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g" ContentType="image/jpe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tables/table1.xml" ContentType="application/vnd.openxmlformats-officedocument.spreadsheetml.table+xml"/>
  <Override PartName="/xl/drawings/drawing1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81.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embeddings/oleObject85.bin" ContentType="application/vnd.openxmlformats-officedocument.oleObject"/>
  <Override PartName="/xl/embeddings/oleObject86.bin" ContentType="application/vnd.openxmlformats-officedocument.oleObject"/>
  <Override PartName="/xl/embeddings/oleObject87.bin" ContentType="application/vnd.openxmlformats-officedocument.oleObject"/>
  <Override PartName="/xl/embeddings/oleObject88.bin" ContentType="application/vnd.openxmlformats-officedocument.oleObject"/>
  <Override PartName="/xl/embeddings/oleObject89.bin" ContentType="application/vnd.openxmlformats-officedocument.oleObject"/>
  <Override PartName="/xl/embeddings/oleObject90.bin" ContentType="application/vnd.openxmlformats-officedocument.oleObject"/>
  <Override PartName="/xl/embeddings/oleObject91.bin" ContentType="application/vnd.openxmlformats-officedocument.oleObject"/>
  <Override PartName="/xl/embeddings/oleObject92.bin" ContentType="application/vnd.openxmlformats-officedocument.oleObject"/>
  <Override PartName="/xl/embeddings/oleObject93.bin" ContentType="application/vnd.openxmlformats-officedocument.oleObject"/>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609"/>
  <workbookPr codeName="ThisWorkbook" defaultThemeVersion="166925"/>
  <mc:AlternateContent xmlns:mc="http://schemas.openxmlformats.org/markup-compatibility/2006">
    <mc:Choice Requires="x15">
      <x15ac:absPath xmlns:x15ac="http://schemas.microsoft.com/office/spreadsheetml/2010/11/ac" url="K:\INVESTIGACION CLINICA\ICD01\"/>
    </mc:Choice>
  </mc:AlternateContent>
  <xr:revisionPtr revIDLastSave="0" documentId="8_{28B11238-FD7B-41E1-B7B5-31BCD2883DAB}" xr6:coauthVersionLast="47" xr6:coauthVersionMax="47" xr10:uidLastSave="{00000000-0000-0000-0000-000000000000}"/>
  <bookViews>
    <workbookView xWindow="390" yWindow="390" windowWidth="19230" windowHeight="14460" xr2:uid="{578B4E26-AF0F-4DE3-9A88-E3024115403B}"/>
  </bookViews>
  <sheets>
    <sheet name="Menú" sheetId="15" r:id="rId1"/>
    <sheet name="Visita Basal" sheetId="1" r:id="rId2"/>
    <sheet name="Historia Clínica Previa" sheetId="2" r:id="rId3"/>
    <sheet name="Medicación Previa" sheetId="3" r:id="rId4"/>
    <sheet name="Visita 2" sheetId="4" r:id="rId5"/>
    <sheet name="Visita 3" sheetId="5" r:id="rId6"/>
    <sheet name="Visita 4" sheetId="6" r:id="rId7"/>
    <sheet name="Visita 5" sheetId="7" r:id="rId8"/>
    <sheet name="Visita 6" sheetId="8" r:id="rId9"/>
    <sheet name="Visita No Programada" sheetId="9" r:id="rId10"/>
    <sheet name="Hoja Fin de Tratamiento" sheetId="10" r:id="rId11"/>
    <sheet name="Hoja Fin de Estudio" sheetId="11" r:id="rId12"/>
    <sheet name="Medicación Concomitante" sheetId="12" r:id="rId13"/>
    <sheet name="Acontecimientos Adversos" sheetId="13" r:id="rId14"/>
    <sheet name="Acontecimientos Adversos Graves" sheetId="14" r:id="rId15"/>
    <sheet name="Relación AAG con producto inves" sheetId="38" r:id="rId16"/>
    <sheet name="Tratamiento AAG" sheetId="39" r:id="rId17"/>
    <sheet name="Producto en Investigación AAG" sheetId="40" r:id="rId18"/>
    <sheet name="Tratamiento Concomitante AAG" sheetId="41" r:id="rId19"/>
    <sheet name="Datos Laboratorio AAG" sheetId="42" r:id="rId20"/>
    <sheet name="Historia Médica AAG" sheetId="43" r:id="rId21"/>
    <sheet name="Estado General" sheetId="16" r:id="rId22"/>
    <sheet name="Estado Estudio por Centros" sheetId="17" r:id="rId23"/>
    <sheet name="Data Cleaning status" sheetId="45" r:id="rId24"/>
    <sheet name="CRDs" sheetId="31" r:id="rId25"/>
  </sheets>
  <definedNames>
    <definedName name="_xlnm._FilterDatabase" localSheetId="13" hidden="1">'Acontecimientos Adversos'!$A$2:$P$138</definedName>
    <definedName name="_xlnm._FilterDatabase" localSheetId="14" hidden="1">'Acontecimientos Adversos Graves'!$A$2:$Z$2</definedName>
    <definedName name="_xlnm._FilterDatabase" localSheetId="22" hidden="1">'Estado Estudio por Centros'!$A$40:$E$40</definedName>
    <definedName name="_xlnm._FilterDatabase" localSheetId="1" hidden="1">'Visita Basal'!$A$2:$MO$95</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O30" i="17" l="1"/>
  <c r="N30" i="17"/>
  <c r="M30" i="17"/>
  <c r="L30" i="17"/>
  <c r="K30" i="17"/>
  <c r="J30" i="17"/>
  <c r="I30" i="17"/>
  <c r="H30" i="17"/>
  <c r="G30" i="17"/>
  <c r="F30" i="17"/>
  <c r="E30" i="17"/>
  <c r="R96" i="45" l="1"/>
  <c r="K96" i="45"/>
  <c r="J96" i="45"/>
  <c r="I96" i="45"/>
  <c r="F96" i="45"/>
</calcChain>
</file>

<file path=xl/sharedStrings.xml><?xml version="1.0" encoding="utf-8"?>
<sst xmlns="http://schemas.openxmlformats.org/spreadsheetml/2006/main" count="82891" uniqueCount="5199">
  <si>
    <t>Promotor:</t>
  </si>
  <si>
    <t>MIKROBIOMIK</t>
  </si>
  <si>
    <t>Protocolo:</t>
  </si>
  <si>
    <t>ICD-01</t>
  </si>
  <si>
    <t>Título:</t>
  </si>
  <si>
    <t>Ensayo clínico fase III aleatorizado, controlado y abierto en pacientes con infección primaria o recurrente por Clostridioides difficile (CD) para evaluar la eficacia y la seguridad de cápsulas de microbiota fecal liofilizada vs fidaxomicina.</t>
  </si>
  <si>
    <t>Menú Principal:</t>
  </si>
  <si>
    <t>Visitas:</t>
  </si>
  <si>
    <t>Otros apartados del CRD:</t>
  </si>
  <si>
    <t>Informes:</t>
  </si>
  <si>
    <t>CRDs</t>
  </si>
  <si>
    <t>Centro</t>
  </si>
  <si>
    <t>Nº de Paciente</t>
  </si>
  <si>
    <t>Fecha de la visita</t>
  </si>
  <si>
    <t>¿Ha firmado el/la paciente el Consentimiento Informado correspondiente?</t>
  </si>
  <si>
    <t>No, especificar</t>
  </si>
  <si>
    <t>Fecha de obtención del consentimiento informado</t>
  </si>
  <si>
    <t>¿Se ha entregado copia del Consentimiento Informado al paciente?</t>
  </si>
  <si>
    <t>Grupo Aleatorización</t>
  </si>
  <si>
    <t>¿Está el/la paciente tomando antibiótico en el momento de ser incluido en el estudio?</t>
  </si>
  <si>
    <t xml:space="preserve">  Sí, Indicar antibiótico</t>
  </si>
  <si>
    <t>Indicar motivo de la toma de antibiótico</t>
  </si>
  <si>
    <t>Fecha de inicio del tto con antibiótico</t>
  </si>
  <si>
    <t>Fecha de fin del tto con antibiótico</t>
  </si>
  <si>
    <t>¿Se ha realizado un periodo de lavado de 24 horas?</t>
  </si>
  <si>
    <t>Edad</t>
  </si>
  <si>
    <t>Sexo</t>
  </si>
  <si>
    <t>Origen étnico/Raza</t>
  </si>
  <si>
    <t>Otra, por favor especificar</t>
  </si>
  <si>
    <t>1. Pacientes de ambos sexos, mayores de 18 años.</t>
  </si>
  <si>
    <t>2. Pacientes que presenten un episodio de infección por CD (ya sea el primer episodio o posteriores recurrencias).</t>
  </si>
  <si>
    <t>3. Presencia de episodio de diarrea definido como ≥3 deposiciones / 24 horas, al comienzo del episodio.</t>
  </si>
  <si>
    <t>4. Confirmación de la presencia de la toxina A y/o B de CD en heces, mediante una prueba de detección directa de toxinas o mediante PCR para la detección de los genes productores de la/s toxina/s, al comienzo del episodio que va a ser tratado en el ensayo clínico (la prueba de toxina debe ser positiva dentro de los 7 días previos a la inclusión del paciente en el ensayo).</t>
  </si>
  <si>
    <t>1. Transferencia de microbiota fecal previa.</t>
  </si>
  <si>
    <t>2. Pacientes trasplantados, salvo aquellos con trasplante de órgano sólido de más de 2 años, con buena función del órgano.</t>
  </si>
  <si>
    <t>3. Recuento absoluto de neutrófilos &lt; 500 células /µL en el momento de la inclusión en el estudio.</t>
  </si>
  <si>
    <t>4. Embarazo, lactancia o intención de quedarse embarazada durante el tiempo de transcurso del estudio.</t>
  </si>
  <si>
    <t>5. Tratamiento activo con secuestradores de ácidos biliares (por ejemplo: colestiramina).</t>
  </si>
  <si>
    <t>6. Pacientes positivos para el virus de inmunodeficiencia humana (VIH) salvo aquellos con recuento de linfocitos T CD4 &gt; 200 células/µL y carga viral inferior a 20 copias.</t>
  </si>
  <si>
    <t>7.  Disfunción al tragar o no coordinación oral-motora.</t>
  </si>
  <si>
    <t>8. Paciente ingresado en UCI, o que se espera que sea admitido en UCI, por enfermedad grave.</t>
  </si>
  <si>
    <t>9. Antecedentes de condiciones médicas significativas que, en opinión del investigador, no permitirían una adecuada valoración o seguimiento del paciente.</t>
  </si>
  <si>
    <t>¿El paciente inicia el ensayo con episodio primario de infección por CD?</t>
  </si>
  <si>
    <t>¿El paciente inicia el ensayo con episodio recurrente de infección por CD?</t>
  </si>
  <si>
    <t>Sí, Número de recurrencias previas</t>
  </si>
  <si>
    <t>¿Está tomando o ha tomado el paciente tratamiento con inhibidor de bomba de protones?</t>
  </si>
  <si>
    <t>Fecha de inicio</t>
  </si>
  <si>
    <t>Fecha de fin</t>
  </si>
  <si>
    <t>Continúa</t>
  </si>
  <si>
    <t>Peso</t>
  </si>
  <si>
    <t>Peso. ND</t>
  </si>
  <si>
    <t>Talla</t>
  </si>
  <si>
    <t>Talla. ND</t>
  </si>
  <si>
    <t xml:space="preserve">IMC  (masa/estatura²) </t>
  </si>
  <si>
    <t>Tensión Arterial. Sistólica</t>
  </si>
  <si>
    <t>ND</t>
  </si>
  <si>
    <t>Tensión Arterial. Diastólica</t>
  </si>
  <si>
    <t>Temperatura</t>
  </si>
  <si>
    <t>Temperatura. ND</t>
  </si>
  <si>
    <t>Sistema Cardiovascular</t>
  </si>
  <si>
    <t>En caso de anormal, describir</t>
  </si>
  <si>
    <t>Abdomen</t>
  </si>
  <si>
    <t>Exploración neurológica sensitiva</t>
  </si>
  <si>
    <t>Exploración neurológica motora</t>
  </si>
  <si>
    <t>Musculoesquelética y Extremidades</t>
  </si>
  <si>
    <t>Otros</t>
  </si>
  <si>
    <t>Especificar</t>
  </si>
  <si>
    <t>¿Se ha realizado el test de embarazo?</t>
  </si>
  <si>
    <t>Fecha de realización</t>
  </si>
  <si>
    <t>Resultado</t>
  </si>
  <si>
    <t>Hemograma. No realizado</t>
  </si>
  <si>
    <t>Hemograma. Fecha de realización</t>
  </si>
  <si>
    <t>Hemoglobina</t>
  </si>
  <si>
    <t>NR</t>
  </si>
  <si>
    <t>Unidades</t>
  </si>
  <si>
    <t>Otras Unidades</t>
  </si>
  <si>
    <t>CS/NCS</t>
  </si>
  <si>
    <t>Hematocrito</t>
  </si>
  <si>
    <t>Hematíes</t>
  </si>
  <si>
    <t>Plaquetas</t>
  </si>
  <si>
    <t>Leucocitos</t>
  </si>
  <si>
    <t>Linfocitos</t>
  </si>
  <si>
    <t>Monocitos</t>
  </si>
  <si>
    <t>Neutrófilos</t>
  </si>
  <si>
    <t>Eosinófilos</t>
  </si>
  <si>
    <t>Reticulocitos</t>
  </si>
  <si>
    <t>Perfil tiroideo. No realizado</t>
  </si>
  <si>
    <t>Perfil tiroideo. Fecha de realización</t>
  </si>
  <si>
    <t>TSH</t>
  </si>
  <si>
    <t>T3 total</t>
  </si>
  <si>
    <t>T4  libre en suero</t>
  </si>
  <si>
    <t>Perfil lipídico. No realizado</t>
  </si>
  <si>
    <t>Perfil lipídico. Fecha de realización</t>
  </si>
  <si>
    <t>HDL</t>
  </si>
  <si>
    <t>LDL</t>
  </si>
  <si>
    <t>Colesterol total</t>
  </si>
  <si>
    <t>Triglicéridos</t>
  </si>
  <si>
    <t>Perfil hepático. No realizado</t>
  </si>
  <si>
    <t>Perfil hepático. Fecha de realización</t>
  </si>
  <si>
    <t>ALT (GTP)</t>
  </si>
  <si>
    <t>AST (GOT)</t>
  </si>
  <si>
    <t>GGTP</t>
  </si>
  <si>
    <t>LDH</t>
  </si>
  <si>
    <t>Fosfatasa Alcalina</t>
  </si>
  <si>
    <t>Bilirrubina  directa</t>
  </si>
  <si>
    <t>Bilirrubina total</t>
  </si>
  <si>
    <t>Proteínas totales</t>
  </si>
  <si>
    <t>Albúmina</t>
  </si>
  <si>
    <t>Perfil renal. No realizado</t>
  </si>
  <si>
    <t>Perfil renal. Fecha de realización</t>
  </si>
  <si>
    <t>Urea</t>
  </si>
  <si>
    <t>Creatinina</t>
  </si>
  <si>
    <t>Sodio</t>
  </si>
  <si>
    <t>Potasio</t>
  </si>
  <si>
    <t>Cloro</t>
  </si>
  <si>
    <t>Ácido úrico</t>
  </si>
  <si>
    <t>Filtrado glomerular en sangre</t>
  </si>
  <si>
    <t>Proteínas cuantitativas en orina</t>
  </si>
  <si>
    <t xml:space="preserve"> Hematuria</t>
  </si>
  <si>
    <t xml:space="preserve"> Microrganismos</t>
  </si>
  <si>
    <t xml:space="preserve"> pH orina</t>
  </si>
  <si>
    <t xml:space="preserve"> Cuerpos cetón.</t>
  </si>
  <si>
    <t xml:space="preserve"> Creatinina en orina</t>
  </si>
  <si>
    <t xml:space="preserve"> Densidad </t>
  </si>
  <si>
    <t>Proteína C reactiva (PCR). No realizado</t>
  </si>
  <si>
    <t>Proteína C reactiva (PCR). Fecha de realización</t>
  </si>
  <si>
    <t>PCR (Proteína C reactiva)</t>
  </si>
  <si>
    <t>¿Se ha administrado el tratamiento al paciente?</t>
  </si>
  <si>
    <t>¿Ha sido el paciente hospitalizado?</t>
  </si>
  <si>
    <t>Fecha del ingreso hospitalario</t>
  </si>
  <si>
    <t>Fecha del alta hospitalaria</t>
  </si>
  <si>
    <t>Causa de la hospitalización</t>
  </si>
  <si>
    <t>Causa del alta hospitalaria</t>
  </si>
  <si>
    <t>En caso negativo, ¿Se ha entregado al paciente el tratamiento de fidaxomicina en el momento del alta?</t>
  </si>
  <si>
    <t>Número de deposiciones/24h al inicio del episodio</t>
  </si>
  <si>
    <t>No recogido/No disponible</t>
  </si>
  <si>
    <t>¿Se ha resuelto el episodio de diarrea?</t>
  </si>
  <si>
    <t>Tensión Arterial Post Tto. Sistólica</t>
  </si>
  <si>
    <t>Tensión Arterial Post Tto. Diastólica</t>
  </si>
  <si>
    <t>Temperatura Post Tto</t>
  </si>
  <si>
    <t>Temperatura Post Tto. ND</t>
  </si>
  <si>
    <t>¿Se ha recogido la muestra de heces?</t>
  </si>
  <si>
    <t>En caso afirmativo, fecha de la obtención</t>
  </si>
  <si>
    <t>Hora de obtención</t>
  </si>
  <si>
    <t>¿Se ha recogido alguna muestra extra de heces para estudios posteriores?</t>
  </si>
  <si>
    <t>Fecha de la obtención</t>
  </si>
  <si>
    <t>Código de la muestra</t>
  </si>
  <si>
    <t>¿Se ha guardado correctamente la muestra de heces?</t>
  </si>
  <si>
    <t>En caso afirmativo, indicar temperatura</t>
  </si>
  <si>
    <t>En caso de responder "No", especificar</t>
  </si>
  <si>
    <t>¿Se ha realizado el test SF-36?</t>
  </si>
  <si>
    <t>En caso afirmativo, fecha</t>
  </si>
  <si>
    <t>En caso negativo, especificar</t>
  </si>
  <si>
    <t>1. En general, usted diría que su salud es</t>
  </si>
  <si>
    <t>2. ¿Cómo diría usted que es su salud, comparada con la de hace un año?</t>
  </si>
  <si>
    <t>3. Las siguientes preguntas se refieren a actividades o cosas que usted podría hacer en un día normal. Su salud actual, ¿le limita para hacer esas actividades o cosas? Si es así, ¿cuánto?. a. Esfuerzos intensos, tales como correr, levantar objetos pesados, o participar en deportes agotadores.</t>
  </si>
  <si>
    <t>b. Esfuerzos moderados, como mover una mesa, pasar la aspiradora, jugar a los bolos o caminar más de 1 hora.</t>
  </si>
  <si>
    <t>c. Coger o llevar una bolsa de la compra.</t>
  </si>
  <si>
    <t>d. Subir varios pisos por la escalera.</t>
  </si>
  <si>
    <t>e. Subir un solo piso por la escalera.</t>
  </si>
  <si>
    <t>f. Agacharse o arrodillarse.</t>
  </si>
  <si>
    <t>g. Caminar un kilómetro o más.</t>
  </si>
  <si>
    <t>h. Caminar varios centenares de metros.</t>
  </si>
  <si>
    <t>i. Caminar unos 100 metros.</t>
  </si>
  <si>
    <t>j. Bañarse o vestirse por sí mismo.</t>
  </si>
  <si>
    <t>4. Durante las 4 últimas semanas, ¿con qué frecuencia ha tenido alguno de los siguientes problemas en su trabajo en sus actividades cotidianas, a causa de su salud física?. a. ¿Tuvo que reducir el tiempo dedicado al trabajo o a sus actividades cotidianas?</t>
  </si>
  <si>
    <t>b. ¿Hizo menos de lo que hubiera querido hacer?</t>
  </si>
  <si>
    <t>c. ¿Tuvo que dejar de hacer algunas tareas en su trabajo  o en sus actividades cotidianas?</t>
  </si>
  <si>
    <t>d. ¿Tuvo dificultad para hacer su trabajo o sus actividades cotidianas (por ejemplo, le costó más de lo normal?</t>
  </si>
  <si>
    <t>5. Durante las últimas 4 semanas, ¿con qué frecuencia ha tenido alguno de los siguientes problemas en su trabajo o en sus actividades cotidianas, a causa de algún problema emocional (como estar triste, deprimido o nervioso?. a. ¿Tuvo que reducir el tiempo dedicado al trabajo o a sus actividades cotidianas por algún
 problema emocional?</t>
  </si>
  <si>
    <t>b. ¿Hizo menos de lo que hubiera querido hacer por algún problema emocional?</t>
  </si>
  <si>
    <t>c. ¿Hizo su trabajo o sus actividades cotidianas  menos cuidadosamente que de costumbre, por  algún problema emocional?</t>
  </si>
  <si>
    <t>6. Durante las 4 últimas semanas, ¿hasta qué punto su salud física o los problemas emocionales han dificultado sus actividades sociales habituales con la familia, los amigos, los vecinos u otras personas?</t>
  </si>
  <si>
    <t>7. ¿Tuvo dolor en alguna parte del cuerpo durante las 4 últimas semanas?</t>
  </si>
  <si>
    <t>8. Durante las 4 últimas semanas, ¿hasta qué punto el dolor le ha dificultado su trabajo habitual (incluido el trabajo fuera de casa y las tareas domésticas)?</t>
  </si>
  <si>
    <t>9. Las preguntas que siguen se refieren a cómo se ha sentido y cómo le han ido las cosas durante las 4 últimas semanas. En cada pregunta responda lo que se parezca más a cómo se ha sentido usted. Durante las últimas 4 semanas ¿con qué frecuencia… 
a. se sintió lleno de vitalidad?</t>
  </si>
  <si>
    <t>b. estuvo muy nervioso?</t>
  </si>
  <si>
    <t>c. se sintió tan bajo de moral que nada podía animarle?</t>
  </si>
  <si>
    <t>d. se sintió calmado y tranquilo?</t>
  </si>
  <si>
    <t>e. tuvo mucha energía?</t>
  </si>
  <si>
    <t>f. se sintió desanimado y deprimido?</t>
  </si>
  <si>
    <t>g. se sintió agotado?</t>
  </si>
  <si>
    <t>h. se sintió feliz?</t>
  </si>
  <si>
    <t>i. se sintió cansado?</t>
  </si>
  <si>
    <t>10. Durante las 4 últimas semanas, ¿con qué frecuencia la salud física o los problemas emocionales le han dificultado sus actividades sociales (como visitar a los amigos o familiares)?</t>
  </si>
  <si>
    <t>11. Por favor diga si le parece CIERTA o FALSA cada una de las siguientes frases: a. Creo que me pongo enfermo más fácilmente que otras personas.</t>
  </si>
  <si>
    <t>b. Estoy tan sano como cualquiera.</t>
  </si>
  <si>
    <t>c. Creo que mi salud va a empeorar.</t>
  </si>
  <si>
    <t>d. Mi salud es excelente.</t>
  </si>
  <si>
    <t>¿Ha tomado el paciente alguna medicación concomitante?</t>
  </si>
  <si>
    <t>¿Ha sufrido el paciente algún acontecimiento adverso relevante?</t>
  </si>
  <si>
    <t>01</t>
  </si>
  <si>
    <t>01-1</t>
  </si>
  <si>
    <t>29/10/2021</t>
  </si>
  <si>
    <t>Sí</t>
  </si>
  <si>
    <t/>
  </si>
  <si>
    <t>Grupo experimental (MBK-01)</t>
  </si>
  <si>
    <t>No</t>
  </si>
  <si>
    <t>Hombre</t>
  </si>
  <si>
    <t>Caucásico</t>
  </si>
  <si>
    <t>NA</t>
  </si>
  <si>
    <t>ND/ND/ND</t>
  </si>
  <si>
    <t>Si</t>
  </si>
  <si>
    <t>Anormal</t>
  </si>
  <si>
    <t>Chronic stable ischemic heart disease</t>
  </si>
  <si>
    <t>Normal</t>
  </si>
  <si>
    <t>ninguno</t>
  </si>
  <si>
    <t>g/dl</t>
  </si>
  <si>
    <t>NCS</t>
  </si>
  <si>
    <t>%</t>
  </si>
  <si>
    <t>x10^6/µl</t>
  </si>
  <si>
    <t>x10^3/µl</t>
  </si>
  <si>
    <t>µUI/ml</t>
  </si>
  <si>
    <t>ng/dl</t>
  </si>
  <si>
    <t>mg/dl</t>
  </si>
  <si>
    <t>U/L</t>
  </si>
  <si>
    <t>Otras</t>
  </si>
  <si>
    <t>mmol/l</t>
  </si>
  <si>
    <t>ml/min/1.73m2</t>
  </si>
  <si>
    <t>negativo</t>
  </si>
  <si>
    <t>mg/l</t>
  </si>
  <si>
    <t>19/11/2021</t>
  </si>
  <si>
    <t>diarrea</t>
  </si>
  <si>
    <t>resolucion</t>
  </si>
  <si>
    <t>mas de 3 deposiciones en 24 horas</t>
  </si>
  <si>
    <t>28/10/2021</t>
  </si>
  <si>
    <t>19:35</t>
  </si>
  <si>
    <t>13:36</t>
  </si>
  <si>
    <t>01.1.1</t>
  </si>
  <si>
    <t>-70</t>
  </si>
  <si>
    <t>Regular</t>
  </si>
  <si>
    <t>Algo peor ahora que hace un año</t>
  </si>
  <si>
    <t>Sí, me limita mucho</t>
  </si>
  <si>
    <t>No, no me limita nada</t>
  </si>
  <si>
    <t>Sí, me limita un poco</t>
  </si>
  <si>
    <t>Siempre</t>
  </si>
  <si>
    <t>No. ninguno</t>
  </si>
  <si>
    <t>Nada</t>
  </si>
  <si>
    <t>Sólo alguna vez</t>
  </si>
  <si>
    <t>Algunas veces</t>
  </si>
  <si>
    <t>Bastante cierta</t>
  </si>
  <si>
    <t>No lo sé</t>
  </si>
  <si>
    <t>Bastante falsa</t>
  </si>
  <si>
    <t>01-2</t>
  </si>
  <si>
    <t>07/03/2022</t>
  </si>
  <si>
    <t>06/03/2022</t>
  </si>
  <si>
    <t>vancomicina</t>
  </si>
  <si>
    <t>CDI</t>
  </si>
  <si>
    <t>01/03/2022</t>
  </si>
  <si>
    <t>No realizado</t>
  </si>
  <si>
    <t>3 deposiciones tipo 4 en las ultimas 24 horas</t>
  </si>
  <si>
    <t>28/02/2022</t>
  </si>
  <si>
    <t>10:57</t>
  </si>
  <si>
    <t>ND:ND</t>
  </si>
  <si>
    <t>01.2.1</t>
  </si>
  <si>
    <t>-80</t>
  </si>
  <si>
    <t>Buena</t>
  </si>
  <si>
    <t>Nunca</t>
  </si>
  <si>
    <t>Casi siempre</t>
  </si>
  <si>
    <t>Totalmente cierta</t>
  </si>
  <si>
    <t>01-3</t>
  </si>
  <si>
    <t>08/07/2022</t>
  </si>
  <si>
    <t>VANCOMICINA</t>
  </si>
  <si>
    <t>04/07/2022</t>
  </si>
  <si>
    <t>07/07/2022</t>
  </si>
  <si>
    <t>Mujer</t>
  </si>
  <si>
    <t>ND/01/2018</t>
  </si>
  <si>
    <t>0</t>
  </si>
  <si>
    <t>no requiere ingreso</t>
  </si>
  <si>
    <t>14:16</t>
  </si>
  <si>
    <t>01.3.1</t>
  </si>
  <si>
    <t>Más o menos igual que hace un año</t>
  </si>
  <si>
    <t>Un poco</t>
  </si>
  <si>
    <t>Sí, mucho</t>
  </si>
  <si>
    <t>01-4</t>
  </si>
  <si>
    <t>13/10/2022</t>
  </si>
  <si>
    <t>12/10/2022</t>
  </si>
  <si>
    <t>Grupo control (Fidaxomicina)</t>
  </si>
  <si>
    <t>ICD</t>
  </si>
  <si>
    <t>07/10/2022</t>
  </si>
  <si>
    <t>11/10/2022</t>
  </si>
  <si>
    <t>5</t>
  </si>
  <si>
    <t>NO REQUERIDO</t>
  </si>
  <si>
    <t>04/10/2022</t>
  </si>
  <si>
    <t>09:06</t>
  </si>
  <si>
    <t>17/10/2022</t>
  </si>
  <si>
    <t>01.4.1</t>
  </si>
  <si>
    <t>Sí, moderado</t>
  </si>
  <si>
    <t>Bastante</t>
  </si>
  <si>
    <t>01-5</t>
  </si>
  <si>
    <t>22/02/2023</t>
  </si>
  <si>
    <t>21/02/2023</t>
  </si>
  <si>
    <t>16/02/2023</t>
  </si>
  <si>
    <t>20/02/2023</t>
  </si>
  <si>
    <t>fisura anterior en union de labios mayores</t>
  </si>
  <si>
    <t>Negativo</t>
  </si>
  <si>
    <t>21</t>
  </si>
  <si>
    <t>no requerido</t>
  </si>
  <si>
    <t>3</t>
  </si>
  <si>
    <t>11:13</t>
  </si>
  <si>
    <t>08:30</t>
  </si>
  <si>
    <t>01.5.1</t>
  </si>
  <si>
    <t>01-6</t>
  </si>
  <si>
    <t>27/02/2023</t>
  </si>
  <si>
    <t>26/02/2023</t>
  </si>
  <si>
    <t>25/02/2023</t>
  </si>
  <si>
    <t>no requiere</t>
  </si>
  <si>
    <t>4</t>
  </si>
  <si>
    <t>17/02/2023</t>
  </si>
  <si>
    <t>14:04</t>
  </si>
  <si>
    <t>01.6.1</t>
  </si>
  <si>
    <t>Muy buena</t>
  </si>
  <si>
    <t>01-7</t>
  </si>
  <si>
    <t>31/05/2023</t>
  </si>
  <si>
    <t>26/05/2023</t>
  </si>
  <si>
    <t>30/05/2023</t>
  </si>
  <si>
    <t>23/12/2022</t>
  </si>
  <si>
    <t>mg/dL</t>
  </si>
  <si>
    <t>12:44</t>
  </si>
  <si>
    <t>1-07.1</t>
  </si>
  <si>
    <t>01-8</t>
  </si>
  <si>
    <t>04/09/2023</t>
  </si>
  <si>
    <t>30/08/2023</t>
  </si>
  <si>
    <t>03/09/2023</t>
  </si>
  <si>
    <t>29/08/2023</t>
  </si>
  <si>
    <t>11:58</t>
  </si>
  <si>
    <t>01-8.1</t>
  </si>
  <si>
    <t>Sí, un poco</t>
  </si>
  <si>
    <t>03</t>
  </si>
  <si>
    <t>03-1</t>
  </si>
  <si>
    <t>06/05/2022</t>
  </si>
  <si>
    <t>05/05/2022</t>
  </si>
  <si>
    <t>Vancomicina</t>
  </si>
  <si>
    <t>Clostridium difficile</t>
  </si>
  <si>
    <t>01/05/2022</t>
  </si>
  <si>
    <t>pg/ml</t>
  </si>
  <si>
    <t>g/l</t>
  </si>
  <si>
    <t>29/04/2022</t>
  </si>
  <si>
    <t>10/05/2022</t>
  </si>
  <si>
    <t>Diarrea</t>
  </si>
  <si>
    <t>No disponible</t>
  </si>
  <si>
    <t>30/04/2022</t>
  </si>
  <si>
    <t>03-01.1</t>
  </si>
  <si>
    <t>-80ºC</t>
  </si>
  <si>
    <t>Mucho peor ahora que hace un año</t>
  </si>
  <si>
    <t>Mucho</t>
  </si>
  <si>
    <t>03-2</t>
  </si>
  <si>
    <t>15/07/2022</t>
  </si>
  <si>
    <t>14/07/2022</t>
  </si>
  <si>
    <t>09/07/2022</t>
  </si>
  <si>
    <t>13/07/2022</t>
  </si>
  <si>
    <t>No diarrea. Clínicamente estable</t>
  </si>
  <si>
    <t>03-02.1</t>
  </si>
  <si>
    <t>Mala</t>
  </si>
  <si>
    <t>Sí, muchísimo</t>
  </si>
  <si>
    <t>03-3</t>
  </si>
  <si>
    <t>23/01/2023</t>
  </si>
  <si>
    <t>CD</t>
  </si>
  <si>
    <t>17/01/2023</t>
  </si>
  <si>
    <t>21/01/2023</t>
  </si>
  <si>
    <t>g/DL</t>
  </si>
  <si>
    <t>14/12/2022</t>
  </si>
  <si>
    <t>25/01/2023</t>
  </si>
  <si>
    <t>mechanical mitral valve replacement</t>
  </si>
  <si>
    <t>clinical improvement</t>
  </si>
  <si>
    <t>03-03.1</t>
  </si>
  <si>
    <t>03-4</t>
  </si>
  <si>
    <t>21/03/2023</t>
  </si>
  <si>
    <t>14/03/2023</t>
  </si>
  <si>
    <t>18/03/2023</t>
  </si>
  <si>
    <t>664</t>
  </si>
  <si>
    <t>AuL</t>
  </si>
  <si>
    <t>1599</t>
  </si>
  <si>
    <t>08/03/2023</t>
  </si>
  <si>
    <t>Diarrhea</t>
  </si>
  <si>
    <t>Clinical improvement</t>
  </si>
  <si>
    <t>03-04.1</t>
  </si>
  <si>
    <t>03-5</t>
  </si>
  <si>
    <t>20/04/2023</t>
  </si>
  <si>
    <t>19/04/2023</t>
  </si>
  <si>
    <t>Clostridium Difficile</t>
  </si>
  <si>
    <t>16/04/2023</t>
  </si>
  <si>
    <t>18/04/2023</t>
  </si>
  <si>
    <t>22</t>
  </si>
  <si>
    <t>unidades/ul</t>
  </si>
  <si>
    <t>5000</t>
  </si>
  <si>
    <t>1+</t>
  </si>
  <si>
    <t>21/04/2023</t>
  </si>
  <si>
    <t>colitis por Clostridium difficile</t>
  </si>
  <si>
    <t>mejoría clínica</t>
  </si>
  <si>
    <t>por error</t>
  </si>
  <si>
    <t>04</t>
  </si>
  <si>
    <t>04-1</t>
  </si>
  <si>
    <t>31/03/2022</t>
  </si>
  <si>
    <t>30/03/2022</t>
  </si>
  <si>
    <t>infección recurrente por Clostridioides difficile</t>
  </si>
  <si>
    <t>27/03/2022</t>
  </si>
  <si>
    <t>29/03/2022</t>
  </si>
  <si>
    <t>x10E12/L</t>
  </si>
  <si>
    <t>x10E9/L</t>
  </si>
  <si>
    <t>mu.int./L</t>
  </si>
  <si>
    <t>pmol/l</t>
  </si>
  <si>
    <t>µmol/l</t>
  </si>
  <si>
    <t>El tratamiento se ha administrado en Hospital de Día</t>
  </si>
  <si>
    <t>24/03/2022</t>
  </si>
  <si>
    <t>14:22</t>
  </si>
  <si>
    <t>04-1.1</t>
  </si>
  <si>
    <t>-20ºC</t>
  </si>
  <si>
    <t>Sí, muy poco</t>
  </si>
  <si>
    <t>05</t>
  </si>
  <si>
    <t>05-1</t>
  </si>
  <si>
    <t>13/02/2023</t>
  </si>
  <si>
    <t>CD+</t>
  </si>
  <si>
    <t>08/02/2023</t>
  </si>
  <si>
    <t>12/02/2023</t>
  </si>
  <si>
    <t>Levemente doloroso</t>
  </si>
  <si>
    <t>mUI/L</t>
  </si>
  <si>
    <t>ng/ml</t>
  </si>
  <si>
    <t>mEq/l</t>
  </si>
  <si>
    <t>Médicamente no necesario</t>
  </si>
  <si>
    <t>Todavía tiene algunas deposiciones y se considera dentro del curso normal de la patología</t>
  </si>
  <si>
    <t>01:00</t>
  </si>
  <si>
    <t>08:00</t>
  </si>
  <si>
    <t>05-01.1</t>
  </si>
  <si>
    <t>05-2</t>
  </si>
  <si>
    <t>24/04/2023</t>
  </si>
  <si>
    <t>Infección Clostridum difficile</t>
  </si>
  <si>
    <t>22/04/2023</t>
  </si>
  <si>
    <t>ND/ND/2003</t>
  </si>
  <si>
    <t>Insuficiència mitral severa</t>
  </si>
  <si>
    <t>L/L</t>
  </si>
  <si>
    <t>10^12/L</t>
  </si>
  <si>
    <t>No lo necesita</t>
  </si>
  <si>
    <t>Ha mejorado pero no está resuelto: 3 deposiciones /día</t>
  </si>
  <si>
    <t>17/04/2023</t>
  </si>
  <si>
    <t>11:30</t>
  </si>
  <si>
    <t>10:40</t>
  </si>
  <si>
    <t>05-02.1</t>
  </si>
  <si>
    <t>05-3</t>
  </si>
  <si>
    <t>06/10/2023</t>
  </si>
  <si>
    <t>Infección por Clostridium difficile</t>
  </si>
  <si>
    <t>03/10/2023</t>
  </si>
  <si>
    <t>05/10/2023</t>
  </si>
  <si>
    <t>ND/ND/2007</t>
  </si>
  <si>
    <t>Dolor a la palpación en flanco izquierdo</t>
  </si>
  <si>
    <t>CS</t>
  </si>
  <si>
    <t>20</t>
  </si>
  <si>
    <t>No units</t>
  </si>
  <si>
    <t>Solo fue a urgencias, no cumplía criterios de hospitalización.</t>
  </si>
  <si>
    <t>02/10/2023</t>
  </si>
  <si>
    <t>13:00</t>
  </si>
  <si>
    <t>05-3.01</t>
  </si>
  <si>
    <t>06</t>
  </si>
  <si>
    <t>06-2</t>
  </si>
  <si>
    <t>11/05/2022</t>
  </si>
  <si>
    <t>02/09/2021</t>
  </si>
  <si>
    <t>molestias abdominales generalizadas</t>
  </si>
  <si>
    <t>mg/ml</t>
  </si>
  <si>
    <t>03/05/2022</t>
  </si>
  <si>
    <t>12/05/2022</t>
  </si>
  <si>
    <t>Vómitos y Deshidratación</t>
  </si>
  <si>
    <t>Al alta tolera dieta, mantiene transito, no alteraciones respiratorias. Buen control del dolor.  Herida de buen aspecto sin signos de infección.</t>
  </si>
  <si>
    <t>La paciente se encuentra con mejor estado general, afebril, con mejoría en el número de deposiciones, habiendo presentado 6 en 24 h., de escasa cantidad.</t>
  </si>
  <si>
    <t>06-2.1</t>
  </si>
  <si>
    <t>06-3</t>
  </si>
  <si>
    <t>16/06/2022</t>
  </si>
  <si>
    <t>12/04/2022</t>
  </si>
  <si>
    <t>dolor abdominal leve, localizado en hipogastrio, sin signos de peritonismo a la palpación</t>
  </si>
  <si>
    <t>14/06/2022</t>
  </si>
  <si>
    <t>21/06/2022</t>
  </si>
  <si>
    <t>INFECCIÓN POR C. DIFFICILE (tercer episodio).</t>
  </si>
  <si>
    <t>Mejoría clínica</t>
  </si>
  <si>
    <t>el paciente refiere unas 4-5 deposiciones diarias del tipo 6 de Bristol.</t>
  </si>
  <si>
    <t>12:00</t>
  </si>
  <si>
    <t>06-3.1</t>
  </si>
  <si>
    <t>-80º</t>
  </si>
  <si>
    <t>06-4</t>
  </si>
  <si>
    <t>10/07/2023</t>
  </si>
  <si>
    <t>recurrencia por Clostridium difficile</t>
  </si>
  <si>
    <t>Molestias generalizadas</t>
  </si>
  <si>
    <t>ml/min</t>
  </si>
  <si>
    <t>Se ha suministrado el tratamiento en consultas externas de Enfermedades Infecciosas.</t>
  </si>
  <si>
    <t>No recogido</t>
  </si>
  <si>
    <t>Continúa a pesar de tratamiento previo con vancomicina (realizado lavado de 24 hs) con 4 deposiciones diarias.</t>
  </si>
  <si>
    <t>04/07/2023</t>
  </si>
  <si>
    <t>10:10</t>
  </si>
  <si>
    <t>06-4.1</t>
  </si>
  <si>
    <t>06-5</t>
  </si>
  <si>
    <t>27/07/2023</t>
  </si>
  <si>
    <t>26/07/2023</t>
  </si>
  <si>
    <t>Fidaxomicina</t>
  </si>
  <si>
    <t>Infección por CD</t>
  </si>
  <si>
    <t>25/07/2023</t>
  </si>
  <si>
    <t>30/09/2019</t>
  </si>
  <si>
    <t>Molestias generalizadas leves</t>
  </si>
  <si>
    <t>ml/min.</t>
  </si>
  <si>
    <t>23/07/2023</t>
  </si>
  <si>
    <t>31/07/2023</t>
  </si>
  <si>
    <t>Colitis por Clostridium difficile</t>
  </si>
  <si>
    <t>Mejoría sintomática y desaparición diarrea.</t>
  </si>
  <si>
    <t>08:10</t>
  </si>
  <si>
    <t>06-5.1</t>
  </si>
  <si>
    <t>07</t>
  </si>
  <si>
    <t>07-1</t>
  </si>
  <si>
    <t>13/03/2022</t>
  </si>
  <si>
    <t>15/03/2022</t>
  </si>
  <si>
    <t>soplo sistolico</t>
  </si>
  <si>
    <t>12/03/2022</t>
  </si>
  <si>
    <t>04/04/2022</t>
  </si>
  <si>
    <t>bronquiectasias infectadas</t>
  </si>
  <si>
    <t>buena evolucion clinica</t>
  </si>
  <si>
    <t>08:34</t>
  </si>
  <si>
    <t>no mas deposiciones</t>
  </si>
  <si>
    <t>07-2</t>
  </si>
  <si>
    <t>27/06/2022</t>
  </si>
  <si>
    <t>blando y depresible, peristaltismo conservado, doloroso a la palpacion en vacio derecho, no signos de peritonismo - NCS</t>
  </si>
  <si>
    <t>µUI/l</t>
  </si>
  <si>
    <t>26/06/2022</t>
  </si>
  <si>
    <t>30/06/2022</t>
  </si>
  <si>
    <t>enterocolitis por Clostridium difficile</t>
  </si>
  <si>
    <t>mejoria clinica</t>
  </si>
  <si>
    <t>continua con numero elevado de deposiciones diarreicas 5/dia</t>
  </si>
  <si>
    <t>11:08</t>
  </si>
  <si>
    <t>No tuvo que ir al baño entre el momento de la detección y toma medicación</t>
  </si>
  <si>
    <t>07-3</t>
  </si>
  <si>
    <t>09/01/2023</t>
  </si>
  <si>
    <t>enterocolitis C difficile</t>
  </si>
  <si>
    <t>04/01/2023</t>
  </si>
  <si>
    <t>08/01/2023</t>
  </si>
  <si>
    <t>Visita por consultas externas de digestivo</t>
  </si>
  <si>
    <t>3 deposiciones al dia, con descanso nocturno</t>
  </si>
  <si>
    <t>05/01/2023</t>
  </si>
  <si>
    <t>13:05</t>
  </si>
  <si>
    <t>07-03.1</t>
  </si>
  <si>
    <t>Mucho mejor ahora que hace un año</t>
  </si>
  <si>
    <t>07-4</t>
  </si>
  <si>
    <t>Amoxicilina/ácido clavulánico</t>
  </si>
  <si>
    <t>pico febril, con sospecha de infección no identificada</t>
  </si>
  <si>
    <t>13/04/2023</t>
  </si>
  <si>
    <t>31/03/2023</t>
  </si>
  <si>
    <t>herida quirurgica, buen aspecto sin signos de infección</t>
  </si>
  <si>
    <t>29/03/2023</t>
  </si>
  <si>
    <t>programado para realizacion de exeresis de sarcoma</t>
  </si>
  <si>
    <t>08:16</t>
  </si>
  <si>
    <t>07-04.1</t>
  </si>
  <si>
    <t>07-5</t>
  </si>
  <si>
    <t>26/04/2023</t>
  </si>
  <si>
    <t>04/02/2022</t>
  </si>
  <si>
    <t>28/04/2023</t>
  </si>
  <si>
    <t>Tratamiento fue dado de forma ambulatoria</t>
  </si>
  <si>
    <t>11:12</t>
  </si>
  <si>
    <t>07-05.1</t>
  </si>
  <si>
    <t>07-6</t>
  </si>
  <si>
    <t>28/06/2023</t>
  </si>
  <si>
    <t>paciente ambulatorio derivado de atención primaria</t>
  </si>
  <si>
    <t>19/06/2023</t>
  </si>
  <si>
    <t>10:17</t>
  </si>
  <si>
    <t>11:55</t>
  </si>
  <si>
    <t>07-6.1</t>
  </si>
  <si>
    <t>08</t>
  </si>
  <si>
    <t>08-1</t>
  </si>
  <si>
    <t>21/03/2022</t>
  </si>
  <si>
    <t>11/02/2022</t>
  </si>
  <si>
    <t>4-7</t>
  </si>
  <si>
    <t>por campo</t>
  </si>
  <si>
    <t>14/03/2022</t>
  </si>
  <si>
    <t>08.1.1</t>
  </si>
  <si>
    <t>08-2</t>
  </si>
  <si>
    <t>20/12/2022</t>
  </si>
  <si>
    <t>infecicon clostridium difficile</t>
  </si>
  <si>
    <t>18/12/2022</t>
  </si>
  <si>
    <t>20/12/2020</t>
  </si>
  <si>
    <t>22/12/2022</t>
  </si>
  <si>
    <t>clostridium difficile</t>
  </si>
  <si>
    <t>ya esta bien</t>
  </si>
  <si>
    <t>sigue con 4 deposiciones</t>
  </si>
  <si>
    <t>12:30</t>
  </si>
  <si>
    <t>08-2.1</t>
  </si>
  <si>
    <t>08-3</t>
  </si>
  <si>
    <t>02/01/2023</t>
  </si>
  <si>
    <t>vancomcina</t>
  </si>
  <si>
    <t>infeccion clostridium difficile</t>
  </si>
  <si>
    <t>27/12/2022</t>
  </si>
  <si>
    <t>31/12/2022</t>
  </si>
  <si>
    <t>16/09/2021</t>
  </si>
  <si>
    <t>positivo</t>
  </si>
  <si>
    <t>no</t>
  </si>
  <si>
    <t>13:30</t>
  </si>
  <si>
    <t>08-3.1</t>
  </si>
  <si>
    <t>08-4</t>
  </si>
  <si>
    <t>clostridium</t>
  </si>
  <si>
    <t>03/01/2023</t>
  </si>
  <si>
    <t>07/01/2023</t>
  </si>
  <si>
    <t>20/05/2022</t>
  </si>
  <si>
    <t>na</t>
  </si>
  <si>
    <t>aun tiene varias deposiciones pero con mejoría</t>
  </si>
  <si>
    <t>09:00</t>
  </si>
  <si>
    <t>08-4.1</t>
  </si>
  <si>
    <t>08-5</t>
  </si>
  <si>
    <t>20/06/2014</t>
  </si>
  <si>
    <t>7-10</t>
  </si>
  <si>
    <t>11:00</t>
  </si>
  <si>
    <t>08-5.1</t>
  </si>
  <si>
    <t>08-6</t>
  </si>
  <si>
    <t>10/02/2023</t>
  </si>
  <si>
    <t>clostridium difficle</t>
  </si>
  <si>
    <t>05/02/2023</t>
  </si>
  <si>
    <t>ND/04/2015</t>
  </si>
  <si>
    <t>-</t>
  </si>
  <si>
    <t>C.Difficile positiva</t>
  </si>
  <si>
    <t>el paciente se encuentra bien</t>
  </si>
  <si>
    <t>08-6.1</t>
  </si>
  <si>
    <t>08-7</t>
  </si>
  <si>
    <t>03/03/2023</t>
  </si>
  <si>
    <t>03/02/2023</t>
  </si>
  <si>
    <t>el pacietne sigue con ls mismas deposicion que al entrar en el estudio. Por lo tanto se le da Vancomicina oral y se le saca del ensayo</t>
  </si>
  <si>
    <t>09:30</t>
  </si>
  <si>
    <t>08-7.1</t>
  </si>
  <si>
    <t>08-8</t>
  </si>
  <si>
    <t>04/05/2023</t>
  </si>
  <si>
    <t>02/05/2023</t>
  </si>
  <si>
    <t>10:00</t>
  </si>
  <si>
    <t>08-8.1</t>
  </si>
  <si>
    <t>08-9</t>
  </si>
  <si>
    <t>12/05/2023</t>
  </si>
  <si>
    <t>levofloxacino</t>
  </si>
  <si>
    <t>08/05/2023</t>
  </si>
  <si>
    <t>10/05/2023</t>
  </si>
  <si>
    <t>ND/03/2019</t>
  </si>
  <si>
    <t>09/05/2023</t>
  </si>
  <si>
    <t>09:45</t>
  </si>
  <si>
    <t>08-9.1</t>
  </si>
  <si>
    <t>08-10</t>
  </si>
  <si>
    <t>24/05/2023</t>
  </si>
  <si>
    <t>18/05/2023</t>
  </si>
  <si>
    <t>08-10.1</t>
  </si>
  <si>
    <t>08-11</t>
  </si>
  <si>
    <t>01/06/2023</t>
  </si>
  <si>
    <t>sigue con varias deposiciones</t>
  </si>
  <si>
    <t>29/05/2023</t>
  </si>
  <si>
    <t>08-11.1</t>
  </si>
  <si>
    <t>08-12</t>
  </si>
  <si>
    <t>30/06/2023</t>
  </si>
  <si>
    <t>ciprofloxacino y metronidazol</t>
  </si>
  <si>
    <t>colitis terminal e ileitis</t>
  </si>
  <si>
    <t>27/06/2023</t>
  </si>
  <si>
    <t>evoluciona de manera adecuada tanto clínica como analíticamente, con buena respuesta al tratamiento.</t>
  </si>
  <si>
    <t>al lata mejora analitica pero sigue con varias deposiciones</t>
  </si>
  <si>
    <t>29/06/2023</t>
  </si>
  <si>
    <t>08-13</t>
  </si>
  <si>
    <t>06/07/2023</t>
  </si>
  <si>
    <t>colitis inespecifica</t>
  </si>
  <si>
    <t>05/07/2023</t>
  </si>
  <si>
    <t>indicios</t>
  </si>
  <si>
    <t>+</t>
  </si>
  <si>
    <t>mejoria</t>
  </si>
  <si>
    <t>continua con varias deposiciones al  dia</t>
  </si>
  <si>
    <t>08-13.1</t>
  </si>
  <si>
    <t>08-14</t>
  </si>
  <si>
    <t>07/07/2023</t>
  </si>
  <si>
    <t>ND/08/2022</t>
  </si>
  <si>
    <t>negatvo</t>
  </si>
  <si>
    <t>08-14.1</t>
  </si>
  <si>
    <t>08-15</t>
  </si>
  <si>
    <t>24/07/2023</t>
  </si>
  <si>
    <t>metronidazol</t>
  </si>
  <si>
    <t>19/07/2023</t>
  </si>
  <si>
    <t>20/07/2023</t>
  </si>
  <si>
    <t>08-15.1</t>
  </si>
  <si>
    <t>09</t>
  </si>
  <si>
    <t>09-4</t>
  </si>
  <si>
    <t>07/05/2012</t>
  </si>
  <si>
    <t>01/07/2022</t>
  </si>
  <si>
    <t>19/06/2022</t>
  </si>
  <si>
    <t>RECURRENCIA C. DIFFICILE /  ENTEROCOLITIS POR C. DIFFICILE</t>
  </si>
  <si>
    <t>Recuperación global progresiva</t>
  </si>
  <si>
    <t>Se registraron 6 deposiciones diarreicas / 24 horas</t>
  </si>
  <si>
    <t>17:00</t>
  </si>
  <si>
    <t>no se guardó por algún malentendido</t>
  </si>
  <si>
    <t>09-5</t>
  </si>
  <si>
    <t>16/12/2022</t>
  </si>
  <si>
    <t>08/12/2022</t>
  </si>
  <si>
    <t>a destacar que hoy SME confusional leve</t>
  </si>
  <si>
    <t>parada cardiorespiratoria</t>
  </si>
  <si>
    <t>curación clínica</t>
  </si>
  <si>
    <t>15/12/2022</t>
  </si>
  <si>
    <t>no hay</t>
  </si>
  <si>
    <t>el paciente estaba con sindrome confusional leve</t>
  </si>
  <si>
    <t>09-6</t>
  </si>
  <si>
    <t>21/12/2022</t>
  </si>
  <si>
    <t>vancomidicna</t>
  </si>
  <si>
    <t>27/05/2016</t>
  </si>
  <si>
    <t>mU/L</t>
  </si>
  <si>
    <t>19/12/2022</t>
  </si>
  <si>
    <t>diarrea post atb: icd</t>
  </si>
  <si>
    <t>14:37</t>
  </si>
  <si>
    <t>desestimada</t>
  </si>
  <si>
    <t>negativa de la paciente</t>
  </si>
  <si>
    <t>09-7</t>
  </si>
  <si>
    <t>30/12/2022</t>
  </si>
  <si>
    <t>dermatitis seborreica</t>
  </si>
  <si>
    <t>PROBABLE COLANGITIS AGUDA</t>
  </si>
  <si>
    <t>REALIZA 3 DEPOSICIONES A LO LARGO DE LA NOCHE</t>
  </si>
  <si>
    <t>14:09</t>
  </si>
  <si>
    <t>17:35</t>
  </si>
  <si>
    <t>09-07.1</t>
  </si>
  <si>
    <t>-20</t>
  </si>
  <si>
    <t>Negativa del paciente</t>
  </si>
  <si>
    <t>09-8</t>
  </si>
  <si>
    <t>06/01/2023</t>
  </si>
  <si>
    <t>19/12/2019</t>
  </si>
  <si>
    <t>12/01/2023</t>
  </si>
  <si>
    <t>DIARREA POR C. DIFFICILE</t>
  </si>
  <si>
    <t>Refiere encontrarse bien a pesar de continuar con diarrea, aparentemente sin productos patológicos.</t>
  </si>
  <si>
    <t>09-08.1</t>
  </si>
  <si>
    <t>problemas de recursos de humanos</t>
  </si>
  <si>
    <t>09-9</t>
  </si>
  <si>
    <t>10/01/2023</t>
  </si>
  <si>
    <t>01/08/2016</t>
  </si>
  <si>
    <t>01/02/2023</t>
  </si>
  <si>
    <t>enterocolitis por costridium difficile</t>
  </si>
  <si>
    <t>16:01</t>
  </si>
  <si>
    <t>09-09.1</t>
  </si>
  <si>
    <t>09-10</t>
  </si>
  <si>
    <t>24/01/2023</t>
  </si>
  <si>
    <t>14/06/2012</t>
  </si>
  <si>
    <t>26/01/2023</t>
  </si>
  <si>
    <t>continua</t>
  </si>
  <si>
    <t>14:00</t>
  </si>
  <si>
    <t>09-10.1</t>
  </si>
  <si>
    <t>09-11</t>
  </si>
  <si>
    <t>no tratamiento</t>
  </si>
  <si>
    <t>12:53</t>
  </si>
  <si>
    <t>09-11.1</t>
  </si>
  <si>
    <t>09-12</t>
  </si>
  <si>
    <t>09/02/2023</t>
  </si>
  <si>
    <t>11/02/2023</t>
  </si>
  <si>
    <t>06/02/2023</t>
  </si>
  <si>
    <t>02/02/2023</t>
  </si>
  <si>
    <t>14/02/2023</t>
  </si>
  <si>
    <t>hda</t>
  </si>
  <si>
    <t>Estabilidad clínico-analítica.</t>
  </si>
  <si>
    <t>no resuelto</t>
  </si>
  <si>
    <t>07/02/2023</t>
  </si>
  <si>
    <t>15:05</t>
  </si>
  <si>
    <t>09-12.1</t>
  </si>
  <si>
    <t>09-13</t>
  </si>
  <si>
    <t>01/03/2023</t>
  </si>
  <si>
    <t>01/06/2015</t>
  </si>
  <si>
    <t>02/03/2023</t>
  </si>
  <si>
    <t>Atendido en consultas externas del hospital</t>
  </si>
  <si>
    <t>11:44</t>
  </si>
  <si>
    <t>09-13.1</t>
  </si>
  <si>
    <t>09-14</t>
  </si>
  <si>
    <t>04/10/2021</t>
  </si>
  <si>
    <t>ABD DEPRIMIDO CON RHA NORMALES PERO BORBORIGMOS A LA PALPACIÓN</t>
  </si>
  <si>
    <t>Mu/l</t>
  </si>
  <si>
    <t>MG/Dl</t>
  </si>
  <si>
    <t>13/03/2023</t>
  </si>
  <si>
    <t>16/03/2023</t>
  </si>
  <si>
    <t>DIARREA Y MALESTAR GENERAL</t>
  </si>
  <si>
    <t>MEJORIA</t>
  </si>
  <si>
    <t>14:46</t>
  </si>
  <si>
    <t>15:16</t>
  </si>
  <si>
    <t>09-14.1</t>
  </si>
  <si>
    <t>09-15</t>
  </si>
  <si>
    <t>DIARREA POR C DIFFICILE</t>
  </si>
  <si>
    <t>15/03/2023</t>
  </si>
  <si>
    <t>03/01/2012</t>
  </si>
  <si>
    <t>12/03/2023</t>
  </si>
  <si>
    <t>17/03/2023</t>
  </si>
  <si>
    <t>por diarrea y dolor abdominal</t>
  </si>
  <si>
    <t>07:32</t>
  </si>
  <si>
    <t>09-15.1</t>
  </si>
  <si>
    <t>09-16</t>
  </si>
  <si>
    <t>INTERTRIGO</t>
  </si>
  <si>
    <t>Células/ mm^3</t>
  </si>
  <si>
    <t>no ingreso</t>
  </si>
  <si>
    <t>12:23</t>
  </si>
  <si>
    <t>09-16.1</t>
  </si>
  <si>
    <t>09-17</t>
  </si>
  <si>
    <t>03/05/2023</t>
  </si>
  <si>
    <t>03/04/2023</t>
  </si>
  <si>
    <t>06/05/2023</t>
  </si>
  <si>
    <t>diarrea por CD</t>
  </si>
  <si>
    <t>continua con diarrea</t>
  </si>
  <si>
    <t>12:35</t>
  </si>
  <si>
    <t>09-17.1</t>
  </si>
  <si>
    <t>09-18</t>
  </si>
  <si>
    <t>no ha sido necesario</t>
  </si>
  <si>
    <t>10:33</t>
  </si>
  <si>
    <t>11/05/2023</t>
  </si>
  <si>
    <t>09-18.1</t>
  </si>
  <si>
    <t>09-19</t>
  </si>
  <si>
    <t>20/06/2023</t>
  </si>
  <si>
    <t>16/06/2023</t>
  </si>
  <si>
    <t>no ha estado hospitalizado</t>
  </si>
  <si>
    <t>15/06/2023</t>
  </si>
  <si>
    <t>20:04</t>
  </si>
  <si>
    <t>error administrativo</t>
  </si>
  <si>
    <t>09-20</t>
  </si>
  <si>
    <t>21/06/2023</t>
  </si>
  <si>
    <t>no se ha resuelto</t>
  </si>
  <si>
    <t>12:02</t>
  </si>
  <si>
    <t>09-21</t>
  </si>
  <si>
    <t>03/07/2023</t>
  </si>
  <si>
    <t>infección por C. difficile</t>
  </si>
  <si>
    <t>01/07/2023</t>
  </si>
  <si>
    <t>11/02/2021</t>
  </si>
  <si>
    <t>pg/mL</t>
  </si>
  <si>
    <t>mg/g cr</t>
  </si>
  <si>
    <t>Infección por C. difficile</t>
  </si>
  <si>
    <t>Mejoría</t>
  </si>
  <si>
    <t>19:42</t>
  </si>
  <si>
    <t>09-22</t>
  </si>
  <si>
    <t>13/07/2023</t>
  </si>
  <si>
    <t>Otra</t>
  </si>
  <si>
    <t>latino</t>
  </si>
  <si>
    <t>11/07/2023</t>
  </si>
  <si>
    <t>17/07/2023</t>
  </si>
  <si>
    <t>pancolitis por C. Difficile en relación a toma de antibiótico</t>
  </si>
  <si>
    <t>12/07/2023</t>
  </si>
  <si>
    <t>10:01</t>
  </si>
  <si>
    <t>09-22.1</t>
  </si>
  <si>
    <t>09-23</t>
  </si>
  <si>
    <t>08/09/2023</t>
  </si>
  <si>
    <t>07/09/2023</t>
  </si>
  <si>
    <t>piperacilina tazobactam</t>
  </si>
  <si>
    <t>enteritis</t>
  </si>
  <si>
    <t>06/09/2023</t>
  </si>
  <si>
    <t>11/09/2023</t>
  </si>
  <si>
    <t>DIARREA POR CLOSTRIDIODES DIFFICILE.</t>
  </si>
  <si>
    <t>es la visita basal, no ha pasado tiempo necesario para que la medicación del EC haga su efecto</t>
  </si>
  <si>
    <t>05/09/2023</t>
  </si>
  <si>
    <t>16:19</t>
  </si>
  <si>
    <t>14:23</t>
  </si>
  <si>
    <t>09-23.1</t>
  </si>
  <si>
    <t>Algo mejor ahora que hace un año</t>
  </si>
  <si>
    <t>09-24</t>
  </si>
  <si>
    <t>18/09/2023</t>
  </si>
  <si>
    <t>La paciente ha sido atendida en consultas externas de enfermedades infecciosas</t>
  </si>
  <si>
    <t>en la visita basal la paciente continúa con mas de 3 dps/dia</t>
  </si>
  <si>
    <t>15/09/2023</t>
  </si>
  <si>
    <t>12:36</t>
  </si>
  <si>
    <t>9-24.1</t>
  </si>
  <si>
    <t>11</t>
  </si>
  <si>
    <t>11-1</t>
  </si>
  <si>
    <t>11-2</t>
  </si>
  <si>
    <t>28/12/2022</t>
  </si>
  <si>
    <t>Amerindio</t>
  </si>
  <si>
    <t>AC: ritmica, AP: MVC</t>
  </si>
  <si>
    <t>Es paciente ambulatorio que no ingresa</t>
  </si>
  <si>
    <t>Persiste mismo num de dps</t>
  </si>
  <si>
    <t>11-2.1</t>
  </si>
  <si>
    <t>Congelador -80ºC</t>
  </si>
  <si>
    <t>11-3</t>
  </si>
  <si>
    <t>AC: ritmico</t>
  </si>
  <si>
    <t>paciente ambulatorio</t>
  </si>
  <si>
    <t>Presenta 8-10 dps al dia</t>
  </si>
  <si>
    <t>11-3.1</t>
  </si>
  <si>
    <t>11-4</t>
  </si>
  <si>
    <t>ACP normal</t>
  </si>
  <si>
    <t>Paciente ambulatorio. No ha precisa ingreso</t>
  </si>
  <si>
    <t>Mantiene diarrea antes del inicio del tratamiento</t>
  </si>
  <si>
    <t>16/01/2023</t>
  </si>
  <si>
    <t>11-4.1</t>
  </si>
  <si>
    <t>Congelador a -80ºC</t>
  </si>
  <si>
    <t>11-5</t>
  </si>
  <si>
    <t>Doloroso de forma difusa</t>
  </si>
  <si>
    <t>ACP: normal</t>
  </si>
  <si>
    <t>Persiste diarrea en la visita 1</t>
  </si>
  <si>
    <t>11-5.1</t>
  </si>
  <si>
    <t>congelador a -80ºC</t>
  </si>
  <si>
    <t>11-6</t>
  </si>
  <si>
    <t>C. difficile</t>
  </si>
  <si>
    <t>10/03/2023</t>
  </si>
  <si>
    <t>AC: ritmico. AP: MVC</t>
  </si>
  <si>
    <t>/uL (tira)</t>
  </si>
  <si>
    <t>Paciente ambulatorio. No ha ingresado</t>
  </si>
  <si>
    <t>En la primera visita (inclusión) presenta &gt; 10 dps/dia</t>
  </si>
  <si>
    <t>11-6.1</t>
  </si>
  <si>
    <t>11-7</t>
  </si>
  <si>
    <t>No ha precisado ingreso. Estudio ambulatorio</t>
  </si>
  <si>
    <t>5-6 dps al día al inicio del cuadro</t>
  </si>
  <si>
    <t>05/05/2023</t>
  </si>
  <si>
    <t>11-7.1</t>
  </si>
  <si>
    <t>Excelente</t>
  </si>
  <si>
    <t>11-8</t>
  </si>
  <si>
    <t>mU/l</t>
  </si>
  <si>
    <t>XX</t>
  </si>
  <si>
    <t>Tratamiento ambulatorio que no ha precisado ingreso</t>
  </si>
  <si>
    <t>Mantiene diarrea</t>
  </si>
  <si>
    <t>11-8.1</t>
  </si>
  <si>
    <t>11-9</t>
  </si>
  <si>
    <t>15/07/2023</t>
  </si>
  <si>
    <t>tira</t>
  </si>
  <si>
    <t>Paciente ambulatorio</t>
  </si>
  <si>
    <t>Persiste diarrea al incluir en ensayo</t>
  </si>
  <si>
    <t>11-9.1</t>
  </si>
  <si>
    <t>11-10</t>
  </si>
  <si>
    <t>28/07/2023</t>
  </si>
  <si>
    <t>diarrea por C. Difficile</t>
  </si>
  <si>
    <t>Persiste diarrea al incluir al paciente en ensayo</t>
  </si>
  <si>
    <t>11-10.1</t>
  </si>
  <si>
    <t>11-11</t>
  </si>
  <si>
    <t>08/08/2023</t>
  </si>
  <si>
    <t>C. Difficile</t>
  </si>
  <si>
    <t>04/08/2023</t>
  </si>
  <si>
    <t>06/08/2023</t>
  </si>
  <si>
    <t>La paciente mantiene diarrea al incluir en el ensayo</t>
  </si>
  <si>
    <t>11-11.1</t>
  </si>
  <si>
    <t>11-12</t>
  </si>
  <si>
    <t>28/08/2023</t>
  </si>
  <si>
    <t>23/08/2023</t>
  </si>
  <si>
    <t>26/08/2023</t>
  </si>
  <si>
    <t>Persiste diarrea</t>
  </si>
  <si>
    <t>11-12.1</t>
  </si>
  <si>
    <t>12</t>
  </si>
  <si>
    <t>12-1</t>
  </si>
  <si>
    <t>26/04/2022</t>
  </si>
  <si>
    <t>Tratamiento pautado en urgencias</t>
  </si>
  <si>
    <t>&lt;5</t>
  </si>
  <si>
    <t>Eri/microl</t>
  </si>
  <si>
    <t>Visita ambulatoria</t>
  </si>
  <si>
    <t>media de 4 dps al día</t>
  </si>
  <si>
    <t>25/04/2022</t>
  </si>
  <si>
    <t>07:30</t>
  </si>
  <si>
    <t>10:15</t>
  </si>
  <si>
    <t>12-1.1</t>
  </si>
  <si>
    <t>13</t>
  </si>
  <si>
    <t>13-1</t>
  </si>
  <si>
    <t>31/08/2023</t>
  </si>
  <si>
    <t>Clostridium</t>
  </si>
  <si>
    <t>27/08/2023</t>
  </si>
  <si>
    <t>02/12/2016</t>
  </si>
  <si>
    <t>25/08/2023</t>
  </si>
  <si>
    <t>Muñón en extremidad inferior derecha, curadobuen aspecto. resto de extremidades sin edemas ni lesiones cutáneas.</t>
  </si>
  <si>
    <t>mill/mm3</t>
  </si>
  <si>
    <t>01/09/2023</t>
  </si>
  <si>
    <t>Recurrencia de enfermedad por C. difficile</t>
  </si>
  <si>
    <t>Buena evolución</t>
  </si>
  <si>
    <t>11:25</t>
  </si>
  <si>
    <t>14:15</t>
  </si>
  <si>
    <t>13-1.1</t>
  </si>
  <si>
    <t>16</t>
  </si>
  <si>
    <t>16-1</t>
  </si>
  <si>
    <t>17/06/2022</t>
  </si>
  <si>
    <t>N/A</t>
  </si>
  <si>
    <t>Paciente visto en consulta</t>
  </si>
  <si>
    <t>20/06/2022</t>
  </si>
  <si>
    <t>07:00</t>
  </si>
  <si>
    <t>16-1.1</t>
  </si>
  <si>
    <t>-80 ºC</t>
  </si>
  <si>
    <t>17</t>
  </si>
  <si>
    <t>17-1</t>
  </si>
  <si>
    <t>25/03/2022</t>
  </si>
  <si>
    <t>ND/ND/2022</t>
  </si>
  <si>
    <t>UI/L</t>
  </si>
  <si>
    <t>7-12 deposiciones al dia</t>
  </si>
  <si>
    <t>17-1.1</t>
  </si>
  <si>
    <t>17-2</t>
  </si>
  <si>
    <t>06/04/2022</t>
  </si>
  <si>
    <t>18/07/2012</t>
  </si>
  <si>
    <t>01/04/2022</t>
  </si>
  <si>
    <t>17-02.1</t>
  </si>
  <si>
    <t>17-3</t>
  </si>
  <si>
    <t>05/08/2022</t>
  </si>
  <si>
    <t>29/07/2021</t>
  </si>
  <si>
    <t>dolor a la palpación profunda</t>
  </si>
  <si>
    <t>edema en miembros inferiores</t>
  </si>
  <si>
    <t>27/02/2022</t>
  </si>
  <si>
    <t>hematoma subagudo</t>
  </si>
  <si>
    <t>17-03.1</t>
  </si>
  <si>
    <t>17-4</t>
  </si>
  <si>
    <t>08/05/2018</t>
  </si>
  <si>
    <t>Hubo una mejora aparente en las primeras 24h tras tratamiento, pero luego aparecio la diarrea de nuevo (3 o más deposiciones al día)</t>
  </si>
  <si>
    <t>09/12/2022</t>
  </si>
  <si>
    <t>17-04.1</t>
  </si>
  <si>
    <t>17-5</t>
  </si>
  <si>
    <t>09/03/2023</t>
  </si>
  <si>
    <t>20/01/2021</t>
  </si>
  <si>
    <t>No hospitalizado</t>
  </si>
  <si>
    <t>Empieza tratamiento 09/03/2023, diarrea de más de 8 deposiciones al día</t>
  </si>
  <si>
    <t>09:33</t>
  </si>
  <si>
    <t>Paciente no dio muestra</t>
  </si>
  <si>
    <t>17-6</t>
  </si>
  <si>
    <t>27/03/2023</t>
  </si>
  <si>
    <t>Ceftriaxona</t>
  </si>
  <si>
    <t>23/03/2023</t>
  </si>
  <si>
    <t>26/03/2023</t>
  </si>
  <si>
    <t>13/12/2016</t>
  </si>
  <si>
    <t>no especifica</t>
  </si>
  <si>
    <t>24/03/2023</t>
  </si>
  <si>
    <t>21:28</t>
  </si>
  <si>
    <t>17-06.1</t>
  </si>
  <si>
    <t>-80C</t>
  </si>
  <si>
    <t>18</t>
  </si>
  <si>
    <t>18-1</t>
  </si>
  <si>
    <t>ceftriaxona</t>
  </si>
  <si>
    <t>Profilaxis</t>
  </si>
  <si>
    <t>10/10/2022</t>
  </si>
  <si>
    <t>20/10/2021</t>
  </si>
  <si>
    <t>18/10/2022</t>
  </si>
  <si>
    <t>Diarrea por Clostridium</t>
  </si>
  <si>
    <t>18-1.1</t>
  </si>
  <si>
    <t>18-2</t>
  </si>
  <si>
    <t>ciprofloxacino</t>
  </si>
  <si>
    <t>posible infección urinaria</t>
  </si>
  <si>
    <t>31/01/2023</t>
  </si>
  <si>
    <t>insuficiencia Cardiaca/CLD</t>
  </si>
  <si>
    <t>Resolución</t>
  </si>
  <si>
    <t>20:00</t>
  </si>
  <si>
    <t>27/01/2023</t>
  </si>
  <si>
    <t>09:10</t>
  </si>
  <si>
    <t>18-2.1</t>
  </si>
  <si>
    <t>18-3</t>
  </si>
  <si>
    <t>30/01/2023</t>
  </si>
  <si>
    <t>24/10/2008</t>
  </si>
  <si>
    <t>mL/min</t>
  </si>
  <si>
    <t>1</t>
  </si>
  <si>
    <t>Paciente en consulta</t>
  </si>
  <si>
    <t>esperamos a la evaluación de la visita 2</t>
  </si>
  <si>
    <t>11:41</t>
  </si>
  <si>
    <t>18-03.1</t>
  </si>
  <si>
    <t>20-1</t>
  </si>
  <si>
    <t>11/08/2022</t>
  </si>
  <si>
    <t>10/08/2022</t>
  </si>
  <si>
    <t>08/08/2022</t>
  </si>
  <si>
    <t>Asiático</t>
  </si>
  <si>
    <t>06/08/2022</t>
  </si>
  <si>
    <t>12/08/2022</t>
  </si>
  <si>
    <t>UI/I</t>
  </si>
  <si>
    <t>250</t>
  </si>
  <si>
    <t>Sepsis</t>
  </si>
  <si>
    <t>Continua activo a dia 12-08-2022</t>
  </si>
  <si>
    <t>20-1.1</t>
  </si>
  <si>
    <t>20-2</t>
  </si>
  <si>
    <t>13/12/2022</t>
  </si>
  <si>
    <t>10/12/2022</t>
  </si>
  <si>
    <t>12/12/2022</t>
  </si>
  <si>
    <t>28/11/2022</t>
  </si>
  <si>
    <t>01/12/2022</t>
  </si>
  <si>
    <t>Nauseas, vomitos, intolerancia oral</t>
  </si>
  <si>
    <t>Mejora Clínica</t>
  </si>
  <si>
    <t>20-2.1</t>
  </si>
  <si>
    <t>21-1</t>
  </si>
  <si>
    <t>infección por clostridium</t>
  </si>
  <si>
    <t>diarreas</t>
  </si>
  <si>
    <t>21:00</t>
  </si>
  <si>
    <t>Había muestra anterior, en protocolo no quedaba claro.</t>
  </si>
  <si>
    <t>21-2</t>
  </si>
  <si>
    <t>29/12/2022</t>
  </si>
  <si>
    <t>Infección por clostridium</t>
  </si>
  <si>
    <t>11:15</t>
  </si>
  <si>
    <t>No hay muestra de este paciente. No hay código de muestra ya que no tenemos muestra guardada</t>
  </si>
  <si>
    <t>21-3</t>
  </si>
  <si>
    <t>Clostridium Dificile</t>
  </si>
  <si>
    <t>14/06/2023</t>
  </si>
  <si>
    <t>ND/ND/2015</t>
  </si>
  <si>
    <t>.</t>
  </si>
  <si>
    <t>Infección por clostridium difficile</t>
  </si>
  <si>
    <t>12:51</t>
  </si>
  <si>
    <t>21-03.1</t>
  </si>
  <si>
    <t>congelador -80ºC</t>
  </si>
  <si>
    <t>21-4</t>
  </si>
  <si>
    <t>02/09/2023</t>
  </si>
  <si>
    <t>Dolor abdominal y clostridium dificcile</t>
  </si>
  <si>
    <t>17:25</t>
  </si>
  <si>
    <t>Paciente se fue de alta el día de la randomización, paciente no realizo deposiciones post toma tto</t>
  </si>
  <si>
    <t xml:space="preserve">Nº </t>
  </si>
  <si>
    <t>Diagnóstico</t>
  </si>
  <si>
    <t>Fecha inicio</t>
  </si>
  <si>
    <t>Fecha resolución</t>
  </si>
  <si>
    <t>Bilateral COVID-19 pneumonia</t>
  </si>
  <si>
    <t>28/03/2020</t>
  </si>
  <si>
    <t>05/06/2020</t>
  </si>
  <si>
    <t>Diabetes Mellitus type 2</t>
  </si>
  <si>
    <t>ND/ND/2013</t>
  </si>
  <si>
    <t>Dyslipemia</t>
  </si>
  <si>
    <t>ND/ND/2005</t>
  </si>
  <si>
    <t>clostridium difficile infection</t>
  </si>
  <si>
    <t>10/09/2021</t>
  </si>
  <si>
    <t>27/09/2021</t>
  </si>
  <si>
    <t>Prostatic adenocarcinoma</t>
  </si>
  <si>
    <t>08/10/2021</t>
  </si>
  <si>
    <t>05/01/2022</t>
  </si>
  <si>
    <t>laparoscopic radical prostatectomy</t>
  </si>
  <si>
    <t>Right orchiepididymitis</t>
  </si>
  <si>
    <t>24/01/2022</t>
  </si>
  <si>
    <t>21/02/2022</t>
  </si>
  <si>
    <t>Anisakis allergy</t>
  </si>
  <si>
    <t>ND/ND/2002</t>
  </si>
  <si>
    <t>ND/ND/2001</t>
  </si>
  <si>
    <t>02/02/2022</t>
  </si>
  <si>
    <t>23/02/2022</t>
  </si>
  <si>
    <t>Conjuntivitis en ojo derecho</t>
  </si>
  <si>
    <t>23/05/2022</t>
  </si>
  <si>
    <t>29/05/2022</t>
  </si>
  <si>
    <t>Fallo ovarico precoz</t>
  </si>
  <si>
    <t>ND/ND/2017</t>
  </si>
  <si>
    <t>Miomas uterinos</t>
  </si>
  <si>
    <t>ND/ND/2020</t>
  </si>
  <si>
    <t>Esofago de Barret</t>
  </si>
  <si>
    <t>ND/ND/2016</t>
  </si>
  <si>
    <t>Parálisis periférica derecha</t>
  </si>
  <si>
    <t>ND/ND/2019</t>
  </si>
  <si>
    <t>infeccion por Clostridium difficile</t>
  </si>
  <si>
    <t>08/06/2022</t>
  </si>
  <si>
    <t>18/06/2022</t>
  </si>
  <si>
    <t>Adenocarcinoma de endometrio</t>
  </si>
  <si>
    <t>ND/ND/2004</t>
  </si>
  <si>
    <t>Hepatitis C postransfusional</t>
  </si>
  <si>
    <t>ND/ND/2008</t>
  </si>
  <si>
    <t>Angioedema histaminergcio idiopatico recurrente</t>
  </si>
  <si>
    <t>Rinoconjuntivitis alergica</t>
  </si>
  <si>
    <t>Alergia a AINEs</t>
  </si>
  <si>
    <t>Infeccion por clostridium difficile</t>
  </si>
  <si>
    <t>11/09/2022</t>
  </si>
  <si>
    <t>29/09/2022</t>
  </si>
  <si>
    <t>Colon irritable</t>
  </si>
  <si>
    <t>Safenectomía</t>
  </si>
  <si>
    <t>ND/ND/2009</t>
  </si>
  <si>
    <t>Embolización de arterias uterinas POR TROMBOFLEBITIS</t>
  </si>
  <si>
    <t>Degeneracion macular</t>
  </si>
  <si>
    <t>Ansiedad</t>
  </si>
  <si>
    <t>Talasemia minor</t>
  </si>
  <si>
    <t>Colecistitis aguda</t>
  </si>
  <si>
    <t>ND/05/2022</t>
  </si>
  <si>
    <t>Colecistostomía</t>
  </si>
  <si>
    <t>25/05/2022</t>
  </si>
  <si>
    <t>Hernia inguinal</t>
  </si>
  <si>
    <t>Varices en miembros inferiores</t>
  </si>
  <si>
    <t>Perforación intestinal</t>
  </si>
  <si>
    <t>ND/ND/2006</t>
  </si>
  <si>
    <t>Peritonitis difusa</t>
  </si>
  <si>
    <t>Shock séptico</t>
  </si>
  <si>
    <t>Virus Hepatitis C</t>
  </si>
  <si>
    <t>ND/ND/2018</t>
  </si>
  <si>
    <t>Prostatitis</t>
  </si>
  <si>
    <t>23/11/2017</t>
  </si>
  <si>
    <t>27/09/2018</t>
  </si>
  <si>
    <t>Nevus retiniano</t>
  </si>
  <si>
    <t>trastorno del ánimo y trastorno obsesivo-compulsivo de personalidad</t>
  </si>
  <si>
    <t>Hipertensión arterial</t>
  </si>
  <si>
    <t>Ureterolitotomia izquierda abierta</t>
  </si>
  <si>
    <t>ND/10/2014</t>
  </si>
  <si>
    <t>Adenocarcinoma de próstata</t>
  </si>
  <si>
    <t>Proctitis actínica</t>
  </si>
  <si>
    <t>ND/04/2013</t>
  </si>
  <si>
    <t>Insuficiencia cardiaca</t>
  </si>
  <si>
    <t>Fibrilación auricular permanente</t>
  </si>
  <si>
    <t>Degeneración macular asociada a la edad  exudativa</t>
  </si>
  <si>
    <t>Colecistectomia</t>
  </si>
  <si>
    <t>ND/10/2012</t>
  </si>
  <si>
    <t>ND/02/2022</t>
  </si>
  <si>
    <t>Demyelinating neurophaty</t>
  </si>
  <si>
    <t>ND/01/2021</t>
  </si>
  <si>
    <t>Cognitive impairment (suggestive of Alzheimer's disease)</t>
  </si>
  <si>
    <t>IgH-FR rearrangement positive</t>
  </si>
  <si>
    <t>Sliding hiatal hernia</t>
  </si>
  <si>
    <t>Nonspecific chronic gastritis</t>
  </si>
  <si>
    <t>Hepatic hemangioma</t>
  </si>
  <si>
    <t>Simple hepatic cyst</t>
  </si>
  <si>
    <t>Severe caloric malnutrition</t>
  </si>
  <si>
    <t>Hypercalcemia</t>
  </si>
  <si>
    <t>Sarcoidosis</t>
  </si>
  <si>
    <t>Fibromyalgia</t>
  </si>
  <si>
    <t>Osteoporosis</t>
  </si>
  <si>
    <t>Left renal hiliocystosis</t>
  </si>
  <si>
    <t>Simple cysts in the left kidney</t>
  </si>
  <si>
    <t>Hypercholesterolemia</t>
  </si>
  <si>
    <t>Valvular heart disease</t>
  </si>
  <si>
    <t>ND/ND/1954</t>
  </si>
  <si>
    <t>Permanent atrial fibrillation</t>
  </si>
  <si>
    <t>Intraductal carcinoma</t>
  </si>
  <si>
    <t>13/06/2022</t>
  </si>
  <si>
    <t>Osteoarthritis</t>
  </si>
  <si>
    <t>High blood pressure</t>
  </si>
  <si>
    <t>Stroke/Ictus</t>
  </si>
  <si>
    <t>Influenza A respiratory infection</t>
  </si>
  <si>
    <t>ND/02/2023</t>
  </si>
  <si>
    <t>Post-surgical hypothyroidism</t>
  </si>
  <si>
    <t>Iron deficiency anemia</t>
  </si>
  <si>
    <t>Trasplante hepatico</t>
  </si>
  <si>
    <t>14/11/2016</t>
  </si>
  <si>
    <t>Colangitis</t>
  </si>
  <si>
    <t>Colitis derecha con microperforación</t>
  </si>
  <si>
    <t>ND/ND/2014</t>
  </si>
  <si>
    <t>Antígeno prostático específico alto</t>
  </si>
  <si>
    <t>ND/07/2022</t>
  </si>
  <si>
    <t>Colitis ulcerosa extensa</t>
  </si>
  <si>
    <t>15/07/2021</t>
  </si>
  <si>
    <t>04/06/2021</t>
  </si>
  <si>
    <t>Quistes en pabellón auricular infectada</t>
  </si>
  <si>
    <t>ND/ND/2021</t>
  </si>
  <si>
    <t>Cistitis</t>
  </si>
  <si>
    <t>26/12/2022</t>
  </si>
  <si>
    <t>28/01/2023</t>
  </si>
  <si>
    <t>Pielonefritis aguda derecha</t>
  </si>
  <si>
    <t>04/02/2023</t>
  </si>
  <si>
    <t>Cáncer de colon. Libre de enfermedad</t>
  </si>
  <si>
    <t>Síndrome de Raynaud</t>
  </si>
  <si>
    <t>22/11/2012</t>
  </si>
  <si>
    <t>Esclerosis sistèmica difusa</t>
  </si>
  <si>
    <t>Psoriasis cutánea</t>
  </si>
  <si>
    <t>ND/ND/1999</t>
  </si>
  <si>
    <t>Osteopenia</t>
  </si>
  <si>
    <t>ND/07/2013</t>
  </si>
  <si>
    <t>Helicobacter pylori infección</t>
  </si>
  <si>
    <t>ND/01/2023</t>
  </si>
  <si>
    <t>ND/ND/2023</t>
  </si>
  <si>
    <t>07/03/2023</t>
  </si>
  <si>
    <t>Neumopatia intersticial</t>
  </si>
  <si>
    <t>29/01/2009</t>
  </si>
  <si>
    <t>13/10/2011</t>
  </si>
  <si>
    <t>Dislipidemia</t>
  </si>
  <si>
    <t>ND/ND/1993</t>
  </si>
  <si>
    <t>Insuficiencia mitral</t>
  </si>
  <si>
    <t>Fibrilación auricular paroxística</t>
  </si>
  <si>
    <t>Diabetes Mellitus Tipo 1</t>
  </si>
  <si>
    <t>Polineuropatía diabética</t>
  </si>
  <si>
    <t>Insuficiencia Renal Crónica estadio lllB</t>
  </si>
  <si>
    <t>ND/ND/2000</t>
  </si>
  <si>
    <t>Gammapatía monoclonal</t>
  </si>
  <si>
    <t>Artritis Reumatoidea</t>
  </si>
  <si>
    <t>Asma</t>
  </si>
  <si>
    <t>Hiperparatiroidismo</t>
  </si>
  <si>
    <t>Hipotiroidismo</t>
  </si>
  <si>
    <t>Hernia diafragmática</t>
  </si>
  <si>
    <t>Insuficiencia venosa con Trombosis venosa profunda</t>
  </si>
  <si>
    <t>Bacteriemia por listeria con absceso hepático</t>
  </si>
  <si>
    <t>Vitiligo</t>
  </si>
  <si>
    <t>ND/ND/1969</t>
  </si>
  <si>
    <t>Neumonía adquirida en la comunidad</t>
  </si>
  <si>
    <t>13/09/2023</t>
  </si>
  <si>
    <t>Derrame pleural metaneumónico</t>
  </si>
  <si>
    <t>Hiperuricemia</t>
  </si>
  <si>
    <t>Anemia ferropénica</t>
  </si>
  <si>
    <t>ND/ND/2011</t>
  </si>
  <si>
    <t>Síntomas depresivos</t>
  </si>
  <si>
    <t>Cirugía bariátrica</t>
  </si>
  <si>
    <t>22/01/2022</t>
  </si>
  <si>
    <t>2 cesáreas</t>
  </si>
  <si>
    <t>Duodenitis</t>
  </si>
  <si>
    <t>pseudopolipo duodenal</t>
  </si>
  <si>
    <t>Obesidad</t>
  </si>
  <si>
    <t>Tuberculosis</t>
  </si>
  <si>
    <t>Hernia hiatal.</t>
  </si>
  <si>
    <t>Apendicetomía</t>
  </si>
  <si>
    <t>IQ de glándulas salivares.</t>
  </si>
  <si>
    <t>toxina de Cl. Difficile</t>
  </si>
  <si>
    <t>08/04/2022</t>
  </si>
  <si>
    <t>Depresion mayor</t>
  </si>
  <si>
    <t>Depresión</t>
  </si>
  <si>
    <t>Coledocolitiasis, Pancreatitis</t>
  </si>
  <si>
    <t>Artrosis</t>
  </si>
  <si>
    <t>Diarrea por cLostridium Dificile ingresado en infecciosos en Mayo 2023</t>
  </si>
  <si>
    <t>ND/05/2023</t>
  </si>
  <si>
    <t>ND/06/2023</t>
  </si>
  <si>
    <t>Demencia Fronto Temporal en seguimiento por Neurología</t>
  </si>
  <si>
    <t>Catater doble J retirados en Junio del 2023</t>
  </si>
  <si>
    <t>Intervención Aneurisma aorta abdominal infrarrenal roto</t>
  </si>
  <si>
    <t>HTA</t>
  </si>
  <si>
    <t>DLP</t>
  </si>
  <si>
    <t>hipertension arterial</t>
  </si>
  <si>
    <t>21/11/2004</t>
  </si>
  <si>
    <t>dislipemia</t>
  </si>
  <si>
    <t>21/02/1995</t>
  </si>
  <si>
    <t>bronquiectasias</t>
  </si>
  <si>
    <t>06/07/2012</t>
  </si>
  <si>
    <t>trastorno ansioso depresivo</t>
  </si>
  <si>
    <t>Artrosis L5-SI</t>
  </si>
  <si>
    <t>03/04/2014</t>
  </si>
  <si>
    <t>Estenosis aortica moderada</t>
  </si>
  <si>
    <t>Enterocolitis por C. difiicile</t>
  </si>
  <si>
    <t>policitemia vera</t>
  </si>
  <si>
    <t>colitis ulcerosa</t>
  </si>
  <si>
    <t>colitis por citomegalovirus</t>
  </si>
  <si>
    <t>infección por Clostridium difficile</t>
  </si>
  <si>
    <t>ND/04/2022</t>
  </si>
  <si>
    <t>Infección por C.difficile con diarrea de hasta 20 deposiciones/día</t>
  </si>
  <si>
    <t>03/06/2022</t>
  </si>
  <si>
    <t>Deposiciones líquidas</t>
  </si>
  <si>
    <t>11/07/2022</t>
  </si>
  <si>
    <t>colitis ulcesora</t>
  </si>
  <si>
    <t>05/02/2017</t>
  </si>
  <si>
    <t>Infección por COVID-19</t>
  </si>
  <si>
    <t>17/02/2022</t>
  </si>
  <si>
    <t>Anemia intensa</t>
  </si>
  <si>
    <t>clinica activa con Antigeno/cultico y PCR positiva para C difficile toxigénico</t>
  </si>
  <si>
    <t>04/01/2019</t>
  </si>
  <si>
    <t>30/01/2019</t>
  </si>
  <si>
    <t>clinica de dolor abdominal, deposiciones diarrica y con determinacion positiva C. difficile</t>
  </si>
  <si>
    <t>08/11/2021</t>
  </si>
  <si>
    <t>Deposiciones diarreicas con estudio de heces  positiva C. dificcile</t>
  </si>
  <si>
    <t>07/11/2022</t>
  </si>
  <si>
    <t>14/11/2022</t>
  </si>
  <si>
    <t>Insomnio</t>
  </si>
  <si>
    <t>09/08/2022</t>
  </si>
  <si>
    <t>Trastorno conducta alimentaria - Bulimina</t>
  </si>
  <si>
    <t>Sarcoma pleomórfico indiferenciado de alto grado EN RAMAS ILIO E ISQUIOPUBIANA IZQUIERDA</t>
  </si>
  <si>
    <t>08/11/2022</t>
  </si>
  <si>
    <t>enterocolitis por C difficile</t>
  </si>
  <si>
    <t>enterocolitis por C difficile (1º reicidiva)</t>
  </si>
  <si>
    <t>Pico febril</t>
  </si>
  <si>
    <t>06/04/2023</t>
  </si>
  <si>
    <t>07/04/2023</t>
  </si>
  <si>
    <t>Dolor abdominal</t>
  </si>
  <si>
    <t>Infección superficial herida quirúrgico</t>
  </si>
  <si>
    <t>30/03/2023</t>
  </si>
  <si>
    <t>16/05/2023</t>
  </si>
  <si>
    <t>19/07/2010</t>
  </si>
  <si>
    <t>Mieloma Múltiple IgG kappa</t>
  </si>
  <si>
    <t>ND/01/2022</t>
  </si>
  <si>
    <t>cuadro variante de Guillain-Barré axonal en posible relación con bortezomib</t>
  </si>
  <si>
    <t>ND/03/2022</t>
  </si>
  <si>
    <t>24/04/2022</t>
  </si>
  <si>
    <t>Neumonía</t>
  </si>
  <si>
    <t>05/06/2022</t>
  </si>
  <si>
    <t>07/06/2022</t>
  </si>
  <si>
    <t>23/02/2023</t>
  </si>
  <si>
    <t>05/03/2023</t>
  </si>
  <si>
    <t>Trombosis venosa profunda en pierna izquierda</t>
  </si>
  <si>
    <t>15/06/2022</t>
  </si>
  <si>
    <t>polineuropatia sensitivo motora axonal</t>
  </si>
  <si>
    <t>24/02/2022</t>
  </si>
  <si>
    <t>13/04/2015</t>
  </si>
  <si>
    <t>rinitis alergica</t>
  </si>
  <si>
    <t>09/12/2021</t>
  </si>
  <si>
    <t>anemia ferropenica</t>
  </si>
  <si>
    <t>16/10/2019</t>
  </si>
  <si>
    <t>diarrea y fiebre positivo para C dificile toxigenico</t>
  </si>
  <si>
    <t>Reicidiva C. difficile</t>
  </si>
  <si>
    <t>10/06/2023</t>
  </si>
  <si>
    <t>polipos gastricos</t>
  </si>
  <si>
    <t>11/02/2020</t>
  </si>
  <si>
    <t>hernia</t>
  </si>
  <si>
    <t>insomnio</t>
  </si>
  <si>
    <t>ITU de repetición</t>
  </si>
  <si>
    <t>diabetes mellitus tipo 2</t>
  </si>
  <si>
    <t>deterioro cognitivo moderado con cuadro rigido acinetico bilateral</t>
  </si>
  <si>
    <t>fibrilacion auricular anticoagulada</t>
  </si>
  <si>
    <t>trombosis venosa profunda extensa</t>
  </si>
  <si>
    <t>anemia ferropenica cronica</t>
  </si>
  <si>
    <t>hernia inguinal derecha voluminosa, poratodr de sonda</t>
  </si>
  <si>
    <t>ND/12/2020</t>
  </si>
  <si>
    <t>neumonia por infeccion sars cov 2</t>
  </si>
  <si>
    <t>24/12/2021</t>
  </si>
  <si>
    <t>03/01/2022</t>
  </si>
  <si>
    <t>hiperhidrosis</t>
  </si>
  <si>
    <t>migraña cronica</t>
  </si>
  <si>
    <t>trastorno adaptativo mixto</t>
  </si>
  <si>
    <t>glaucoma</t>
  </si>
  <si>
    <t>diarrea cronica</t>
  </si>
  <si>
    <t>hiperparatiroidismo</t>
  </si>
  <si>
    <t>SAHS moderado</t>
  </si>
  <si>
    <t>poliomielitis con secuela. pie cavo con afectacion del retropie</t>
  </si>
  <si>
    <t>lumbalgia cronica</t>
  </si>
  <si>
    <t>hta</t>
  </si>
  <si>
    <t>hipercolesterolemia</t>
  </si>
  <si>
    <t>hipotiroidismo</t>
  </si>
  <si>
    <t>migraña con aura</t>
  </si>
  <si>
    <t>ansiedad</t>
  </si>
  <si>
    <t>infeccion covid</t>
  </si>
  <si>
    <t>ND/10/2022</t>
  </si>
  <si>
    <t>ND/11/2022</t>
  </si>
  <si>
    <t>hipertesion</t>
  </si>
  <si>
    <t>ND/10/2018</t>
  </si>
  <si>
    <t>ND/07/2009</t>
  </si>
  <si>
    <t>ERC (síndrome nefrítico)  estadio 3</t>
  </si>
  <si>
    <t>artritis reumatoide</t>
  </si>
  <si>
    <t>ND/03/2005</t>
  </si>
  <si>
    <t>osteopenia</t>
  </si>
  <si>
    <t>ND/02/2019</t>
  </si>
  <si>
    <t>hipovitaminosis D</t>
  </si>
  <si>
    <t>ND/03/2016</t>
  </si>
  <si>
    <t>hipertrofia ventricular izq concentrica moderada</t>
  </si>
  <si>
    <t>ND/07/2020</t>
  </si>
  <si>
    <t>tuberculosis diseminada</t>
  </si>
  <si>
    <t>ND/11/2021</t>
  </si>
  <si>
    <t>ND/12/2022</t>
  </si>
  <si>
    <t>depresion</t>
  </si>
  <si>
    <t>infeccion sars cov 2</t>
  </si>
  <si>
    <t>28/01/2022</t>
  </si>
  <si>
    <t>07/02/2022</t>
  </si>
  <si>
    <t>discopatia L5-S1 con moderada-severa estenosis foraminal izquierda con ralocupatia</t>
  </si>
  <si>
    <t>trastorno de ansiedad generalizada</t>
  </si>
  <si>
    <t>sindrome ansioso depresivo</t>
  </si>
  <si>
    <t>polipos adenomatosos colonicos</t>
  </si>
  <si>
    <t>ND/05/2017</t>
  </si>
  <si>
    <t>cervicalgia y lumbalgia</t>
  </si>
  <si>
    <t>ND/07/2017</t>
  </si>
  <si>
    <t>hipotiroidismo subclinico</t>
  </si>
  <si>
    <t>ND/07/2021</t>
  </si>
  <si>
    <t>artritis degenerativa</t>
  </si>
  <si>
    <t>tendinopatia calcificante</t>
  </si>
  <si>
    <t>ND/07/2008</t>
  </si>
  <si>
    <t>lumbalgia</t>
  </si>
  <si>
    <t>queratosis seborreica</t>
  </si>
  <si>
    <t>ND/03/2021</t>
  </si>
  <si>
    <t>colecistectomia</t>
  </si>
  <si>
    <t>ND/05/2013</t>
  </si>
  <si>
    <t>migraña sin aura</t>
  </si>
  <si>
    <t>ND/11/2020</t>
  </si>
  <si>
    <t>prolapso uterino posterio al parto</t>
  </si>
  <si>
    <t>incontinencia urinaria</t>
  </si>
  <si>
    <t>ND/04/2020</t>
  </si>
  <si>
    <t>deficit vitamina D</t>
  </si>
  <si>
    <t>ND/04/2023</t>
  </si>
  <si>
    <t>hipertension</t>
  </si>
  <si>
    <t>ND/03/2014</t>
  </si>
  <si>
    <t>hiperuricemia</t>
  </si>
  <si>
    <t>obesidad morbida</t>
  </si>
  <si>
    <t>dismetria MID de nacimiento</t>
  </si>
  <si>
    <t>ND/11/1962</t>
  </si>
  <si>
    <t>artrosis</t>
  </si>
  <si>
    <t>carcinoma renal izquierdo</t>
  </si>
  <si>
    <t>ND/03/2023</t>
  </si>
  <si>
    <t>tumorestomia</t>
  </si>
  <si>
    <t>primer episodio de clostridium</t>
  </si>
  <si>
    <t>condromalacia</t>
  </si>
  <si>
    <t>Fractura de meseta tibial</t>
  </si>
  <si>
    <t>ND/12/2019</t>
  </si>
  <si>
    <t>sindrome trastorno adaptativo</t>
  </si>
  <si>
    <t>hipertrofia benigna de prostata</t>
  </si>
  <si>
    <t>disfuncion temporo-mandiibular</t>
  </si>
  <si>
    <t>colesteatoma oido izquierdo</t>
  </si>
  <si>
    <t>colocacion implante osteointegrado</t>
  </si>
  <si>
    <t>implante osteointegrado</t>
  </si>
  <si>
    <t>fistula perianal</t>
  </si>
  <si>
    <t>ND/10/2005</t>
  </si>
  <si>
    <t>hidradenitis supurativa</t>
  </si>
  <si>
    <t>cirugia fistula perianal</t>
  </si>
  <si>
    <t>15/05/2023</t>
  </si>
  <si>
    <t>sindrome ovario poliquistico</t>
  </si>
  <si>
    <t>ND/03/2020</t>
  </si>
  <si>
    <t>ND/08/2020</t>
  </si>
  <si>
    <t>espondiloartrosis</t>
  </si>
  <si>
    <t>ND/01/2016</t>
  </si>
  <si>
    <t>probable ACVA isquemico de perfil lacunar hemisferio derecho</t>
  </si>
  <si>
    <t>ND/06/2020</t>
  </si>
  <si>
    <t>edemas en EEII posible insuficiencia venosa</t>
  </si>
  <si>
    <t>cirugia bariatrica</t>
  </si>
  <si>
    <t>ND/01/2020</t>
  </si>
  <si>
    <t>colicestomia</t>
  </si>
  <si>
    <t>cesarea</t>
  </si>
  <si>
    <t>ND/01/2004</t>
  </si>
  <si>
    <t>posible insuficiencia venosa</t>
  </si>
  <si>
    <t>colitis terminal</t>
  </si>
  <si>
    <t>ileitis</t>
  </si>
  <si>
    <t>ND/03/2004</t>
  </si>
  <si>
    <t>ND/08/2007</t>
  </si>
  <si>
    <t>accidente isquemico transitorio</t>
  </si>
  <si>
    <t>ND/12/2002</t>
  </si>
  <si>
    <t>dispepsia</t>
  </si>
  <si>
    <t>ND/05/2003</t>
  </si>
  <si>
    <t>hernia discal lumbal</t>
  </si>
  <si>
    <t>ND/11/2010</t>
  </si>
  <si>
    <t>neuritis vestibular izquierda</t>
  </si>
  <si>
    <t>varices en extremidades inferiores</t>
  </si>
  <si>
    <t>ND/12/2017</t>
  </si>
  <si>
    <t>epigastralgia</t>
  </si>
  <si>
    <t>ND/07/2023</t>
  </si>
  <si>
    <t>infeccion por helicobacter pylori</t>
  </si>
  <si>
    <t>08/06/2023</t>
  </si>
  <si>
    <t>ferropenia sin anemia en periodo de menstruacion</t>
  </si>
  <si>
    <t>bocio multinodular eutiroideo</t>
  </si>
  <si>
    <t>ND/05/2016</t>
  </si>
  <si>
    <t>nodulo TIRADS 4 en LTI de 16mm</t>
  </si>
  <si>
    <t>Epìsodio de ICD tratrado con Vancomicina</t>
  </si>
  <si>
    <t>28/05/2022</t>
  </si>
  <si>
    <t>LUMBALGIA CRÓNICA</t>
  </si>
  <si>
    <t>ND/09/2018</t>
  </si>
  <si>
    <t>Enfermedad renal crónica 3A con creatinina</t>
  </si>
  <si>
    <t>Cardiopatía isquémica con FEVI preservada, EAC 2 vasos. Fibrilación auricular, anticoagulaicón.</t>
  </si>
  <si>
    <t>Leucemia mielomonocítica crónica</t>
  </si>
  <si>
    <t>Enfermedad cerebrovascular establecia (leucopatía isquémica crónica). Distonía segmentaria (Blefaroespasmo y distonía laríngea)</t>
  </si>
  <si>
    <t>Poliartritis microcistralina</t>
  </si>
  <si>
    <t>Infección por SARS-CoV-2</t>
  </si>
  <si>
    <t>08/03/2022</t>
  </si>
  <si>
    <t>Según informe de alergia: lidocaína</t>
  </si>
  <si>
    <t>alergia: quinolonas</t>
  </si>
  <si>
    <t>alergia: arcoxia</t>
  </si>
  <si>
    <t>alergia: diazepam</t>
  </si>
  <si>
    <t>alergia: sintrom</t>
  </si>
  <si>
    <t>alergia: tramadol</t>
  </si>
  <si>
    <t>gota</t>
  </si>
  <si>
    <t>Parada cardiorespiratoria</t>
  </si>
  <si>
    <t>HALLAZGO INCIDENTAL DE TUMOR HIPOFISARIO</t>
  </si>
  <si>
    <t>14/05/2019</t>
  </si>
  <si>
    <t>HORMONALMENTE: déficit tirotropo, gonatropo y muy probable corticotropo</t>
  </si>
  <si>
    <t>10/10/2008</t>
  </si>
  <si>
    <t>ALÉRGICO CODÍNA</t>
  </si>
  <si>
    <t>hepatopatía crónica origen oh + esteatosis hepática</t>
  </si>
  <si>
    <t>GLAUCOMA OI. CATARAT E ISQUEMIA RETINIANA OD</t>
  </si>
  <si>
    <t>PNP XONAL DE PREDOMINIO SENSITIVA</t>
  </si>
  <si>
    <t>ACFA. FIBRILACION AURICULAR</t>
  </si>
  <si>
    <t>05/11/2012</t>
  </si>
  <si>
    <t>NEOPLASIA CERVIX</t>
  </si>
  <si>
    <t>03/09/2008</t>
  </si>
  <si>
    <t>HIPOTIROIDISMO SUBCLINICO AUTOINMUNE</t>
  </si>
  <si>
    <t>23/02/2018</t>
  </si>
  <si>
    <t>EG BASSEDOW EN REMISIÓN DESDE 1990</t>
  </si>
  <si>
    <t>ND/ND/1990</t>
  </si>
  <si>
    <t>HIPERPARATIROIDISMO PRIMARIO</t>
  </si>
  <si>
    <t>09/11/2018</t>
  </si>
  <si>
    <t>OSTEOPOROSIS</t>
  </si>
  <si>
    <t>PLAQUETOPENIA</t>
  </si>
  <si>
    <t>DISLIPIDEMIA</t>
  </si>
  <si>
    <t>PEQUEÑO ANEURISMA</t>
  </si>
  <si>
    <t>LUMBOCIATALGIA DERECHA</t>
  </si>
  <si>
    <t>TRASTORNO DE IEDAS DELIRANTES</t>
  </si>
  <si>
    <t>CÓLICOS RENALES Y BACTERIURIAS</t>
  </si>
  <si>
    <t>GLAUCOMA</t>
  </si>
  <si>
    <t>LINFANGIOMA CERVICAL DERECHO (1998), DOBLE J (2021)</t>
  </si>
  <si>
    <t>Infección Clostridium Difficile</t>
  </si>
  <si>
    <t>HTA EN TTO</t>
  </si>
  <si>
    <t>DLP EN TTO</t>
  </si>
  <si>
    <t>GOTA</t>
  </si>
  <si>
    <t>ANTECEDENTES DE ACV</t>
  </si>
  <si>
    <t>ERC 3b</t>
  </si>
  <si>
    <t>IQ: colecistectomía. Amigdalectomía.</t>
  </si>
  <si>
    <t>15/06/2001</t>
  </si>
  <si>
    <t>URTICARIA</t>
  </si>
  <si>
    <t>01/12/2016</t>
  </si>
  <si>
    <t>ABSCESO SUBMAXILAR IZDO INTERVENIDA</t>
  </si>
  <si>
    <t>ANEMIA FERROPÉNICA CRÓNICA</t>
  </si>
  <si>
    <t>LEVE ATEROMATOSIS CAROTÍDEA BILATERAL SIN ESTENOSISHEMODINÁMICAMENTE SIGNIFICATIVAS</t>
  </si>
  <si>
    <t>HIPOTIROIDISMO PRIMARIO</t>
  </si>
  <si>
    <t>CTA AUTOINMUNE POR SD CREST</t>
  </si>
  <si>
    <t>DIVERTICULITIS AGUDA PERFORADA</t>
  </si>
  <si>
    <t>diarre por CD</t>
  </si>
  <si>
    <t>25/12/2022</t>
  </si>
  <si>
    <t>2 º episodio de CD</t>
  </si>
  <si>
    <t>14/01/2023</t>
  </si>
  <si>
    <t>HDA (MELENAS) POR ANGIODISPLASIA DUODENAL</t>
  </si>
  <si>
    <t>21/11/2018</t>
  </si>
  <si>
    <t>TROMBOCITEMIA</t>
  </si>
  <si>
    <t>01/07/2009</t>
  </si>
  <si>
    <t>ERC crónica estadio 3 B (nefroangioesclerosis)</t>
  </si>
  <si>
    <t>Hernias discales</t>
  </si>
  <si>
    <t>01/08/2014</t>
  </si>
  <si>
    <t>HEMORRAGIA ALVEOLAR</t>
  </si>
  <si>
    <t>MIOCARDIOPATIA</t>
  </si>
  <si>
    <t>ULCERA AÓRTICA</t>
  </si>
  <si>
    <t>DISFONIA</t>
  </si>
  <si>
    <t>NODULILLO PULMONAR BENIGNO</t>
  </si>
  <si>
    <t>COVID</t>
  </si>
  <si>
    <t>01/05/2004</t>
  </si>
  <si>
    <t>ASMA</t>
  </si>
  <si>
    <t>01/08/2009</t>
  </si>
  <si>
    <t>ADENOCARCINOMA RENAL GRADO BAJO.NEFRECTOMIA</t>
  </si>
  <si>
    <t>05/01/2021</t>
  </si>
  <si>
    <t>FIBROSIS RETROPERITONEAL IGG4</t>
  </si>
  <si>
    <t>Pancreatitis aguda de etiología no filiada</t>
  </si>
  <si>
    <t>Alérgico a metotrexate</t>
  </si>
  <si>
    <t>alérgico Clindamicina</t>
  </si>
  <si>
    <t>artroplasia rodrilla izq</t>
  </si>
  <si>
    <t>Pólipo pediculado</t>
  </si>
  <si>
    <t>06/07/2016</t>
  </si>
  <si>
    <t>Pólipo endometrial</t>
  </si>
  <si>
    <t>31/05/2016</t>
  </si>
  <si>
    <t>histerectomía total y doble anexectomía</t>
  </si>
  <si>
    <t>15/11/2016</t>
  </si>
  <si>
    <t>reimplante ureteral bilateral tipo Boari</t>
  </si>
  <si>
    <t>Fistula ureterovaginal bilateral</t>
  </si>
  <si>
    <t>25/11/2016</t>
  </si>
  <si>
    <t>DIVERICULOSIS DE COLON</t>
  </si>
  <si>
    <t>08/03/2018</t>
  </si>
  <si>
    <t>ERGE</t>
  </si>
  <si>
    <t>12/03/2019</t>
  </si>
  <si>
    <t>SINDROME ADHERENCIAL</t>
  </si>
  <si>
    <t>28/03/2022</t>
  </si>
  <si>
    <t>SINDROME GILBERT</t>
  </si>
  <si>
    <t>ITUS REPETICIOÓN SECUNDARIAS</t>
  </si>
  <si>
    <t>diarrea CD (+)</t>
  </si>
  <si>
    <t>HIPERCOLESTEROLEMIA PURA</t>
  </si>
  <si>
    <t>01/01/2013</t>
  </si>
  <si>
    <t>OTRA ANGINA DE PECHO Y ANGINA DE PECHO NEOM</t>
  </si>
  <si>
    <t>01/04/2015</t>
  </si>
  <si>
    <t>01/03/2003</t>
  </si>
  <si>
    <t>DM TIPO II</t>
  </si>
  <si>
    <t>07/02/2014</t>
  </si>
  <si>
    <t>ANGINA DE PECHO NEOM</t>
  </si>
  <si>
    <t>28/07/2021</t>
  </si>
  <si>
    <t>Macroadenoma hipofisario</t>
  </si>
  <si>
    <t>24/11/2022</t>
  </si>
  <si>
    <t>ISQUEMIA CRONICA DE EE.INFERIORES</t>
  </si>
  <si>
    <t>09/03/2016</t>
  </si>
  <si>
    <t>ACFA ANTICOAGULADA</t>
  </si>
  <si>
    <t>20/07/2018</t>
  </si>
  <si>
    <t>ERC</t>
  </si>
  <si>
    <t>diarrea por C DIFFICILE</t>
  </si>
  <si>
    <t>24/04/2013</t>
  </si>
  <si>
    <t>29/04/2019</t>
  </si>
  <si>
    <t>OBESIDAD</t>
  </si>
  <si>
    <t>01/10/1998</t>
  </si>
  <si>
    <t>SAOS muy severo en tratamiento con CPAP a 7cm H2O</t>
  </si>
  <si>
    <t>25/08/2015</t>
  </si>
  <si>
    <t>ESTEANOSIS HEPÁTICA</t>
  </si>
  <si>
    <t>18/12/2017</t>
  </si>
  <si>
    <t>HIDRADENITIS SUPURATIVA</t>
  </si>
  <si>
    <t>ND/ND/1994</t>
  </si>
  <si>
    <t>Albinismo</t>
  </si>
  <si>
    <t>Nistagmo horizontal congénito</t>
  </si>
  <si>
    <t>cefaleas tensionales</t>
  </si>
  <si>
    <t>14/03/2018</t>
  </si>
  <si>
    <t>prostatitis</t>
  </si>
  <si>
    <t>02/04/2023</t>
  </si>
  <si>
    <t>hernia epigástrica</t>
  </si>
  <si>
    <t>DIARREA POR C.DIFFICILE</t>
  </si>
  <si>
    <t>Alergia a ácaros (Rinitis-Asma leve).</t>
  </si>
  <si>
    <t>01/01/1999</t>
  </si>
  <si>
    <t>dislipemia mixta</t>
  </si>
  <si>
    <t>01/08/2006</t>
  </si>
  <si>
    <t>01/04/2002</t>
  </si>
  <si>
    <t>Síndrome ansioso-depresivo</t>
  </si>
  <si>
    <t>ND/ND/1997</t>
  </si>
  <si>
    <t>Hemorroides internas</t>
  </si>
  <si>
    <t>Hígado graso no alcohólico.</t>
  </si>
  <si>
    <t>01/05/2009</t>
  </si>
  <si>
    <t>SEPSIS SECUNDARIA A ITU</t>
  </si>
  <si>
    <t>25/03/2023</t>
  </si>
  <si>
    <t>Carcinoma lobulillar Mulfifocal cT2N0</t>
  </si>
  <si>
    <t>26/10/2020</t>
  </si>
  <si>
    <t>Alergia al polen y gramíneas</t>
  </si>
  <si>
    <t>RAM a eterocoxib</t>
  </si>
  <si>
    <t>cirugia conservadora</t>
  </si>
  <si>
    <t>21/09/2022</t>
  </si>
  <si>
    <t>ND/09/2022</t>
  </si>
  <si>
    <t>covid</t>
  </si>
  <si>
    <t>candidiasis orofaríngea</t>
  </si>
  <si>
    <t>otitis</t>
  </si>
  <si>
    <t>hallux valgus (juanete)</t>
  </si>
  <si>
    <t>carcinoma basocelular</t>
  </si>
  <si>
    <t>cesárea</t>
  </si>
  <si>
    <t>Dilatación aneurismática de raíz aórtica + IAo ligera-moderada con recambio valvular aórtico (prótesis aórtica mecánica)</t>
  </si>
  <si>
    <t>Hemicolectomía derecha abierta por adenocarcinoma de colon , no afectación ganglionar. Dado de alta  por no recidiva.</t>
  </si>
  <si>
    <t>- Colecistopancreatitis con colecistectomía por laparotomía (AP colecistitis crónica).</t>
  </si>
  <si>
    <t>02/04/2019</t>
  </si>
  <si>
    <t>10/04/2019</t>
  </si>
  <si>
    <t>SUBOCLUSION INTESTINAL</t>
  </si>
  <si>
    <t>epidimitis aguda</t>
  </si>
  <si>
    <t>Recidiva retroperitoneal en lecho quirúrgico con exéresis + interferón sin recidiva posterior.</t>
  </si>
  <si>
    <t>Carcinoma urotelial in situ. pTis.</t>
  </si>
  <si>
    <t>ND/05/2021</t>
  </si>
  <si>
    <t>NEFROURETERECTOMÍA DERECHA</t>
  </si>
  <si>
    <t>13/05/2023</t>
  </si>
  <si>
    <t>Carcinoma de células claras en riñón izquierdo con nefrectomía izquierda  + esplenectomía</t>
  </si>
  <si>
    <t>ND/ND/1986</t>
  </si>
  <si>
    <t>IQ fistula</t>
  </si>
  <si>
    <t>21/05/2023</t>
  </si>
  <si>
    <t>17/02/2015</t>
  </si>
  <si>
    <t>adenoma de prostata</t>
  </si>
  <si>
    <t>16/05/2015</t>
  </si>
  <si>
    <t>01/03/2015</t>
  </si>
  <si>
    <t>dlp</t>
  </si>
  <si>
    <t>Hiperuricemia sin gota</t>
  </si>
  <si>
    <t>EPOC leve 1A</t>
  </si>
  <si>
    <t>20/01/2023</t>
  </si>
  <si>
    <t>linfoma del manto, estadio IV- A (afectación de médula ósea y gástrica)</t>
  </si>
  <si>
    <t>ND/06/2017</t>
  </si>
  <si>
    <t>ND/10/2017</t>
  </si>
  <si>
    <t>TEP bilateral  en contexto de linfoma + QT</t>
  </si>
  <si>
    <t>COVID-19 con neumonía bilateral</t>
  </si>
  <si>
    <t>infección COVID con sobreinfección neumocócica.</t>
  </si>
  <si>
    <t>ERC estadio 4 sin filiación etiológica</t>
  </si>
  <si>
    <t>04/05/2020</t>
  </si>
  <si>
    <t>07/06/2023</t>
  </si>
  <si>
    <t>HBP I/II.</t>
  </si>
  <si>
    <t>STUI con estenosis uretral bulbar.</t>
  </si>
  <si>
    <t>Anillo fibroso de Schatski, gastritis crónica.</t>
  </si>
  <si>
    <t>Intensa duodenitis,</t>
  </si>
  <si>
    <t>Hipoacusia mixta</t>
  </si>
  <si>
    <t>Hernia inguinal derecha</t>
  </si>
  <si>
    <t>ND/ND/2012</t>
  </si>
  <si>
    <t>Cordales + quiste maxilofacial  hace años (&gt;30)</t>
  </si>
  <si>
    <t>Tabique nasal</t>
  </si>
  <si>
    <t>Uretrotomia interna</t>
  </si>
  <si>
    <t>infección po C. Difficile</t>
  </si>
  <si>
    <t>Infección poliomavirus bk</t>
  </si>
  <si>
    <t>hematuria</t>
  </si>
  <si>
    <t>gastroscopia</t>
  </si>
  <si>
    <t>gonorrea</t>
  </si>
  <si>
    <t>07/11/1963</t>
  </si>
  <si>
    <t>hipocondria</t>
  </si>
  <si>
    <t>01/03/1994</t>
  </si>
  <si>
    <t>rotura de ligamento  de rodilla</t>
  </si>
  <si>
    <t>portador sonda foley</t>
  </si>
  <si>
    <t>RAO (retención aguda de orina )</t>
  </si>
  <si>
    <t>pólipos vesiculares/adenomiosis</t>
  </si>
  <si>
    <t>doble ulcus duodenal.</t>
  </si>
  <si>
    <t>obstrucción intestinal 2 ª hernia de Morgagni</t>
  </si>
  <si>
    <t>20/03/2023</t>
  </si>
  <si>
    <t>Derrame pleural derecho subpulmonar postquirurgico</t>
  </si>
  <si>
    <t>23/06/2023</t>
  </si>
  <si>
    <t>PANCOLITIS POR C. DIFFICILE EN RELACION A TOMA DE ATB</t>
  </si>
  <si>
    <t>histerectomia</t>
  </si>
  <si>
    <t>Necrosis grasa  supradiafragmática derecha con buena evolución radiológica. Derrame subpulmonar derecho, aumento de volumen respecto al previo. Ver descripción</t>
  </si>
  <si>
    <t>01/10/2008</t>
  </si>
  <si>
    <t>FA paroxística</t>
  </si>
  <si>
    <t>07/11/2011</t>
  </si>
  <si>
    <t>esteatosis hepatica dada de alta por digestivo</t>
  </si>
  <si>
    <t>estenosis aórtica moderada</t>
  </si>
  <si>
    <t>Rectorragia valorada por digestivo con gastro y colonoscopia  diagnosticada de gastritis nodular crónica y diverticulosis pancolónica.</t>
  </si>
  <si>
    <t>31/10/2022</t>
  </si>
  <si>
    <t>hernia de hiato</t>
  </si>
  <si>
    <t>colecisitis agua y colangitis</t>
  </si>
  <si>
    <t>19/09/2021</t>
  </si>
  <si>
    <t>23/09/2021</t>
  </si>
  <si>
    <t>cefalea tensional</t>
  </si>
  <si>
    <t>Insuficiencia respiratoria tipo I, secundaria a bronquitis aguda de origen infeccioso.</t>
  </si>
  <si>
    <t>iq; colecistectomia</t>
  </si>
  <si>
    <t>16/02/2022</t>
  </si>
  <si>
    <t>iq: ligadura de trompas</t>
  </si>
  <si>
    <t>dm tipo II</t>
  </si>
  <si>
    <t>10/11/2008</t>
  </si>
  <si>
    <t>colon irritable</t>
  </si>
  <si>
    <t>18/05/2004</t>
  </si>
  <si>
    <t>antecedentes de anemia ferropénica por metrorragias</t>
  </si>
  <si>
    <t>hiperlipidemia mixta</t>
  </si>
  <si>
    <t>21/04/2010</t>
  </si>
  <si>
    <t>adenoma tubulo- velloso con displasia epitelial de bajo grado</t>
  </si>
  <si>
    <t>Enfermedad de Crohn</t>
  </si>
  <si>
    <t>Déficit de vitamina B12</t>
  </si>
  <si>
    <t>Sindrome depresivo</t>
  </si>
  <si>
    <t>apendicectomia</t>
  </si>
  <si>
    <t>fistula anal</t>
  </si>
  <si>
    <t>Malla antiincontinencia urinaria</t>
  </si>
  <si>
    <t>Amigdalectomia</t>
  </si>
  <si>
    <t>Pielonefritis</t>
  </si>
  <si>
    <t>Amenorrea</t>
  </si>
  <si>
    <t>Sindrome ansioso-depresivo</t>
  </si>
  <si>
    <t>Hipertiroidismo.</t>
  </si>
  <si>
    <t>Miocardiopatia dilatada.</t>
  </si>
  <si>
    <t>Estenosis aortica moderada-severa</t>
  </si>
  <si>
    <t>ND/11/2017</t>
  </si>
  <si>
    <t>Insuficiencia cardiaca congestiva</t>
  </si>
  <si>
    <t>Infección respiratoria de vias bajas</t>
  </si>
  <si>
    <t>Infección por Clostridium</t>
  </si>
  <si>
    <t>Infecciones dentales</t>
  </si>
  <si>
    <t>04/03/2023</t>
  </si>
  <si>
    <t>Dislipemia</t>
  </si>
  <si>
    <t>Fibrilación auricular</t>
  </si>
  <si>
    <t>Anemia ferropenica</t>
  </si>
  <si>
    <t>DM tipo 2</t>
  </si>
  <si>
    <t>Colitis ulcerosa</t>
  </si>
  <si>
    <t>Anemia</t>
  </si>
  <si>
    <t>Síndrome depresivo</t>
  </si>
  <si>
    <t>Deficit B12</t>
  </si>
  <si>
    <t>DM tipo2</t>
  </si>
  <si>
    <t>Hiperlipemia</t>
  </si>
  <si>
    <t>Poliartrosis</t>
  </si>
  <si>
    <t>hemorragia digestiva</t>
  </si>
  <si>
    <t>ND/ND/1982</t>
  </si>
  <si>
    <t>hepatitis C</t>
  </si>
  <si>
    <t>Infección por H. Pylori</t>
  </si>
  <si>
    <t>Ferropenia</t>
  </si>
  <si>
    <t>Infección tracto urinario</t>
  </si>
  <si>
    <t>hiprrcolesterolemia</t>
  </si>
  <si>
    <t>sindrome depresivo</t>
  </si>
  <si>
    <t>NEUMONIA</t>
  </si>
  <si>
    <t>12/11/2021</t>
  </si>
  <si>
    <t>16/12/2021</t>
  </si>
  <si>
    <t>DIARREA POR CLOSTRICIUM DIFFICILE</t>
  </si>
  <si>
    <t>17/11/2021</t>
  </si>
  <si>
    <t>17/01/2022</t>
  </si>
  <si>
    <t>INFECCIÓN POR COVID</t>
  </si>
  <si>
    <t>13/01/2022</t>
  </si>
  <si>
    <t>23/01/2022</t>
  </si>
  <si>
    <t>MICOSIS VAGINAL</t>
  </si>
  <si>
    <t>24/11/2021</t>
  </si>
  <si>
    <t>25/11/2021</t>
  </si>
  <si>
    <t>MICOSIS ORAL</t>
  </si>
  <si>
    <t>23/11/2021</t>
  </si>
  <si>
    <t>29/11/2021</t>
  </si>
  <si>
    <t>14/01/2022</t>
  </si>
  <si>
    <t>20/01/2022</t>
  </si>
  <si>
    <t>Edema de Reinke</t>
  </si>
  <si>
    <t>ND/ND/2010</t>
  </si>
  <si>
    <t>DÉFICIT DE VITAMINA D</t>
  </si>
  <si>
    <t>12/09/2014</t>
  </si>
  <si>
    <t>Enfermedad ateromatosa carotidea sin estenosis significativa</t>
  </si>
  <si>
    <t>30/07/2004</t>
  </si>
  <si>
    <t>Isquemia crónica de extremidades inferiores</t>
  </si>
  <si>
    <t>Glaucoma</t>
  </si>
  <si>
    <t>07/03/2016</t>
  </si>
  <si>
    <t>hernia inguinal derecha no complicada</t>
  </si>
  <si>
    <t>11/05/2015</t>
  </si>
  <si>
    <t>Anemia por déficit de folatos</t>
  </si>
  <si>
    <t>01/06/2010</t>
  </si>
  <si>
    <t>Trastorno adaptativo /Ansioso-depresivo</t>
  </si>
  <si>
    <t>09/01/2015</t>
  </si>
  <si>
    <t>Incidentaloma suprarrenal bilateral</t>
  </si>
  <si>
    <t>02/05/2017</t>
  </si>
  <si>
    <t>Espondiloartrosis</t>
  </si>
  <si>
    <t>12/05/2017</t>
  </si>
  <si>
    <t>Hipotiroidismo subclínico</t>
  </si>
  <si>
    <t>09/04/2019</t>
  </si>
  <si>
    <t>Trombosis esplenoportal</t>
  </si>
  <si>
    <t>Otitis externa derecha</t>
  </si>
  <si>
    <t>Dispepsia</t>
  </si>
  <si>
    <t>03/08/2023</t>
  </si>
  <si>
    <t>Fractura de radio distal izquierdo</t>
  </si>
  <si>
    <t>Amputación supracondílea derecha</t>
  </si>
  <si>
    <t>Enfermedad  por C. difficile</t>
  </si>
  <si>
    <t>06/06/2023</t>
  </si>
  <si>
    <t>Recurrencia de enfermedad por C.difficile</t>
  </si>
  <si>
    <t>01/08/2023</t>
  </si>
  <si>
    <t>Infección de piel postraumática (fístula)</t>
  </si>
  <si>
    <t>Reparación quirúrgica de Luxación recidivante de hombro</t>
  </si>
  <si>
    <t>13/06/2016</t>
  </si>
  <si>
    <t>16/06/2016</t>
  </si>
  <si>
    <t>Hernioplastia inguinal</t>
  </si>
  <si>
    <t>Hipertensión</t>
  </si>
  <si>
    <t>Accidente isquémico transitorio</t>
  </si>
  <si>
    <t>Enfermedad Crohn ileal</t>
  </si>
  <si>
    <t>Episodio de diarrea por Campylobacter</t>
  </si>
  <si>
    <t>01/06/2022</t>
  </si>
  <si>
    <t>10/06/2022</t>
  </si>
  <si>
    <t>Insuficiencia respiratoria</t>
  </si>
  <si>
    <t>enfermedad inflamatoria intestinal</t>
  </si>
  <si>
    <t>hipotiroidismo primario</t>
  </si>
  <si>
    <t>dislipidemia</t>
  </si>
  <si>
    <t>insuficiencia renal cronica</t>
  </si>
  <si>
    <t>28/06/2004</t>
  </si>
  <si>
    <t>ND/01/2001</t>
  </si>
  <si>
    <t>hipertensión arterial</t>
  </si>
  <si>
    <t>21/10/1998</t>
  </si>
  <si>
    <t>13/10/1994</t>
  </si>
  <si>
    <t>diabetes mellitus</t>
  </si>
  <si>
    <t>04/03/1999</t>
  </si>
  <si>
    <t>Enfermedad pulmonar obstructiva crónica</t>
  </si>
  <si>
    <t>20/09/2013</t>
  </si>
  <si>
    <t>Enfermedad renal crónica</t>
  </si>
  <si>
    <t>10/01/2018</t>
  </si>
  <si>
    <t>Flutter</t>
  </si>
  <si>
    <t>Diabetes mellitus tipo 2</t>
  </si>
  <si>
    <t>24/09/2020</t>
  </si>
  <si>
    <t>24/08/2009</t>
  </si>
  <si>
    <t>Estreñimiento</t>
  </si>
  <si>
    <t>ND/09/2019</t>
  </si>
  <si>
    <t>Hipercolesterolemia</t>
  </si>
  <si>
    <t>ND/02/2020</t>
  </si>
  <si>
    <t>ND/04/2014</t>
  </si>
  <si>
    <t>Niveles bajos de vitamina D</t>
  </si>
  <si>
    <t>Acidez</t>
  </si>
  <si>
    <t>Infección por Campylobacter</t>
  </si>
  <si>
    <t>12/06/2021</t>
  </si>
  <si>
    <t>15/06/2021</t>
  </si>
  <si>
    <t>Infección por C.Difficile</t>
  </si>
  <si>
    <t>Colitis linfocítica y colágena</t>
  </si>
  <si>
    <t>Cardiopatía isquémica con angina</t>
  </si>
  <si>
    <t>11/08/2015</t>
  </si>
  <si>
    <t>Edema</t>
  </si>
  <si>
    <t>28/08/2017</t>
  </si>
  <si>
    <t>Déficit de Vitamina D</t>
  </si>
  <si>
    <t>Diabetes tipo 2</t>
  </si>
  <si>
    <t>Deterioro cognitivo</t>
  </si>
  <si>
    <t>Fibrilación Auricular</t>
  </si>
  <si>
    <t>15/10/2021</t>
  </si>
  <si>
    <t>SAOS LEVE</t>
  </si>
  <si>
    <t>ICTUS ISQUEMICO</t>
  </si>
  <si>
    <t>21/10/2021</t>
  </si>
  <si>
    <t>03/12/2013</t>
  </si>
  <si>
    <t>HIPERURICEMIA</t>
  </si>
  <si>
    <t>15/01/2014</t>
  </si>
  <si>
    <t>BRONQUITIS ASMATICA</t>
  </si>
  <si>
    <t>25/10/2014</t>
  </si>
  <si>
    <t>FERROPENIA</t>
  </si>
  <si>
    <t>05/11/2021</t>
  </si>
  <si>
    <t>INSUFICIENCIA VENOSA CRONICA</t>
  </si>
  <si>
    <t>obesidad</t>
  </si>
  <si>
    <t>15/11/2021</t>
  </si>
  <si>
    <t>Insuficiencia respiratoria aguda por COVID</t>
  </si>
  <si>
    <t>22/05/2022</t>
  </si>
  <si>
    <t>02/08/2022</t>
  </si>
  <si>
    <t>herpes zoster</t>
  </si>
  <si>
    <t>03/08/2022</t>
  </si>
  <si>
    <t>Hipertension</t>
  </si>
  <si>
    <t>25/07/2014</t>
  </si>
  <si>
    <t>HIPONATREMIA</t>
  </si>
  <si>
    <t>14/12/2021</t>
  </si>
  <si>
    <t>FIBRILACION AURICULAR</t>
  </si>
  <si>
    <t>17/01/2021</t>
  </si>
  <si>
    <t>Asma bronquial</t>
  </si>
  <si>
    <t>07/06/2016</t>
  </si>
  <si>
    <t>Fibromialgia</t>
  </si>
  <si>
    <t>23/03/2015</t>
  </si>
  <si>
    <t>11/01/2016</t>
  </si>
  <si>
    <t>Polipectomía</t>
  </si>
  <si>
    <t>07/05/2019</t>
  </si>
  <si>
    <t>Colecistectomía</t>
  </si>
  <si>
    <t>Carcinoma neuroendocrino de célula pequeña</t>
  </si>
  <si>
    <t>23/08/2022</t>
  </si>
  <si>
    <t>Hipertrofia Prostática</t>
  </si>
  <si>
    <t>Herpes Zoster</t>
  </si>
  <si>
    <t>Carcinoma microcítico de pulmón</t>
  </si>
  <si>
    <t>06/07/2022</t>
  </si>
  <si>
    <t>Aislamiento de Klebsiella oxytoca ampicilina R</t>
  </si>
  <si>
    <t>19/08/2022</t>
  </si>
  <si>
    <t>diabetes mellitus tipo 2 insulindependiente con HbA1c &gt; 10%</t>
  </si>
  <si>
    <t>ND/06/2022</t>
  </si>
  <si>
    <t>Disautonomía paraneoplásica</t>
  </si>
  <si>
    <t>06/10/2022</t>
  </si>
  <si>
    <t>Carcinoma microcítico de pulmón con infiltración mediastínica y vascular</t>
  </si>
  <si>
    <t>ND/06/2016</t>
  </si>
  <si>
    <t>23/10/2022</t>
  </si>
  <si>
    <t>30/10/2022</t>
  </si>
  <si>
    <t>Infeccion urinaria por Kleibsella Oxytoca</t>
  </si>
  <si>
    <t>11/12/2022</t>
  </si>
  <si>
    <t>Adenocarcinoma de prostata</t>
  </si>
  <si>
    <t>Adenoma tubular con displasia de bajo grado</t>
  </si>
  <si>
    <t>ACxFA</t>
  </si>
  <si>
    <t>Insuficiencia Renal Crónica</t>
  </si>
  <si>
    <t>infección por Clostridium Difficile</t>
  </si>
  <si>
    <t>04/11/2022</t>
  </si>
  <si>
    <t>15/11/2022</t>
  </si>
  <si>
    <t>Bypass gástrico y hernioplastia umbilical</t>
  </si>
  <si>
    <t>21/11/2022</t>
  </si>
  <si>
    <t>Insuficiencia Renal Aguda prerenal</t>
  </si>
  <si>
    <t>Hipertrigliceridemia</t>
  </si>
  <si>
    <t>Síndrome ansioso depresivo</t>
  </si>
  <si>
    <t>Deficit de Vitamina D</t>
  </si>
  <si>
    <t>Folicopenia</t>
  </si>
  <si>
    <t>Alergica Yodo</t>
  </si>
  <si>
    <t>Alergia Sorbitol</t>
  </si>
  <si>
    <t>ACxFA crónica</t>
  </si>
  <si>
    <t>Diverticulosis</t>
  </si>
  <si>
    <t>Hemicolectomia</t>
  </si>
  <si>
    <t>Colón Irritable</t>
  </si>
  <si>
    <t>Cirugía parotídea por tumor parotídeo</t>
  </si>
  <si>
    <t>Nombre genérico</t>
  </si>
  <si>
    <t>¿Relacionado con la patología de estudio?</t>
  </si>
  <si>
    <t>Dosis</t>
  </si>
  <si>
    <t>Pauta</t>
  </si>
  <si>
    <t>Ruta</t>
  </si>
  <si>
    <t>Otra ruta</t>
  </si>
  <si>
    <t xml:space="preserve">Fecha fin </t>
  </si>
  <si>
    <t>Cont.</t>
  </si>
  <si>
    <t>Apixabán</t>
  </si>
  <si>
    <t>2.5 mg</t>
  </si>
  <si>
    <t>bid</t>
  </si>
  <si>
    <t>Oral</t>
  </si>
  <si>
    <t>BISOPROLOL</t>
  </si>
  <si>
    <t>qd</t>
  </si>
  <si>
    <t>FEROGRADUMET</t>
  </si>
  <si>
    <t>105 mg</t>
  </si>
  <si>
    <t>REVINTY ellipta</t>
  </si>
  <si>
    <t>184 mcg/22 mcg</t>
  </si>
  <si>
    <t>Inhalatoria</t>
  </si>
  <si>
    <t>ATROVENT</t>
  </si>
  <si>
    <t>20 mcg</t>
  </si>
  <si>
    <t>q8h</t>
  </si>
  <si>
    <t>dutasterida</t>
  </si>
  <si>
    <t>0,5 mg/0,4 mg</t>
  </si>
  <si>
    <t>ranolazina</t>
  </si>
  <si>
    <t>375 mg</t>
  </si>
  <si>
    <t>TRINISPRAY</t>
  </si>
  <si>
    <t>0,4 mg / 0,05 ml</t>
  </si>
  <si>
    <t>prn</t>
  </si>
  <si>
    <t>PULVERIZACION SUBLINGUAL</t>
  </si>
  <si>
    <t>Demilos</t>
  </si>
  <si>
    <t>600 mg/1.000 UI</t>
  </si>
  <si>
    <t>Hidroferol</t>
  </si>
  <si>
    <t>0,266 mg</t>
  </si>
  <si>
    <t>mensual</t>
  </si>
  <si>
    <t>OPTOVITE</t>
  </si>
  <si>
    <t>1000 mcg</t>
  </si>
  <si>
    <t>METFORMINA</t>
  </si>
  <si>
    <t>425 mg</t>
  </si>
  <si>
    <t>OMEPRAZOL</t>
  </si>
  <si>
    <t>20 mg</t>
  </si>
  <si>
    <t>PERINDOPRIL</t>
  </si>
  <si>
    <t>2 mg</t>
  </si>
  <si>
    <t>UNIKET</t>
  </si>
  <si>
    <t>40 mg</t>
  </si>
  <si>
    <t>MASDIL</t>
  </si>
  <si>
    <t>60 mg</t>
  </si>
  <si>
    <t>hidroclorotiazida</t>
  </si>
  <si>
    <t>12.5 mg</t>
  </si>
  <si>
    <t>ATORVASATINA</t>
  </si>
  <si>
    <t>Ezetimiba</t>
  </si>
  <si>
    <t>10 mg</t>
  </si>
  <si>
    <t>125 mg</t>
  </si>
  <si>
    <t>01/03/2021</t>
  </si>
  <si>
    <t>06/03/2021</t>
  </si>
  <si>
    <t>atorvastatina</t>
  </si>
  <si>
    <t>20 MG</t>
  </si>
  <si>
    <t>amoxicilina clavulanico</t>
  </si>
  <si>
    <t>desconocida</t>
  </si>
  <si>
    <t>melatonina</t>
  </si>
  <si>
    <t>gineseda</t>
  </si>
  <si>
    <t>unk</t>
  </si>
  <si>
    <t>20/07/2022</t>
  </si>
  <si>
    <t>omeprazol</t>
  </si>
  <si>
    <t>levocetirizina</t>
  </si>
  <si>
    <t>5 mg</t>
  </si>
  <si>
    <t>candesartan</t>
  </si>
  <si>
    <t>8 mg</t>
  </si>
  <si>
    <t>0.266 mcg</t>
  </si>
  <si>
    <t>cada 15 dias</t>
  </si>
  <si>
    <t>alprazolam</t>
  </si>
  <si>
    <t>0.5</t>
  </si>
  <si>
    <t>hydroferol</t>
  </si>
  <si>
    <t>0.266 mg</t>
  </si>
  <si>
    <t>UNA VEZ AL MES</t>
  </si>
  <si>
    <t>tardyferon</t>
  </si>
  <si>
    <t>247,25 mg</t>
  </si>
  <si>
    <t>1 VEZ AL DÍA</t>
  </si>
  <si>
    <t>TRAMADOL</t>
  </si>
  <si>
    <t>37,5 MG</t>
  </si>
  <si>
    <t>una vez al día, a demanda</t>
  </si>
  <si>
    <t>Paracetamol</t>
  </si>
  <si>
    <t>325 MG</t>
  </si>
  <si>
    <t>Timolol</t>
  </si>
  <si>
    <t>1 gota</t>
  </si>
  <si>
    <t>cada 12 horas</t>
  </si>
  <si>
    <t>Oftalmológica</t>
  </si>
  <si>
    <t>ocasionalemente</t>
  </si>
  <si>
    <t>fenofibrato</t>
  </si>
  <si>
    <t>145 mg</t>
  </si>
  <si>
    <t>uno al día</t>
  </si>
  <si>
    <t>Eutirox</t>
  </si>
  <si>
    <t>88 MICROGRAMOS</t>
  </si>
  <si>
    <t>PERMIXON</t>
  </si>
  <si>
    <t>160 mg</t>
  </si>
  <si>
    <t>1 cápsula cada 8h</t>
  </si>
  <si>
    <t>SERTRALINA</t>
  </si>
  <si>
    <t>50 mg</t>
  </si>
  <si>
    <t>1c/12h</t>
  </si>
  <si>
    <t>LEXATIN</t>
  </si>
  <si>
    <t>1,5 mg</t>
  </si>
  <si>
    <t>1c/día</t>
  </si>
  <si>
    <t>ND/08/2023</t>
  </si>
  <si>
    <t>ZOLPIDEM</t>
  </si>
  <si>
    <t>1 c/noche</t>
  </si>
  <si>
    <t>Aripiprazol</t>
  </si>
  <si>
    <t>15/08/2023</t>
  </si>
  <si>
    <t>Lercanidipino</t>
  </si>
  <si>
    <t>1-0-0</t>
  </si>
  <si>
    <t>1-1-1-1</t>
  </si>
  <si>
    <t>Omeprazol</t>
  </si>
  <si>
    <t>Vancomicia</t>
  </si>
  <si>
    <t>Magnesium</t>
  </si>
  <si>
    <t>53 mg</t>
  </si>
  <si>
    <t>2-2-2</t>
  </si>
  <si>
    <t>Advagraf</t>
  </si>
  <si>
    <t>1.5 mg</t>
  </si>
  <si>
    <t>Everolimus</t>
  </si>
  <si>
    <t>1-0-1</t>
  </si>
  <si>
    <t>Enoxaparina</t>
  </si>
  <si>
    <t>40mg</t>
  </si>
  <si>
    <t>Intramuscular</t>
  </si>
  <si>
    <t>125mg</t>
  </si>
  <si>
    <t>cada 6 horas</t>
  </si>
  <si>
    <t>500mg</t>
  </si>
  <si>
    <t>8 horas</t>
  </si>
  <si>
    <t>22/10/2021</t>
  </si>
  <si>
    <t>6 horas</t>
  </si>
  <si>
    <t>c/6h</t>
  </si>
  <si>
    <t>Pylera (subcitrato de bismuto potasio  metronidazol  clorhidrato de tetraciclina)</t>
  </si>
  <si>
    <t>UNK</t>
  </si>
  <si>
    <t>Metronidazol</t>
  </si>
  <si>
    <t>Ultralevura</t>
  </si>
  <si>
    <t>250 mg/dia</t>
  </si>
  <si>
    <t>A demanda</t>
  </si>
  <si>
    <t>07/10/2021</t>
  </si>
  <si>
    <t>1 gramo</t>
  </si>
  <si>
    <t>cada 8 horas si dolor</t>
  </si>
  <si>
    <t>24/03/2021</t>
  </si>
  <si>
    <t>21/04/2022</t>
  </si>
  <si>
    <t>METAMIZOL Nolotil</t>
  </si>
  <si>
    <t>575 mg</t>
  </si>
  <si>
    <t>1 comp si no control del dolor con paracetamol</t>
  </si>
  <si>
    <t>AMOXICILINA 875MG / CLAVULANICO 125MG</t>
  </si>
  <si>
    <t>875 mg / 125 mg</t>
  </si>
  <si>
    <t>8h/día</t>
  </si>
  <si>
    <t>28/04/2022</t>
  </si>
  <si>
    <t>10/04/2022</t>
  </si>
  <si>
    <t>fidaxomicina pauta extendida 200 mg/12 h días 1 al 5, luego 200 mg/48 h del día 7 al 25</t>
  </si>
  <si>
    <t>200 mg</t>
  </si>
  <si>
    <t>200 mg/12 h días 1 al 5, luego 200 mg/48 h del día 7 al 25</t>
  </si>
  <si>
    <t>200mg</t>
  </si>
  <si>
    <t>1/12</t>
  </si>
  <si>
    <t>6h</t>
  </si>
  <si>
    <t>25/04/2023</t>
  </si>
  <si>
    <t>bezlotoxumab</t>
  </si>
  <si>
    <t>775mg</t>
  </si>
  <si>
    <t>1/24</t>
  </si>
  <si>
    <t>Intravenosa</t>
  </si>
  <si>
    <t>cada 24 horas</t>
  </si>
  <si>
    <t>Glacivlovir</t>
  </si>
  <si>
    <t>900 mg</t>
  </si>
  <si>
    <t>cuando infección de CMV. en junio 2020 y mayo 2022</t>
  </si>
  <si>
    <t>azatioprina</t>
  </si>
  <si>
    <t>100 mg</t>
  </si>
  <si>
    <t>20/04/2022</t>
  </si>
  <si>
    <t>09/05/2022</t>
  </si>
  <si>
    <t>16/05/2022</t>
  </si>
  <si>
    <t>Fidamoxicina</t>
  </si>
  <si>
    <t>19/05/2022</t>
  </si>
  <si>
    <t>970 mg</t>
  </si>
  <si>
    <t>dosis única</t>
  </si>
  <si>
    <t>27/05/2022</t>
  </si>
  <si>
    <t>tramadol</t>
  </si>
  <si>
    <t>cada 8 horas</t>
  </si>
  <si>
    <t>Golimumab</t>
  </si>
  <si>
    <t>2mg</t>
  </si>
  <si>
    <t>c/30 días</t>
  </si>
  <si>
    <t>Pluma</t>
  </si>
  <si>
    <t>25/04/2017</t>
  </si>
  <si>
    <t>30/10/2017</t>
  </si>
  <si>
    <t>Infliximab</t>
  </si>
  <si>
    <t>250 mg</t>
  </si>
  <si>
    <t>Dosis única</t>
  </si>
  <si>
    <t>02/10/2017</t>
  </si>
  <si>
    <t>Vedolizumab</t>
  </si>
  <si>
    <t>300 mg</t>
  </si>
  <si>
    <t>cada 14 dias</t>
  </si>
  <si>
    <t>28/03/2018</t>
  </si>
  <si>
    <t>15/01/2019</t>
  </si>
  <si>
    <t>cada 6 hores</t>
  </si>
  <si>
    <t>28/01/2019</t>
  </si>
  <si>
    <t>fidaxomicina</t>
  </si>
  <si>
    <t>no se tiene constancia</t>
  </si>
  <si>
    <t>18/11/2021</t>
  </si>
  <si>
    <t>Hierro IV</t>
  </si>
  <si>
    <t>ND/07/2018</t>
  </si>
  <si>
    <t>c/6 horas</t>
  </si>
  <si>
    <t>Plasmalyte</t>
  </si>
  <si>
    <t>500ml</t>
  </si>
  <si>
    <t>Suero glucosado 10%</t>
  </si>
  <si>
    <t>/24h</t>
  </si>
  <si>
    <t>01/04/2023</t>
  </si>
  <si>
    <t>Cada 6 horas</t>
  </si>
  <si>
    <t>Ciprofloxacino</t>
  </si>
  <si>
    <t>400 mg</t>
  </si>
  <si>
    <t>Cada 12 horas</t>
  </si>
  <si>
    <t>1g</t>
  </si>
  <si>
    <t>500  mg</t>
  </si>
  <si>
    <t>bortezomib</t>
  </si>
  <si>
    <t>según esquema VRD.</t>
  </si>
  <si>
    <t>terapia con Inmunoglobulina IV</t>
  </si>
  <si>
    <t>0.4 mg/kg</t>
  </si>
  <si>
    <t>x 5 días</t>
  </si>
  <si>
    <t>Lenalidomida</t>
  </si>
  <si>
    <t>25 mg</t>
  </si>
  <si>
    <t>1 comprimidio diario del día 1 al 21 del ciclo durante 12 ciclos</t>
  </si>
  <si>
    <t>Dexametasona</t>
  </si>
  <si>
    <t>40 mg días 1 a 4 y 9 a 12 del ciclo durante 12 ciclos</t>
  </si>
  <si>
    <t>Amoxicilina-Clavulánico</t>
  </si>
  <si>
    <t>875/125 mg</t>
  </si>
  <si>
    <t>cada 8h</t>
  </si>
  <si>
    <t>12/06/2022</t>
  </si>
  <si>
    <t>Azitromicina</t>
  </si>
  <si>
    <t>500 mg</t>
  </si>
  <si>
    <t>vancominica</t>
  </si>
  <si>
    <t>22/05/2023</t>
  </si>
  <si>
    <t>cada 6h</t>
  </si>
  <si>
    <t>moxifloxacino</t>
  </si>
  <si>
    <t>400mg</t>
  </si>
  <si>
    <t>cada24h</t>
  </si>
  <si>
    <t>10/02/2022</t>
  </si>
  <si>
    <t>cada 6 h</t>
  </si>
  <si>
    <t>metropolol</t>
  </si>
  <si>
    <t>ND/02/2021</t>
  </si>
  <si>
    <t>ND/06/2021</t>
  </si>
  <si>
    <t>oxibutinina</t>
  </si>
  <si>
    <t>cada 24h</t>
  </si>
  <si>
    <t>subcitrato de bismuto potasio</t>
  </si>
  <si>
    <t>140mg</t>
  </si>
  <si>
    <t>24h</t>
  </si>
  <si>
    <t>clorhidrato de tetraciclina</t>
  </si>
  <si>
    <t>cada8h</t>
  </si>
  <si>
    <t>875 mg/125 mg</t>
  </si>
  <si>
    <t>26/06/2023</t>
  </si>
  <si>
    <t>DESCONOCIDO</t>
  </si>
  <si>
    <t>06/06/2022</t>
  </si>
  <si>
    <t>2 al dia</t>
  </si>
  <si>
    <t>tinzaparina</t>
  </si>
  <si>
    <t>0.5 ml</t>
  </si>
  <si>
    <t>1 al día</t>
  </si>
  <si>
    <t>Subcutánea</t>
  </si>
  <si>
    <t>ensure plus</t>
  </si>
  <si>
    <t>220 ml</t>
  </si>
  <si>
    <t>02/07/2022</t>
  </si>
  <si>
    <t>no hay dato</t>
  </si>
  <si>
    <t>09/03/2022</t>
  </si>
  <si>
    <t>Teicoplanina Accordpharma</t>
  </si>
  <si>
    <t>22/03/2022</t>
  </si>
  <si>
    <t>ertapenem</t>
  </si>
  <si>
    <t>clindamicina</t>
  </si>
  <si>
    <t>19/04/2022</t>
  </si>
  <si>
    <t>1 al dia</t>
  </si>
  <si>
    <t>MIRTAZAPINA</t>
  </si>
  <si>
    <t>15 MG</t>
  </si>
  <si>
    <t>1 AL DIA</t>
  </si>
  <si>
    <t>11/09/2017</t>
  </si>
  <si>
    <t>cada 12h</t>
  </si>
  <si>
    <t>metamizol</t>
  </si>
  <si>
    <t>desconocido</t>
  </si>
  <si>
    <t>prednisona</t>
  </si>
  <si>
    <t>30mg</t>
  </si>
  <si>
    <t>sprectraceff</t>
  </si>
  <si>
    <t>cad 12 horas</t>
  </si>
  <si>
    <t>Calcio, pidolato/Colecalciferol (vitamina D3)</t>
  </si>
  <si>
    <t>600 mg</t>
  </si>
  <si>
    <t>cada 12 h</t>
  </si>
  <si>
    <t>04/04/2018</t>
  </si>
  <si>
    <t>Atorvastatina</t>
  </si>
  <si>
    <t>29/03/2012</t>
  </si>
  <si>
    <t>Levotiroxina sódica</t>
  </si>
  <si>
    <t>75 mcg</t>
  </si>
  <si>
    <t>Calcifediol</t>
  </si>
  <si>
    <t>266 mcg</t>
  </si>
  <si>
    <t>1 mensual</t>
  </si>
  <si>
    <t>Denosumab</t>
  </si>
  <si>
    <t>1 semestral</t>
  </si>
  <si>
    <t>Acenocumarol</t>
  </si>
  <si>
    <t>4 mg</t>
  </si>
  <si>
    <t>según control analitico de INR</t>
  </si>
  <si>
    <t>22/03/2012</t>
  </si>
  <si>
    <t>FERROSO SULFATO</t>
  </si>
  <si>
    <t>80 MG</t>
  </si>
  <si>
    <t>1 AL DÍA</t>
  </si>
  <si>
    <t>18/02/2022</t>
  </si>
  <si>
    <t>PREGABALINA</t>
  </si>
  <si>
    <t>25 MG</t>
  </si>
  <si>
    <t>06/10/2021</t>
  </si>
  <si>
    <t>METILPREDNISOLONA, ACEPONATO DE</t>
  </si>
  <si>
    <t>60 g</t>
  </si>
  <si>
    <t>2 cada 12 h</t>
  </si>
  <si>
    <t>Tópica</t>
  </si>
  <si>
    <t>ESCITALOPRAM</t>
  </si>
  <si>
    <t>10 MG</t>
  </si>
  <si>
    <t>20/11/2014</t>
  </si>
  <si>
    <t>LATANOPROST</t>
  </si>
  <si>
    <t>0.2 ML</t>
  </si>
  <si>
    <t>19/10/2022</t>
  </si>
  <si>
    <t>FEBUXOSTAT</t>
  </si>
  <si>
    <t>48 HORAS</t>
  </si>
  <si>
    <t>28/07/2015</t>
  </si>
  <si>
    <t>pantoprazol</t>
  </si>
  <si>
    <t>PARACETAMOL</t>
  </si>
  <si>
    <t>1 g</t>
  </si>
  <si>
    <t>CADA 8 HORAS</t>
  </si>
  <si>
    <t>CALCIO CARBONATO, COLECALCIFEROL</t>
  </si>
  <si>
    <t>600 MG</t>
  </si>
  <si>
    <t>FÉRRICO PROTEINSUCCINILATO</t>
  </si>
  <si>
    <t>40 MG</t>
  </si>
  <si>
    <t>ESPIRONOLACTONA</t>
  </si>
  <si>
    <t>05/12/2022</t>
  </si>
  <si>
    <t>ENALAPRIL</t>
  </si>
  <si>
    <t>5 MG</t>
  </si>
  <si>
    <t>18/02/2020</t>
  </si>
  <si>
    <t>ATORVASTATINA</t>
  </si>
  <si>
    <t>LEVOTIROXINA SÓDICA</t>
  </si>
  <si>
    <t>75 MG</t>
  </si>
  <si>
    <t>LORAZEPAM</t>
  </si>
  <si>
    <t>1 MG</t>
  </si>
  <si>
    <t>14/12/2020</t>
  </si>
  <si>
    <t>PROTEPLUS NM NEUTRO</t>
  </si>
  <si>
    <t>20 G</t>
  </si>
  <si>
    <t>2 AL DÍA</t>
  </si>
  <si>
    <t>DENOSUMAB</t>
  </si>
  <si>
    <t>60 MG</t>
  </si>
  <si>
    <t>SEMESTRAL</t>
  </si>
  <si>
    <t>1 comprimido cada 6 h</t>
  </si>
  <si>
    <t>DIFICLIR  ( fidaxomicina)</t>
  </si>
  <si>
    <t>enalapril</t>
  </si>
  <si>
    <t>2 al día</t>
  </si>
  <si>
    <t>23/03/2020</t>
  </si>
  <si>
    <t>alopurinol</t>
  </si>
  <si>
    <t>1al día</t>
  </si>
  <si>
    <t>24/10/2022</t>
  </si>
  <si>
    <t>empaglifozina</t>
  </si>
  <si>
    <t>13/05/2022</t>
  </si>
  <si>
    <t>filgrastim ( accofil)</t>
  </si>
  <si>
    <t>300 mcg</t>
  </si>
  <si>
    <t>1 dosis</t>
  </si>
  <si>
    <t>Hidroxicarbamida</t>
  </si>
  <si>
    <t>1000 mg</t>
  </si>
  <si>
    <t>Linezolid Demo</t>
  </si>
  <si>
    <t>600  mg</t>
  </si>
  <si>
    <t>Micofenolato de mofetilo</t>
  </si>
  <si>
    <t>360 mg</t>
  </si>
  <si>
    <t>METRONIDAZOL</t>
  </si>
  <si>
    <t>2 cada 8 horas</t>
  </si>
  <si>
    <t>14/04/2023</t>
  </si>
  <si>
    <t>23/04/2023</t>
  </si>
  <si>
    <t>cefixima</t>
  </si>
  <si>
    <t>a al dia</t>
  </si>
  <si>
    <t>Nistatina   (MYCOSTATIN)</t>
  </si>
  <si>
    <t>1 ml</t>
  </si>
  <si>
    <t>cada 8 h</t>
  </si>
  <si>
    <t>16/03/2022</t>
  </si>
  <si>
    <t>nirmatrelvir + ritonavir</t>
  </si>
  <si>
    <t>02/06/2023</t>
  </si>
  <si>
    <t>radioterapia adyuvante 29G</t>
  </si>
  <si>
    <t>29 GY 5 F</t>
  </si>
  <si>
    <t>dos dias</t>
  </si>
  <si>
    <t>11/11/2022</t>
  </si>
  <si>
    <t>quimioterapia neoadyuvante con carbo-taxol</t>
  </si>
  <si>
    <t>4 de carbo / 12 taxol</t>
  </si>
  <si>
    <t>cada 7 dias</t>
  </si>
  <si>
    <t>ACdd</t>
  </si>
  <si>
    <t>cada 2 semanas</t>
  </si>
  <si>
    <t>23/06/2022</t>
  </si>
  <si>
    <t>18/08/2022</t>
  </si>
  <si>
    <t>XELODA</t>
  </si>
  <si>
    <t>1650 mg</t>
  </si>
  <si>
    <t>amoxicilina/ácido clavulánico</t>
  </si>
  <si>
    <t>05/06/2023</t>
  </si>
  <si>
    <t>Hidrogenocarbonato de sodio</t>
  </si>
  <si>
    <t>28/03/2023</t>
  </si>
  <si>
    <t>enoxaparina</t>
  </si>
  <si>
    <t>1 cada 12 h</t>
  </si>
  <si>
    <t>27/04/2023</t>
  </si>
  <si>
    <t>17/05/2023</t>
  </si>
  <si>
    <t>R-CHOP/R</t>
  </si>
  <si>
    <t>DHAP</t>
  </si>
  <si>
    <t>MabThera</t>
  </si>
  <si>
    <t>02/07/2018</t>
  </si>
  <si>
    <t>cefditoreno (MEIACT)</t>
  </si>
  <si>
    <t>amoxicilina/ácido clavulánico augmentine)</t>
  </si>
  <si>
    <t>2 g</t>
  </si>
  <si>
    <t>centella asiatica</t>
  </si>
  <si>
    <t>cada 72 h</t>
  </si>
  <si>
    <t>15/01/2020</t>
  </si>
  <si>
    <t>amoxicilina</t>
  </si>
  <si>
    <t>750 mg</t>
  </si>
  <si>
    <t>24/08/2023</t>
  </si>
  <si>
    <t>30 mg</t>
  </si>
  <si>
    <t>mirtazapina</t>
  </si>
  <si>
    <t>15 mg</t>
  </si>
  <si>
    <t>Combiprasal (sab+ipra)</t>
  </si>
  <si>
    <t>2.5/0.5mg</t>
  </si>
  <si>
    <t>Amoxicilina clavulanico</t>
  </si>
  <si>
    <t>Cada 8 h</t>
  </si>
  <si>
    <t>Fosfomicina trometamol</t>
  </si>
  <si>
    <t>3 gr</t>
  </si>
  <si>
    <t>Dosis unica</t>
  </si>
  <si>
    <t>2 gr</t>
  </si>
  <si>
    <t>amoxicilina - acido clavulanico 875/125 mg</t>
  </si>
  <si>
    <t>1 comp (875/125 mg) cada 8 horas</t>
  </si>
  <si>
    <t>Omeprazol 20 mg</t>
  </si>
  <si>
    <t>1 comp cada 24h</t>
  </si>
  <si>
    <t>Amoxicilina</t>
  </si>
  <si>
    <t>1 gr</t>
  </si>
  <si>
    <t>12h</t>
  </si>
  <si>
    <t>Claritromicina</t>
  </si>
  <si>
    <t>1 comp cada 12h</t>
  </si>
  <si>
    <t>2 comp cada 12h</t>
  </si>
  <si>
    <t>Amoxicilina - clavulanico 875/125</t>
  </si>
  <si>
    <t>1 comp cada 8 horas</t>
  </si>
  <si>
    <t>piperacilina - tazobactam</t>
  </si>
  <si>
    <t>4 gr/500 mg</t>
  </si>
  <si>
    <t>19/05/2023</t>
  </si>
  <si>
    <t>1gr</t>
  </si>
  <si>
    <t>claritromicina</t>
  </si>
  <si>
    <t>Rabeprazol</t>
  </si>
  <si>
    <t>Cada 12h</t>
  </si>
  <si>
    <t>fosfomicina trometamol</t>
  </si>
  <si>
    <t>1 sobre cada 48 h (durante 2 dias)</t>
  </si>
  <si>
    <t>09/07/2023</t>
  </si>
  <si>
    <t>1 capsula cada 6h</t>
  </si>
  <si>
    <t>amoxicilina/clavulanico</t>
  </si>
  <si>
    <t>1 comp cada 8h</t>
  </si>
  <si>
    <t>07/08/2023</t>
  </si>
  <si>
    <t>NISTATINA 100000UI/ML SUSPENSION 60 ML</t>
  </si>
  <si>
    <t>5 ML</t>
  </si>
  <si>
    <t>DOS VECES AL DIA</t>
  </si>
  <si>
    <t>23/03/2022</t>
  </si>
  <si>
    <t>18/09/2022</t>
  </si>
  <si>
    <t>DESAYUNO-COMIDA-CENA</t>
  </si>
  <si>
    <t>COTRIMAZOL 500MG COMPRIMIDO VAGINAL</t>
  </si>
  <si>
    <t>500MG</t>
  </si>
  <si>
    <t>UNICA</t>
  </si>
  <si>
    <t>VAGINAL</t>
  </si>
  <si>
    <t>COTRIMAZOL 100MG, 6 COMPRIMIDOS VAGINALES</t>
  </si>
  <si>
    <t>100MG</t>
  </si>
  <si>
    <t>UNO AL DÍA</t>
  </si>
  <si>
    <t>21/01/2022</t>
  </si>
  <si>
    <t>AMOXICILINA /CLAVULÁNICO 875/125 MG</t>
  </si>
  <si>
    <t>875/125</t>
  </si>
  <si>
    <t>METRONIDAZOL 250MG</t>
  </si>
  <si>
    <t>29/12/2021</t>
  </si>
  <si>
    <t>Famotidina</t>
  </si>
  <si>
    <t>1 com / 24h</t>
  </si>
  <si>
    <t>21/07/2023</t>
  </si>
  <si>
    <t>Tobramicina 3mg/ml</t>
  </si>
  <si>
    <t>Ótica</t>
  </si>
  <si>
    <t>17/08/2023</t>
  </si>
  <si>
    <t>LEXXEMA (METILPREDNISOLONA ACEPONATO)</t>
  </si>
  <si>
    <t>1MG/1G</t>
  </si>
  <si>
    <t>1 APLICACION /24 HORAS</t>
  </si>
  <si>
    <t>Adalimumab</t>
  </si>
  <si>
    <t>c/ 14 dias</t>
  </si>
  <si>
    <t>ND/09/2021</t>
  </si>
  <si>
    <t>Una vez al día</t>
  </si>
  <si>
    <t>15/02/2023</t>
  </si>
  <si>
    <t>Budesonida</t>
  </si>
  <si>
    <t>Desconocida</t>
  </si>
  <si>
    <t>20mg</t>
  </si>
  <si>
    <t>diario</t>
  </si>
  <si>
    <t>Moxifloxacino</t>
  </si>
  <si>
    <t>diaria</t>
  </si>
  <si>
    <t>26/09/2022</t>
  </si>
  <si>
    <t>03/10/2022</t>
  </si>
  <si>
    <t>dacortin</t>
  </si>
  <si>
    <t>01/10/2022</t>
  </si>
  <si>
    <t>2G</t>
  </si>
  <si>
    <t>DAILY</t>
  </si>
  <si>
    <t>2g</t>
  </si>
  <si>
    <t>dia</t>
  </si>
  <si>
    <t>2 dosis</t>
  </si>
  <si>
    <t>Metamizol</t>
  </si>
  <si>
    <t>575mg</t>
  </si>
  <si>
    <t>tres veces al día</t>
  </si>
  <si>
    <t>07/08/2022</t>
  </si>
  <si>
    <t>Ferrogradument</t>
  </si>
  <si>
    <t>29/07/2022</t>
  </si>
  <si>
    <t>Piperaciclina-Tazobactam</t>
  </si>
  <si>
    <t>4 g</t>
  </si>
  <si>
    <t>Ringer Lactato</t>
  </si>
  <si>
    <t>1000 mL</t>
  </si>
  <si>
    <t>Cada 2 horas</t>
  </si>
  <si>
    <t>Pantoprazol</t>
  </si>
  <si>
    <t>125</t>
  </si>
  <si>
    <t>mg</t>
  </si>
  <si>
    <t>28/06/2022</t>
  </si>
  <si>
    <t>Bemiparina</t>
  </si>
  <si>
    <t>3500 UI</t>
  </si>
  <si>
    <t>Diaria</t>
  </si>
  <si>
    <t>Metoclopramida</t>
  </si>
  <si>
    <t>3 veces al dia</t>
  </si>
  <si>
    <t>Filgrastim</t>
  </si>
  <si>
    <t>Cada 24 horas</t>
  </si>
  <si>
    <t>Insulina</t>
  </si>
  <si>
    <t>1 UI</t>
  </si>
  <si>
    <t>Cada 8 horas</t>
  </si>
  <si>
    <t>Macrogol</t>
  </si>
  <si>
    <t>13.8 g</t>
  </si>
  <si>
    <t>2 veces al dia, si precisa por estreñimiento</t>
  </si>
  <si>
    <t>02/12/2022</t>
  </si>
  <si>
    <t>Potasio 10 mEq + Glucosa 5%</t>
  </si>
  <si>
    <t>500 ml</t>
  </si>
  <si>
    <t>Cada 6h</t>
  </si>
  <si>
    <t>Cada 24h</t>
  </si>
  <si>
    <t>Bisoprolol</t>
  </si>
  <si>
    <t>2.5mg</t>
  </si>
  <si>
    <t>Cada 8h</t>
  </si>
  <si>
    <t>Enantyum</t>
  </si>
  <si>
    <t>25mg</t>
  </si>
  <si>
    <t>Augmentine</t>
  </si>
  <si>
    <t>875/125mg</t>
  </si>
  <si>
    <t>piperazilina tazobactam</t>
  </si>
  <si>
    <t>4/500</t>
  </si>
  <si>
    <t>ND/09/2023</t>
  </si>
  <si>
    <t>levotiroxina 75 mcg</t>
  </si>
  <si>
    <t>alopurinol 100 mg</t>
  </si>
  <si>
    <t>Ketazolam 30 mg</t>
  </si>
  <si>
    <t>Paroxetina 20 mg</t>
  </si>
  <si>
    <t>Ebastina 20 mg</t>
  </si>
  <si>
    <t>Vitamina B12</t>
  </si>
  <si>
    <t>1 inyección mensual</t>
  </si>
  <si>
    <t>OLMESARTAN MEDOXOMILO/HIDROCLOROTIAZIDA</t>
  </si>
  <si>
    <t>40MG/25MG</t>
  </si>
  <si>
    <t>1 comp c/ 24 horas</t>
  </si>
  <si>
    <t>02/12/2020</t>
  </si>
  <si>
    <t>INNOHEP 10.000 UI ANTI-XA/0,5 ML SOLUCIÓN INYECTABLE  JERINGA PRECARGADA 0,5ML</t>
  </si>
  <si>
    <t>10.000 UI</t>
  </si>
  <si>
    <t>1 cada 24 horas</t>
  </si>
  <si>
    <t>CINITAPRIDA</t>
  </si>
  <si>
    <t>3 COMP/ 24 HORAS</t>
  </si>
  <si>
    <t>; LORMETAZEPAM</t>
  </si>
  <si>
    <t>2 MG</t>
  </si>
  <si>
    <t>1 COMP/ 24 HORAS</t>
  </si>
  <si>
    <t>LIPOCOMB (ROSUVASTATINA/EZETIMIBA) 10/10MG</t>
  </si>
  <si>
    <t>10/10MG</t>
  </si>
  <si>
    <t>1 COMP/24HORAS</t>
  </si>
  <si>
    <t>19/11/2018</t>
  </si>
  <si>
    <t>ACIDO FOLICO</t>
  </si>
  <si>
    <t>1 COMP/24 HORAS</t>
  </si>
  <si>
    <t>PANTOPRAZOL</t>
  </si>
  <si>
    <t>40MG</t>
  </si>
  <si>
    <t>1 GRAMO</t>
  </si>
  <si>
    <t>1COMP  / 8 HORAS</t>
  </si>
  <si>
    <t>HIERRO GLICINA SULFATO</t>
  </si>
  <si>
    <t>1 CAP/ 24 HORAS</t>
  </si>
  <si>
    <t>LUMIGAN 0,1MG/ML (BIMATOPROST)</t>
  </si>
  <si>
    <t>0,1MG/ML</t>
  </si>
  <si>
    <t>1 gota c/24 horas</t>
  </si>
  <si>
    <t>26/12/2013</t>
  </si>
  <si>
    <t>NOLOTIL (METAMIZOL MAGNESICO)</t>
  </si>
  <si>
    <t>575MG 20 CAPSULAS</t>
  </si>
  <si>
    <t>1 CAP/ 8 HORAS</t>
  </si>
  <si>
    <t>CYMBALTA (DULOXETINA)</t>
  </si>
  <si>
    <t>30 MG</t>
  </si>
  <si>
    <t>LYRICA  (PREGABALINA)</t>
  </si>
  <si>
    <t>50 MG</t>
  </si>
  <si>
    <t>1/ 24 HORAS</t>
  </si>
  <si>
    <t>PALEXIA RETARD (TAPENTADOL)</t>
  </si>
  <si>
    <t>50MG</t>
  </si>
  <si>
    <t>11/04/2023</t>
  </si>
  <si>
    <t>; DUOPLAVIN 75/100MG (CLOPIDOGREL/ ACIDO ACETIL SALICILICO</t>
  </si>
  <si>
    <t>75/100MG</t>
  </si>
  <si>
    <t>1 / 24 HORAS</t>
  </si>
  <si>
    <t>21/11/2019</t>
  </si>
  <si>
    <t>PALEXIA RETARD 25 MG (TAPENTADOL)</t>
  </si>
  <si>
    <t>200</t>
  </si>
  <si>
    <t>Bromuro ipratropio</t>
  </si>
  <si>
    <t>20 ug</t>
  </si>
  <si>
    <t>Duodart</t>
  </si>
  <si>
    <t>0.5mg/0.4mcg</t>
  </si>
  <si>
    <t>15/05/2022</t>
  </si>
  <si>
    <t>30 MUI</t>
  </si>
  <si>
    <t>Apixaban</t>
  </si>
  <si>
    <t>Bisoprolol (Emconcor)</t>
  </si>
  <si>
    <t>Zaldiar (Tramadol/Paracetamol)</t>
  </si>
  <si>
    <t>325/37.5mg</t>
  </si>
  <si>
    <t>Si precisa</t>
  </si>
  <si>
    <t>Simvastatina</t>
  </si>
  <si>
    <t>10mg</t>
  </si>
  <si>
    <t>Plantago</t>
  </si>
  <si>
    <t>1 sobre</t>
  </si>
  <si>
    <t>Losartan</t>
  </si>
  <si>
    <t>100mg</t>
  </si>
  <si>
    <t>Amlodipino</t>
  </si>
  <si>
    <t>Alopurinol</t>
  </si>
  <si>
    <t>a demanda</t>
  </si>
  <si>
    <t>Fenifibrato</t>
  </si>
  <si>
    <t>Diario</t>
  </si>
  <si>
    <t>Mirtazapina</t>
  </si>
  <si>
    <t>45 mg</t>
  </si>
  <si>
    <t>Diazepam</t>
  </si>
  <si>
    <t>5mg</t>
  </si>
  <si>
    <t>si precisa</t>
  </si>
  <si>
    <t>Eliquis</t>
  </si>
  <si>
    <t>Openvas</t>
  </si>
  <si>
    <t>Cardyl</t>
  </si>
  <si>
    <t>10</t>
  </si>
  <si>
    <t>75mcg</t>
  </si>
  <si>
    <t>4 días a la semana</t>
  </si>
  <si>
    <t>88mcg</t>
  </si>
  <si>
    <t>3 días a la semana</t>
  </si>
  <si>
    <t>¿Se ha registrado algún episodio de diarrea desde la visita anterior?:*</t>
  </si>
  <si>
    <t>Fecha inicio del episodio</t>
  </si>
  <si>
    <t>Fecha fin del episodio</t>
  </si>
  <si>
    <t>Número de deposiciones/24h</t>
  </si>
  <si>
    <t>Fecha de las deposiciones</t>
  </si>
  <si>
    <t>Número de días de duración del episodio de diarrea</t>
  </si>
  <si>
    <t>Fecha de inicio del episodio</t>
  </si>
  <si>
    <t>Fecha de fin del episodio</t>
  </si>
  <si>
    <t>¿Ha estado hospitalizado el paciente?</t>
  </si>
  <si>
    <t>En caso afirmativo. Fecha de ingreso</t>
  </si>
  <si>
    <t>Fecha de alta</t>
  </si>
  <si>
    <t>Recuento leucocitario</t>
  </si>
  <si>
    <t>Proteína C reactiva (PCR)</t>
  </si>
  <si>
    <t>Nivel de creatinina sérica</t>
  </si>
  <si>
    <t>¿Se ha producido shock séptico?</t>
  </si>
  <si>
    <t>En caso afirmativo, Fecha</t>
  </si>
  <si>
    <t>¿Ha habido íleo o megacolon?</t>
  </si>
  <si>
    <t>¿Ha sido el paciente ingresado en la UCI?</t>
  </si>
  <si>
    <t>En caso afirmativo, Fecha de ingreso</t>
  </si>
  <si>
    <t>Evolución del paciente a las 48-72 horas del inicio del tratamiento (momento basal)</t>
  </si>
  <si>
    <t>Sí → Indicar el número de deposiciones</t>
  </si>
  <si>
    <t>Elevación del valor de proteína C reactiva (PCR) (&gt;5% del valor en el momento basal*)</t>
  </si>
  <si>
    <t>Elevación del valor absoluto de leucocitos (&gt;5% del valor en el momento basal*)</t>
  </si>
  <si>
    <t>Progresión a sepsis (hipotensión o fallo de órganos sin otra causa aparente).</t>
  </si>
  <si>
    <t>Evolución general</t>
  </si>
  <si>
    <t>¿Se ha producido recurrencia?</t>
  </si>
  <si>
    <t>¿Ha tomado el paciente el tratamiento con fidaxomicina?</t>
  </si>
  <si>
    <t>En caso afirmativo, Nº de cápsulas tomadas</t>
  </si>
  <si>
    <t>Nº de cápsulas devueltas</t>
  </si>
  <si>
    <t>¿Ha tomado el paciente alguna medicación concomitante desde la última visita?</t>
  </si>
  <si>
    <t>¿Ha sufrido el paciente algún acontecimiento adverso relevante desde la última visita?</t>
  </si>
  <si>
    <t>10/03/2022</t>
  </si>
  <si>
    <t>10/07/2022</t>
  </si>
  <si>
    <t>28/02/2023</t>
  </si>
  <si>
    <t>prurito en antebrazos</t>
  </si>
  <si>
    <t>18/07/2022</t>
  </si>
  <si>
    <t>abdominal pain</t>
  </si>
  <si>
    <t>Nausea</t>
  </si>
  <si>
    <t>gastroesophageal reflux</t>
  </si>
  <si>
    <t>03/04/2022</t>
  </si>
  <si>
    <t>09/10/2023</t>
  </si>
  <si>
    <t>08/10/2023</t>
  </si>
  <si>
    <t>14/07/2023</t>
  </si>
  <si>
    <t>Sin alteraciones</t>
  </si>
  <si>
    <t>29/07/2023</t>
  </si>
  <si>
    <t>29/06/2022</t>
  </si>
  <si>
    <t>13/01/2023</t>
  </si>
  <si>
    <t>11/01/2023</t>
  </si>
  <si>
    <t>19/01/2023</t>
  </si>
  <si>
    <t>06/03/2023</t>
  </si>
  <si>
    <t>dolor leve</t>
  </si>
  <si>
    <t>07/05/2023</t>
  </si>
  <si>
    <t>25/05/2023</t>
  </si>
  <si>
    <t>02/07/2023</t>
  </si>
  <si>
    <t>24/06/2022</t>
  </si>
  <si>
    <t>01/01/2023</t>
  </si>
  <si>
    <t>hemorroides inflamadas</t>
  </si>
  <si>
    <t>19/03/2023</t>
  </si>
  <si>
    <t>globuloso</t>
  </si>
  <si>
    <t>rha escaso, molestias difusas inespecíficas</t>
  </si>
  <si>
    <t>22/06/2023</t>
  </si>
  <si>
    <t>10/09/2023</t>
  </si>
  <si>
    <t>21/09/2023</t>
  </si>
  <si>
    <t>AP: MVC</t>
  </si>
  <si>
    <t>30/07/2023</t>
  </si>
  <si>
    <t>11/08/2023</t>
  </si>
  <si>
    <t>10/08/2023</t>
  </si>
  <si>
    <t>nr</t>
  </si>
  <si>
    <t>22/06/2022</t>
  </si>
  <si>
    <t>11/04/2022</t>
  </si>
  <si>
    <t>dolor</t>
  </si>
  <si>
    <t>14/10/2022</t>
  </si>
  <si>
    <t>15/08/2022</t>
  </si>
  <si>
    <t>22/08/2022</t>
  </si>
  <si>
    <t>13/08/2022</t>
  </si>
  <si>
    <t>17/12/2022</t>
  </si>
  <si>
    <t>12/09/2023</t>
  </si>
  <si>
    <t>27/07/2022</t>
  </si>
  <si>
    <t>26/07/2022</t>
  </si>
  <si>
    <t>02/11/2022</t>
  </si>
  <si>
    <t>13/11/2022</t>
  </si>
  <si>
    <t>dolor hipogastrico</t>
  </si>
  <si>
    <t>Placas eritematosas en pliegue de codos, pliegue mamario, antebrazos y cara interna de muslos bilateral</t>
  </si>
  <si>
    <t>toxicodermia (Completa solo 9 dias de fidaxomicina)</t>
  </si>
  <si>
    <t>26/09/2023</t>
  </si>
  <si>
    <t>30/05/2022</t>
  </si>
  <si>
    <t>nausea</t>
  </si>
  <si>
    <t>12/04/2023</t>
  </si>
  <si>
    <t>26/05/2022</t>
  </si>
  <si>
    <t>insuficiencia mitral</t>
  </si>
  <si>
    <t>14/05/2023</t>
  </si>
  <si>
    <t>30/10/2023</t>
  </si>
  <si>
    <t>02/06/2022</t>
  </si>
  <si>
    <t>31/05/2022</t>
  </si>
  <si>
    <t>18/08/2023</t>
  </si>
  <si>
    <t>22/04/2022</t>
  </si>
  <si>
    <t>buen estado general, normocoloreado, normohidratado</t>
  </si>
  <si>
    <t>No lesiones cutáneas</t>
  </si>
  <si>
    <t>07/04/2022</t>
  </si>
  <si>
    <t>22/01/2023</t>
  </si>
  <si>
    <t>29/01/2023</t>
  </si>
  <si>
    <t>13/06/2023</t>
  </si>
  <si>
    <t>13/08/2023</t>
  </si>
  <si>
    <t>sensación de nerviosismo, algun episodio de ansiedad con palpitaciones nocturnas en relación con diversos acontecimientos vitales en los últimos años</t>
  </si>
  <si>
    <t>sensación de nerviosismo, algun episodio de ansiedad con palpitaciones nocturnas en relacion con diversos acontecimientos vitales en los últimos años</t>
  </si>
  <si>
    <t>fin de rama de EC</t>
  </si>
  <si>
    <t>salvo HQ de absceso perianal/ prolapso hemorroidal con  buen aspecto, en granulación, sin esfacelos ni exudado</t>
  </si>
  <si>
    <t>22/03/2023</t>
  </si>
  <si>
    <t>tumeración en pierna, que impreiona de paniculitis</t>
  </si>
  <si>
    <t>28/09/2023</t>
  </si>
  <si>
    <t>abd blando, no doloroso, RHa normales</t>
  </si>
  <si>
    <t>AP: MVC // AC ritmica</t>
  </si>
  <si>
    <t>AP: MVC // AC: ritmica</t>
  </si>
  <si>
    <t>04/04/2023</t>
  </si>
  <si>
    <t>19/09/2023</t>
  </si>
  <si>
    <t>18/05/2022</t>
  </si>
  <si>
    <t>17/05/2022</t>
  </si>
  <si>
    <t>22/09/2023</t>
  </si>
  <si>
    <t>27/04/2022</t>
  </si>
  <si>
    <t>30/11/2022</t>
  </si>
  <si>
    <t>29/09/2023</t>
  </si>
  <si>
    <t>9. Las preguntas que siguen se refieren a cómo se ha sentido y cómo le han ido las cosas durante las 4 últimas semanas. En cada pregunta responda lo que se parezca más a cómo se ha sentido usted. Durante las últimas 4 semanas ¿con qué frecuencia… a. se sintió lleno de vitalidad?</t>
  </si>
  <si>
    <t>04/05/2022</t>
  </si>
  <si>
    <t>01.2.2</t>
  </si>
  <si>
    <t>05/09/2022</t>
  </si>
  <si>
    <t>01.3.2</t>
  </si>
  <si>
    <t>04/09/2022</t>
  </si>
  <si>
    <t>cells</t>
  </si>
  <si>
    <t>01-5.2</t>
  </si>
  <si>
    <t>No se completó por error</t>
  </si>
  <si>
    <t>systolic murmur at junction between flank and left iliac fossa</t>
  </si>
  <si>
    <t>01-6.2</t>
  </si>
  <si>
    <t>08:45</t>
  </si>
  <si>
    <t>01-7.2</t>
  </si>
  <si>
    <t>31/10/2023</t>
  </si>
  <si>
    <t>01-8.2</t>
  </si>
  <si>
    <t>25/06/2022</t>
  </si>
  <si>
    <t>Edema de MMII con fóvea pretibial</t>
  </si>
  <si>
    <t>No stool in the last 48 hours</t>
  </si>
  <si>
    <t>16/09/2022</t>
  </si>
  <si>
    <t>Fovéa MMI</t>
  </si>
  <si>
    <t>03-02.2</t>
  </si>
  <si>
    <t>03-03.2</t>
  </si>
  <si>
    <t>33</t>
  </si>
  <si>
    <t>unidades/AuL</t>
  </si>
  <si>
    <t>03-04.2</t>
  </si>
  <si>
    <t>x10^12/L</t>
  </si>
  <si>
    <t>x10^9/L</t>
  </si>
  <si>
    <t>No unidades</t>
  </si>
  <si>
    <t>La paciente no llevó la muestra</t>
  </si>
  <si>
    <t>10/04/2023</t>
  </si>
  <si>
    <t>05-02.2</t>
  </si>
  <si>
    <t>01/12/2023</t>
  </si>
  <si>
    <t>md/dL</t>
  </si>
  <si>
    <t>moderate</t>
  </si>
  <si>
    <t>no units</t>
  </si>
  <si>
    <t>30/11/2023</t>
  </si>
  <si>
    <t>05-3.02</t>
  </si>
  <si>
    <t>06-2.2</t>
  </si>
  <si>
    <t>16/08/2022</t>
  </si>
  <si>
    <t>06-3.2</t>
  </si>
  <si>
    <t>-20º</t>
  </si>
  <si>
    <t>14/08/2022</t>
  </si>
  <si>
    <t>25/09/2023</t>
  </si>
  <si>
    <t>u/l</t>
  </si>
  <si>
    <t>Paciente en días previos con estreñimiento</t>
  </si>
  <si>
    <t>soplo</t>
  </si>
  <si>
    <t>07-1.2</t>
  </si>
  <si>
    <t>-70ºC</t>
  </si>
  <si>
    <t>12:15</t>
  </si>
  <si>
    <t>07-03.2</t>
  </si>
  <si>
    <t>07-06.2</t>
  </si>
  <si>
    <t>19:00</t>
  </si>
  <si>
    <t>08-1.2</t>
  </si>
  <si>
    <t>14/05/2022</t>
  </si>
  <si>
    <t>18:00</t>
  </si>
  <si>
    <t>08-3.2</t>
  </si>
  <si>
    <t>08-4.2</t>
  </si>
  <si>
    <t>20:21</t>
  </si>
  <si>
    <t>08-5.2</t>
  </si>
  <si>
    <t>08-6.2</t>
  </si>
  <si>
    <t>traza</t>
  </si>
  <si>
    <t>08-08.2</t>
  </si>
  <si>
    <t>08-09.2</t>
  </si>
  <si>
    <t>1-3</t>
  </si>
  <si>
    <t>18/07/2023</t>
  </si>
  <si>
    <t>23:00</t>
  </si>
  <si>
    <t>08-10.2</t>
  </si>
  <si>
    <t>08-12.2</t>
  </si>
  <si>
    <t>08-14.2</t>
  </si>
  <si>
    <t>14/09/2023</t>
  </si>
  <si>
    <t>08-15-2</t>
  </si>
  <si>
    <t>10:21</t>
  </si>
  <si>
    <t>09-05.2</t>
  </si>
  <si>
    <t>imposibilidad de acudir a entrega de muestra</t>
  </si>
  <si>
    <t>15.00</t>
  </si>
  <si>
    <t>24/02/2023</t>
  </si>
  <si>
    <t>12:25</t>
  </si>
  <si>
    <t>09-07.2</t>
  </si>
  <si>
    <t>09-08.2</t>
  </si>
  <si>
    <t>no pudo acudir por múltiples fracturas  de vertebras</t>
  </si>
  <si>
    <t>09-09.2</t>
  </si>
  <si>
    <t>no estaba en el pais</t>
  </si>
  <si>
    <t>el paciente se encontraba fuera del pais</t>
  </si>
  <si>
    <t>12:50</t>
  </si>
  <si>
    <t>09-12.2</t>
  </si>
  <si>
    <t>la paciente no ha traído</t>
  </si>
  <si>
    <t>13:46</t>
  </si>
  <si>
    <t>09-15.2</t>
  </si>
  <si>
    <t>el paciente no ha traído</t>
  </si>
  <si>
    <t>MG/DL</t>
  </si>
  <si>
    <t>15:55</t>
  </si>
  <si>
    <t>09-17.2</t>
  </si>
  <si>
    <t>16/08/2023</t>
  </si>
  <si>
    <t>14:03</t>
  </si>
  <si>
    <t>9-19.2</t>
  </si>
  <si>
    <t>el paciente no estaba en nuestra comunidad autónoma</t>
  </si>
  <si>
    <t>el paciente no estaba en la comunidad autónoma</t>
  </si>
  <si>
    <t>olvidó la indicación de recoger muestra de heces para estudios posteriores</t>
  </si>
  <si>
    <t>Fracción</t>
  </si>
  <si>
    <t>olvidó la indicación</t>
  </si>
  <si>
    <t>02/11/2023</t>
  </si>
  <si>
    <t>03/11/2023</t>
  </si>
  <si>
    <t>09-23.2</t>
  </si>
  <si>
    <t>08/11/2023</t>
  </si>
  <si>
    <t>07/11/2023</t>
  </si>
  <si>
    <t>09/11/2023</t>
  </si>
  <si>
    <t>09-24.2</t>
  </si>
  <si>
    <t>AP: MVC // AC: ritmico</t>
  </si>
  <si>
    <t>mg(dl</t>
  </si>
  <si>
    <t>11-2.2</t>
  </si>
  <si>
    <t>11-3.2</t>
  </si>
  <si>
    <t>AC: ritmica. AP: MVC</t>
  </si>
  <si>
    <t>negativo (tira)</t>
  </si>
  <si>
    <t>11-4.2</t>
  </si>
  <si>
    <t>AC: arritmica. AP: MVC</t>
  </si>
  <si>
    <t>25</t>
  </si>
  <si>
    <t>escasas</t>
  </si>
  <si>
    <t>11-5.2</t>
  </si>
  <si>
    <t>11-6.2</t>
  </si>
  <si>
    <t>11-7.2</t>
  </si>
  <si>
    <t>Tira</t>
  </si>
  <si>
    <t>Abundantes</t>
  </si>
  <si>
    <t>11-9.2</t>
  </si>
  <si>
    <t>MU/L</t>
  </si>
  <si>
    <t>Mg/dl</t>
  </si>
  <si>
    <t>11-10.2</t>
  </si>
  <si>
    <t>11-11.2</t>
  </si>
  <si>
    <t>24/10/2023</t>
  </si>
  <si>
    <t>md/dl</t>
  </si>
  <si>
    <t>11-12.2</t>
  </si>
  <si>
    <t>-80ºc</t>
  </si>
  <si>
    <t>12-1.2</t>
  </si>
  <si>
    <t>27/10/2023</t>
  </si>
  <si>
    <t>13.1.2</t>
  </si>
  <si>
    <t>17-02.2</t>
  </si>
  <si>
    <t>17-6.2</t>
  </si>
  <si>
    <t>22:00</t>
  </si>
  <si>
    <t>21-01.2</t>
  </si>
  <si>
    <t>21-02.2</t>
  </si>
  <si>
    <t>06:00</t>
  </si>
  <si>
    <t>21-03.2</t>
  </si>
  <si>
    <t>Congelador -80ªC</t>
  </si>
  <si>
    <t>06/11/2023</t>
  </si>
  <si>
    <t>mg/g</t>
  </si>
  <si>
    <t>21-04.2</t>
  </si>
  <si>
    <t>05/11/2023</t>
  </si>
  <si>
    <t>30/09/2022</t>
  </si>
  <si>
    <t>23/05/2023</t>
  </si>
  <si>
    <t>22/08/2023</t>
  </si>
  <si>
    <t>05/12/2023</t>
  </si>
  <si>
    <t>04/12/2023</t>
  </si>
  <si>
    <t>16/10/2023</t>
  </si>
  <si>
    <t>20/09/2023</t>
  </si>
  <si>
    <t>15/10/2023</t>
  </si>
  <si>
    <t>17/10/2023</t>
  </si>
  <si>
    <t>12/12/2023</t>
  </si>
  <si>
    <t>05/04/2023</t>
  </si>
  <si>
    <t>21/08/2022</t>
  </si>
  <si>
    <t>Por error</t>
  </si>
  <si>
    <t>21/08/2023</t>
  </si>
  <si>
    <t>14/11/2023</t>
  </si>
  <si>
    <t>telephone visit</t>
  </si>
  <si>
    <t>visita telefónica</t>
  </si>
  <si>
    <t>02/09/2022</t>
  </si>
  <si>
    <t>20/10/2023</t>
  </si>
  <si>
    <t>19/10/2023</t>
  </si>
  <si>
    <t>26/10/2023</t>
  </si>
  <si>
    <t>10/11/2023</t>
  </si>
  <si>
    <t>consulta telefónica</t>
  </si>
  <si>
    <t>16/07/2023</t>
  </si>
  <si>
    <t>el paciente no desea realizarlo</t>
  </si>
  <si>
    <t>se encuentra trabajando fuera del país</t>
  </si>
  <si>
    <t>Nº Visita</t>
  </si>
  <si>
    <t xml:space="preserve"> ¿Cuál ha sido el motivo de la visita?</t>
  </si>
  <si>
    <t>10/11/2021</t>
  </si>
  <si>
    <t>Recurrencia por clostridium mas sepsis (SAE)</t>
  </si>
  <si>
    <t>09/11/2021</t>
  </si>
  <si>
    <t>Llama la hija por presentar el paciente diarrea significativa</t>
  </si>
  <si>
    <t>17/08/2022</t>
  </si>
  <si>
    <t>Revisión tras ingreso por nuevo episodio de CD</t>
  </si>
  <si>
    <t>28/07/2022</t>
  </si>
  <si>
    <t>Llamada telefónica para informar de la retirada del estudio</t>
  </si>
  <si>
    <t>dolor abdominal</t>
  </si>
  <si>
    <t>Control del episodio de diarreas</t>
  </si>
  <si>
    <t>07/09/2022</t>
  </si>
  <si>
    <t>Pérdida de seguimiento</t>
  </si>
  <si>
    <t>19/07/2022</t>
  </si>
  <si>
    <t>Toma de medicación prohibida y salida del estudio</t>
  </si>
  <si>
    <t>absceso endoanal.</t>
  </si>
  <si>
    <t>No dispinible</t>
  </si>
  <si>
    <t>Persistencia de diarrea</t>
  </si>
  <si>
    <t>empeoramiento clinico, dolor abdominal, aumento deposiciones diarreicas</t>
  </si>
  <si>
    <t>molestias a la palpación difusa, sin signos de irritación peritoneal. Peristaltismo levemente aumentado, sin ruidos metálicos</t>
  </si>
  <si>
    <t>Lesion nodular en zona pretibial derecha compatible con eritema nodoso, muy doloroso a la palpacion</t>
  </si>
  <si>
    <t>Visita Revisión estado paciente tras cuaro gripal con diarrea - visita telefónica</t>
  </si>
  <si>
    <t>control evolutivo-visita telefónica</t>
  </si>
  <si>
    <t>11/03/2023</t>
  </si>
  <si>
    <t>paciente se pone en contacto por empeoramiento a nivel digestivo</t>
  </si>
  <si>
    <t>Visita de fin de estudio, tras haber estado ingresada y haber recibido antibiótico que causo la salida del estudio.</t>
  </si>
  <si>
    <t>llamada telefonica</t>
  </si>
  <si>
    <t>Ausencia de mejoría a los 5 días de la toma del fármaco</t>
  </si>
  <si>
    <t>10/10/2023</t>
  </si>
  <si>
    <t>09/06/2023</t>
  </si>
  <si>
    <t>visita extra para dar antibiotico</t>
  </si>
  <si>
    <t>diarrea persistente por lo que se le da antibiotico</t>
  </si>
  <si>
    <t>15/04/2023</t>
  </si>
  <si>
    <t>CISTITIS AGUDA</t>
  </si>
  <si>
    <t>por absceso perianal/fascitis necrotizante</t>
  </si>
  <si>
    <t>Absceso perianal a las 3-6 en LT</t>
  </si>
  <si>
    <t>REACCIÓN INFLAMATORIA A LA PROTESIS EN FORMA DE PANICULITIS</t>
  </si>
  <si>
    <t>prostatitis aguda</t>
  </si>
  <si>
    <t>24/06/2023</t>
  </si>
  <si>
    <t>Recidiva de la diarrea</t>
  </si>
  <si>
    <t>Doloroso a la palpación en cuadrantes inferiores. Sin claros signos de irritación peritoneal</t>
  </si>
  <si>
    <t>CONTACTO TELEFONICO. Malestar abdominal con aumento de gases y dps escasa cantidad desde el 07/9.</t>
  </si>
  <si>
    <t>Episodio diarrea</t>
  </si>
  <si>
    <t>04/08/2022</t>
  </si>
  <si>
    <t>15/10/2022</t>
  </si>
  <si>
    <t>16/10/2022</t>
  </si>
  <si>
    <t>Recidiva de Clostridium difficile</t>
  </si>
  <si>
    <t>15/01/2023</t>
  </si>
  <si>
    <t>Células/µl</t>
  </si>
  <si>
    <t>Acude por presentar desde el día 8/1/23 6 deposiciones diarreicas</t>
  </si>
  <si>
    <t>deposiciones diarreicas</t>
  </si>
  <si>
    <t>seguimiento deposiciones</t>
  </si>
  <si>
    <t>¿Ha completado el sujeto el tratamiento?</t>
  </si>
  <si>
    <t>El sujeto dejó el tratamiento el</t>
  </si>
  <si>
    <t>El fin del tratamiento lo decidió (por favor, marque un sólo cuadro)</t>
  </si>
  <si>
    <t>Si la respuesta es “otro”, por favor, especificar</t>
  </si>
  <si>
    <t>Por favor, anotar la causa principal del abandono (Por favor, marque un solo cuadro)</t>
  </si>
  <si>
    <t>Fecha fallecimiento</t>
  </si>
  <si>
    <t>Si la respuesta es “Acontecimiento Adverso”, por favor, especificar</t>
  </si>
  <si>
    <t>Si la respuesta es “otros”, por favor, especificar</t>
  </si>
  <si>
    <t>Investigador/a</t>
  </si>
  <si>
    <t>Acontecimiento Adverso</t>
  </si>
  <si>
    <t>Toxicodermia</t>
  </si>
  <si>
    <t>24/07/2022</t>
  </si>
  <si>
    <t>Dolor abdominal. Respuesta parcial.</t>
  </si>
  <si>
    <t>21/05/2022</t>
  </si>
  <si>
    <t>08/07/2023</t>
  </si>
  <si>
    <t>02/08/2023</t>
  </si>
  <si>
    <t>18/01/2023</t>
  </si>
  <si>
    <t>18/02/2023</t>
  </si>
  <si>
    <t>22/07/2023</t>
  </si>
  <si>
    <t>19/08/2023</t>
  </si>
  <si>
    <t>Otro</t>
  </si>
  <si>
    <t>Traslado a otro centro hospitalario</t>
  </si>
  <si>
    <t>24/12/2022</t>
  </si>
  <si>
    <t>¿Ha completado el sujeto el estudio?</t>
  </si>
  <si>
    <t>El sujeto dejó el estudio el</t>
  </si>
  <si>
    <t>La retirada del estudio la decidió (por favor, marque un sólo cuadro)</t>
  </si>
  <si>
    <t>Causa del fallecimiento</t>
  </si>
  <si>
    <t>Firma del Investigador Principal.</t>
  </si>
  <si>
    <t>Fecha</t>
  </si>
  <si>
    <t>recurrecia por clostridium mas sepsis (SAE)</t>
  </si>
  <si>
    <t>Evento Adverso (AE) o evento adverso grave (SAE)</t>
  </si>
  <si>
    <t>Recurrencia de Infección por C.difficile</t>
  </si>
  <si>
    <t>Recidiva</t>
  </si>
  <si>
    <t>17/11/2022</t>
  </si>
  <si>
    <t>20/10/2022</t>
  </si>
  <si>
    <t>forbidden medication</t>
  </si>
  <si>
    <t>07/12/2023</t>
  </si>
  <si>
    <t>Dolor abdominal. Respuesta parcial</t>
  </si>
  <si>
    <t>episodio de diarrea</t>
  </si>
  <si>
    <t>Promotor</t>
  </si>
  <si>
    <t>Falta de cooperación o incumplimiento de requerimientos del estudio, violación /incumplimiento del protocolo por parte del paciente.</t>
  </si>
  <si>
    <t>Paciente</t>
  </si>
  <si>
    <t>14/12/2023</t>
  </si>
  <si>
    <t>Toma de ATB</t>
  </si>
  <si>
    <t>Tras evaluación del caso y tratatamiento administrado.</t>
  </si>
  <si>
    <t>Decisión del investigador de finalizar el estudio.</t>
  </si>
  <si>
    <t>24/11/2023</t>
  </si>
  <si>
    <t>Exacerbación Colitis Ulcerosa</t>
  </si>
  <si>
    <t>Detección C. difficile en heces y empeoramiento a nivel digestivo</t>
  </si>
  <si>
    <t>por toma de medicación prohibida debido a profilaxis en tto quimiterapeutico</t>
  </si>
  <si>
    <t>ingreso por NEUMONIA comunitaria, por lo que recibió tratamiento antibiótico</t>
  </si>
  <si>
    <t>toma de antibiotico para tratar otra patologia</t>
  </si>
  <si>
    <t>el 09/02/23 tomo antibiótico para proceso catarrral y se trata de medicación prohibida</t>
  </si>
  <si>
    <t>toma de antibiotico</t>
  </si>
  <si>
    <t>toma de antibiotico para tratar la diarrea</t>
  </si>
  <si>
    <t>04/10/2023</t>
  </si>
  <si>
    <t>recurrencia de clostridium Difficile + tratmiento con antibiotico</t>
  </si>
  <si>
    <t>17/11/2023</t>
  </si>
  <si>
    <t>persistencia diarrea por lo que se le da antibiotico</t>
  </si>
  <si>
    <t>21/11/2023</t>
  </si>
  <si>
    <t>ITU, TRATADO CON MONUROL (ANTIBIÓTICO)</t>
  </si>
  <si>
    <t>el paciente fue a urgencias, donde se le proporcionó antibiótico.</t>
  </si>
  <si>
    <t>recibe antibiótico</t>
  </si>
  <si>
    <t>le han dado antibiótico por una infección de orina</t>
  </si>
  <si>
    <t>la paciente presenta fracaso a tto con fidaxomician (rama control de EC) con recurrencia, Se tramita MBK-01 por uso compasivo</t>
  </si>
  <si>
    <t>absceso  prostatico por escherichia coli</t>
  </si>
  <si>
    <t>ha tomado antibiótico</t>
  </si>
  <si>
    <t>toma antibiótico</t>
  </si>
  <si>
    <t>Infeccion covid</t>
  </si>
  <si>
    <t>25/10/2023</t>
  </si>
  <si>
    <t>Recurrencia</t>
  </si>
  <si>
    <t>27/12/2023</t>
  </si>
  <si>
    <t>Monitor</t>
  </si>
  <si>
    <t>23/11/2023</t>
  </si>
  <si>
    <t>Diarrea por Clostridium con administracion de vancomicina</t>
  </si>
  <si>
    <t>27/09/2023</t>
  </si>
  <si>
    <t>18/04/2022</t>
  </si>
  <si>
    <t>pneumonía comunitaria</t>
  </si>
  <si>
    <t>27/11/2023</t>
  </si>
  <si>
    <t>Toma de vancomicina profilactica preoperatoria</t>
  </si>
  <si>
    <t>Decisión del sujeto a retirar el consentimiento.</t>
  </si>
  <si>
    <t>Recidiva de C.Diff</t>
  </si>
  <si>
    <t>Toma de antibiótico</t>
  </si>
  <si>
    <t>Fallecimiento</t>
  </si>
  <si>
    <t>Insuficiencia cardiaca en anciana frágil con deterioro cognitivo</t>
  </si>
  <si>
    <t>Condiciones clínicas del paciente que impiden su continuidad.</t>
  </si>
  <si>
    <t>Broncoaspiración y desaturación severa</t>
  </si>
  <si>
    <t>Fracaso de terapia por recidiva de Clostridium difficile</t>
  </si>
  <si>
    <t>28/11/2023</t>
  </si>
  <si>
    <t>Ninguna</t>
  </si>
  <si>
    <t>Orden</t>
  </si>
  <si>
    <t>Nombre genérico 
(ppo. activo)</t>
  </si>
  <si>
    <t>Dosis/Pauta</t>
  </si>
  <si>
    <t>Vía admon.*</t>
  </si>
  <si>
    <t>Fecha de Finalización</t>
  </si>
  <si>
    <t>Motivo del Tratamiento</t>
  </si>
  <si>
    <t>Volver</t>
  </si>
  <si>
    <t>zavizefta</t>
  </si>
  <si>
    <t>2000 mg</t>
  </si>
  <si>
    <t>sepsis</t>
  </si>
  <si>
    <t>colistina</t>
  </si>
  <si>
    <t>3 mUI</t>
  </si>
  <si>
    <t>31/10/2021</t>
  </si>
  <si>
    <t>infeccion urinaria</t>
  </si>
  <si>
    <t>corticoides</t>
  </si>
  <si>
    <t>27/10/2022</t>
  </si>
  <si>
    <t>episodio de angioedema</t>
  </si>
  <si>
    <t>q6h</t>
  </si>
  <si>
    <t>09/11/2022</t>
  </si>
  <si>
    <t>desloratadina</t>
  </si>
  <si>
    <t>toxicodermia</t>
  </si>
  <si>
    <t>Diproderm</t>
  </si>
  <si>
    <t>0.5 mg/g</t>
  </si>
  <si>
    <t>paracetamol</t>
  </si>
  <si>
    <t>profilaxis</t>
  </si>
  <si>
    <t>vacuna de hepatis B</t>
  </si>
  <si>
    <t>primera</t>
  </si>
  <si>
    <t>3 dosis</t>
  </si>
  <si>
    <t>segunda</t>
  </si>
  <si>
    <t>Vital Peptido</t>
  </si>
  <si>
    <t>Malnutrition due to diarrhea</t>
  </si>
  <si>
    <t>Furosemida</t>
  </si>
  <si>
    <t>Mildly impaired kidney function</t>
  </si>
  <si>
    <t>Prodefen</t>
  </si>
  <si>
    <t>Rifaximina</t>
  </si>
  <si>
    <t>1-1-1</t>
  </si>
  <si>
    <t>Loperamida</t>
  </si>
  <si>
    <t>Cloruro de potasio</t>
  </si>
  <si>
    <t>Hipopotasemia por pérdidas digestivas</t>
  </si>
  <si>
    <t>recidiva Clostridium</t>
  </si>
  <si>
    <t>Ranitidina</t>
  </si>
  <si>
    <t>150 mg</t>
  </si>
  <si>
    <t>Profilaxis reflujo</t>
  </si>
  <si>
    <t>Fentanilo</t>
  </si>
  <si>
    <t>25 mcg</t>
  </si>
  <si>
    <t>24/05/2022</t>
  </si>
  <si>
    <t>gastroscopia + colonoscopia programda</t>
  </si>
  <si>
    <t>Midazolam</t>
  </si>
  <si>
    <t>3 mg</t>
  </si>
  <si>
    <t>gastroscopia + colonoscopia programada</t>
  </si>
  <si>
    <t>1-0-1 durante 7 días cada mes</t>
  </si>
  <si>
    <t>Quetiapina</t>
  </si>
  <si>
    <t>0-0-1</t>
  </si>
  <si>
    <t>Desorientación por la noche</t>
  </si>
  <si>
    <t>1.25mg</t>
  </si>
  <si>
    <t>Loratadina</t>
  </si>
  <si>
    <t>Alergia estacional</t>
  </si>
  <si>
    <t>Almagato</t>
  </si>
  <si>
    <t>mg1.5</t>
  </si>
  <si>
    <t>1-1-1, si precisa</t>
  </si>
  <si>
    <t>Sustitución del Omeprazol</t>
  </si>
  <si>
    <t>0-1-0</t>
  </si>
  <si>
    <t>5000 UI</t>
  </si>
  <si>
    <t>1.5-0-0</t>
  </si>
  <si>
    <t>Calcio carbonato + vitamina D</t>
  </si>
  <si>
    <t>500 mg/4000 UI</t>
  </si>
  <si>
    <t>0-3-0</t>
  </si>
  <si>
    <t>65mg</t>
  </si>
  <si>
    <t>Dolor</t>
  </si>
  <si>
    <t>Fosfato sodico monohidrato</t>
  </si>
  <si>
    <t>800mg</t>
  </si>
  <si>
    <t>Hipofosfatemia</t>
  </si>
  <si>
    <t>Cloruro potasio</t>
  </si>
  <si>
    <t>600mg</t>
  </si>
  <si>
    <t>Hipopotasemia</t>
  </si>
  <si>
    <t>Magnesio</t>
  </si>
  <si>
    <t>53mg</t>
  </si>
  <si>
    <t>Hipomagnesemia</t>
  </si>
  <si>
    <t>Hidroxicina</t>
  </si>
  <si>
    <t>Prurito y urticaria</t>
  </si>
  <si>
    <t>MBK-01</t>
  </si>
  <si>
    <t>uso compasivo</t>
  </si>
  <si>
    <t>Enterosilicone</t>
  </si>
  <si>
    <t>9 mg/ml</t>
  </si>
  <si>
    <t>Profilaxis estreñimiento</t>
  </si>
  <si>
    <t>1 ampolla cada 15 dias</t>
  </si>
  <si>
    <t>Deficit vit. D</t>
  </si>
  <si>
    <t>Ferrogradumet</t>
  </si>
  <si>
    <t>80 mg</t>
  </si>
  <si>
    <t>Movicol</t>
  </si>
  <si>
    <t>Regularizar transito intestinal</t>
  </si>
  <si>
    <t>Ibandronic acid</t>
  </si>
  <si>
    <t>1 comprimidos al mes</t>
  </si>
  <si>
    <t>Domperidone</t>
  </si>
  <si>
    <t>0-1-1</t>
  </si>
  <si>
    <t>Reflujo gastroesofágico</t>
  </si>
  <si>
    <t>Oxycodone hydrochloride/ naloxone hydrochloride</t>
  </si>
  <si>
    <t>10mg/5mg</t>
  </si>
  <si>
    <t>5mg/2.5mg</t>
  </si>
  <si>
    <t>Casenfibra</t>
  </si>
  <si>
    <t>Regularizar tránsito intestinal</t>
  </si>
  <si>
    <t>2-0-2</t>
  </si>
  <si>
    <t>Estreñimiento + dolor tipo cólico izquierdo que mejora tras evacuar. En ocasiones, deposiciones que flotan y espumosas.</t>
  </si>
  <si>
    <t>Otilonium bromide</t>
  </si>
  <si>
    <t>si dolor tipo cólico</t>
  </si>
  <si>
    <t>Pregabalin</t>
  </si>
  <si>
    <t>0-0-2</t>
  </si>
  <si>
    <t>Morfina</t>
  </si>
  <si>
    <t>Oxicodona</t>
  </si>
  <si>
    <t>15mg</t>
  </si>
  <si>
    <t>Vómitos durante el ingreso</t>
  </si>
  <si>
    <t>Ondasetron</t>
  </si>
  <si>
    <t>4mg</t>
  </si>
  <si>
    <t>Lorazepam</t>
  </si>
  <si>
    <t>1mg</t>
  </si>
  <si>
    <t>Donepezilo</t>
  </si>
  <si>
    <t>Deterioro cognitivo (sugestivo de enfermedad de Alzheimer)</t>
  </si>
  <si>
    <t>Hernia de hiato por deslizamiento</t>
  </si>
  <si>
    <t>Hernia de hiato + gastritis</t>
  </si>
  <si>
    <t>Sintrom</t>
  </si>
  <si>
    <t>Vascular heart disease</t>
  </si>
  <si>
    <t>Furosemide</t>
  </si>
  <si>
    <t>1-1-0</t>
  </si>
  <si>
    <t>Ferogradumet</t>
  </si>
  <si>
    <t>Prophylaxis</t>
  </si>
  <si>
    <t>Iberogast</t>
  </si>
  <si>
    <t>1-2/ day</t>
  </si>
  <si>
    <t>Flatulence</t>
  </si>
  <si>
    <t>todos los días excepto los jueves 3mg</t>
  </si>
  <si>
    <t>Enfermedad cardiaca</t>
  </si>
  <si>
    <t>Diltiazem</t>
  </si>
  <si>
    <t>60mg</t>
  </si>
  <si>
    <t>Aldactone</t>
  </si>
  <si>
    <t>0.5-0-0</t>
  </si>
  <si>
    <t>Bromazepam</t>
  </si>
  <si>
    <t>3mg</t>
  </si>
  <si>
    <t>Paroxetina</t>
  </si>
  <si>
    <t>Estado de animo</t>
  </si>
  <si>
    <t>Acetazolamida</t>
  </si>
  <si>
    <t>250mg</t>
  </si>
  <si>
    <t>0.5-0-0 Lunes y Jueves</t>
  </si>
  <si>
    <t>potasion</t>
  </si>
  <si>
    <t>Acfol</t>
  </si>
  <si>
    <t>2-1-0</t>
  </si>
  <si>
    <t>Acido acetilsalicílico</t>
  </si>
  <si>
    <t>Ictus 2013</t>
  </si>
  <si>
    <t>Olmesartan/hidroclorotiazida</t>
  </si>
  <si>
    <t>20/25 mg</t>
  </si>
  <si>
    <t>Foster</t>
  </si>
  <si>
    <t>100/6 mcg/pulsación</t>
  </si>
  <si>
    <t>profilaxis dificultad respiratoria</t>
  </si>
  <si>
    <t>Natecal D</t>
  </si>
  <si>
    <t>1.500 mg/400 UI</t>
  </si>
  <si>
    <t>Profilaxis déficit vitamina D</t>
  </si>
  <si>
    <t>Tanakene</t>
  </si>
  <si>
    <t>Acido Folico</t>
  </si>
  <si>
    <t>Profilaxis estomacal</t>
  </si>
  <si>
    <t>1 mg</t>
  </si>
  <si>
    <t>Trasplante hepático (cambio de dosis)</t>
  </si>
  <si>
    <t>Empeoramiento analítico. Respuesta parcial</t>
  </si>
  <si>
    <t>Spiriva</t>
  </si>
  <si>
    <t>18 mcg</t>
  </si>
  <si>
    <t>Exfuamdor</t>
  </si>
  <si>
    <t>Profilaxis dolor</t>
  </si>
  <si>
    <t>Enalapril</t>
  </si>
  <si>
    <t>Fosfato</t>
  </si>
  <si>
    <t>3.56 g</t>
  </si>
  <si>
    <t>Trasplante hepático</t>
  </si>
  <si>
    <t>Potasión</t>
  </si>
  <si>
    <t>Déficit potasio</t>
  </si>
  <si>
    <t>Valsartan</t>
  </si>
  <si>
    <t>80mg</t>
  </si>
  <si>
    <t>24  horas</t>
  </si>
  <si>
    <t>recidiva Clostridioides difficile</t>
  </si>
  <si>
    <t>Prednisona</t>
  </si>
  <si>
    <t>Descenso de 10 mg semanal durante 6 semanas</t>
  </si>
  <si>
    <t>Brote colitis ulcerosa</t>
  </si>
  <si>
    <t>ustekinumab</t>
  </si>
  <si>
    <t>390 mg</t>
  </si>
  <si>
    <t>Primera dosis ev. Mantenimiento con 90 mg/4 semanas sc</t>
  </si>
  <si>
    <t>Brote de colitis ulcerosa</t>
  </si>
  <si>
    <t>recidiva CD</t>
  </si>
  <si>
    <t>1/dia</t>
  </si>
  <si>
    <t>Esmoeprazol</t>
  </si>
  <si>
    <t>Profilaxis gástrica</t>
  </si>
  <si>
    <t>1 ampolla</t>
  </si>
  <si>
    <t>cada 15 días</t>
  </si>
  <si>
    <t>ND/ND/1998</t>
  </si>
  <si>
    <t>Refuerzo</t>
  </si>
  <si>
    <t>Almax</t>
  </si>
  <si>
    <t>1 comprimido</t>
  </si>
  <si>
    <t>2/día</t>
  </si>
  <si>
    <t>30/04/2023</t>
  </si>
  <si>
    <t>Reflujo gástrico</t>
  </si>
  <si>
    <t>c/24h</t>
  </si>
  <si>
    <t>Profilaxis (pautado por un médico de fuera del estudio)</t>
  </si>
  <si>
    <t>Plantago ovata lainco</t>
  </si>
  <si>
    <t>3.5 g</t>
  </si>
  <si>
    <t>8 días al mes</t>
  </si>
  <si>
    <t>Mejora tránsito intestinal</t>
  </si>
  <si>
    <t>Fero gradumet</t>
  </si>
  <si>
    <t>266 ­mcg</t>
  </si>
  <si>
    <t>Amitriptilina</t>
  </si>
  <si>
    <t>100 mcg</t>
  </si>
  <si>
    <t>HUMALOG KWIKPEN 100 U/mL</t>
  </si>
  <si>
    <t>35 ui (5 plumas 3mL)</t>
  </si>
  <si>
    <t>HUMULINA NPH 100UI/ML</t>
  </si>
  <si>
    <t>6 PLUMAS 3ML, 1 ui</t>
  </si>
  <si>
    <t>Glucagón</t>
  </si>
  <si>
    <t>c/24 h</t>
  </si>
  <si>
    <t>Abatacept</t>
  </si>
  <si>
    <t>semanal</t>
  </si>
  <si>
    <t>08/09/2021</t>
  </si>
  <si>
    <t>Pantopazol</t>
  </si>
  <si>
    <t>20mg/d</t>
  </si>
  <si>
    <t>ENOXAPARINA ROVI 8.000UI (80MG)/0,8ML 30 JERIN PRECARG 0,8ML SOL INYECT</t>
  </si>
  <si>
    <t>80 miligramos</t>
  </si>
  <si>
    <t>Cada 24h sc</t>
  </si>
  <si>
    <t>1comp/24horas</t>
  </si>
  <si>
    <t>preinscripción médica</t>
  </si>
  <si>
    <t>Hierro (ferplex)</t>
  </si>
  <si>
    <t>12b horas</t>
  </si>
  <si>
    <t>prescripción médica</t>
  </si>
  <si>
    <t>BI1 PROTEIN 400 G, 1 BOTE, SABOR NEUTRO</t>
  </si>
  <si>
    <t>n/s</t>
  </si>
  <si>
    <t>1/20</t>
  </si>
  <si>
    <t>Colecalciferol</t>
  </si>
  <si>
    <t>266MCG, 10 AMPOLLAS BEBIBLES</t>
  </si>
  <si>
    <t>1/15 días</t>
  </si>
  <si>
    <t>Losartán/HCTZ</t>
  </si>
  <si>
    <t>50mg</t>
  </si>
  <si>
    <t>1/24h</t>
  </si>
  <si>
    <t>regulación de la tensión.... en en HC no viene reflejado nada de HTA</t>
  </si>
  <si>
    <t>FUROSEMIDA</t>
  </si>
  <si>
    <t>retención de líquidos</t>
  </si>
  <si>
    <t>FOLICO ACIDO 5MG, 28 COMPRIMIDOS</t>
  </si>
  <si>
    <t>8h</t>
  </si>
  <si>
    <t>Bucal</t>
  </si>
  <si>
    <t>absceso anal</t>
  </si>
  <si>
    <t>itraconazol</t>
  </si>
  <si>
    <t>12 horas</t>
  </si>
  <si>
    <t>lesiones dérmicas</t>
  </si>
  <si>
    <t>Tamsulosina</t>
  </si>
  <si>
    <t>30/07/2007</t>
  </si>
  <si>
    <t>tratamiento sintomático de la Hiperplasia benigna de próstata</t>
  </si>
  <si>
    <t>21/04/2008</t>
  </si>
  <si>
    <t>12/09/2005</t>
  </si>
  <si>
    <t>Trazodona</t>
  </si>
  <si>
    <t>NISTATINA 500MILES UI/5ML 60ML SUSPENSION ORAL</t>
  </si>
  <si>
    <t>500MILES UI/5ML</t>
  </si>
  <si>
    <t>5/6 horas</t>
  </si>
  <si>
    <t>lesión oral compatible con muguet</t>
  </si>
  <si>
    <t>Esomeprazol</t>
  </si>
  <si>
    <t>1/24 horas</t>
  </si>
  <si>
    <t>reflujo</t>
  </si>
  <si>
    <t>hierro ferroglicina</t>
  </si>
  <si>
    <t>prevenir la deficiencia de hierro</t>
  </si>
  <si>
    <t>n/a</t>
  </si>
  <si>
    <t>recurrencia</t>
  </si>
  <si>
    <t>SERTRALINA 100MG, 30 COMPRIMIDOS</t>
  </si>
  <si>
    <t>depresión</t>
  </si>
  <si>
    <t>reducir la producción de ácido úrico</t>
  </si>
  <si>
    <t>QUETIAPINA</t>
  </si>
  <si>
    <t>1/12 horas</t>
  </si>
  <si>
    <t>colesterol</t>
  </si>
  <si>
    <t>Ferbisol</t>
  </si>
  <si>
    <t>falta hierro</t>
  </si>
  <si>
    <t>Clopidogrel 75mg 1-0-0</t>
  </si>
  <si>
    <t>75 mg</t>
  </si>
  <si>
    <t>24/03/2018</t>
  </si>
  <si>
    <t>prevenir los coágulos por Rodete perianeurismático</t>
  </si>
  <si>
    <t> CARVEDILOL 0.5/24 HORAS</t>
  </si>
  <si>
    <t>0.5/24 HORAS</t>
  </si>
  <si>
    <t>31/07/2018</t>
  </si>
  <si>
    <t>disminuir la presión arterial</t>
  </si>
  <si>
    <t>CALCIO CARBONATO 1,50G / COLECALCIFEROL 400UI</t>
  </si>
  <si>
    <t>1.50g / 400UI</t>
  </si>
  <si>
    <t>Calcio/vitamina</t>
  </si>
  <si>
    <t>PREDNISONA , 30 COMPRIMIDOS</t>
  </si>
  <si>
    <t>10MG</t>
  </si>
  <si>
    <t>2/24</t>
  </si>
  <si>
    <t>18/10/2023</t>
  </si>
  <si>
    <t>bajos niveles de corticosteroides</t>
  </si>
  <si>
    <t>PREDNISONA</t>
  </si>
  <si>
    <t>30MG</t>
  </si>
  <si>
    <t>SULFAMETOXAZOL 800MG / TRIMETOPRIMA 160MG,</t>
  </si>
  <si>
    <t>800mg / 160mg</t>
  </si>
  <si>
    <t>1/48</t>
  </si>
  <si>
    <t>Tratamiento de infecciones del aparato urinario y de la diarrea infecciosa</t>
  </si>
  <si>
    <t>MAGNESIOBOI</t>
  </si>
  <si>
    <t>48,62 MG</t>
  </si>
  <si>
    <t>1/8</t>
  </si>
  <si>
    <t>Carencia de magnesio</t>
  </si>
  <si>
    <t>HIERRO (II)-FERROGLICINA</t>
  </si>
  <si>
    <t>567,70MG, 50 CAPSULAS</t>
  </si>
  <si>
    <t>PANTOPRAZOL 40MG, 28 COMPRIMIDOS</t>
  </si>
  <si>
    <t>SITAGLIPTINA 50MG, 28 COMPRIMIDOS</t>
  </si>
  <si>
    <t>diabetes</t>
  </si>
  <si>
    <t>diazepam</t>
  </si>
  <si>
    <t>24 horas</t>
  </si>
  <si>
    <t>21/04/2017</t>
  </si>
  <si>
    <t>clomipramina</t>
  </si>
  <si>
    <t>cada24 horas</t>
  </si>
  <si>
    <t>06/07/2017</t>
  </si>
  <si>
    <t>profilaxis de trombosis venosa</t>
  </si>
  <si>
    <t>08/06/2009</t>
  </si>
  <si>
    <t>bromuro de ipatropia</t>
  </si>
  <si>
    <t>40 mcg= 2 puff de 20 mcg</t>
  </si>
  <si>
    <t>20/05/2019</t>
  </si>
  <si>
    <t>furosemida</t>
  </si>
  <si>
    <t>calcifediol</t>
  </si>
  <si>
    <t>cada 72 horas</t>
  </si>
  <si>
    <t>osteoporosis</t>
  </si>
  <si>
    <t>Amoldipino</t>
  </si>
  <si>
    <t>15/11/2018</t>
  </si>
  <si>
    <t>Miratazapina</t>
  </si>
  <si>
    <t>26/08/2022</t>
  </si>
  <si>
    <t>OLODATEROL/TIOTROPIO</t>
  </si>
  <si>
    <t>2.5/2,5 mcg</t>
  </si>
  <si>
    <t>21/05/2019</t>
  </si>
  <si>
    <t>Hiperreactividad bronquial</t>
  </si>
  <si>
    <t>cada 30 dias</t>
  </si>
  <si>
    <t>05/04/2022</t>
  </si>
  <si>
    <t>mesalazina</t>
  </si>
  <si>
    <t>4 gramos</t>
  </si>
  <si>
    <t>desayuno</t>
  </si>
  <si>
    <t>24/09/2019</t>
  </si>
  <si>
    <t>18/06/2020</t>
  </si>
  <si>
    <t>0.25 mg</t>
  </si>
  <si>
    <t>cena</t>
  </si>
  <si>
    <t>Sospecha de sobreinfección por C. difficile</t>
  </si>
  <si>
    <t>Tofacitinib</t>
  </si>
  <si>
    <t>c/12h</t>
  </si>
  <si>
    <t>Mesalazina</t>
  </si>
  <si>
    <t>1600mg</t>
  </si>
  <si>
    <t>08/10/2022</t>
  </si>
  <si>
    <t>Zolpidem</t>
  </si>
  <si>
    <t>c/ 24 horas noche</t>
  </si>
  <si>
    <t>dosis unica</t>
  </si>
  <si>
    <t>Cuadro gripal</t>
  </si>
  <si>
    <t>Examen de heces positivo para C. difficile toxigenico y empeoramiento a nivel digestivo con aumento de dolor abdominal, aumento de falctulencia y deposiciones mas liquidas (6dep/dia)</t>
  </si>
  <si>
    <t>1 parche. C/72h</t>
  </si>
  <si>
    <t>Transderm</t>
  </si>
  <si>
    <t>Fluoxetina</t>
  </si>
  <si>
    <t>20 mg, 1 Cap</t>
  </si>
  <si>
    <t>20 mg, 0,5 Comp</t>
  </si>
  <si>
    <t>Desayuno (C/24h)</t>
  </si>
  <si>
    <t>hipertensión durante el ingreso</t>
  </si>
  <si>
    <t>Naloxegol</t>
  </si>
  <si>
    <t>25 mg, 1 Comp</t>
  </si>
  <si>
    <t>si estreñimiento</t>
  </si>
  <si>
    <t>Paracetamol/tramadol</t>
  </si>
  <si>
    <t>profilaxis trombosis</t>
  </si>
  <si>
    <t>desayuno-cena</t>
  </si>
  <si>
    <t>prevención ardor estomacal</t>
  </si>
  <si>
    <t>07/12/2022</t>
  </si>
  <si>
    <t>Amoxicilina-Clavulonico</t>
  </si>
  <si>
    <t>procedimiento estándar cuando quimioterapia</t>
  </si>
  <si>
    <t>Anticoagulate por trombosis venosa profunda</t>
  </si>
  <si>
    <t>pregabalina</t>
  </si>
  <si>
    <t>50-50-25 mg</t>
  </si>
  <si>
    <t>polineuropatia sensitivo motora axonal (causada por Guillem Barell)</t>
  </si>
  <si>
    <t>Tramadol/paracetamol</t>
  </si>
  <si>
    <t>37.5/345 mg</t>
  </si>
  <si>
    <t>cada 6 horas si precisa</t>
  </si>
  <si>
    <t>08/09/2022</t>
  </si>
  <si>
    <t>Calcio carbonato</t>
  </si>
  <si>
    <t>1250 MG</t>
  </si>
  <si>
    <t>Deficit vit. D - Osteopenia</t>
  </si>
  <si>
    <t>Omeoprazol</t>
  </si>
  <si>
    <t>profilaxis reflujo gastrico</t>
  </si>
  <si>
    <t>bromazepan</t>
  </si>
  <si>
    <t>1.5mg</t>
  </si>
  <si>
    <t>cada dia</t>
  </si>
  <si>
    <t>Hidroclorotiazida</t>
  </si>
  <si>
    <t>ITU de repeticion</t>
  </si>
  <si>
    <t>Naproxeno</t>
  </si>
  <si>
    <t>migraña</t>
  </si>
  <si>
    <t>cada 8 h si dolor</t>
  </si>
  <si>
    <t>cada 8h si hay ITU</t>
  </si>
  <si>
    <t>Zomig flas</t>
  </si>
  <si>
    <t>2g/ampollas</t>
  </si>
  <si>
    <t>cada 8h si ITU</t>
  </si>
  <si>
    <t>cefalea</t>
  </si>
  <si>
    <t>metocloropramide</t>
  </si>
  <si>
    <t>uno</t>
  </si>
  <si>
    <t>gastroenteritis</t>
  </si>
  <si>
    <t>lixiana</t>
  </si>
  <si>
    <t>cada 24 h</t>
  </si>
  <si>
    <t>30/06/2020</t>
  </si>
  <si>
    <t>fibrilacion auricular</t>
  </si>
  <si>
    <t>buscapina</t>
  </si>
  <si>
    <t>digoxina</t>
  </si>
  <si>
    <t>0.25mg</t>
  </si>
  <si>
    <t>trajenta</t>
  </si>
  <si>
    <t>23/10/2018</t>
  </si>
  <si>
    <t>sinemet</t>
  </si>
  <si>
    <t>25/100mg</t>
  </si>
  <si>
    <t>03/06/2020</t>
  </si>
  <si>
    <t>sindrome rigido-acinetico bilateral</t>
  </si>
  <si>
    <t>deprax</t>
  </si>
  <si>
    <t>21/01/2020</t>
  </si>
  <si>
    <t>trastorno depresivo</t>
  </si>
  <si>
    <t>cada 8h (si precisa)</t>
  </si>
  <si>
    <t>22/12/2021</t>
  </si>
  <si>
    <t>fiebre si hay</t>
  </si>
  <si>
    <t>airtal</t>
  </si>
  <si>
    <t>arteoptic</t>
  </si>
  <si>
    <t>20mg/ml</t>
  </si>
  <si>
    <t>14/11/2019</t>
  </si>
  <si>
    <t>clotrimazol</t>
  </si>
  <si>
    <t>1%</t>
  </si>
  <si>
    <t>candidiasis inguinal</t>
  </si>
  <si>
    <t>hidroferol</t>
  </si>
  <si>
    <t>0.266mg</t>
  </si>
  <si>
    <t>30d</t>
  </si>
  <si>
    <t>23/04/2019</t>
  </si>
  <si>
    <t>lexatin</t>
  </si>
  <si>
    <t>16/12/2019</t>
  </si>
  <si>
    <t>trastorno adaptativo</t>
  </si>
  <si>
    <t>noctamid</t>
  </si>
  <si>
    <t>09/09/2022</t>
  </si>
  <si>
    <t>17/12/2012</t>
  </si>
  <si>
    <t>pristiq</t>
  </si>
  <si>
    <t>13/10/2016</t>
  </si>
  <si>
    <t>spiraxin</t>
  </si>
  <si>
    <t>12h durante 7 dias del mes</t>
  </si>
  <si>
    <t>24/02/2020</t>
  </si>
  <si>
    <t>diverticulosis</t>
  </si>
  <si>
    <t>travatan</t>
  </si>
  <si>
    <t>40mcg/ml</t>
  </si>
  <si>
    <t>27/06/2014</t>
  </si>
  <si>
    <t>zaldiar</t>
  </si>
  <si>
    <t>37.5mg/325mg</t>
  </si>
  <si>
    <t>20/01/2016</t>
  </si>
  <si>
    <t>zomarist</t>
  </si>
  <si>
    <t>50mg/1000mg</t>
  </si>
  <si>
    <t>04/03/2022</t>
  </si>
  <si>
    <t>cada 24 h si precisa</t>
  </si>
  <si>
    <t>migraña cronica. Evento puntual</t>
  </si>
  <si>
    <t>cada12h</t>
  </si>
  <si>
    <t>cistits</t>
  </si>
  <si>
    <t>brintellix</t>
  </si>
  <si>
    <t>22/11/2017</t>
  </si>
  <si>
    <t>migrañas</t>
  </si>
  <si>
    <t>21/12/2021</t>
  </si>
  <si>
    <t>hidroclorotiacida</t>
  </si>
  <si>
    <t>12.5</t>
  </si>
  <si>
    <t>ketazolam</t>
  </si>
  <si>
    <t>22/08/2013</t>
  </si>
  <si>
    <t>maxalt max</t>
  </si>
  <si>
    <t>15/02/2018</t>
  </si>
  <si>
    <t>nirfenazin</t>
  </si>
  <si>
    <t>11/09/2020</t>
  </si>
  <si>
    <t>ITU</t>
  </si>
  <si>
    <t>24/09/2021</t>
  </si>
  <si>
    <t>carduran</t>
  </si>
  <si>
    <t>8mg</t>
  </si>
  <si>
    <t>carvedilol</t>
  </si>
  <si>
    <t>1/2cada24h</t>
  </si>
  <si>
    <t>12/02/2022</t>
  </si>
  <si>
    <t>edistride</t>
  </si>
  <si>
    <t>insuficiencia renal</t>
  </si>
  <si>
    <t>ezeterol</t>
  </si>
  <si>
    <t>09/10/2018</t>
  </si>
  <si>
    <t>lorazepam</t>
  </si>
  <si>
    <t>1.5cada 24h</t>
  </si>
  <si>
    <t>esomeprazol</t>
  </si>
  <si>
    <t>cada 4h</t>
  </si>
  <si>
    <t>dispepsia/profilaxis</t>
  </si>
  <si>
    <t>etambutol</t>
  </si>
  <si>
    <t>2cada24h</t>
  </si>
  <si>
    <t>augmentine</t>
  </si>
  <si>
    <t>proceso catarral</t>
  </si>
  <si>
    <t>infección respiratoria y quiste de Baker complicado</t>
  </si>
  <si>
    <t>ND/02/2015</t>
  </si>
  <si>
    <t>clonazepam</t>
  </si>
  <si>
    <t>enantyum</t>
  </si>
  <si>
    <t>ND/12/2021</t>
  </si>
  <si>
    <t>prevención de enfermedad ulcerosa</t>
  </si>
  <si>
    <t>tapentadol</t>
  </si>
  <si>
    <t>3.5mg/325mg</t>
  </si>
  <si>
    <t>zolpiden</t>
  </si>
  <si>
    <t>celebrex</t>
  </si>
  <si>
    <t>cervicalgia</t>
  </si>
  <si>
    <t>fortecortin</t>
  </si>
  <si>
    <t>oxitril</t>
  </si>
  <si>
    <t>infección respiratoria</t>
  </si>
  <si>
    <t>blissel</t>
  </si>
  <si>
    <t>50microgramos</t>
  </si>
  <si>
    <t>sequedad vaginal</t>
  </si>
  <si>
    <t>enalapril ratiopharm</t>
  </si>
  <si>
    <t>euritox</t>
  </si>
  <si>
    <t>75microgramos</t>
  </si>
  <si>
    <t>ND/03/2015</t>
  </si>
  <si>
    <t>650mg</t>
  </si>
  <si>
    <t>dolor si tiene</t>
  </si>
  <si>
    <t>pazital</t>
  </si>
  <si>
    <t>37.5/325mg</t>
  </si>
  <si>
    <t>dolor articular</t>
  </si>
  <si>
    <t>xeristar</t>
  </si>
  <si>
    <t>cada6h</t>
  </si>
  <si>
    <t>Ausencia de mejoría a los 5 días de la toma del fármaco. Se decide salida del ensayo</t>
  </si>
  <si>
    <t>ocasional</t>
  </si>
  <si>
    <t>por dolor</t>
  </si>
  <si>
    <t>cada 30dias</t>
  </si>
  <si>
    <t>imigran NEO</t>
  </si>
  <si>
    <t>cada 12h/a demanda</t>
  </si>
  <si>
    <t>25mh</t>
  </si>
  <si>
    <t>almodipino</t>
  </si>
  <si>
    <t>160mg</t>
  </si>
  <si>
    <t>ND/04/2019</t>
  </si>
  <si>
    <t>Valsartán</t>
  </si>
  <si>
    <t>12.5mg</t>
  </si>
  <si>
    <t>cada30dias</t>
  </si>
  <si>
    <t>0.5mg</t>
  </si>
  <si>
    <t>dispepseia</t>
  </si>
  <si>
    <t>rosuvastaina</t>
  </si>
  <si>
    <t>ND/08/2019</t>
  </si>
  <si>
    <t>dislimpemia</t>
  </si>
  <si>
    <t>Amlodipino besilato</t>
  </si>
  <si>
    <t>hopertension</t>
  </si>
  <si>
    <t>yovis probiotico</t>
  </si>
  <si>
    <t>1 capsula</t>
  </si>
  <si>
    <t>deposiciones blandas y meteorismo</t>
  </si>
  <si>
    <t>alzil</t>
  </si>
  <si>
    <t>lormetazepam</t>
  </si>
  <si>
    <t>setralina</t>
  </si>
  <si>
    <t>trastorno adaptatvio</t>
  </si>
  <si>
    <t>dexketoprofeno (enantyum)</t>
  </si>
  <si>
    <t>nexium (Esomeprazol)</t>
  </si>
  <si>
    <t>dolor en hipogastrio y consumo de enantyum</t>
  </si>
  <si>
    <t>adalimumab</t>
  </si>
  <si>
    <t>cada semana</t>
  </si>
  <si>
    <t>etonogestrel/etinilestrad</t>
  </si>
  <si>
    <t>0.12/0.15mg</t>
  </si>
  <si>
    <t>1 anillo cada 28 dias</t>
  </si>
  <si>
    <t>vaginal</t>
  </si>
  <si>
    <t>anticonceptivo</t>
  </si>
  <si>
    <t>adiro</t>
  </si>
  <si>
    <t>probable ACVA isquemico</t>
  </si>
  <si>
    <t>lyrica</t>
  </si>
  <si>
    <t>300mg</t>
  </si>
  <si>
    <t>ND/02/2016</t>
  </si>
  <si>
    <t>naproxeno</t>
  </si>
  <si>
    <t>edemas EEII</t>
  </si>
  <si>
    <t>tryptizol</t>
  </si>
  <si>
    <t>75mg</t>
  </si>
  <si>
    <t>oxynom</t>
  </si>
  <si>
    <t>matrifen</t>
  </si>
  <si>
    <t>palexia retard</t>
  </si>
  <si>
    <t>protector estomago</t>
  </si>
  <si>
    <t>1.5 comprimidos de 40 mg cada uno</t>
  </si>
  <si>
    <t>edemas en EEII</t>
  </si>
  <si>
    <t>50mcg</t>
  </si>
  <si>
    <t>acido acetilsalicilico</t>
  </si>
  <si>
    <t>AIT accidente isquemico transitorio</t>
  </si>
  <si>
    <t>diliban</t>
  </si>
  <si>
    <t>75/650mg</t>
  </si>
  <si>
    <t>hernia discal lumbar</t>
  </si>
  <si>
    <t>levogastrol</t>
  </si>
  <si>
    <t>nexium</t>
  </si>
  <si>
    <t>perindopril</t>
  </si>
  <si>
    <t>ND/07/2004</t>
  </si>
  <si>
    <t>twicor</t>
  </si>
  <si>
    <t>10/10mg</t>
  </si>
  <si>
    <t>ND/07/2019</t>
  </si>
  <si>
    <t>troxerutina</t>
  </si>
  <si>
    <t>1000mg</t>
  </si>
  <si>
    <t>persistencia diarrea</t>
  </si>
  <si>
    <t>400</t>
  </si>
  <si>
    <t>escitalopram</t>
  </si>
  <si>
    <t>ND/11/2018</t>
  </si>
  <si>
    <t>ornibel</t>
  </si>
  <si>
    <t>0.12/0.015mg</t>
  </si>
  <si>
    <t>Fosfomicina (trometamol)</t>
  </si>
  <si>
    <t>3 g</t>
  </si>
  <si>
    <t>itu</t>
  </si>
  <si>
    <t>magnesio</t>
  </si>
  <si>
    <t>4.25 meq mg</t>
  </si>
  <si>
    <t>2 comprimidos en desayuno y comida</t>
  </si>
  <si>
    <t>suplementos minerales</t>
  </si>
  <si>
    <t>08/08/2017</t>
  </si>
  <si>
    <t>la retención de líquidos</t>
  </si>
  <si>
    <t>2.5 MG</t>
  </si>
  <si>
    <t>2 AL DIA</t>
  </si>
  <si>
    <t>04/12/2015</t>
  </si>
  <si>
    <t>betabloqueadores</t>
  </si>
  <si>
    <t>LOPRAZOLAM</t>
  </si>
  <si>
    <t>06/09/2021</t>
  </si>
  <si>
    <t>agente inductor del sueño</t>
  </si>
  <si>
    <t>CITALOPRAM</t>
  </si>
  <si>
    <t>03/02/2016</t>
  </si>
  <si>
    <t>antidepresivos</t>
  </si>
  <si>
    <t>CALCIFEDIOL</t>
  </si>
  <si>
    <t>1.5 ML</t>
  </si>
  <si>
    <t>1 AMPOLLA MENSUAL</t>
  </si>
  <si>
    <t>01/02/2018</t>
  </si>
  <si>
    <t>para tratar la deficiencia de la vitamina D y los problemas que de ella se derivan.</t>
  </si>
  <si>
    <t>1000 MG</t>
  </si>
  <si>
    <t>05/04/2019</t>
  </si>
  <si>
    <t>si hay dolor</t>
  </si>
  <si>
    <t>levetiracetam</t>
  </si>
  <si>
    <t>HIERRO (III)</t>
  </si>
  <si>
    <t>03/03/2022</t>
  </si>
  <si>
    <t>bisoprolol fumarato</t>
  </si>
  <si>
    <t>una al día</t>
  </si>
  <si>
    <t>parada cardiorrespiratoria</t>
  </si>
  <si>
    <t>Tiamina hidrocloruro</t>
  </si>
  <si>
    <t>SME confusional</t>
  </si>
  <si>
    <t>2 veces al día</t>
  </si>
  <si>
    <t>sme confusional</t>
  </si>
  <si>
    <t>Clometiazol</t>
  </si>
  <si>
    <t>192 mg</t>
  </si>
  <si>
    <t>3 veces al día</t>
  </si>
  <si>
    <t>enoxaparina sódica</t>
  </si>
  <si>
    <t>4.000 UI (40 / 24 mg)/0,4 ml</t>
  </si>
  <si>
    <t>40/24 h</t>
  </si>
  <si>
    <t>para evitar trombos</t>
  </si>
  <si>
    <t>Metamizol magnésico</t>
  </si>
  <si>
    <t>FIEBRE</t>
  </si>
  <si>
    <t>Propofol</t>
  </si>
  <si>
    <t>5 ml/h</t>
  </si>
  <si>
    <t>tras sedación</t>
  </si>
  <si>
    <t>Fiebre</t>
  </si>
  <si>
    <t>insuficiencia cardiaca</t>
  </si>
  <si>
    <t>alopurilol</t>
  </si>
  <si>
    <t>100 MG</t>
  </si>
  <si>
    <t>HIDROCORTISONA</t>
  </si>
  <si>
    <t>0.5, 0.25 y 0.25 al día</t>
  </si>
  <si>
    <t>16/11/2020</t>
  </si>
  <si>
    <t>corticosteroides</t>
  </si>
  <si>
    <t>88 mg</t>
  </si>
  <si>
    <t>ESOMEPRAZOL</t>
  </si>
  <si>
    <t>inhibidores de la bomba de protones</t>
  </si>
  <si>
    <t>IRBESARTÁN</t>
  </si>
  <si>
    <t>12/06/2012</t>
  </si>
  <si>
    <t>19/11/2015</t>
  </si>
  <si>
    <t>regulan los lípidos</t>
  </si>
  <si>
    <t>TOLTERODINA</t>
  </si>
  <si>
    <t>4 MG</t>
  </si>
  <si>
    <t>25/06/2012</t>
  </si>
  <si>
    <t>antimuscarínicos</t>
  </si>
  <si>
    <t>LORMETAZEPAM</t>
  </si>
  <si>
    <t>22/08/2019</t>
  </si>
  <si>
    <t>capsicin 0.075% crema</t>
  </si>
  <si>
    <t>50 g</t>
  </si>
  <si>
    <t>06/05/2016</t>
  </si>
  <si>
    <t>analgésico de acción local</t>
  </si>
  <si>
    <t>codeína , paracetamol y vit c</t>
  </si>
  <si>
    <t>10 mg, 650 mg y 500mg</t>
  </si>
  <si>
    <t>19/12/2016</t>
  </si>
  <si>
    <t>analgésico y antipirético</t>
  </si>
  <si>
    <t>3 al día</t>
  </si>
  <si>
    <t>FOSFORO</t>
  </si>
  <si>
    <t>3.56 G</t>
  </si>
  <si>
    <t>Primperan</t>
  </si>
  <si>
    <t>10 mg/2 ml</t>
  </si>
  <si>
    <t>1 vez al dia</t>
  </si>
  <si>
    <t>Prevención de náuseas y vómitos postoperatorios</t>
  </si>
  <si>
    <t>Clexane</t>
  </si>
  <si>
    <t>evitar trombos</t>
  </si>
  <si>
    <t>EDEMA</t>
  </si>
  <si>
    <t>RAMIPRIL Y DIURÉTICOS</t>
  </si>
  <si>
    <t>VITAMINA B1 EN COMBINACIÓN CON VITAMINA B6 Y/O VITAMINA B12</t>
  </si>
  <si>
    <t>250 MG</t>
  </si>
  <si>
    <t>17/06/2023</t>
  </si>
  <si>
    <t>Prevención y tratamiento de deficiencia de las vitaminas B1, B6 y B12</t>
  </si>
  <si>
    <t>BIMATOPROST</t>
  </si>
  <si>
    <t>0.24 MG</t>
  </si>
  <si>
    <t>28/11/2019</t>
  </si>
  <si>
    <t>para reducir la presión elevada del ojo</t>
  </si>
  <si>
    <t>TIMOLOL Y BRINZOLAMIDA</t>
  </si>
  <si>
    <t>0.5 MG</t>
  </si>
  <si>
    <t>13/01/2020</t>
  </si>
  <si>
    <t>Reducción de la presión intraocular</t>
  </si>
  <si>
    <t>CALCIO PIDOLATO, COLECALCIFEROL</t>
  </si>
  <si>
    <t>1 SOBRE CADA 12 HORAS</t>
  </si>
  <si>
    <t>ARTROSIS</t>
  </si>
  <si>
    <t>APIXABAN</t>
  </si>
  <si>
    <t>1 CADA 12 HORAS</t>
  </si>
  <si>
    <t>ANTICOAGULANTE</t>
  </si>
  <si>
    <t>TRAMADOL Y PARACETAMOL</t>
  </si>
  <si>
    <t>75/ 650 MG</t>
  </si>
  <si>
    <t>DOLOR</t>
  </si>
  <si>
    <t>METAMIZOL SÓDICO (DIPIRONA)</t>
  </si>
  <si>
    <t>575 MG</t>
  </si>
  <si>
    <t>ÁCIDO RISEDRÓNICO</t>
  </si>
  <si>
    <t>35 MG</t>
  </si>
  <si>
    <t>1 SEMANA</t>
  </si>
  <si>
    <t>ARTRITIS</t>
  </si>
  <si>
    <t>37.5/325 MG</t>
  </si>
  <si>
    <t>TAPENTADOL</t>
  </si>
  <si>
    <t>CADA 12 HORAS</t>
  </si>
  <si>
    <t>COLECALCIFEROL</t>
  </si>
  <si>
    <t>2 ML</t>
  </si>
  <si>
    <t>1 SEMANAL</t>
  </si>
  <si>
    <t>Fosfomicina</t>
  </si>
  <si>
    <t>cistitis aguda</t>
  </si>
  <si>
    <t>Ramipril</t>
  </si>
  <si>
    <t>16/05/2012</t>
  </si>
  <si>
    <t>07/06/2013</t>
  </si>
  <si>
    <t>14/12/2018</t>
  </si>
  <si>
    <t>CEFIXIMA</t>
  </si>
  <si>
    <t>400 MG</t>
  </si>
  <si>
    <t>E. COLI</t>
  </si>
  <si>
    <t>TRIFLUSAL</t>
  </si>
  <si>
    <t>300 MG</t>
  </si>
  <si>
    <t>09/06/2012</t>
  </si>
  <si>
    <t>OLMESARTÁN MEDOXOMILO Y DIURÉTICOS</t>
  </si>
  <si>
    <t>12/04/2021</t>
  </si>
  <si>
    <t>22/11/2013</t>
  </si>
  <si>
    <t>OLANZAPINA</t>
  </si>
  <si>
    <t>trastorno por ideas delirantes</t>
  </si>
  <si>
    <t>BETAHISTINA</t>
  </si>
  <si>
    <t>13/07/2015</t>
  </si>
  <si>
    <t>METAMIZOL SÓDICO ( DIPIRONA)</t>
  </si>
  <si>
    <t>02/10/2019</t>
  </si>
  <si>
    <t>dolor ( a demanda)</t>
  </si>
  <si>
    <t>FAMOTIDINA</t>
  </si>
  <si>
    <t>EPIGASTRALGIA</t>
  </si>
  <si>
    <t>TICLOPIDINA</t>
  </si>
  <si>
    <t>22/06/2012</t>
  </si>
  <si>
    <t>INDAPAMIDA</t>
  </si>
  <si>
    <t>1.5 MG</t>
  </si>
  <si>
    <t>SIMVASTATINA</t>
  </si>
  <si>
    <t>18/06/2012</t>
  </si>
  <si>
    <t>23/12/2013</t>
  </si>
  <si>
    <t>ansiedad y tensión</t>
  </si>
  <si>
    <t>MENSUAL</t>
  </si>
  <si>
    <t>08/04/2015</t>
  </si>
  <si>
    <t>deficiencia de vitamina d</t>
  </si>
  <si>
    <t>terbasmin</t>
  </si>
  <si>
    <t>500 mcg</t>
  </si>
  <si>
    <t>3 al dia ( a demanda)</t>
  </si>
  <si>
    <t>02/08/2019</t>
  </si>
  <si>
    <t>asma</t>
  </si>
  <si>
    <t>latanoprost</t>
  </si>
  <si>
    <t>10 mcg</t>
  </si>
  <si>
    <t>catarata</t>
  </si>
  <si>
    <t>1 cada 6 horas</t>
  </si>
  <si>
    <t>recurrencia CD</t>
  </si>
  <si>
    <t>fiebre</t>
  </si>
  <si>
    <t>diosmina</t>
  </si>
  <si>
    <t>hemorroides</t>
  </si>
  <si>
    <t>prednisolona</t>
  </si>
  <si>
    <t>Rectal</t>
  </si>
  <si>
    <t>metamizol sódico</t>
  </si>
  <si>
    <t>férrico proteinsuccinilato</t>
  </si>
  <si>
    <t>anemia</t>
  </si>
  <si>
    <t>enelapril</t>
  </si>
  <si>
    <t>tensión</t>
  </si>
  <si>
    <t>por el abseco perianal/fascitis necrotizante</t>
  </si>
  <si>
    <t>absceso perianal</t>
  </si>
  <si>
    <t>tomar por si tiene dolor debido a el absceso perianal</t>
  </si>
  <si>
    <t>absceso perianal/fascitis necrotizante</t>
  </si>
  <si>
    <t>ácido acetilsalicílico</t>
  </si>
  <si>
    <t>14/02/2020</t>
  </si>
  <si>
    <t>TROMBOCITOSIS ESENCIAL</t>
  </si>
  <si>
    <t>6.25 mg</t>
  </si>
  <si>
    <t>22/01/2020</t>
  </si>
  <si>
    <t>23/01/2020</t>
  </si>
  <si>
    <t>hidroxicarbamida</t>
  </si>
  <si>
    <t>2 al día cada 24 h</t>
  </si>
  <si>
    <t>13/05/2020</t>
  </si>
  <si>
    <t>calcitriol</t>
  </si>
  <si>
    <t>tadalafilo</t>
  </si>
  <si>
    <t>14/08/2012</t>
  </si>
  <si>
    <t>calcifeidol</t>
  </si>
  <si>
    <t>Cloruro de sodio</t>
  </si>
  <si>
    <t>2 g + 500 ml</t>
  </si>
  <si>
    <t>1 g /100 ml braun</t>
  </si>
  <si>
    <t>transfusión de 2 concentrados de hematis</t>
  </si>
  <si>
    <t>Piperacilina/Tazobactam NORMON</t>
  </si>
  <si>
    <t>4 g/ 0.5 g</t>
  </si>
  <si>
    <t>cetirizina</t>
  </si>
  <si>
    <t>alergia</t>
  </si>
  <si>
    <t>Doxiciclina (Hiclato)</t>
  </si>
  <si>
    <t>por una infección de la piel de la pierna</t>
  </si>
  <si>
    <t>01/07/2015</t>
  </si>
  <si>
    <t>acidez estomacal</t>
  </si>
  <si>
    <t>Ácido acetilsalicílico</t>
  </si>
  <si>
    <t>amlodipino</t>
  </si>
  <si>
    <t>15/05/2015</t>
  </si>
  <si>
    <t>rosuvastatina</t>
  </si>
  <si>
    <t>15/12/2020</t>
  </si>
  <si>
    <t>tramadol y paracetamol</t>
  </si>
  <si>
    <t>37.5 / 325 mg</t>
  </si>
  <si>
    <t>09/01/2018</t>
  </si>
  <si>
    <t>metamizol sódico ( dipirona)</t>
  </si>
  <si>
    <t>04/12/2019</t>
  </si>
  <si>
    <t>formoterol y budesonida</t>
  </si>
  <si>
    <t>9 mcg</t>
  </si>
  <si>
    <t>13/05/2014</t>
  </si>
  <si>
    <t>terbutalina</t>
  </si>
  <si>
    <t>01/12/2014</t>
  </si>
  <si>
    <t>manosar</t>
  </si>
  <si>
    <t>para prevenir ITU</t>
  </si>
  <si>
    <t>sulpirida</t>
  </si>
  <si>
    <t>VERTIGO DE CARACTERISTICAS PERIFERICAS</t>
  </si>
  <si>
    <t>fluocinolona, acetónido y antiifecciosos</t>
  </si>
  <si>
    <t>0.15 mg</t>
  </si>
  <si>
    <t>OTALGIA, BILATERAL</t>
  </si>
  <si>
    <t>500 MG</t>
  </si>
  <si>
    <t>04/09/2018</t>
  </si>
  <si>
    <t>DEXKETOPROFENO</t>
  </si>
  <si>
    <t>17/10/2019</t>
  </si>
  <si>
    <t>CALCIFERDIOL</t>
  </si>
  <si>
    <t>266 MCG</t>
  </si>
  <si>
    <t>15/01/2021</t>
  </si>
  <si>
    <t>ansiedad, sueño</t>
  </si>
  <si>
    <t>PRASTERONA</t>
  </si>
  <si>
    <t>6.5 MG</t>
  </si>
  <si>
    <t>se usa para tratar los cambios en y alrededor de la vagina debido a la menopausia</t>
  </si>
  <si>
    <t>PINAVERIO</t>
  </si>
  <si>
    <t>3 AL DIA</t>
  </si>
  <si>
    <t>regulador del tránsito intestinal y antiflatulento</t>
  </si>
  <si>
    <t>brimonidina</t>
  </si>
  <si>
    <t>0.05 ml</t>
  </si>
  <si>
    <t>hipertensión ocular</t>
  </si>
  <si>
    <t>VILDAGLIPTINA</t>
  </si>
  <si>
    <t>27/09/2019</t>
  </si>
  <si>
    <t>REPAGLINIDA</t>
  </si>
  <si>
    <t>15/09/2021</t>
  </si>
  <si>
    <t>HIDROCLOROTIAZIDA</t>
  </si>
  <si>
    <t>3 al dia</t>
  </si>
  <si>
    <t>1 al dai</t>
  </si>
  <si>
    <t>ACENOCUMAROL</t>
  </si>
  <si>
    <t>DEPENDE DEL RESULTADO</t>
  </si>
  <si>
    <t>19/07/2018</t>
  </si>
  <si>
    <t>TRINITRATO DE GLICERILO, COMBINACIONES CON</t>
  </si>
  <si>
    <t>28/04/2015</t>
  </si>
  <si>
    <t>18/11/2016</t>
  </si>
  <si>
    <t>ACIDO ACETIL SALICILICO</t>
  </si>
  <si>
    <t>isquemia intestinal</t>
  </si>
  <si>
    <t>20mg - 10mg- 10mg (desayuno- comida-cena)</t>
  </si>
  <si>
    <t>panhipopituitarismo</t>
  </si>
  <si>
    <t>10mg- 5mg -5mg</t>
  </si>
  <si>
    <t>flutrimazol (a demanda)</t>
  </si>
  <si>
    <t>ibuprofeno arginina</t>
  </si>
  <si>
    <t>600 g</t>
  </si>
  <si>
    <t>mupirocina</t>
  </si>
  <si>
    <t>28/05/2023</t>
  </si>
  <si>
    <t>hidrosadenitis</t>
  </si>
  <si>
    <t>desayuno y comida</t>
  </si>
  <si>
    <t>160/4.5 mcg</t>
  </si>
  <si>
    <t>1 inhalación cada 8 horas</t>
  </si>
  <si>
    <t>26/03/2020</t>
  </si>
  <si>
    <t>saos</t>
  </si>
  <si>
    <t>2 inhalaciones cada 8 horas</t>
  </si>
  <si>
    <t>17/06/2016</t>
  </si>
  <si>
    <t>cada 8 horas (a demanda)</t>
  </si>
  <si>
    <t>cada 8 horas ( a demanda)</t>
  </si>
  <si>
    <t>14/06/2019</t>
  </si>
  <si>
    <t>citisina</t>
  </si>
  <si>
    <t>dejar de fumar</t>
  </si>
  <si>
    <t>CLORTALIDONA</t>
  </si>
  <si>
    <t>04/01/2022</t>
  </si>
  <si>
    <t>ATENOLOL</t>
  </si>
  <si>
    <t>30/11/2021</t>
  </si>
  <si>
    <t>1.34 MG</t>
  </si>
  <si>
    <t>DULAGLUTIDA</t>
  </si>
  <si>
    <t>27/10/2021</t>
  </si>
  <si>
    <t>1ª dosis de Engerix B 20 en ESD y dosis única</t>
  </si>
  <si>
    <t>1 cada 8 horas</t>
  </si>
  <si>
    <t>MEPIRAMINA TEOFILINACETATO</t>
  </si>
  <si>
    <t>1 (ML) ~ 5 (MG) ~ 1 (ML)</t>
  </si>
  <si>
    <t>14/11/2017</t>
  </si>
  <si>
    <t>descocnocido</t>
  </si>
  <si>
    <t>vacuna Triple Vírica</t>
  </si>
  <si>
    <t>amitrptilina</t>
  </si>
  <si>
    <t>1 al día ( cefalea tensional con algun episodio aislado de características migranosas, mejoria con tratamiento con tryptizol. Actualmente no tratamiento de bas</t>
  </si>
  <si>
    <t>combinaciones con clindamicina</t>
  </si>
  <si>
    <t>12/01/2018</t>
  </si>
  <si>
    <t>acne</t>
  </si>
  <si>
    <t>1 a  las 24</t>
  </si>
  <si>
    <t>ciprofloxacino hidrocloruro</t>
  </si>
  <si>
    <t>1 cadqa 12 horas</t>
  </si>
  <si>
    <t>CEFTRIAXONA</t>
  </si>
  <si>
    <t>CADA 24 H</t>
  </si>
  <si>
    <t>fiebre e itu</t>
  </si>
  <si>
    <t>Glucosa y Cloruro de sodio</t>
  </si>
  <si>
    <t>METOCLOPRAMIDA</t>
  </si>
  <si>
    <t>1 dosis puntual</t>
  </si>
  <si>
    <t>24/10/2012</t>
  </si>
  <si>
    <t>AMLODIPINO</t>
  </si>
  <si>
    <t>10/02/2015</t>
  </si>
  <si>
    <t>ENELAPRIL Y DIURÉTICOS</t>
  </si>
  <si>
    <t>20/12.5 MG</t>
  </si>
  <si>
    <t>AL DESAYUNO</t>
  </si>
  <si>
    <t>26/06/2012</t>
  </si>
  <si>
    <t>06/06/2012</t>
  </si>
  <si>
    <t>CLONAZEPAM</t>
  </si>
  <si>
    <t>24/06/2012</t>
  </si>
  <si>
    <t>VORTIOXETINA</t>
  </si>
  <si>
    <t>18/01/2022</t>
  </si>
  <si>
    <t>TAMSULOSINA</t>
  </si>
  <si>
    <t>0.4 MG</t>
  </si>
  <si>
    <t>hbp</t>
  </si>
  <si>
    <t>budesonida</t>
  </si>
  <si>
    <t>64 mcg</t>
  </si>
  <si>
    <t>2 pulsaciones1 al dia</t>
  </si>
  <si>
    <t>nasal</t>
  </si>
  <si>
    <t>alergias</t>
  </si>
  <si>
    <t>codeina</t>
  </si>
  <si>
    <t>10 mg/5 ml</t>
  </si>
  <si>
    <t>27/05/2023</t>
  </si>
  <si>
    <t>tto para el dolor</t>
  </si>
  <si>
    <t>0.5 mg</t>
  </si>
  <si>
    <t>21/01/2015</t>
  </si>
  <si>
    <t>ansiolíticos</t>
  </si>
  <si>
    <t>analgésico</t>
  </si>
  <si>
    <t>furoato de fluticasona</t>
  </si>
  <si>
    <t>27.5 mcg</t>
  </si>
  <si>
    <t>Ebastina</t>
  </si>
  <si>
    <t>27/06/2013</t>
  </si>
  <si>
    <t>cada 12 h ( a demanda)</t>
  </si>
  <si>
    <t>10/11/2020</t>
  </si>
  <si>
    <t>tto neoplasia</t>
  </si>
  <si>
    <t>eprex 1000</t>
  </si>
  <si>
    <t>2000 UI</t>
  </si>
  <si>
    <t>3 veces por semana</t>
  </si>
  <si>
    <t>ferroso sulfato</t>
  </si>
  <si>
    <t>13/05/2019</t>
  </si>
  <si>
    <t>16/11/2021</t>
  </si>
  <si>
    <t>tamsulosina y dutasterida</t>
  </si>
  <si>
    <t>0.5/0.4 MG</t>
  </si>
  <si>
    <t>16/05/2007</t>
  </si>
  <si>
    <t>adenoma prostático</t>
  </si>
  <si>
    <t>sevelámero</t>
  </si>
  <si>
    <t>2.4 g</t>
  </si>
  <si>
    <t>insuficiencia renal crónica</t>
  </si>
  <si>
    <t>acenocumarol</t>
  </si>
  <si>
    <t>Pauta variable</t>
  </si>
  <si>
    <t>08/03/2012</t>
  </si>
  <si>
    <t>anticoagulante</t>
  </si>
  <si>
    <t>Metilprednisolona aceponato</t>
  </si>
  <si>
    <t>3 veces al día ( a demanda)</t>
  </si>
  <si>
    <t>11/12/2017</t>
  </si>
  <si>
    <t>la inflamación y las reacciones alérgicas de la piel</t>
  </si>
  <si>
    <t>metamizol magnésico</t>
  </si>
  <si>
    <t>07/01/2019</t>
  </si>
  <si>
    <t>fluticasona propionato</t>
  </si>
  <si>
    <t>50 mcg</t>
  </si>
  <si>
    <t>2 al dia ( a demanda)</t>
  </si>
  <si>
    <t>13/06/2012</t>
  </si>
  <si>
    <t>corticoesteroides (propiedades antiinflamatorias)</t>
  </si>
  <si>
    <t>Filoquinona</t>
  </si>
  <si>
    <t>procoagulante  por orden de hematología</t>
  </si>
  <si>
    <t>6000 ui</t>
  </si>
  <si>
    <t>coagulacion sangre</t>
  </si>
  <si>
    <t>patiromero calcio</t>
  </si>
  <si>
    <t>8.4 g</t>
  </si>
  <si>
    <t>Fitomenadiona</t>
  </si>
  <si>
    <t>1/2 ampolla</t>
  </si>
  <si>
    <t>falta de vitamina k</t>
  </si>
  <si>
    <t>Veklury</t>
  </si>
  <si>
    <t>07/10/2023</t>
  </si>
  <si>
    <t>extracción dental</t>
  </si>
  <si>
    <t>11/12/2021</t>
  </si>
  <si>
    <t>0.5 mcg</t>
  </si>
  <si>
    <t>1 al día (4 días a la semana)</t>
  </si>
  <si>
    <t>14/04/2021</t>
  </si>
  <si>
    <t>tratar y prevenir bajos niveles de calcio</t>
  </si>
  <si>
    <t>concentraciones bajas de hierro en la sangre</t>
  </si>
  <si>
    <t>ezetimib</t>
  </si>
  <si>
    <t>26/06/2020</t>
  </si>
  <si>
    <t>tamsulosina</t>
  </si>
  <si>
    <t>0.4 mg</t>
  </si>
  <si>
    <t>30/11/2020</t>
  </si>
  <si>
    <t>hiperplasia benigna de próstata (HBP)</t>
  </si>
  <si>
    <t>prevenir la aparición de gota y otras situaciones producidas por el exceso de ácido úrico en el organismo,</t>
  </si>
  <si>
    <t>indacaterol y mometasona</t>
  </si>
  <si>
    <t>125/127.50 mcg</t>
  </si>
  <si>
    <t>2400 mg</t>
  </si>
  <si>
    <t>erc</t>
  </si>
  <si>
    <t>sodio bicarbonato</t>
  </si>
  <si>
    <t>disminuir el exceso de acidez del estómago</t>
  </si>
  <si>
    <t>650 mg</t>
  </si>
  <si>
    <t>1 al día (a demanda)</t>
  </si>
  <si>
    <t>sintomático del dolor de cualquier causa de intensidad</t>
  </si>
  <si>
    <t>SALBUTAMOL</t>
  </si>
  <si>
    <t>100 MCG</t>
  </si>
  <si>
    <t>CADA 8 H ( A DEMANDA)</t>
  </si>
  <si>
    <t>epoc</t>
  </si>
  <si>
    <t>Furoato de mometasona</t>
  </si>
  <si>
    <t>4 pulsaciones cada 24 h</t>
  </si>
  <si>
    <t>Epoetina alfa</t>
  </si>
  <si>
    <t>1.000 UI/0,5 ml</t>
  </si>
  <si>
    <t>clexane</t>
  </si>
  <si>
    <t>carbonato de sevelámero</t>
  </si>
  <si>
    <t>enoxaparina sódica (clexane)</t>
  </si>
  <si>
    <t>profilaxico</t>
  </si>
  <si>
    <t>IBUPROFENO</t>
  </si>
  <si>
    <t>DESTEMPLE</t>
  </si>
  <si>
    <t>bromuro de otilonio</t>
  </si>
  <si>
    <t>17/04/2020</t>
  </si>
  <si>
    <t>apixaban</t>
  </si>
  <si>
    <t>diltiazem</t>
  </si>
  <si>
    <t>120 mg</t>
  </si>
  <si>
    <t>olmesartan medoxomilo y diureticos</t>
  </si>
  <si>
    <t>40/25 mg</t>
  </si>
  <si>
    <t>24/01/2019</t>
  </si>
  <si>
    <t>25/05/2016</t>
  </si>
  <si>
    <t>06/08/2018</t>
  </si>
  <si>
    <t>09/03/2020</t>
  </si>
  <si>
    <t>zolpidem</t>
  </si>
  <si>
    <t>trazodona</t>
  </si>
  <si>
    <t>tramadol/ paracetamol</t>
  </si>
  <si>
    <t>75/650 mg</t>
  </si>
  <si>
    <t>27/01/2022</t>
  </si>
  <si>
    <t>capsaicina</t>
  </si>
  <si>
    <t>12/09/2022</t>
  </si>
  <si>
    <t>pirosis por reflujo gastroesofágico</t>
  </si>
  <si>
    <t>infiltración hyalone</t>
  </si>
  <si>
    <t>deconocido</t>
  </si>
  <si>
    <t>intraarticular en la rodilla</t>
  </si>
  <si>
    <t>23/10/2023</t>
  </si>
  <si>
    <t>artrosis dolorosa rodilla izq</t>
  </si>
  <si>
    <t>metformina</t>
  </si>
  <si>
    <t>850 mg</t>
  </si>
  <si>
    <t>25/03/2014</t>
  </si>
  <si>
    <t>amitriotilina</t>
  </si>
  <si>
    <t>12/04/2012</t>
  </si>
  <si>
    <t>rupatadina</t>
  </si>
  <si>
    <t>levocabastina</t>
  </si>
  <si>
    <t>25 mgc</t>
  </si>
  <si>
    <t>4,5 gr</t>
  </si>
  <si>
    <t>31/08/2020</t>
  </si>
  <si>
    <t>Enfermedad Inflamatoria intestinal</t>
  </si>
  <si>
    <t>22/06/2021</t>
  </si>
  <si>
    <t>Cianocobalamina</t>
  </si>
  <si>
    <t>27/04/2021</t>
  </si>
  <si>
    <t>Deficit de B12</t>
  </si>
  <si>
    <t>Cinitaprida</t>
  </si>
  <si>
    <t>Cada 8 horas si precisa</t>
  </si>
  <si>
    <t>Plenitud post-pandrial.</t>
  </si>
  <si>
    <t>lansoprazol</t>
  </si>
  <si>
    <t>No tiene indicación clara. Lo toma por dispepsia.</t>
  </si>
  <si>
    <t>fentanilo parches</t>
  </si>
  <si>
    <t>1 parche cada 72 horas</t>
  </si>
  <si>
    <t>Transdermica</t>
  </si>
  <si>
    <t>Dorsalgia</t>
  </si>
  <si>
    <t>Tramadol/paracetamol 37,5/ 325 comp</t>
  </si>
  <si>
    <t>37,5 mg (tramadol) 325 mg (paracetamol)</t>
  </si>
  <si>
    <t>uramune</t>
  </si>
  <si>
    <t>2 pulsaciones</t>
  </si>
  <si>
    <t>ITUs de repetición</t>
  </si>
  <si>
    <t>Empaglifozina</t>
  </si>
  <si>
    <t>Dm tipo2</t>
  </si>
  <si>
    <t>2 comp en desayuno y cena</t>
  </si>
  <si>
    <t>ICC</t>
  </si>
  <si>
    <t>Espironolactona</t>
  </si>
  <si>
    <t>2,5 mg</t>
  </si>
  <si>
    <t>1,5 comp en desayuno y 1 comp en cena</t>
  </si>
  <si>
    <t>FA</t>
  </si>
  <si>
    <t>Sacubitrilo/valsartan</t>
  </si>
  <si>
    <t>24/26</t>
  </si>
  <si>
    <t>Ezetimiba/rosuvastatina</t>
  </si>
  <si>
    <t>10/10</t>
  </si>
  <si>
    <t>Lormetazepam</t>
  </si>
  <si>
    <t>Escitalopram</t>
  </si>
  <si>
    <t>Vitamina D3</t>
  </si>
  <si>
    <t>25.000</t>
  </si>
  <si>
    <t>Mensual</t>
  </si>
  <si>
    <t>Déficit de vit D</t>
  </si>
  <si>
    <t>Variable</t>
  </si>
  <si>
    <t>Según pauta de hematologia</t>
  </si>
  <si>
    <t>Pregabalina</t>
  </si>
  <si>
    <t>Dorsalgia - lumbalgia</t>
  </si>
  <si>
    <t>Cada 8 h si precisa</t>
  </si>
  <si>
    <t>No tiene diagnostico claro.</t>
  </si>
  <si>
    <t>1/2 comp cada 24h</t>
  </si>
  <si>
    <t>1 comp cada12h</t>
  </si>
  <si>
    <t>cada 8 horas si precisa</t>
  </si>
  <si>
    <t>analgesia de rescate</t>
  </si>
  <si>
    <t>1 comp cada 244</t>
  </si>
  <si>
    <t>Enfermedad inflamatoria intestinal</t>
  </si>
  <si>
    <t>Metformina</t>
  </si>
  <si>
    <t>1 comp cada 8 h</t>
  </si>
  <si>
    <t>Acido acetil salicilico</t>
  </si>
  <si>
    <t>Prevención primaria por RCV</t>
  </si>
  <si>
    <t>Hierro II</t>
  </si>
  <si>
    <t>Valsartan hidroclorotiazida</t>
  </si>
  <si>
    <t>160/12,5</t>
  </si>
  <si>
    <t>Rosuvastatina</t>
  </si>
  <si>
    <t>Levotiroxina</t>
  </si>
  <si>
    <t>Ketazolam</t>
  </si>
  <si>
    <t>Prurito (a demanda - tto sintomático)</t>
  </si>
  <si>
    <t>mesalazine</t>
  </si>
  <si>
    <t>cada 48h</t>
  </si>
  <si>
    <t>Recurrencia de diarrea de origen mixto: fracaso de tto con fidaxomicina + Brote de EII</t>
  </si>
  <si>
    <t>vancomicina oral</t>
  </si>
  <si>
    <t>pauta descendente prolongada</t>
  </si>
  <si>
    <t>No diagnostico claro</t>
  </si>
  <si>
    <t>cleboprida/simeticona</t>
  </si>
  <si>
    <t>0,5/200 mg</t>
  </si>
  <si>
    <t>1 cada 8 h</t>
  </si>
  <si>
    <t>Distensión abdominal por su EII.</t>
  </si>
  <si>
    <t>Dolor cronico</t>
  </si>
  <si>
    <t>no diagnostico claro. tto sintomatico</t>
  </si>
  <si>
    <t>Insulina actrapid</t>
  </si>
  <si>
    <t>Cena</t>
  </si>
  <si>
    <t>DM TIPO 2</t>
  </si>
  <si>
    <t>Insulina lantus</t>
  </si>
  <si>
    <t>Vilgagliptina/metformina</t>
  </si>
  <si>
    <t>50/850</t>
  </si>
  <si>
    <t>Dolor (poliartrosis)</t>
  </si>
  <si>
    <t>Dolor (poli artrosis)</t>
  </si>
  <si>
    <t>Hierro oral</t>
  </si>
  <si>
    <t>40 mg cada 24h</t>
  </si>
  <si>
    <t>nitrofurantoina</t>
  </si>
  <si>
    <t>50</t>
  </si>
  <si>
    <t>No diagnostico claro. tto sintomatico</t>
  </si>
  <si>
    <t>Hierro loposomado</t>
  </si>
  <si>
    <t>37.5/325</t>
  </si>
  <si>
    <t>1 comp en la cena</t>
  </si>
  <si>
    <t>HIpercolesterolemia</t>
  </si>
  <si>
    <t>1 COMPRIMIDO AL DÍA</t>
  </si>
  <si>
    <t>09/04/2013</t>
  </si>
  <si>
    <t>INSOMNIO</t>
  </si>
  <si>
    <t>XOTERNA BREEZHALER 85/43 MCG 30 CAPSULAS</t>
  </si>
  <si>
    <t>85 MCG</t>
  </si>
  <si>
    <t>UNA AL DÍA</t>
  </si>
  <si>
    <t>EDEMA REINKE</t>
  </si>
  <si>
    <t>0.266MCG</t>
  </si>
  <si>
    <t>DEFICIT VIT D</t>
  </si>
  <si>
    <t>LORATADINA</t>
  </si>
  <si>
    <t>A DEMANDA</t>
  </si>
  <si>
    <t>PICOR</t>
  </si>
  <si>
    <t>POTASIO CLORURO 2 mEq/ml AMP 10 ML</t>
  </si>
  <si>
    <t>20 mEq</t>
  </si>
  <si>
    <t>POTASIO CLORURO 20mEq en 1000 ml de suero glucosalino c/24 horas.</t>
  </si>
  <si>
    <t>DIARREAS</t>
  </si>
  <si>
    <t>VANCOMICINA 125 MG 1 CAPSULA</t>
  </si>
  <si>
    <t>125 MG</t>
  </si>
  <si>
    <t>125 MG (1 CÁPSULA) C/24 HORAS</t>
  </si>
  <si>
    <t>METAMIZOL 2 G AMP</t>
  </si>
  <si>
    <t>2 G SI PRECISA</t>
  </si>
  <si>
    <t>ESPONDILOARTROSIS</t>
  </si>
  <si>
    <t>PARACETAMOL 1G/100ML IV</t>
  </si>
  <si>
    <t>1 G</t>
  </si>
  <si>
    <t>SI PRECISA</t>
  </si>
  <si>
    <t>ANALGESIA</t>
  </si>
  <si>
    <t>PARACETAMOL 1 G SOB POLVO EFERVESCENTE (Xumadol)</t>
  </si>
  <si>
    <t>TAPENTADOL RETARD 50 MG COMP (Palexia)</t>
  </si>
  <si>
    <t>1 C/24H</t>
  </si>
  <si>
    <t>DOLOR CRÓNICO</t>
  </si>
  <si>
    <t>ACETILSALICILICO ACIDO 100 MG COMP (Adiro)</t>
  </si>
  <si>
    <t>100 MG C/24H</t>
  </si>
  <si>
    <t>ESTENOSIS CAROTIDEA</t>
  </si>
  <si>
    <t>CLOPIDOGREL 75 MG COMP</t>
  </si>
  <si>
    <t>75 MG C/24H</t>
  </si>
  <si>
    <t>ATORVASTATINA 40 MG COMP</t>
  </si>
  <si>
    <t>40 MG C/24H</t>
  </si>
  <si>
    <t>DISLIPEMIA</t>
  </si>
  <si>
    <t>DULOXETINA 30 MG CAPS (Cymbalta)</t>
  </si>
  <si>
    <t>30 MG C/24 H</t>
  </si>
  <si>
    <t>TRASTORNO ADAPTATIVO /INSOMNIO</t>
  </si>
  <si>
    <t>ENOXAPARINA BIOSIMILAR 40 MG JERINGA PRECARGADA (Rovi)</t>
  </si>
  <si>
    <t>1 C/24 H</t>
  </si>
  <si>
    <t>TROMBOSIS ESPLENOPORTAL</t>
  </si>
  <si>
    <t>EZETIMIBA 10 MG COMP (EZETROL)</t>
  </si>
  <si>
    <t>1 COMP/24H</t>
  </si>
  <si>
    <t>PREGABALINA 25 MG CAPS</t>
  </si>
  <si>
    <t>2 COMP/ 24 H</t>
  </si>
  <si>
    <t>TRASTORNO ADAPTATIVO</t>
  </si>
  <si>
    <t>TRAMADOL 100 MG/2 ML AMP</t>
  </si>
  <si>
    <t>HIPERTENSIÓN</t>
  </si>
  <si>
    <t>DISPEPSIA</t>
  </si>
  <si>
    <t>ACIDO FÓLICO</t>
  </si>
  <si>
    <t>ANEMIA FERROPÉNICA</t>
  </si>
  <si>
    <t>Transfusión sanguínea</t>
  </si>
  <si>
    <t>1 concentrado</t>
  </si>
  <si>
    <t>única</t>
  </si>
  <si>
    <t>ANEMIA</t>
  </si>
  <si>
    <t>INNOHEP 10.000 UI ANTI-XA/0,5 ML SOLUCIÓN INYECTABLE JERINGA PRECARGADA 0,5ML</t>
  </si>
  <si>
    <t>1 JER /24 H</t>
  </si>
  <si>
    <t>TROMBOSIS ESPLENO PORTAL</t>
  </si>
  <si>
    <t>1 CAP/ 24H</t>
  </si>
  <si>
    <t>ANEMIA FERROPENICA</t>
  </si>
  <si>
    <t>GOTAS</t>
  </si>
  <si>
    <t>1 ENV / 20 DÍAS</t>
  </si>
  <si>
    <t>2 COMP /24 H</t>
  </si>
  <si>
    <t>20/11/2023</t>
  </si>
  <si>
    <t>labetalol</t>
  </si>
  <si>
    <t>19/11/2023</t>
  </si>
  <si>
    <t>CRISIS HIPERTENSIVA</t>
  </si>
  <si>
    <t>Adolonta</t>
  </si>
  <si>
    <t>Única</t>
  </si>
  <si>
    <t>Crisis hipertensiva con cefalea</t>
  </si>
  <si>
    <t>c/7dias</t>
  </si>
  <si>
    <t>Crohn</t>
  </si>
  <si>
    <t>2º recurrencia</t>
  </si>
  <si>
    <t>lisinopril</t>
  </si>
  <si>
    <t>0.5 comp/dia</t>
  </si>
  <si>
    <t>1.25 mg</t>
  </si>
  <si>
    <t>24 h</t>
  </si>
  <si>
    <t>Adiro</t>
  </si>
  <si>
    <t>Accidente isquémico trasitorio</t>
  </si>
  <si>
    <t>Arándano rojo</t>
  </si>
  <si>
    <t>1 comp</t>
  </si>
  <si>
    <t>Profilaxis infección orina</t>
  </si>
  <si>
    <t>Suplemento hierro</t>
  </si>
  <si>
    <t>Profilaxis anemia</t>
  </si>
  <si>
    <t>Colesterol</t>
  </si>
  <si>
    <t>Carbonato cálcico y colecalciferol</t>
  </si>
  <si>
    <t>Suplemento vit D</t>
  </si>
  <si>
    <t>Piperacilina/tazobactam</t>
  </si>
  <si>
    <t>4g/200mg</t>
  </si>
  <si>
    <t>AE: neumonia comunitaria</t>
  </si>
  <si>
    <t>Dos veces al día</t>
  </si>
  <si>
    <t>Analgesia</t>
  </si>
  <si>
    <t>200mcg</t>
  </si>
  <si>
    <t>20mcg</t>
  </si>
  <si>
    <t>Una vez al dia</t>
  </si>
  <si>
    <t>Gastroprotector</t>
  </si>
  <si>
    <t>Deficit vitamina D</t>
  </si>
  <si>
    <t>mesalazina espuma</t>
  </si>
  <si>
    <t>mesalazina supositorio</t>
  </si>
  <si>
    <t>19/10/2012</t>
  </si>
  <si>
    <t>levotiroxina</t>
  </si>
  <si>
    <t>50 ug</t>
  </si>
  <si>
    <t>22/10/2014</t>
  </si>
  <si>
    <t>18/10/2016</t>
  </si>
  <si>
    <t>Lisinopril</t>
  </si>
  <si>
    <t>una vez al día</t>
  </si>
  <si>
    <t>Una vez</t>
  </si>
  <si>
    <t>Profilaxis antibiótica</t>
  </si>
  <si>
    <t>Citrafleet</t>
  </si>
  <si>
    <t>Colonoscopia</t>
  </si>
  <si>
    <t>Antiagregante</t>
  </si>
  <si>
    <t>Suplemento</t>
  </si>
  <si>
    <t>Eslicarbazepina</t>
  </si>
  <si>
    <t>Antiepileptico</t>
  </si>
  <si>
    <t>Torasemida</t>
  </si>
  <si>
    <t>28/05/2021</t>
  </si>
  <si>
    <t>225mcg</t>
  </si>
  <si>
    <t>16/11/2012</t>
  </si>
  <si>
    <t>Desconocido</t>
  </si>
  <si>
    <t>Mictonorm</t>
  </si>
  <si>
    <t>19/01/2022</t>
  </si>
  <si>
    <t>Nolotil</t>
  </si>
  <si>
    <t>Tres veces al día</t>
  </si>
  <si>
    <t>22/02/2011</t>
  </si>
  <si>
    <t>Lactulosa</t>
  </si>
  <si>
    <t>10g</t>
  </si>
  <si>
    <t>25/01/2021</t>
  </si>
  <si>
    <t>Trajenta</t>
  </si>
  <si>
    <t>08/07/2019</t>
  </si>
  <si>
    <t>23/09/2016</t>
  </si>
  <si>
    <t>Problemas cardiacos</t>
  </si>
  <si>
    <t>21/11/2016</t>
  </si>
  <si>
    <t>Trixeo aerosphere</t>
  </si>
  <si>
    <t>10mcg</t>
  </si>
  <si>
    <t>Una vez a la semana</t>
  </si>
  <si>
    <t>15/02/2017</t>
  </si>
  <si>
    <t>29/05/2018</t>
  </si>
  <si>
    <t>26/09/2017</t>
  </si>
  <si>
    <t>06/11/2020</t>
  </si>
  <si>
    <t>Analgésico</t>
  </si>
  <si>
    <t>Atarax</t>
  </si>
  <si>
    <t>10/09/2020</t>
  </si>
  <si>
    <t>Antihistamínico</t>
  </si>
  <si>
    <t>15/02/2016</t>
  </si>
  <si>
    <t>Calmante</t>
  </si>
  <si>
    <t>11/03/2012</t>
  </si>
  <si>
    <t>05/09/2018</t>
  </si>
  <si>
    <t>Casenlax</t>
  </si>
  <si>
    <t>C. Diff</t>
  </si>
  <si>
    <t>Bezlotoxumab</t>
  </si>
  <si>
    <t>850mg</t>
  </si>
  <si>
    <t>C.Diff</t>
  </si>
  <si>
    <t>Una vez el día</t>
  </si>
  <si>
    <t>26/02/2020</t>
  </si>
  <si>
    <t>13/09/2022</t>
  </si>
  <si>
    <t>16000UI</t>
  </si>
  <si>
    <t>Una vez cada quince días</t>
  </si>
  <si>
    <t>100mcg</t>
  </si>
  <si>
    <t>Dos veces por semana</t>
  </si>
  <si>
    <t>Cinco días a la semana</t>
  </si>
  <si>
    <t>16/04/2014</t>
  </si>
  <si>
    <t>HIpotiroidismo</t>
  </si>
  <si>
    <t>Minoxidil 5% + Finasterida 0.5%</t>
  </si>
  <si>
    <t>1 aplicación</t>
  </si>
  <si>
    <t>Cuidado del cuero cabelludo</t>
  </si>
  <si>
    <t>Alflorex</t>
  </si>
  <si>
    <t>Suplemento probiotico</t>
  </si>
  <si>
    <t>Kreon</t>
  </si>
  <si>
    <t>Digestión</t>
  </si>
  <si>
    <t>Intestifalk</t>
  </si>
  <si>
    <t>Antiinflamatorio</t>
  </si>
  <si>
    <t>Infección de tracto urinario</t>
  </si>
  <si>
    <t>29/08/2017</t>
  </si>
  <si>
    <t>13.8g</t>
  </si>
  <si>
    <t>22/09/2016</t>
  </si>
  <si>
    <t>16000 unidades internacionales</t>
  </si>
  <si>
    <t>03/10/2019</t>
  </si>
  <si>
    <t>Déficit de vitamina D</t>
  </si>
  <si>
    <t>Una vez cada 2 días</t>
  </si>
  <si>
    <t>17/09/2021</t>
  </si>
  <si>
    <t>Rivastigmina</t>
  </si>
  <si>
    <t>9.5mg</t>
  </si>
  <si>
    <t>Una vez cada 3.5 días</t>
  </si>
  <si>
    <t>25mcg</t>
  </si>
  <si>
    <t>07/12/2017</t>
  </si>
  <si>
    <t>23/11/2018</t>
  </si>
  <si>
    <t>28/04/2021</t>
  </si>
  <si>
    <t>31/08/2022</t>
  </si>
  <si>
    <t>Posible broncoaspiración</t>
  </si>
  <si>
    <t>FIDAXOCOMICINA</t>
  </si>
  <si>
    <t>2 diarias</t>
  </si>
  <si>
    <t>DIPROPIONATO DE BECLOMETASONA / FUMARATO DE FORMOTEROL DIHIDRATO</t>
  </si>
  <si>
    <t>200/6 MCG</t>
  </si>
  <si>
    <t>2 DIA</t>
  </si>
  <si>
    <t>12/01/2022</t>
  </si>
  <si>
    <t>Insuficiencia respiratoria covid</t>
  </si>
  <si>
    <t>candesartán</t>
  </si>
  <si>
    <t>32 MG</t>
  </si>
  <si>
    <t>ictus</t>
  </si>
  <si>
    <t>fibrilacion Auricular</t>
  </si>
  <si>
    <t>Vitaminas</t>
  </si>
  <si>
    <t>ALOPURINOL</t>
  </si>
  <si>
    <t>26/10/2021</t>
  </si>
  <si>
    <t>Tramadol, hidrocloruro/Paracetamol</t>
  </si>
  <si>
    <t>37,5 mg/325 mg</t>
  </si>
  <si>
    <t>Analgesicos</t>
  </si>
  <si>
    <t>sulfato ferroso seco</t>
  </si>
  <si>
    <t>14/02/2022</t>
  </si>
  <si>
    <t>LIXIANA</t>
  </si>
  <si>
    <t>CORPITOLINOL TOCOFEROL</t>
  </si>
  <si>
    <t>50ml</t>
  </si>
  <si>
    <t>mes</t>
  </si>
  <si>
    <t>06/09/2022</t>
  </si>
  <si>
    <t>Herpes</t>
  </si>
  <si>
    <t>espironolactona</t>
  </si>
  <si>
    <t>Insuficiencia Cardiaca</t>
  </si>
  <si>
    <t>Haloperidol</t>
  </si>
  <si>
    <t>Agitación</t>
  </si>
  <si>
    <t>malestar (no está relacionado con ningún acontecimiento adverso)</t>
  </si>
  <si>
    <t>midazolam +haloperidol</t>
  </si>
  <si>
    <t>nd</t>
  </si>
  <si>
    <t>las veces necesaria</t>
  </si>
  <si>
    <t>medicación para el acontecimiento Adverso Grave</t>
  </si>
  <si>
    <t>día</t>
  </si>
  <si>
    <t>FIBRILACIÓN AURICULAR</t>
  </si>
  <si>
    <t>11/10/2011</t>
  </si>
  <si>
    <t>40</t>
  </si>
  <si>
    <t>04/12/2021</t>
  </si>
  <si>
    <t>Insuficencia Cardiaca</t>
  </si>
  <si>
    <t>Hierro proteinsuccinilato</t>
  </si>
  <si>
    <t>08/11/2011</t>
  </si>
  <si>
    <t>Mepifilina</t>
  </si>
  <si>
    <t>5 mg/ml</t>
  </si>
  <si>
    <t>3 día</t>
  </si>
  <si>
    <t>Jarabe para los mocos</t>
  </si>
  <si>
    <t>Dipropionato de beclometasona y fumarato de formoterol dihidrato</t>
  </si>
  <si>
    <t>200mcg/6mcg</t>
  </si>
  <si>
    <t>4 pulsaciones</t>
  </si>
  <si>
    <t>Orfidal</t>
  </si>
  <si>
    <t>Descanso nocturno</t>
  </si>
  <si>
    <t>Corpitolinol + tocoferol</t>
  </si>
  <si>
    <t>demanda</t>
  </si>
  <si>
    <t>Empeoramiento diarrea</t>
  </si>
  <si>
    <t>protección estomacal. Supresión Omeprazol</t>
  </si>
  <si>
    <t>112 mcg</t>
  </si>
  <si>
    <t>11/01/2006</t>
  </si>
  <si>
    <t>Hipotirodismo</t>
  </si>
  <si>
    <t>13/09/2016</t>
  </si>
  <si>
    <t>1.5ml</t>
  </si>
  <si>
    <t>1 al mes</t>
  </si>
  <si>
    <t>01/08/2015</t>
  </si>
  <si>
    <t>11/06/2013</t>
  </si>
  <si>
    <t>PRN / dolor crónico</t>
  </si>
  <si>
    <t>Colestiramina</t>
  </si>
  <si>
    <t>4g</t>
  </si>
  <si>
    <t>10/09/2022</t>
  </si>
  <si>
    <t>ciclopirox</t>
  </si>
  <si>
    <t>1,5/100ml</t>
  </si>
  <si>
    <t>antifungico</t>
  </si>
  <si>
    <t>Duloxetina</t>
  </si>
  <si>
    <t>17/09/2008</t>
  </si>
  <si>
    <t>fibromialgia</t>
  </si>
  <si>
    <t>Protector gástrico</t>
  </si>
  <si>
    <t>2500 UI</t>
  </si>
  <si>
    <t>dos veces al día</t>
  </si>
  <si>
    <t>Solo si vomitos o nauseas</t>
  </si>
  <si>
    <t>Valaciclovir</t>
  </si>
  <si>
    <t>tres veces al dia</t>
  </si>
  <si>
    <t>dexclorfeniramina</t>
  </si>
  <si>
    <t>una vez</t>
  </si>
  <si>
    <t>Prurito cutaneo</t>
  </si>
  <si>
    <t>Si dolor</t>
  </si>
  <si>
    <t>Dolor Intercostal (AE grado2)</t>
  </si>
  <si>
    <t>0,4 mg</t>
  </si>
  <si>
    <t>Hiperplasia benigna de próstata</t>
  </si>
  <si>
    <t>Herpes virus</t>
  </si>
  <si>
    <t>Butilescopolamina</t>
  </si>
  <si>
    <t>control de dolor abdominal, a demanda</t>
  </si>
  <si>
    <t>Hidrocortisona</t>
  </si>
  <si>
    <t>Ipratropio Bromuro</t>
  </si>
  <si>
    <t>500 microgramos</t>
  </si>
  <si>
    <t>Proteina NM</t>
  </si>
  <si>
    <t>10 g</t>
  </si>
  <si>
    <t>dos veces al dia</t>
  </si>
  <si>
    <t>Hipoalbunemia</t>
  </si>
  <si>
    <t>Suplemento Oligo Survimed OPD</t>
  </si>
  <si>
    <t>1.5kcal</t>
  </si>
  <si>
    <t>Vitamina B1 tiamina</t>
  </si>
  <si>
    <t>17,20 mg</t>
  </si>
  <si>
    <t>una vez al dia</t>
  </si>
  <si>
    <t>Hiponatremia moderada (Acontecimiento Adverso 3)</t>
  </si>
  <si>
    <t>terapia empírica de diarrea, dosis aislada</t>
  </si>
  <si>
    <t>10 mEq</t>
  </si>
  <si>
    <t>Sueroterapia de mantenimiento</t>
  </si>
  <si>
    <t>500 mL</t>
  </si>
  <si>
    <t>12/08/2023</t>
  </si>
  <si>
    <t>Glucosalino 5%</t>
  </si>
  <si>
    <t>0.5 mg/0.4 mcg</t>
  </si>
  <si>
    <t>1 vez al día</t>
  </si>
  <si>
    <t>Hiperplasia prostática</t>
  </si>
  <si>
    <t>Profilaxis: si dolor Abdominal</t>
  </si>
  <si>
    <t>Insulina Glargina</t>
  </si>
  <si>
    <t>16 UI</t>
  </si>
  <si>
    <t>Diabetes</t>
  </si>
  <si>
    <t>Profilaxis - Solo si nausea o vomitos</t>
  </si>
  <si>
    <t>Midodrina</t>
  </si>
  <si>
    <t>dos veces al dia: desayuno, comida</t>
  </si>
  <si>
    <t>Profilaxis si hipotension</t>
  </si>
  <si>
    <t>Morfina MST</t>
  </si>
  <si>
    <t>Dos veces al día (si precisa)</t>
  </si>
  <si>
    <t>si dolor</t>
  </si>
  <si>
    <t>Morfina (MST)</t>
  </si>
  <si>
    <t>dos veces al día (si precisa)</t>
  </si>
  <si>
    <t>Profilaxis - si dolor</t>
  </si>
  <si>
    <t>Olanzapina</t>
  </si>
  <si>
    <t>Profilaxis - Si nausea</t>
  </si>
  <si>
    <t>Profilaxis - Si dolor o hipertermia</t>
  </si>
  <si>
    <t>Vitamina B1 Tiamina</t>
  </si>
  <si>
    <t>Soporte nutricional</t>
  </si>
  <si>
    <t>tres veces a dia</t>
  </si>
  <si>
    <t>Profilaxis de nauseas</t>
  </si>
  <si>
    <t>Insulina Lispro</t>
  </si>
  <si>
    <t>Segun BMT</t>
  </si>
  <si>
    <t>tres veces al día (si precisa)</t>
  </si>
  <si>
    <t>Profilaxis según BMT</t>
  </si>
  <si>
    <t>Dexclorfeniramina</t>
  </si>
  <si>
    <t>Premedicación inmunoglobulinas</t>
  </si>
  <si>
    <t>Inmunoglobulina humana 10%</t>
  </si>
  <si>
    <t>25 g</t>
  </si>
  <si>
    <t>Enfermedad basal</t>
  </si>
  <si>
    <t>Metilprednisolona</t>
  </si>
  <si>
    <t>Aumento de la intensidad de la lesión púrpura vasculítica</t>
  </si>
  <si>
    <t>tres veces al dia si precisa</t>
  </si>
  <si>
    <t>si dolor profilaxis</t>
  </si>
  <si>
    <t>tres veces al día si precisa</t>
  </si>
  <si>
    <t>profilaxis, si precisa por fiebre</t>
  </si>
  <si>
    <t>Parafina Liquida</t>
  </si>
  <si>
    <t>12 g</t>
  </si>
  <si>
    <t>Plantago Ovata ispagula</t>
  </si>
  <si>
    <t>3,5 g</t>
  </si>
  <si>
    <t>estreñimiento</t>
  </si>
  <si>
    <t>Recidiva infección Clostridium</t>
  </si>
  <si>
    <t>Vit B1 tiamina</t>
  </si>
  <si>
    <t>Profilaxis - si dolor o hipertermia</t>
  </si>
  <si>
    <t>1 vez al dia: cena</t>
  </si>
  <si>
    <t>control de hipotensión ortostática</t>
  </si>
  <si>
    <t>Folidoce (ac.folico + B12)</t>
  </si>
  <si>
    <t>400/2 mcg</t>
  </si>
  <si>
    <t>Folicopenia y Déficit de B12</t>
  </si>
  <si>
    <t>1 comprimido cada 2 semanas</t>
  </si>
  <si>
    <t>Zaldiar</t>
  </si>
  <si>
    <t>Deficit Vitamina D</t>
  </si>
  <si>
    <t>145mg</t>
  </si>
  <si>
    <t>Hipertrigliciremia</t>
  </si>
  <si>
    <t>45mg</t>
  </si>
  <si>
    <t>Síndrome Ansioso Depresivo</t>
  </si>
  <si>
    <t>Covid</t>
  </si>
  <si>
    <t>Ninguno</t>
  </si>
  <si>
    <t>ACONTECIMIENTO
ADVERSO(*)</t>
  </si>
  <si>
    <t>AESI</t>
  </si>
  <si>
    <t>A.A. Grave?</t>
  </si>
  <si>
    <t>GRADO
(1)</t>
  </si>
  <si>
    <t>FECHA INICIO</t>
  </si>
  <si>
    <t>FECHA FIN</t>
  </si>
  <si>
    <t>CURSANDO</t>
  </si>
  <si>
    <t>EVOLUCION
(2)</t>
  </si>
  <si>
    <t>ACCIÓN TOMADA EN RELACIÓN CON LA MEDICACIÓN DE ESTUDIO (3)</t>
  </si>
  <si>
    <t>RELACIÓN CON LA MEDICACIÓN DE ESTUDIO (4)</t>
  </si>
  <si>
    <t>MEDICACIÓN CONCOMITANTE (SI/NO)</t>
  </si>
  <si>
    <t>vomitos</t>
  </si>
  <si>
    <t>Leve</t>
  </si>
  <si>
    <t>Persistencia del AA</t>
  </si>
  <si>
    <t>No relacionado</t>
  </si>
  <si>
    <t>Moderado</t>
  </si>
  <si>
    <t>Aumento de la proteína C reactiva</t>
  </si>
  <si>
    <t>02/11/2021</t>
  </si>
  <si>
    <t>Recuperación sin secuelas</t>
  </si>
  <si>
    <t>Retirada del estudio</t>
  </si>
  <si>
    <t>Interrupción permanente del fármaco en investigación</t>
  </si>
  <si>
    <t>Posible</t>
  </si>
  <si>
    <t>Soplo en flanco izquierdo</t>
  </si>
  <si>
    <t>Episodio de diarrea</t>
  </si>
  <si>
    <t>Elevación Proteina C reactiva</t>
  </si>
  <si>
    <t>Elevación Creatinina</t>
  </si>
  <si>
    <t>Severo</t>
  </si>
  <si>
    <t>Elevación proteina C reactiva</t>
  </si>
  <si>
    <t>Sofocos</t>
  </si>
  <si>
    <t>Mareo</t>
  </si>
  <si>
    <t>01/09/2022</t>
  </si>
  <si>
    <t>Dolor de cabeza por presión arterial alta</t>
  </si>
  <si>
    <t>Dolor abdominal intermitente</t>
  </si>
  <si>
    <t>Dolor (tipo cólico)</t>
  </si>
  <si>
    <t>Epigastric pain</t>
  </si>
  <si>
    <t>Abdominal pain</t>
  </si>
  <si>
    <t>Incremento PCR</t>
  </si>
  <si>
    <t>Incremento Leucocitos</t>
  </si>
  <si>
    <t>Improbable/dudosa</t>
  </si>
  <si>
    <t>Recurrencia ICD</t>
  </si>
  <si>
    <t>brote Colitis Ulcerosa</t>
  </si>
  <si>
    <t>Hemorroides</t>
  </si>
  <si>
    <t>Náuseas</t>
  </si>
  <si>
    <t>Vómitos</t>
  </si>
  <si>
    <t>Episodio de diarreas</t>
  </si>
  <si>
    <t>Recuperación con secuelas</t>
  </si>
  <si>
    <t>Probable</t>
  </si>
  <si>
    <t>29/04/2023</t>
  </si>
  <si>
    <t>Meteorismo</t>
  </si>
  <si>
    <t>Profilaxis con Rifaximina</t>
  </si>
  <si>
    <t>Gorgoritmos sin flatulencia</t>
  </si>
  <si>
    <t>Deposiciones diarreicas 3-4</t>
  </si>
  <si>
    <t>Absceso perianal con pico febril y dolor abdominal</t>
  </si>
  <si>
    <t>Aumento de la PCR</t>
  </si>
  <si>
    <t>05/07/2022</t>
  </si>
  <si>
    <t>12/07/2022</t>
  </si>
  <si>
    <t>cuadro gripal: MEG, astenia, mialgias, sensacion distermica, aumento flatulencias, diarreas</t>
  </si>
  <si>
    <t>Detección C. difficile tocigenico en heces</t>
  </si>
  <si>
    <t>Aumento de la proteina C reactiva</t>
  </si>
  <si>
    <t>Leucocitos elevados debidos al episodio de fiebre e infección</t>
  </si>
  <si>
    <t>14/04/2022</t>
  </si>
  <si>
    <t>elevada PCR</t>
  </si>
  <si>
    <t>migraña cronica, evento puntual</t>
  </si>
  <si>
    <t>cistitis</t>
  </si>
  <si>
    <t>01/05/2023</t>
  </si>
  <si>
    <t>odinofagia</t>
  </si>
  <si>
    <t>PCR elevada</t>
  </si>
  <si>
    <t>Quiste de Baker de rodilla izquierda complicado con rotura</t>
  </si>
  <si>
    <t>infecicon respiratoria</t>
  </si>
  <si>
    <t>problemas dentales</t>
  </si>
  <si>
    <t>molestias abdominales difusas</t>
  </si>
  <si>
    <t>hemorroides en gastroscopia</t>
  </si>
  <si>
    <t>3 pólipos en colonoscopi</t>
  </si>
  <si>
    <t>duodenitis erosiva</t>
  </si>
  <si>
    <t>dolor ne hipogastrio</t>
  </si>
  <si>
    <t>molestias abdominales en FII</t>
  </si>
  <si>
    <t>Infección urinaria por E. coli</t>
  </si>
  <si>
    <t>aumento PCR</t>
  </si>
  <si>
    <t>fractura de vertebras por caida</t>
  </si>
  <si>
    <t>infección de orina</t>
  </si>
  <si>
    <t>flatulencias</t>
  </si>
  <si>
    <t>epigastria</t>
  </si>
  <si>
    <t>OLIGURIA</t>
  </si>
  <si>
    <t>PROSTATITIS</t>
  </si>
  <si>
    <t>insuficiencia cardiaca por sobrecarga de volumen</t>
  </si>
  <si>
    <t>INR elevada</t>
  </si>
  <si>
    <t>Infección covid leve</t>
  </si>
  <si>
    <t>Nauseas</t>
  </si>
  <si>
    <t>Aumento de PCR en 40 puntos</t>
  </si>
  <si>
    <t>Infección del tracto urinario</t>
  </si>
  <si>
    <t>Malestar abdominal con gases</t>
  </si>
  <si>
    <t>FLATULENCIA</t>
  </si>
  <si>
    <t>FATIGA</t>
  </si>
  <si>
    <t>FEBRÍCULA</t>
  </si>
  <si>
    <t>CEFALEA</t>
  </si>
  <si>
    <t>Elevación PCR</t>
  </si>
  <si>
    <t>Neumonia comunitaria</t>
  </si>
  <si>
    <t>Recidiva C.Diff</t>
  </si>
  <si>
    <t>Proteina C reactiva elevada</t>
  </si>
  <si>
    <t>Caída</t>
  </si>
  <si>
    <t>DIARREA</t>
  </si>
  <si>
    <t>Leucocitosis</t>
  </si>
  <si>
    <t>agitación</t>
  </si>
  <si>
    <t>Muerte relacionada con el acontecimiento adverso</t>
  </si>
  <si>
    <t>ElevaciÇOn PCR</t>
  </si>
  <si>
    <t>Dolor Intercostal</t>
  </si>
  <si>
    <t>Hiponatremia</t>
  </si>
  <si>
    <t>Lesiones cutaneas tipo purpura vasculitica</t>
  </si>
  <si>
    <t>Cefalea</t>
  </si>
  <si>
    <t>Vomito</t>
  </si>
  <si>
    <t>Déficit de B12</t>
  </si>
  <si>
    <t>Microalbuminuria</t>
  </si>
  <si>
    <t>Diarreas</t>
  </si>
  <si>
    <t>Diarrea  / Empeoramiento colón irritable</t>
  </si>
  <si>
    <t>Empeoramiento síndrome ansioso-depresivo</t>
  </si>
  <si>
    <t>Código Paciente</t>
  </si>
  <si>
    <t>Nº SAE</t>
  </si>
  <si>
    <t>Código AAG</t>
  </si>
  <si>
    <t>Nº AAG</t>
  </si>
  <si>
    <t>Notificación</t>
  </si>
  <si>
    <t>Nº de Seguimiento</t>
  </si>
  <si>
    <t>Fecha de nacimiento</t>
  </si>
  <si>
    <t>Raza</t>
  </si>
  <si>
    <t>Otra, especificar</t>
  </si>
  <si>
    <t>Nombre del AA</t>
  </si>
  <si>
    <t>Fecha en la que se convierte en grave</t>
  </si>
  <si>
    <t>Misma "Fecha inicio"</t>
  </si>
  <si>
    <t>Fecha final</t>
  </si>
  <si>
    <t>Continua</t>
  </si>
  <si>
    <t>Criterio de gravedad</t>
  </si>
  <si>
    <t>Fecha inicio hospitalización</t>
  </si>
  <si>
    <t>Fecha fin hospitalización</t>
  </si>
  <si>
    <t>Anomalía congénita/teratogenésesis</t>
  </si>
  <si>
    <t>Acontecimiento clínicamente relevante</t>
  </si>
  <si>
    <t>Desenlace del AAG</t>
  </si>
  <si>
    <t>Desenlace del AAG / Secuelas:</t>
  </si>
  <si>
    <t>Fecha de fallecimiento</t>
  </si>
  <si>
    <t>¿Se practicó autopsia?</t>
  </si>
  <si>
    <t>Intensidad del AAG (escala CTCAE)</t>
  </si>
  <si>
    <t>Acción tomada</t>
  </si>
  <si>
    <t>Comentarios adicionales</t>
  </si>
  <si>
    <t>Teléfono</t>
  </si>
  <si>
    <t>FAX</t>
  </si>
  <si>
    <t>Email</t>
  </si>
  <si>
    <t>Fecha de notificación</t>
  </si>
  <si>
    <t>Nombre y apellidos del investigador</t>
  </si>
  <si>
    <t>Firma del investigador</t>
  </si>
  <si>
    <t>ICD-2021-001-01-AAG-01-I</t>
  </si>
  <si>
    <t>Inicial</t>
  </si>
  <si>
    <t>22/07/1933</t>
  </si>
  <si>
    <t>22/11/2021</t>
  </si>
  <si>
    <t>Hospitalización/prolongación hospitalización</t>
  </si>
  <si>
    <t>Severa (Grado III)</t>
  </si>
  <si>
    <t>Indicación de medicamento</t>
  </si>
  <si>
    <t>pilar1vizcarra@gmail.com</t>
  </si>
  <si>
    <t>Pilar Vizcarra</t>
  </si>
  <si>
    <t>ICD-2022-003-01-AAG-01-I</t>
  </si>
  <si>
    <t>28/02/1934</t>
  </si>
  <si>
    <t>Se solicita uso compasivo de MBK-01 250 mg miligramo(s) 4 Cápsula. Aceptado por AEMPS 1/08/2022</t>
  </si>
  <si>
    <t>jlcallejap@gmail.com</t>
  </si>
  <si>
    <t>Jose Luis Calleja</t>
  </si>
  <si>
    <t>ICD-2023-007-02-AAG-01-I</t>
  </si>
  <si>
    <t>12/08/1977</t>
  </si>
  <si>
    <t>Episodio colitis ulcerosa</t>
  </si>
  <si>
    <t>COLECTOMÍA TOTAL + ILEOSTOMÍA TERMINA + FISTULA MUCOSA</t>
  </si>
  <si>
    <t>Retirada del sujeto</t>
  </si>
  <si>
    <t>Paciente de 44 años con Colitis ulcerosa grave corticorresistente con sobreinfección por clostridium recidvante, con fracaso a Infliximab intensificado, probablemente en relación a las sobreinfecciones por Clostridium (y posible CMV). Ha recibido ciclos de Vanco,  Fidaxomicina, Ac monoclonal bezlotoxumab y trasplante fecal. Ingresa por empeoramiento clínico. Retoscopia con actividad mod-grave. Decdimos nuevo ciclo de Fidaxomizina, ya que no es posibnle saber si el Clost juega algún papel en la mala evolucuión, y cambio de línea de tto a Tofacitinib. Se ajusta fecha de fin a la fecha de alta del episodio de colitis ulcerosa.</t>
  </si>
  <si>
    <t>marial.martin@ssib.es</t>
  </si>
  <si>
    <t>Maria Luisa Martin Pena</t>
  </si>
  <si>
    <t>ICD-2023-007-05-AAG-02-I</t>
  </si>
  <si>
    <t>11/09/1951</t>
  </si>
  <si>
    <t>ingresada en hematologia por neumonia comunitaria</t>
  </si>
  <si>
    <t>Leve (Grado I)</t>
  </si>
  <si>
    <t>Paciente ingresa en el hospital debido a una neumonía comunitaria (parainfluenza), que mejora a los tres días y es dada de alta.</t>
  </si>
  <si>
    <t>Maria Luisa Marin Pena</t>
  </si>
  <si>
    <t>Luisa Martin</t>
  </si>
  <si>
    <t>ICD-2022-008-02-AAG-01-I</t>
  </si>
  <si>
    <t>13/09/1936</t>
  </si>
  <si>
    <t>recaida POR C. DIFFICILE</t>
  </si>
  <si>
    <t>el MBK01 se tomó el 20-dic-2022 y no fue hasta el 29-dic-2022 cuando se registra el AAG , por lo tanto ya se había terminado el tratamiento con el producto de investigación  y se observó una semana de mejoría clínica, con aislamiento de toxina para C.difficile positiva. reaparición de diarrea tras una semana de mejoría clínica, con aislamiento de toxina para C.difficile positiva. Ha precisado ingreso durante 3 días del 29 al 31 de diciembre, siendo tratado con vancomicina oral 125mg cada 6 horas. Al alta, misma dosis del ingreso durante 5 días y posteriormente pauta descendente: 1 cada 12h durante 7 días, seguido de 1 al día durante 7 días y posteriormente cada 48 horas hasta revisión con infecciosas.</t>
  </si>
  <si>
    <t>javier.crespo@scsalud.es</t>
  </si>
  <si>
    <t>Javier Crespo Garcia</t>
  </si>
  <si>
    <t>ok</t>
  </si>
  <si>
    <t>ICD-2022-008-02-AAG-01-FU1</t>
  </si>
  <si>
    <t>Seguimiento</t>
  </si>
  <si>
    <t>Persistencia del AAG</t>
  </si>
  <si>
    <t>el paciente acude el dia 31 enero a medicina interna a revision. Está sin episoidios de diarrea</t>
  </si>
  <si>
    <t>javiercrespo1991@gmail.com</t>
  </si>
  <si>
    <t>JCG</t>
  </si>
  <si>
    <t>ICD-2022-008-02-AAG-01-FU2</t>
  </si>
  <si>
    <t>Final</t>
  </si>
  <si>
    <t>recaida por clostridium difficile</t>
  </si>
  <si>
    <t>tras acudir a la consulta de medicina interna valoran que ya no tiene diarrea el paciente</t>
  </si>
  <si>
    <t>ICD-2023-009-09-AAG-01-I</t>
  </si>
  <si>
    <t>19/06/1949</t>
  </si>
  <si>
    <t>pielonefritis aguda izda</t>
  </si>
  <si>
    <t>la paciente ha tomado antibiótico</t>
  </si>
  <si>
    <t>ELENA.BERECIARTUABASTARRICA@osakidetza.eus</t>
  </si>
  <si>
    <t>ELENA BERECIARTUA BASTARRICA</t>
  </si>
  <si>
    <t>ICD-2023-009-12-AAG-02-I</t>
  </si>
  <si>
    <t>21/03/1962</t>
  </si>
  <si>
    <t>Absceso perianal/fascitis necrotizante</t>
  </si>
  <si>
    <t>Absceso perianal, fascitis necrotizante</t>
  </si>
  <si>
    <t>el equipo de investigación detecta sae el 02/05/2023</t>
  </si>
  <si>
    <t>elena.bereciartuabastarrica@osakidetza.eus</t>
  </si>
  <si>
    <t>Elena Bereciartua</t>
  </si>
  <si>
    <t>E Bereciartua</t>
  </si>
  <si>
    <t>ICD-2023-009-12-AAG-04-I</t>
  </si>
  <si>
    <t>Tumoración de polo inferior de riñón izquierdo</t>
  </si>
  <si>
    <t>Moderada (Grado II)</t>
  </si>
  <si>
    <t>La medicación concomitante se ha registrado en la pestaña de Tratamiento para AAG y pestaña de MC general. El hallazgo de la tumoración renal fue casual en exploraciones de imagen tipo tomografía pero no causó cambios en el estado del paciente ni se realizaron procedimientos al respecto</t>
  </si>
  <si>
    <t>21/12/2023</t>
  </si>
  <si>
    <t>ICD-2023-009-15-AAG-03-I</t>
  </si>
  <si>
    <t>15/06/1942</t>
  </si>
  <si>
    <t>RECTORRAGIA SECUNDARIA A PBB COLITIS ISQUÉMICA</t>
  </si>
  <si>
    <t>La vida del paciente ha estado en peligro,Hospitalización/prolongación hospitalización,Acontecimiento clínicamente relevante</t>
  </si>
  <si>
    <t>RECTORRAGIA SECUNDARIA A  COLITIS ISQUÉMICA</t>
  </si>
  <si>
    <t>RESUMEN DE IMPRESIÓN DIAGNÓSTICA: - RECTORRAGIA SECUNDARIA A COLITIS IZQUIERDA DE PROBABLE ORIGEN ISQUÉMICO - NO ANEMIZACIÓN SECUNDARIA - SEPSIS PROBABLEMENTE SECUNDARIA FLEBITIS SUPERFICIAL ESD +/- ESI -INFECCIÓN COVID-19 SIN NEUMONÍA - REAGUDIZACIÓN ERC PBB PRERRENAL (baja ingesta + contraste yodado TAC), RESUELTA - SEVERA ATEROMATOSIS AORTA ABDOMINAL. ESTENOSIS PREOCLUSIVA AMS. INICIADA ANTIAGREGACIÓN CON AAS - COLELITIASIS ASINTOMÁTICA - POLIPO EN RECTO, NO RESECADO Previos: ACFA anticoagulada con sintrom, isquemia crónica de miembros inferiores</t>
  </si>
  <si>
    <t>ELENA BERECIARTUA</t>
  </si>
  <si>
    <t>ICD-2023-011-08-AAG-01-I</t>
  </si>
  <si>
    <t>23/06/1952</t>
  </si>
  <si>
    <t>Recurrencia de infección por C. difficile + brote leve de EEI</t>
  </si>
  <si>
    <t>Paciente de 71 años con antecedentes de Colitis ulcerosa.Infección por C. difficile 1º episodio - 26/05. - Tratado con fidaxomicina 10 días (del 31/05 al 10/06) - dentro de ensayo clínico ICD01. - Previo 3 días de tto con vanco (del 26/05 al 29/05)  Mejoría progresiva (valorado en CCEE 20/06: 2-3 dps día) hasta el 24/06 que ingresa por empeoramiento de la diarrea con &gt; 10 dps al dia.  Colono: brote leve de colitis ulcerosa.Micro de la biopsia: copro negativo. CMV y VEB negativo.   C. difficile en heces + (esperable).   Se inicia tratamiento:  - 26/06 se inicia tto con vancomicina 125mg/6h.  - Mesaliazina oral y enemas.  Se interpreta como origen mixto: recurrencia de infección por C. difficile + brote leve de EII</t>
  </si>
  <si>
    <t>estertxago@hotmail.com</t>
  </si>
  <si>
    <t>Ester Saez de Adana Arroniz</t>
  </si>
  <si>
    <t>ESA</t>
  </si>
  <si>
    <t>ICD-2023-017-02-AAG-02-I</t>
  </si>
  <si>
    <t>09/04/1957</t>
  </si>
  <si>
    <t>Colección subcutánea con extensión intraabdominal.</t>
  </si>
  <si>
    <t>Participante se somete a una cirugía programada (Hernia umbilical) el 17/06/22, dándosele el alta el 18/06/2022. El 23/06/2022 acude a urgencias por dolor en la herida quirúrgica, y fiebre de 37C (22/06/22) y 38C (23/06/22), y es admitido con diagnóstico de Colección subcutánea con extensión intraabdominal. El 23/06/22 se realiza un TC abdominopélvico con CIV en fase portal que muestra Colección hidroaérea en el lecho quirúrgico de herniorrafia umbilical sugestiva de absceso, con extensión intra y extra abdominal. El 25/06/22 es operado de nuevo. Mejora tras cirugía y el alta se produce el 08/07/22.</t>
  </si>
  <si>
    <t>alirri71@hotmail.com</t>
  </si>
  <si>
    <t>Dra Alicia Rico</t>
  </si>
  <si>
    <t>ICD-2023-017-06-AAG-01-I</t>
  </si>
  <si>
    <t>02/08/1934</t>
  </si>
  <si>
    <t>Insuficiencia respiratoria aguda hipoxemica secundaria a posible broncoaspiracion</t>
  </si>
  <si>
    <t>Ingresa a cargo de Neumología por insuficiencia respiratoria aguda hipoxémica secundaria a posible broncoaspiración el 24/05/23, tras cuadro de vómitos desde el 21/05/2023. No fiebre, no disnea, no dolor abdominal. El 21/05/23 tuvo caída con TCE, realizado TAC craneal en Urgencias sin evidencia de patología. En análisis destaca hiperbilirrubinemia de predominio indirecto.</t>
  </si>
  <si>
    <t>bdiazp14124@gmail.com</t>
  </si>
  <si>
    <t>Dra Beatriz Diaz Pollan</t>
  </si>
  <si>
    <t>ICD-2023-017-06-AAG-01-FU3</t>
  </si>
  <si>
    <t>Paciente de 88 años, con los antecedentes referidos, que ingresa a cargo de Neumología con el diagnóstico de insuficiencia respiratoria aguda hipoxémica secundaria a infección respiratoria de probable origen broncoaspirativo, con insuficiencia cardiaca descompensada, en el contexto de vómitos. Se pauta tratamiento con amoxicilina-clavulánico, diuréticos, corticoides sistémicos, con buena evolución. Hiperbilirrubinemia con hipertransaminasemia que se va resolviendo de forma espontánea, en probable relación a hígado de estasis. La paciente se mantiene afebril durante toda su estancia en planta, pudiendo retirar la oxigenoterapia de forma paulatina por buenas saturaciones basales. Finalmente, dada la buena evolución clínica y analítica, se cursa alta médica con recomendaciones el 30 de Mayo 2023</t>
  </si>
  <si>
    <t>ICD-2023-018-02-AAG-01-I</t>
  </si>
  <si>
    <t>07/04/1929</t>
  </si>
  <si>
    <t>Fallo cardiaco</t>
  </si>
  <si>
    <t>INSUFICIENCIA CARDIACA EN ANCIANA FRÁGIL CON DETERIORO COGNITIVO</t>
  </si>
  <si>
    <t>Muerte (Grado V) causada por el acontecimiento adverso</t>
  </si>
  <si>
    <t>Paciente de 93 años, anciana fr´gil, con insuficiencia cardíaca y deterioro cognitivo. Buena evolución de ICD, tras administación de tratamiento, con episodio aislado de diarrea tras administración de suplementos dietéticos y resolución posterior. Deterioro general progresivo, con insuficiencia cardíaca, deterioro neurológico, y situación paliativa, ante la que se inicia sedación el día 15-2-23 y fallece el día 16-2-23.  El exitus está relacionada con la situación de comorbilidad de la paciente, sin relación con la infección por C difficile ni con el tratamiento administrado.</t>
  </si>
  <si>
    <t>merino_luc@gva.es</t>
  </si>
  <si>
    <t>ESPERANZA MERINO DE LUCAS</t>
  </si>
  <si>
    <t>E. Merino</t>
  </si>
  <si>
    <t>ICD-2022-020-01-AAG-01-I</t>
  </si>
  <si>
    <t>02/08/1946</t>
  </si>
  <si>
    <t>Distres respiratorio agudo</t>
  </si>
  <si>
    <t>La vida del paciente ha estado en peligro (Grado IV)</t>
  </si>
  <si>
    <t>El paciente entra en distres repiratorio agudo como consecuencia y evolución natural de su enfermedad en estadio avanzado. No tiene relación ni ocn la enfermedad ni con la medicación de estudio. El pronostico desde la entrada del paciente era complejo, no se toman medidas especifícias salvo medidas de confort para el paciente dada la situación irreversible del mismo.</t>
  </si>
  <si>
    <t>pablo.guisado@quironsalud.es</t>
  </si>
  <si>
    <t>Pablo Guisado Vasco</t>
  </si>
  <si>
    <t>Firmado</t>
  </si>
  <si>
    <t>Nombre del producto en investigación</t>
  </si>
  <si>
    <t>Relacción con el producto de investigación</t>
  </si>
  <si>
    <t>Relacción con el producto de investigación / Seleccionar opción</t>
  </si>
  <si>
    <t>Seleccionar opción / Otro, especificar:</t>
  </si>
  <si>
    <t>Enfermedad concomitante</t>
  </si>
  <si>
    <t>Recurrencia C. Difficile</t>
  </si>
  <si>
    <t>Enfermedad de base</t>
  </si>
  <si>
    <t>MBK</t>
  </si>
  <si>
    <t>pielonefritis aguda izda por E. Coli</t>
  </si>
  <si>
    <t>Evento fortuito</t>
  </si>
  <si>
    <t>FIDAXOMICINA</t>
  </si>
  <si>
    <t>AE: vomitos</t>
  </si>
  <si>
    <t>MBK-01. Efecto adverso grave no relacionado con el producto en investigación</t>
  </si>
  <si>
    <t>Fidaxomicina (Control)</t>
  </si>
  <si>
    <t>¿Ha recibido el paciente algún tratamiento para el AAG? / ¿Ha recibido el paciente algún tratamiento para el AAG?</t>
  </si>
  <si>
    <t>Marque la casilla si es igual que en el AAG inicial</t>
  </si>
  <si>
    <t>Nombre comercial o genérico</t>
  </si>
  <si>
    <t>Vía</t>
  </si>
  <si>
    <t>Indicación</t>
  </si>
  <si>
    <t>ZAVICEFTA</t>
  </si>
  <si>
    <t>2000</t>
  </si>
  <si>
    <t>MG</t>
  </si>
  <si>
    <t>Tres veces al día (TID)</t>
  </si>
  <si>
    <t>ANTIBIOTERAPIA EMPIRICA</t>
  </si>
  <si>
    <t>500</t>
  </si>
  <si>
    <t>Cuatro veces al día (QID)</t>
  </si>
  <si>
    <t>Diarrea por C. Difficile</t>
  </si>
  <si>
    <t>Dos veces por día (BID)</t>
  </si>
  <si>
    <t>por posible influencia de la infección con C. difficile en colitis ulcerosa</t>
  </si>
  <si>
    <t>gramo</t>
  </si>
  <si>
    <t>400 mg/d</t>
  </si>
  <si>
    <t>7</t>
  </si>
  <si>
    <t>Una vez al día (QD)</t>
  </si>
  <si>
    <t>PIELONEFRITIS AGUDA</t>
  </si>
  <si>
    <t>4-0.5</t>
  </si>
  <si>
    <t>36</t>
  </si>
  <si>
    <t>30</t>
  </si>
  <si>
    <t>transfusión de 2 concentrados de hematies</t>
  </si>
  <si>
    <t>sueroterapia (Bicarbonato +glucosalino)</t>
  </si>
  <si>
    <t>bicarbonato +potasio</t>
  </si>
  <si>
    <t>ISQUEMIA INTESTINAL</t>
  </si>
  <si>
    <t>Recurrencia de infección por C. difficile</t>
  </si>
  <si>
    <t>gr</t>
  </si>
  <si>
    <t>Días alternos (Alt. dieb.)</t>
  </si>
  <si>
    <t>brote leve de EEI</t>
  </si>
  <si>
    <t>Ampicilina</t>
  </si>
  <si>
    <t>g</t>
  </si>
  <si>
    <t>Antibiótico</t>
  </si>
  <si>
    <t>Suero fisiológico</t>
  </si>
  <si>
    <t>mL</t>
  </si>
  <si>
    <t>Sueroterapia</t>
  </si>
  <si>
    <t>Glucosa 5%</t>
  </si>
  <si>
    <t>Nauseas y vómitos</t>
  </si>
  <si>
    <t>Gastroprotección</t>
  </si>
  <si>
    <t>2</t>
  </si>
  <si>
    <t>Piperacilina y Tazobactam</t>
  </si>
  <si>
    <t>4.5</t>
  </si>
  <si>
    <t>Profiláctico coagulación</t>
  </si>
  <si>
    <t>Gastro</t>
  </si>
  <si>
    <t>Prevención de hemorragias</t>
  </si>
  <si>
    <t>Antihipertensivo</t>
  </si>
  <si>
    <t>03/07/2022</t>
  </si>
  <si>
    <t>mcg</t>
  </si>
  <si>
    <t>Una única vez</t>
  </si>
  <si>
    <t>Anestesia</t>
  </si>
  <si>
    <t>160</t>
  </si>
  <si>
    <t>Rocuronio</t>
  </si>
  <si>
    <t>Sugammadex</t>
  </si>
  <si>
    <t>Las veces necesarias</t>
  </si>
  <si>
    <t>Espesante claro</t>
  </si>
  <si>
    <t>6</t>
  </si>
  <si>
    <t>Facilitar deglución</t>
  </si>
  <si>
    <t>mEq</t>
  </si>
  <si>
    <t>Reponer electrolitos</t>
  </si>
  <si>
    <t>UI</t>
  </si>
  <si>
    <t>Diurético</t>
  </si>
  <si>
    <t>Budesonido-Formoterol</t>
  </si>
  <si>
    <t>164.5</t>
  </si>
  <si>
    <t>Broncodilatador</t>
  </si>
  <si>
    <t>Amoxicilina con ácido clavulánico</t>
  </si>
  <si>
    <t>Enalaprilo</t>
  </si>
  <si>
    <t>Insulina regular</t>
  </si>
  <si>
    <t>100</t>
  </si>
  <si>
    <t>9</t>
  </si>
  <si>
    <t>U</t>
  </si>
  <si>
    <t>Ipratropio bromuro</t>
  </si>
  <si>
    <t>Medicación introducida en medicación concomitante es la misma</t>
  </si>
  <si>
    <t>Ipratorpio bromuro; Hidrocortisona; Butil escopolamina</t>
  </si>
  <si>
    <t>Marque la casilla si es igual que en el AAG inicial.</t>
  </si>
  <si>
    <t>Nombre</t>
  </si>
  <si>
    <t>Nº de Lote</t>
  </si>
  <si>
    <t>Fecha de caducidad</t>
  </si>
  <si>
    <t>Fecha de retirada</t>
  </si>
  <si>
    <t>¿Remitió el AAG al suspender la administración del producto de investigación?</t>
  </si>
  <si>
    <t>¿Se ha vuelto a administrar el producto de investigación?</t>
  </si>
  <si>
    <t>Especificar cuál:</t>
  </si>
  <si>
    <t>¿Reapareció el AAG al administrar de nuevo el producto de investigación?</t>
  </si>
  <si>
    <t>es igual que en el AAG inicial.</t>
  </si>
  <si>
    <t>MKB-01</t>
  </si>
  <si>
    <t>infección recurrente por Clostridium difficile</t>
  </si>
  <si>
    <t>10/12/2021</t>
  </si>
  <si>
    <t>capsules</t>
  </si>
  <si>
    <t>si</t>
  </si>
  <si>
    <t>liofilizado de microbiota fecal heterólogo, procedentes de donantes sanos, para reconstituir la flora intestinal tras infección por C. difficile</t>
  </si>
  <si>
    <t>21/07/2022</t>
  </si>
  <si>
    <t>ingesta única</t>
  </si>
  <si>
    <t>SI</t>
  </si>
  <si>
    <t>Infeccion por clostridium difficle</t>
  </si>
  <si>
    <t>¿Recibía el paciente algún tratamiento concomitante cuando apareció el AAG?</t>
  </si>
  <si>
    <t>Relacionado con el AAG</t>
  </si>
  <si>
    <t>Tramadol</t>
  </si>
  <si>
    <t>TRAMADOL/ PARACETAMOL</t>
  </si>
  <si>
    <t>37,5/325</t>
  </si>
  <si>
    <t>CALCIO CARBONATO</t>
  </si>
  <si>
    <t>1,25</t>
  </si>
  <si>
    <t>gramos</t>
  </si>
  <si>
    <t>Descripción</t>
  </si>
  <si>
    <t>Rango normal (inferior)</t>
  </si>
  <si>
    <t>Rango normal (superior)</t>
  </si>
  <si>
    <t>Comentarios</t>
  </si>
  <si>
    <t>Leucocitos elevaos</t>
  </si>
  <si>
    <t>10^`9/L</t>
  </si>
  <si>
    <t>elevación de leucitos</t>
  </si>
  <si>
    <t>Proteina C reactiva</t>
  </si>
  <si>
    <t>elevación de la proteina c reactiva</t>
  </si>
  <si>
    <t>leucocitos</t>
  </si>
  <si>
    <t>x10^3/µL</t>
  </si>
  <si>
    <t>proteina C reactiva</t>
  </si>
  <si>
    <t>Procalcitonina suero</t>
  </si>
  <si>
    <t>Toxina Clostridioides difficile</t>
  </si>
  <si>
    <t>urocultivo. proteus mirabilis</t>
  </si>
  <si>
    <t>Grados celsius</t>
  </si>
  <si>
    <t>Pirexia</t>
  </si>
  <si>
    <t>Proteína C reactiva</t>
  </si>
  <si>
    <t>mg/L</t>
  </si>
  <si>
    <t>Infección</t>
  </si>
  <si>
    <t>x10e3/µL</t>
  </si>
  <si>
    <t>infección</t>
  </si>
  <si>
    <t>Saturación de oxigeno en aire ambiente</t>
  </si>
  <si>
    <t>Hipoxemia</t>
  </si>
  <si>
    <t>Saturación de oxigeno con gafas nasales (3L)</t>
  </si>
  <si>
    <t>Niveles de bilirrubina total</t>
  </si>
  <si>
    <t>hiperbilirrubinemia</t>
  </si>
  <si>
    <t>Saturación de oxígeno con gafas nasales (3L)</t>
  </si>
  <si>
    <t>Niveles de vitamina D</t>
  </si>
  <si>
    <t>ng/mL</t>
  </si>
  <si>
    <t>Niveles de hierro</t>
  </si>
  <si>
    <t>mcg/dL</t>
  </si>
  <si>
    <t>Marque la casilla si se adjunta el documento fuente anonimizado</t>
  </si>
  <si>
    <t>01/01/2019</t>
  </si>
  <si>
    <t>Policitemia vera</t>
  </si>
  <si>
    <t>colitis por Citomegalovirus</t>
  </si>
  <si>
    <t>02/05/2022</t>
  </si>
  <si>
    <t>01/01/2020</t>
  </si>
  <si>
    <t>01/01/2015</t>
  </si>
  <si>
    <t>01/01/2014</t>
  </si>
  <si>
    <t>Hipertrofia benigna de próstata</t>
  </si>
  <si>
    <t>carcinoma microcítico de pulmon</t>
  </si>
  <si>
    <t>Mikrobiomik</t>
  </si>
  <si>
    <t>Ensayo clínico fase III aleatorizado, controlado y abierto en pacientes con infección recurrente por Clostridioides difficile (CD) para evaluar la eficacia y la seguridad de cápsulas de microbiota fecal liofilizada vs fidaxomicina.</t>
  </si>
  <si>
    <t>Estudio:</t>
  </si>
  <si>
    <t>Datos Generales</t>
  </si>
  <si>
    <t>Nº Pacientes</t>
  </si>
  <si>
    <t>Hombres</t>
  </si>
  <si>
    <t>Mujeres</t>
  </si>
  <si>
    <t>Nº Completados</t>
  </si>
  <si>
    <t>Nº Abandonos</t>
  </si>
  <si>
    <t>Nº Fallo Screening</t>
  </si>
  <si>
    <t>Nº Acontecimientos Adversos</t>
  </si>
  <si>
    <t>Nº Acontecimientos Adversos Graves</t>
  </si>
  <si>
    <t>Nº Medicamentos Concomitantes</t>
  </si>
  <si>
    <r>
      <t>93</t>
    </r>
    <r>
      <rPr>
        <vertAlign val="superscript"/>
        <sz val="14"/>
        <color theme="1"/>
        <rFont val="Calibri"/>
        <family val="2"/>
        <scheme val="minor"/>
      </rPr>
      <t>*</t>
    </r>
  </si>
  <si>
    <r>
      <rPr>
        <b/>
        <vertAlign val="superscript"/>
        <sz val="18"/>
        <color rgb="FFFF0000"/>
        <rFont val="Calibri"/>
        <family val="2"/>
        <scheme val="minor"/>
      </rPr>
      <t>*</t>
    </r>
    <r>
      <rPr>
        <b/>
        <sz val="18"/>
        <color rgb="FFFF0000"/>
        <rFont val="Calibri"/>
        <family val="2"/>
        <scheme val="minor"/>
      </rPr>
      <t xml:space="preserve"> Nota: El paciente 11-1 fue fallo de screening, aleatorizado por error.</t>
    </r>
  </si>
  <si>
    <r>
      <t>46</t>
    </r>
    <r>
      <rPr>
        <vertAlign val="superscript"/>
        <sz val="14"/>
        <color theme="1"/>
        <rFont val="Calibri"/>
        <family val="2"/>
        <scheme val="minor"/>
      </rPr>
      <t>*</t>
    </r>
  </si>
  <si>
    <t>Código Eudra-CT:</t>
  </si>
  <si>
    <t>2020-004591-17</t>
  </si>
  <si>
    <t>Pacientes Reclutados</t>
  </si>
  <si>
    <t>Pacientes Aleatorizados</t>
  </si>
  <si>
    <t>Paciente No Aleatorizados</t>
  </si>
  <si>
    <t>Pacientes que han completado el estudio</t>
  </si>
  <si>
    <t>Abandonos y retiradas</t>
  </si>
  <si>
    <t>Fallos de Screening</t>
  </si>
  <si>
    <t>01 - Hospital U. Ramón y Cajal</t>
  </si>
  <si>
    <t>02 - Hospital U. 12 de Octubre</t>
  </si>
  <si>
    <t>03 - Hospital U. Puerta de Hierro</t>
  </si>
  <si>
    <t>04 - Hospital U. de Bellvitge</t>
  </si>
  <si>
    <t>05 - Hospital Clínic de Barcelona</t>
  </si>
  <si>
    <t>06 - Hospital U. Reina Sofía</t>
  </si>
  <si>
    <t>07 - Hospital U. Son Espases</t>
  </si>
  <si>
    <t>08 - Hospital U. Marqués de Valdecilla</t>
  </si>
  <si>
    <t>09 - Hospital U. de Cruces</t>
  </si>
  <si>
    <t>10 - Hospital U. de Basurto</t>
  </si>
  <si>
    <t>11 - Hospital U. de Araba</t>
  </si>
  <si>
    <t>12 - Hospital U. de Donostia</t>
  </si>
  <si>
    <t>13 - Hospital Clínico U. Lozano Blesa</t>
  </si>
  <si>
    <t>14 - Hospital San Pedro</t>
  </si>
  <si>
    <t>15 - Hospital U. y Politécnico La Fe</t>
  </si>
  <si>
    <t>16 - H. General Universitario Gregorio Marañón</t>
  </si>
  <si>
    <t>17 - Hospital Universitario La Paz</t>
  </si>
  <si>
    <t>18 - H. General Universitario de Alicante</t>
  </si>
  <si>
    <t>19 - H. Universitario de Gerona Doctor Josep Trueta</t>
  </si>
  <si>
    <t>20 - Hospital Quiron Madrid</t>
  </si>
  <si>
    <t>21 - Hospital Quiron Barcelona</t>
  </si>
  <si>
    <t>Totales ….</t>
  </si>
  <si>
    <t>Totales….</t>
  </si>
  <si>
    <t>Causa</t>
  </si>
  <si>
    <t>Paciente mal aleatorizado</t>
  </si>
  <si>
    <t>Abandonos/retiradas de estudio</t>
  </si>
  <si>
    <t>Otros. recurrecia por clostridium mas sepsis (SAE)</t>
  </si>
  <si>
    <t>Evento Adverso (AE) o evento adverso grave (SAE). Recurrencia de Infección por C.difficile</t>
  </si>
  <si>
    <t>Evento Adverso (AE) o evento adverso grave (SAE). Recidiva</t>
  </si>
  <si>
    <t>Otros. forbidden medication</t>
  </si>
  <si>
    <t>Evento Adverso (AE) o evento adverso grave (SAE). Dolor abdominal. Respuesta parcial</t>
  </si>
  <si>
    <t>Evento Adverso (AE) o evento adverso grave (SAE). episodio de diarrea</t>
  </si>
  <si>
    <t>Otros. Toma de ATB</t>
  </si>
  <si>
    <t>Evento Adverso (AE) o evento adverso grave (SAE). Exacerbación Colitis Ulcerosa</t>
  </si>
  <si>
    <t>Evento Adverso (AE) o evento adverso grave (SAE). Detección C. difficile en heces y empeoramiento a nivel digestivo</t>
  </si>
  <si>
    <t>Otros. por toma de medicación prohibida debido a profilaxis en tto quimiterapeutico</t>
  </si>
  <si>
    <t>Evento Adverso (AE) o evento adverso grave (SAE). ingreso por NEUMONIA comunitaria, por lo que recibió tratamiento antibiótico</t>
  </si>
  <si>
    <t>Evento Adverso (AE) o evento adverso grave (SAE). diarrea</t>
  </si>
  <si>
    <t>Otros. toma de antibiotico para tratar otra patologia</t>
  </si>
  <si>
    <t>Otros. el 09/02/23 tomo antibiótico para proceso catarrral y se trata de medicación prohibida</t>
  </si>
  <si>
    <t>Otros. toma de antibiotico</t>
  </si>
  <si>
    <t>Otros. toma de antibiotico para tratar la diarrea</t>
  </si>
  <si>
    <t>Otros. recurrencia de clostridium Difficile + tratmiento con antibiotico</t>
  </si>
  <si>
    <t>Otros. persistencia diarrea por lo que se le da antibiotico</t>
  </si>
  <si>
    <t>Evento Adverso (AE) o evento adverso grave (SAE). ITU, TRATADO CON MONUROL (ANTIBIÓTICO)</t>
  </si>
  <si>
    <t>Otros. recibe antibiótico</t>
  </si>
  <si>
    <t>Otros. le han dado antibiótico por una infección de orina</t>
  </si>
  <si>
    <t>Evento Adverso (AE) o evento adverso grave (SAE). la paciente presenta fracaso a tto con fidaxomician (rama control de EC) con recurrencia, Se tramita MBK-01 por uso compasivo</t>
  </si>
  <si>
    <t>Evento Adverso (AE) o evento adverso grave (SAE). absceso  prostatico por escherichia coli</t>
  </si>
  <si>
    <t>Evento Adverso (AE) o evento adverso grave (SAE). ha tomado antibiótico</t>
  </si>
  <si>
    <t>Evento Adverso (AE) o evento adverso grave (SAE). toma antibiótico</t>
  </si>
  <si>
    <t>Evento Adverso (AE) o evento adverso grave (SAE). Infeccion covid</t>
  </si>
  <si>
    <t>Evento Adverso (AE) o evento adverso grave (SAE). Recurrencia</t>
  </si>
  <si>
    <t>Otros. la paciente presenta fracaso a tto con fidaxomician (rama control de EC) con recurrencia, Se tramita MBK-01 por uso compasivo</t>
  </si>
  <si>
    <t>Evento Adverso (AE) o evento adverso grave (SAE). Diarrea por Clostridium con administracion de vancomicina</t>
  </si>
  <si>
    <t>Evento Adverso (AE) o evento adverso grave (SAE). pneumonía comunitaria</t>
  </si>
  <si>
    <t>Otros. Toma de vancomicina profilactica preoperatoria</t>
  </si>
  <si>
    <t>Otros. Traslado a otro centro hospitalario</t>
  </si>
  <si>
    <t>Evento Adverso (AE) o evento adverso grave (SAE). Recidiva de C.Diff</t>
  </si>
  <si>
    <t>Otros. Toma de antibiótico</t>
  </si>
  <si>
    <t>Otros. Fracaso de terapia por recidiva de Clostridium difficile</t>
  </si>
  <si>
    <t>ID Paciente</t>
  </si>
  <si>
    <t>Paciente &gt; Código de centro</t>
  </si>
  <si>
    <t>Paciente &gt; Fecha de creación (UTC)</t>
  </si>
  <si>
    <t>Paciente &gt; Número total de campos</t>
  </si>
  <si>
    <t>Paciente &gt; Número total de campos completados</t>
  </si>
  <si>
    <t>Paciente &gt; % de campos completados</t>
  </si>
  <si>
    <t>Paciente &gt; Número de campos obligatorios</t>
  </si>
  <si>
    <t>Paciente &gt; Número de campos obligatorios completados</t>
  </si>
  <si>
    <t>Paciente &gt; % de campos obligatorios completados</t>
  </si>
  <si>
    <t>Paciente &gt; Bloqueado</t>
  </si>
  <si>
    <t>Paciente &gt; Bloqueado : Firmado</t>
  </si>
  <si>
    <t>Paciente &gt; Signed</t>
  </si>
  <si>
    <t>Paciente &gt; Signed : Firmado</t>
  </si>
  <si>
    <t>Paciente &gt; Signed : Número de formularios</t>
  </si>
  <si>
    <t>Paciente &gt; Signed : % de formularios</t>
  </si>
  <si>
    <t>Paciente &gt; Reviewed</t>
  </si>
  <si>
    <t>Paciente &gt; Reviewed : Número de formularios</t>
  </si>
  <si>
    <t>Paciente &gt; Reviewed : % de formularios</t>
  </si>
  <si>
    <t>Paciente &gt; Brazo de aleatorización</t>
  </si>
  <si>
    <t>Paciente &gt; Brazo enmascarado de aleatorización</t>
  </si>
  <si>
    <t>Paciente &gt; Fecha de aleatorización</t>
  </si>
  <si>
    <t>Paciente &gt; Usuario que aleatoriza</t>
  </si>
  <si>
    <t>Visita Basal. Aleatorización y tratamiento (-1 a 0). / Fecha de la visita Basal / Fecha de la visita</t>
  </si>
  <si>
    <t>2021-10-29 08:25:06</t>
  </si>
  <si>
    <t>2021-10-29 08:39:28</t>
  </si>
  <si>
    <t>Javier Moreno</t>
  </si>
  <si>
    <t>2022-03-07 09:32:18</t>
  </si>
  <si>
    <t>2022-03-07 09:32:59</t>
  </si>
  <si>
    <t>2022-07-08 09:08:04</t>
  </si>
  <si>
    <t>2022-07-08 09:09:48</t>
  </si>
  <si>
    <t>2022-10-13 08:35:16</t>
  </si>
  <si>
    <t>2022-10-13 08:36:12</t>
  </si>
  <si>
    <t>2023-02-22 08:31:39</t>
  </si>
  <si>
    <t>2023-02-22 08:33:31</t>
  </si>
  <si>
    <t>2023-02-27 10:44:40</t>
  </si>
  <si>
    <t>2023-02-27 10:46:12</t>
  </si>
  <si>
    <t>2023-05-31 08:24:26</t>
  </si>
  <si>
    <t>2023-05-31 08:24:36</t>
  </si>
  <si>
    <t>2023-09-04 10:02:41</t>
  </si>
  <si>
    <t>2023-09-04 10:04:03</t>
  </si>
  <si>
    <t>2022-05-05 14:49:26</t>
  </si>
  <si>
    <t>2022-05-06 06:43:59</t>
  </si>
  <si>
    <t>Rocio Macias</t>
  </si>
  <si>
    <t>2022-07-15 06:37:26</t>
  </si>
  <si>
    <t>2022-07-15 06:38:32</t>
  </si>
  <si>
    <t>2023-01-23 07:59:36</t>
  </si>
  <si>
    <t>2023-01-23 08:01:23</t>
  </si>
  <si>
    <t>2023-03-21 07:50:52</t>
  </si>
  <si>
    <t>2023-03-21 07:50:58</t>
  </si>
  <si>
    <t>2023-04-20 06:22:41</t>
  </si>
  <si>
    <t>2023-04-20 06:28:19</t>
  </si>
  <si>
    <t>2022-03-31 10:39:53</t>
  </si>
  <si>
    <t>2022-03-31 10:52:21</t>
  </si>
  <si>
    <t>Claudia Arajol</t>
  </si>
  <si>
    <t>2023-02-13 08:39:47</t>
  </si>
  <si>
    <t>2023-02-13 08:40:23</t>
  </si>
  <si>
    <t>Montse Solá Vidal</t>
  </si>
  <si>
    <t>2023-04-24 08:28:54</t>
  </si>
  <si>
    <t>2023-04-24 08:29:13</t>
  </si>
  <si>
    <t>2023-10-06 11:10:19</t>
  </si>
  <si>
    <t>2023-10-06 11:10:49</t>
  </si>
  <si>
    <t>2022-05-11 11:30:56</t>
  </si>
  <si>
    <t>2022-05-11 11:32:01</t>
  </si>
  <si>
    <t>Lourdes Ruiz Sánchez de Puerta</t>
  </si>
  <si>
    <t>2022-06-16 09:38:04</t>
  </si>
  <si>
    <t>2022-06-16 09:39:16</t>
  </si>
  <si>
    <t>Angela Cano</t>
  </si>
  <si>
    <t>2023-07-10 09:06:53</t>
  </si>
  <si>
    <t>2023-07-10 09:09:30</t>
  </si>
  <si>
    <t>2023-07-27 07:08:40</t>
  </si>
  <si>
    <t>2023-07-27 07:08:48</t>
  </si>
  <si>
    <t>2022-03-30 10:02:53</t>
  </si>
  <si>
    <t>2022-03-30 10:57:48</t>
  </si>
  <si>
    <t>Maria Luisa Martín</t>
  </si>
  <si>
    <t>2022-06-27 07:55:30</t>
  </si>
  <si>
    <t>2022-06-27 07:58:19</t>
  </si>
  <si>
    <t>2023-01-09 09:44:39</t>
  </si>
  <si>
    <t>2023-01-09 09:46:21</t>
  </si>
  <si>
    <t>2023-04-19 12:27:11</t>
  </si>
  <si>
    <t>2023-04-19 12:28:33</t>
  </si>
  <si>
    <t>2023-04-26 08:03:51</t>
  </si>
  <si>
    <t>2023-04-26 08:05:40</t>
  </si>
  <si>
    <t>2023-06-28 09:21:45</t>
  </si>
  <si>
    <t>2023-06-28 09:23:28</t>
  </si>
  <si>
    <t>2022-03-21 10:31:25</t>
  </si>
  <si>
    <t>2022-03-21 10:34:39</t>
  </si>
  <si>
    <t>Sara Arias Sánchez</t>
  </si>
  <si>
    <t>2022-12-20 10:39:04</t>
  </si>
  <si>
    <t>2022-12-20 10:39:32</t>
  </si>
  <si>
    <t>Ana Álvarez Cancelo</t>
  </si>
  <si>
    <t>2023-01-02 11:28:33</t>
  </si>
  <si>
    <t>2023-01-02 11:29:08</t>
  </si>
  <si>
    <t>2023-01-09 07:34:36</t>
  </si>
  <si>
    <t>2023-01-09 07:46:17</t>
  </si>
  <si>
    <t>2023-01-17 10:21:46</t>
  </si>
  <si>
    <t>2023-01-17 10:22:08</t>
  </si>
  <si>
    <t>2023-02-10 07:14:46</t>
  </si>
  <si>
    <t>2023-02-10 07:15:21</t>
  </si>
  <si>
    <t>2023-03-03 08:32:14</t>
  </si>
  <si>
    <t>2023-03-03 08:32:26</t>
  </si>
  <si>
    <t>2023-05-04 06:30:32</t>
  </si>
  <si>
    <t>2023-05-04 06:30:46</t>
  </si>
  <si>
    <t>2023-05-12 07:13:43</t>
  </si>
  <si>
    <t>2023-05-12 07:13:54</t>
  </si>
  <si>
    <t>2023-05-24 06:42:55</t>
  </si>
  <si>
    <t>2023-05-24 06:43:07</t>
  </si>
  <si>
    <t>2023-06-01 06:26:37</t>
  </si>
  <si>
    <t>2023-06-01 06:26:53</t>
  </si>
  <si>
    <t>2023-06-30 11:18:21</t>
  </si>
  <si>
    <t>2023-06-30 11:18:33</t>
  </si>
  <si>
    <t>2023-07-06 07:00:23</t>
  </si>
  <si>
    <t>2023-07-06 07:00:36</t>
  </si>
  <si>
    <t>2023-07-07 06:39:41</t>
  </si>
  <si>
    <t>2023-07-07 06:39:59</t>
  </si>
  <si>
    <t>2023-07-24 06:49:45</t>
  </si>
  <si>
    <t>2023-07-24 06:49:55</t>
  </si>
  <si>
    <t>2022-06-21 10:50:03</t>
  </si>
  <si>
    <t>2022-06-21 10:53:40</t>
  </si>
  <si>
    <t>Elena Bereciartua Bastarrica</t>
  </si>
  <si>
    <t>2022-12-16 12:10:18</t>
  </si>
  <si>
    <t>2022-12-16 12:21:09</t>
  </si>
  <si>
    <t>2022-12-21 10:33:48</t>
  </si>
  <si>
    <t>2022-12-21 10:33:57</t>
  </si>
  <si>
    <t>2022-12-30 11:24:20</t>
  </si>
  <si>
    <t>2022-12-30 11:27:22</t>
  </si>
  <si>
    <t>2023-01-04 09:52:16</t>
  </si>
  <si>
    <t>2023-01-04 09:53:12</t>
  </si>
  <si>
    <t>2023-01-10 09:56:10</t>
  </si>
  <si>
    <t>2023-01-10 09:56:17</t>
  </si>
  <si>
    <t>2023-01-24 09:41:05</t>
  </si>
  <si>
    <t>2023-01-24 09:41:14</t>
  </si>
  <si>
    <t>2023-02-08 12:54:03</t>
  </si>
  <si>
    <t>2023-02-08 12:54:10</t>
  </si>
  <si>
    <t>2023-02-13 07:36:54</t>
  </si>
  <si>
    <t>2023-02-13 07:37:02</t>
  </si>
  <si>
    <t>2023-03-01 15:02:48</t>
  </si>
  <si>
    <t>2023-03-01 15:11:24</t>
  </si>
  <si>
    <t>2023-03-14 12:35:26</t>
  </si>
  <si>
    <t>2023-03-14 12:39:32</t>
  </si>
  <si>
    <t>2023-03-16 10:02:10</t>
  </si>
  <si>
    <t>2023-03-16 10:02:26</t>
  </si>
  <si>
    <t>2023-03-17 09:04:54</t>
  </si>
  <si>
    <t>2023-03-17 09:06:28</t>
  </si>
  <si>
    <t>2023-05-03 09:31:45</t>
  </si>
  <si>
    <t>2023-05-03 09:31:54</t>
  </si>
  <si>
    <t>2023-05-10 08:11:45</t>
  </si>
  <si>
    <t>2023-05-10 08:11:59</t>
  </si>
  <si>
    <t>2023-06-19 08:24:57</t>
  </si>
  <si>
    <t>2023-06-19 08:26:46</t>
  </si>
  <si>
    <t>2023-06-21 08:42:50</t>
  </si>
  <si>
    <t>2023-06-21 08:43:04</t>
  </si>
  <si>
    <t>2023-07-03 09:09:05</t>
  </si>
  <si>
    <t>2023-07-03 09:09:43</t>
  </si>
  <si>
    <t>Laura Guío Carrión</t>
  </si>
  <si>
    <t>2023-07-13 09:37:46</t>
  </si>
  <si>
    <t>2023-07-13 09:41:32</t>
  </si>
  <si>
    <t>2023-09-08 07:45:12</t>
  </si>
  <si>
    <t>2023-09-08 07:48:51</t>
  </si>
  <si>
    <t>2023-09-18 09:39:24</t>
  </si>
  <si>
    <t>2023-09-18 09:39:38</t>
  </si>
  <si>
    <t>2022-02-23 15:16:33</t>
  </si>
  <si>
    <t>2022-12-21 13:19:39</t>
  </si>
  <si>
    <t>Ester Saez de Adana Arroiniz</t>
  </si>
  <si>
    <t>2022-12-28 13:05:12</t>
  </si>
  <si>
    <t>2022-12-28 13:09:17</t>
  </si>
  <si>
    <t>2023-01-10 13:58:46</t>
  </si>
  <si>
    <t>2023-01-10 14:00:52</t>
  </si>
  <si>
    <t>2023-01-17 09:24:42</t>
  </si>
  <si>
    <t>2023-01-17 09:26:04</t>
  </si>
  <si>
    <t>2023-01-26 09:25:51</t>
  </si>
  <si>
    <t>2023-01-26 09:29:46</t>
  </si>
  <si>
    <t>2023-03-17 09:20:59</t>
  </si>
  <si>
    <t>2023-03-17 09:22:12</t>
  </si>
  <si>
    <t>2023-05-11 10:44:37</t>
  </si>
  <si>
    <t>2023-05-11 10:46:01</t>
  </si>
  <si>
    <t>2023-05-31 08:19:44</t>
  </si>
  <si>
    <t>2023-05-31 08:21:55</t>
  </si>
  <si>
    <t>2023-07-17 08:52:21</t>
  </si>
  <si>
    <t>2023-07-17 08:52:56</t>
  </si>
  <si>
    <t>2023-07-28 07:56:12</t>
  </si>
  <si>
    <t>2023-07-28 07:58:50</t>
  </si>
  <si>
    <t>2023-08-08 07:41:13</t>
  </si>
  <si>
    <t>2023-08-08 07:41:32</t>
  </si>
  <si>
    <t>2023-08-28 08:12:35</t>
  </si>
  <si>
    <t>2023-08-28 08:15:46</t>
  </si>
  <si>
    <t>2022-04-25 14:07:16</t>
  </si>
  <si>
    <t>2022-04-26 10:07:59</t>
  </si>
  <si>
    <t>Eva María Zapata Morcillo</t>
  </si>
  <si>
    <t>2023-08-30 09:46:42</t>
  </si>
  <si>
    <t>2023-08-30 09:47:18</t>
  </si>
  <si>
    <t>Santiago Letona Giménez</t>
  </si>
  <si>
    <t>2022-06-21 08:18:05</t>
  </si>
  <si>
    <t>2022-06-21 08:20:04</t>
  </si>
  <si>
    <t>Sara Rodríguez</t>
  </si>
  <si>
    <t>2022-03-25 10:55:53</t>
  </si>
  <si>
    <t>2022-03-25 11:00:38</t>
  </si>
  <si>
    <t>Javier quieruga</t>
  </si>
  <si>
    <t>2022-04-06 10:32:48</t>
  </si>
  <si>
    <t>2022-04-06 10:34:36</t>
  </si>
  <si>
    <t>2022-08-05 06:48:21</t>
  </si>
  <si>
    <t>2022-08-05 06:51:55</t>
  </si>
  <si>
    <t>Alicia Rico Nieto</t>
  </si>
  <si>
    <t>2022-12-14 12:27:14</t>
  </si>
  <si>
    <t>2022-12-14 12:27:28</t>
  </si>
  <si>
    <t>2023-03-09 11:09:58</t>
  </si>
  <si>
    <t>2023-03-09 11:11:09</t>
  </si>
  <si>
    <t>Alfredo Soler</t>
  </si>
  <si>
    <t>2023-03-27 08:41:15</t>
  </si>
  <si>
    <t>2023-03-27 08:41:48</t>
  </si>
  <si>
    <t>2022-10-11 12:24:17</t>
  </si>
  <si>
    <t>2022-10-11 12:32:17</t>
  </si>
  <si>
    <t>Livia Giner Oncina</t>
  </si>
  <si>
    <t>2023-01-27 06:54:33</t>
  </si>
  <si>
    <t>2023-01-27 06:55:30</t>
  </si>
  <si>
    <t>Gema García Rodríguez</t>
  </si>
  <si>
    <t>2023-02-01 10:46:49</t>
  </si>
  <si>
    <t>2023-02-01 10:46:59</t>
  </si>
  <si>
    <t>2022-08-12 06:37:38</t>
  </si>
  <si>
    <t>2022-08-12 06:51:33</t>
  </si>
  <si>
    <t>Jose Aguareles</t>
  </si>
  <si>
    <t>2022-12-14 08:38:51</t>
  </si>
  <si>
    <t>2022-12-14 08:47:25</t>
  </si>
  <si>
    <t>2022-12-15 11:47:35</t>
  </si>
  <si>
    <t>2022-12-15 12:16:12</t>
  </si>
  <si>
    <t>Fernando Cereto</t>
  </si>
  <si>
    <t>2023-01-03 10:01:52</t>
  </si>
  <si>
    <t>2023-01-03 10:02:04</t>
  </si>
  <si>
    <t>Dr. Fernando Cereto</t>
  </si>
  <si>
    <t>2023-06-20 08:51:18</t>
  </si>
  <si>
    <t>2023-06-20 08:54:35</t>
  </si>
  <si>
    <t>2023-09-07 07:44:06</t>
  </si>
  <si>
    <t>2023-09-07 07:52:26</t>
  </si>
  <si>
    <t>Total</t>
  </si>
  <si>
    <t>Cuadernos de Recogida de Datos</t>
  </si>
  <si>
    <t>Pacientes</t>
  </si>
  <si>
    <t>Nota importane: para ver los CRDs dar doble click sobre el icono del Paciente que se quiere ver</t>
  </si>
  <si>
    <r>
      <t xml:space="preserve">Ver CRD </t>
    </r>
    <r>
      <rPr>
        <b/>
        <sz val="14"/>
        <color rgb="FFFF0000"/>
        <rFont val="Aptos Narrow"/>
        <family val="2"/>
      </rPr>
      <t>→</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</si>
</sst>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4">
    <font>
      <sz val="11"/>
      <color theme="1"/>
      <name val="Calibri"/>
      <family val="2"/>
      <scheme val="minor"/>
    </font>
    <font>
      <sz val="11"/>
      <color theme="1"/>
      <name val="Calibri"/>
      <family val="2"/>
      <scheme val="minor"/>
    </font>
    <font>
      <b/>
      <sz val="11"/>
      <color theme="1"/>
      <name val="Calibri"/>
      <family val="2"/>
      <scheme val="minor"/>
    </font>
    <font>
      <b/>
      <sz val="11"/>
      <color rgb="FF3F3F3F"/>
      <name val="Calibri"/>
      <family val="2"/>
      <scheme val="minor"/>
    </font>
    <font>
      <b/>
      <sz val="11"/>
      <color theme="0"/>
      <name val="Calibri"/>
      <family val="2"/>
      <scheme val="minor"/>
    </font>
    <font>
      <sz val="11"/>
      <color theme="0"/>
      <name val="Calibri"/>
      <family val="2"/>
      <scheme val="minor"/>
    </font>
    <font>
      <b/>
      <sz val="11"/>
      <color theme="1"/>
      <name val="Poppins"/>
    </font>
    <font>
      <sz val="8"/>
      <name val="Calibri"/>
      <family val="2"/>
      <scheme val="minor"/>
    </font>
    <font>
      <i/>
      <sz val="11"/>
      <color theme="1"/>
      <name val="Poppins"/>
    </font>
    <font>
      <u/>
      <sz val="11"/>
      <color theme="10"/>
      <name val="Calibri"/>
      <family val="2"/>
      <scheme val="minor"/>
    </font>
    <font>
      <i/>
      <u/>
      <sz val="11"/>
      <color theme="10"/>
      <name val="Poppins"/>
    </font>
    <font>
      <b/>
      <sz val="14"/>
      <color theme="1"/>
      <name val="Calibri"/>
      <family val="2"/>
      <scheme val="minor"/>
    </font>
    <font>
      <sz val="14"/>
      <color theme="1"/>
      <name val="Calibri"/>
      <family val="2"/>
      <scheme val="minor"/>
    </font>
    <font>
      <b/>
      <i/>
      <u/>
      <sz val="16"/>
      <color rgb="FFFF0000"/>
      <name val="Calibri"/>
      <family val="2"/>
      <scheme val="minor"/>
    </font>
    <font>
      <b/>
      <u/>
      <sz val="14"/>
      <color rgb="FF0070C0"/>
      <name val="Poppins"/>
    </font>
    <font>
      <b/>
      <sz val="12"/>
      <color theme="0"/>
      <name val="Calibri"/>
      <family val="2"/>
      <scheme val="minor"/>
    </font>
    <font>
      <b/>
      <sz val="12"/>
      <color theme="1"/>
      <name val="Calibri"/>
      <family val="2"/>
      <scheme val="minor"/>
    </font>
    <font>
      <b/>
      <sz val="14"/>
      <color theme="0"/>
      <name val="Calibri"/>
      <family val="2"/>
      <scheme val="minor"/>
    </font>
    <font>
      <sz val="12"/>
      <color theme="1"/>
      <name val="Calibri"/>
      <family val="2"/>
      <scheme val="minor"/>
    </font>
    <font>
      <sz val="11"/>
      <name val="Calibri"/>
      <family val="2"/>
      <scheme val="minor"/>
    </font>
    <font>
      <b/>
      <sz val="16"/>
      <color rgb="FF0070C0"/>
      <name val="Poppins"/>
    </font>
    <font>
      <b/>
      <sz val="16"/>
      <color rgb="FFFF0000"/>
      <name val="Poppins"/>
    </font>
    <font>
      <i/>
      <sz val="12"/>
      <color theme="1"/>
      <name val="Calibri"/>
      <family val="2"/>
      <scheme val="minor"/>
    </font>
    <font>
      <b/>
      <i/>
      <sz val="11"/>
      <color theme="1"/>
      <name val="Arial"/>
      <family val="2"/>
    </font>
    <font>
      <b/>
      <sz val="14"/>
      <color theme="0"/>
      <name val="Arial"/>
      <family val="2"/>
    </font>
    <font>
      <b/>
      <sz val="11"/>
      <color theme="1"/>
      <name val="Arial"/>
      <family val="2"/>
    </font>
    <font>
      <vertAlign val="superscript"/>
      <sz val="14"/>
      <color theme="1"/>
      <name val="Calibri"/>
      <family val="2"/>
      <scheme val="minor"/>
    </font>
    <font>
      <b/>
      <vertAlign val="superscript"/>
      <sz val="18"/>
      <color rgb="FFFF0000"/>
      <name val="Calibri"/>
      <family val="2"/>
      <scheme val="minor"/>
    </font>
    <font>
      <b/>
      <sz val="18"/>
      <color rgb="FFFF0000"/>
      <name val="Calibri"/>
      <family val="2"/>
      <scheme val="minor"/>
    </font>
    <font>
      <sz val="11"/>
      <color theme="1"/>
      <name val="Arial"/>
      <family val="2"/>
    </font>
    <font>
      <sz val="11"/>
      <color theme="1"/>
      <name val="Poppins"/>
    </font>
    <font>
      <b/>
      <sz val="14"/>
      <color rgb="FFFF0000"/>
      <name val="Aptos Narrow"/>
      <family val="2"/>
    </font>
    <font>
      <b/>
      <i/>
      <u/>
      <sz val="11"/>
      <color theme="1"/>
      <name val="Poppins"/>
    </font>
    <font>
      <b/>
      <i/>
      <u/>
      <sz val="14"/>
      <name val="Poppins"/>
    </font>
  </fonts>
  <fills count="16">
    <fill>
      <patternFill patternType="none"/>
    </fill>
    <fill>
      <patternFill patternType="gray125"/>
    </fill>
    <fill>
      <patternFill patternType="solid">
        <fgColor theme="8" tint="0.79998168889431442"/>
        <bgColor indexed="65"/>
      </patternFill>
    </fill>
    <fill>
      <patternFill patternType="solid">
        <fgColor rgb="FFF2F2F2"/>
      </patternFill>
    </fill>
    <fill>
      <patternFill patternType="solid">
        <fgColor theme="4"/>
      </patternFill>
    </fill>
    <fill>
      <patternFill patternType="solid">
        <fgColor theme="5"/>
      </patternFill>
    </fill>
    <fill>
      <patternFill patternType="solid">
        <fgColor theme="6"/>
      </patternFill>
    </fill>
    <fill>
      <patternFill patternType="solid">
        <fgColor rgb="FFFFFFBD"/>
        <bgColor indexed="64"/>
      </patternFill>
    </fill>
    <fill>
      <patternFill patternType="solid">
        <fgColor rgb="FF00B0F0"/>
        <bgColor indexed="64"/>
      </patternFill>
    </fill>
    <fill>
      <patternFill patternType="solid">
        <fgColor theme="8" tint="0.59999389629810485"/>
        <bgColor indexed="64"/>
      </patternFill>
    </fill>
    <fill>
      <patternFill patternType="solid">
        <fgColor rgb="FF00B050"/>
        <bgColor indexed="64"/>
      </patternFill>
    </fill>
    <fill>
      <patternFill patternType="solid">
        <fgColor theme="0"/>
        <bgColor indexed="64"/>
      </patternFill>
    </fill>
    <fill>
      <patternFill patternType="solid">
        <fgColor rgb="FF92D050"/>
        <bgColor indexed="64"/>
      </patternFill>
    </fill>
    <fill>
      <patternFill patternType="solid">
        <fgColor rgb="FFF5B0A9"/>
        <bgColor indexed="64"/>
      </patternFill>
    </fill>
    <fill>
      <patternFill patternType="solid">
        <fgColor rgb="FF2C519B"/>
        <bgColor rgb="FF000000"/>
      </patternFill>
    </fill>
    <fill>
      <patternFill patternType="solid">
        <fgColor rgb="FF93ADE1"/>
        <bgColor rgb="FFD8D8D8"/>
      </patternFill>
    </fill>
  </fills>
  <borders count="34">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rgb="FF3F3F3F"/>
      </left>
      <right style="thin">
        <color rgb="FF3F3F3F"/>
      </right>
      <top style="thin">
        <color rgb="FF3F3F3F"/>
      </top>
      <bottom style="thin">
        <color rgb="FF3F3F3F"/>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right/>
      <top/>
      <bottom style="thin">
        <color indexed="64"/>
      </bottom>
      <diagonal/>
    </border>
    <border>
      <left/>
      <right style="thin">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s>
  <cellStyleXfs count="8">
    <xf numFmtId="0" fontId="0" fillId="0" borderId="0"/>
    <xf numFmtId="0" fontId="1" fillId="2" borderId="0" applyNumberFormat="0" applyBorder="0" applyAlignment="0" applyProtection="0"/>
    <xf numFmtId="0" fontId="3" fillId="3" borderId="4" applyNumberFormat="0" applyAlignment="0" applyProtection="0"/>
    <xf numFmtId="0" fontId="5" fillId="4" borderId="0" applyNumberFormat="0" applyBorder="0" applyAlignment="0" applyProtection="0"/>
    <xf numFmtId="0" fontId="5" fillId="5" borderId="0" applyNumberFormat="0" applyBorder="0" applyAlignment="0" applyProtection="0"/>
    <xf numFmtId="0" fontId="5" fillId="6" borderId="0" applyNumberFormat="0" applyBorder="0" applyAlignment="0" applyProtection="0"/>
    <xf numFmtId="0" fontId="9" fillId="0" borderId="0" applyNumberFormat="0" applyFill="0" applyBorder="0" applyAlignment="0" applyProtection="0"/>
    <xf numFmtId="0" fontId="18" fillId="0" borderId="0"/>
  </cellStyleXfs>
  <cellXfs count="146">
    <xf numFmtId="0" fontId="0" fillId="0" borderId="0" xfId="0"/>
    <xf numFmtId="0" fontId="0" fillId="0" borderId="0" xfId="0" applyAlignment="1">
      <alignment horizontal="center" vertical="center"/>
    </xf>
    <xf numFmtId="0" fontId="2" fillId="2" borderId="1" xfId="1" applyFont="1" applyBorder="1" applyAlignment="1">
      <alignment horizontal="center" vertical="center" wrapText="1"/>
    </xf>
    <xf numFmtId="49" fontId="0" fillId="0" borderId="0" xfId="0" applyNumberFormat="1"/>
    <xf numFmtId="0" fontId="0" fillId="7" borderId="13" xfId="0" applyFill="1" applyBorder="1"/>
    <xf numFmtId="0" fontId="0" fillId="7" borderId="14" xfId="0" applyFill="1" applyBorder="1"/>
    <xf numFmtId="0" fontId="0" fillId="7" borderId="15" xfId="0" applyFill="1" applyBorder="1"/>
    <xf numFmtId="0" fontId="0" fillId="7" borderId="16" xfId="0" applyFill="1" applyBorder="1"/>
    <xf numFmtId="0" fontId="0" fillId="7" borderId="17" xfId="0" applyFill="1" applyBorder="1"/>
    <xf numFmtId="0" fontId="0" fillId="7" borderId="18" xfId="0" applyFill="1" applyBorder="1"/>
    <xf numFmtId="0" fontId="0" fillId="7" borderId="19" xfId="0" applyFill="1" applyBorder="1"/>
    <xf numFmtId="0" fontId="0" fillId="7" borderId="20" xfId="0" applyFill="1" applyBorder="1"/>
    <xf numFmtId="0" fontId="6" fillId="8" borderId="5" xfId="0" applyFont="1" applyFill="1" applyBorder="1"/>
    <xf numFmtId="0" fontId="6" fillId="8" borderId="8" xfId="0" applyFont="1" applyFill="1" applyBorder="1"/>
    <xf numFmtId="0" fontId="12" fillId="0" borderId="10" xfId="0" applyFont="1" applyBorder="1" applyAlignment="1">
      <alignment horizontal="center"/>
    </xf>
    <xf numFmtId="0" fontId="12" fillId="0" borderId="11" xfId="0" applyFont="1" applyBorder="1" applyAlignment="1">
      <alignment horizontal="center"/>
    </xf>
    <xf numFmtId="0" fontId="13" fillId="10" borderId="22" xfId="6" applyFont="1" applyFill="1" applyBorder="1" applyAlignment="1">
      <alignment horizontal="center"/>
    </xf>
    <xf numFmtId="0" fontId="1" fillId="0" borderId="0" xfId="0" applyFont="1"/>
    <xf numFmtId="0" fontId="3" fillId="3" borderId="1" xfId="2" applyBorder="1" applyAlignment="1">
      <alignment horizontal="center"/>
    </xf>
    <xf numFmtId="49" fontId="18" fillId="0" borderId="1" xfId="0" applyNumberFormat="1" applyFont="1" applyBorder="1" applyAlignment="1">
      <alignment horizontal="center" vertical="center"/>
    </xf>
    <xf numFmtId="0" fontId="18" fillId="0" borderId="2" xfId="0" applyFont="1" applyBorder="1" applyAlignment="1">
      <alignment horizontal="center" vertical="center"/>
    </xf>
    <xf numFmtId="0" fontId="19" fillId="0" borderId="0" xfId="0" applyFont="1"/>
    <xf numFmtId="0" fontId="18" fillId="0" borderId="0" xfId="0" applyFont="1"/>
    <xf numFmtId="0" fontId="2" fillId="2" borderId="1" xfId="1" applyNumberFormat="1" applyFont="1" applyBorder="1" applyAlignment="1">
      <alignment horizontal="center" vertical="center" wrapText="1"/>
    </xf>
    <xf numFmtId="0" fontId="0" fillId="7" borderId="0" xfId="0" applyFill="1"/>
    <xf numFmtId="0" fontId="8" fillId="7" borderId="0" xfId="0" applyFont="1" applyFill="1"/>
    <xf numFmtId="0" fontId="0" fillId="12" borderId="19" xfId="0" applyFill="1" applyBorder="1"/>
    <xf numFmtId="49" fontId="2" fillId="2" borderId="1" xfId="1" applyNumberFormat="1" applyFont="1" applyBorder="1" applyAlignment="1">
      <alignment horizontal="center" vertical="center" wrapText="1"/>
    </xf>
    <xf numFmtId="49" fontId="18" fillId="0" borderId="0" xfId="7" applyNumberFormat="1"/>
    <xf numFmtId="0" fontId="4" fillId="4" borderId="0" xfId="3" applyFont="1"/>
    <xf numFmtId="0" fontId="18" fillId="0" borderId="0" xfId="7"/>
    <xf numFmtId="49" fontId="18" fillId="0" borderId="0" xfId="0" applyNumberFormat="1" applyFont="1" applyAlignment="1">
      <alignment horizontal="center" vertical="center"/>
    </xf>
    <xf numFmtId="0" fontId="18" fillId="0" borderId="0" xfId="7" applyAlignment="1">
      <alignment vertical="center"/>
    </xf>
    <xf numFmtId="49" fontId="18" fillId="0" borderId="0" xfId="7" applyNumberFormat="1" applyAlignment="1">
      <alignment vertical="top" wrapText="1"/>
    </xf>
    <xf numFmtId="49" fontId="18" fillId="0" borderId="0" xfId="7" applyNumberFormat="1" applyAlignment="1">
      <alignment horizontal="right" vertical="top" wrapText="1"/>
    </xf>
    <xf numFmtId="49" fontId="18" fillId="0" borderId="0" xfId="7" applyNumberFormat="1" applyAlignment="1">
      <alignment horizontal="right"/>
    </xf>
    <xf numFmtId="0" fontId="18" fillId="0" borderId="0" xfId="7" applyAlignment="1">
      <alignment horizontal="right"/>
    </xf>
    <xf numFmtId="0" fontId="4" fillId="0" borderId="0" xfId="3" applyFont="1" applyFill="1"/>
    <xf numFmtId="14" fontId="0" fillId="0" borderId="0" xfId="0" applyNumberFormat="1"/>
    <xf numFmtId="0" fontId="2" fillId="0" borderId="0" xfId="0" applyFont="1"/>
    <xf numFmtId="49" fontId="22" fillId="0" borderId="0" xfId="0" applyNumberFormat="1" applyFont="1"/>
    <xf numFmtId="0" fontId="23" fillId="13" borderId="5" xfId="0" applyFont="1" applyFill="1" applyBorder="1" applyAlignment="1">
      <alignment vertical="center" wrapText="1"/>
    </xf>
    <xf numFmtId="0" fontId="23" fillId="13" borderId="8" xfId="0" applyFont="1" applyFill="1" applyBorder="1" applyAlignment="1">
      <alignment vertical="center" wrapText="1"/>
    </xf>
    <xf numFmtId="0" fontId="23" fillId="13" borderId="10" xfId="0" applyFont="1" applyFill="1" applyBorder="1" applyAlignment="1">
      <alignment vertical="center" wrapText="1"/>
    </xf>
    <xf numFmtId="0" fontId="11" fillId="0" borderId="0" xfId="0" applyFont="1"/>
    <xf numFmtId="0" fontId="25" fillId="15" borderId="8" xfId="0" applyFont="1" applyFill="1" applyBorder="1" applyAlignment="1">
      <alignment horizontal="center" vertical="center" wrapText="1"/>
    </xf>
    <xf numFmtId="0" fontId="25" fillId="15" borderId="33" xfId="0" applyFont="1" applyFill="1" applyBorder="1" applyAlignment="1">
      <alignment horizontal="center" vertical="center" wrapText="1"/>
    </xf>
    <xf numFmtId="0" fontId="12" fillId="0" borderId="12" xfId="0" applyFont="1" applyBorder="1" applyAlignment="1">
      <alignment horizontal="center"/>
    </xf>
    <xf numFmtId="0" fontId="29" fillId="11" borderId="1" xfId="0" applyFont="1" applyFill="1" applyBorder="1"/>
    <xf numFmtId="0" fontId="29" fillId="0" borderId="1" xfId="0" applyFont="1" applyBorder="1"/>
    <xf numFmtId="0" fontId="10" fillId="7" borderId="0" xfId="6" applyFont="1" applyFill="1" applyBorder="1" applyAlignment="1"/>
    <xf numFmtId="0" fontId="18" fillId="0" borderId="0" xfId="0" applyFont="1" applyAlignment="1">
      <alignment horizontal="right"/>
    </xf>
    <xf numFmtId="0" fontId="18" fillId="0" borderId="0" xfId="7" applyAlignment="1">
      <alignment vertical="top" wrapText="1"/>
    </xf>
    <xf numFmtId="0" fontId="30" fillId="12" borderId="0" xfId="0" applyFont="1" applyFill="1" applyAlignment="1">
      <alignment horizontal="center" vertical="center"/>
    </xf>
    <xf numFmtId="0" fontId="0" fillId="12" borderId="0" xfId="0" applyFill="1" applyAlignment="1">
      <alignment horizontal="center" vertical="center"/>
    </xf>
    <xf numFmtId="0" fontId="0" fillId="12" borderId="17" xfId="0" applyFill="1" applyBorder="1" applyAlignment="1">
      <alignment horizontal="center" vertical="center"/>
    </xf>
    <xf numFmtId="0" fontId="32" fillId="7" borderId="0" xfId="0" applyFont="1" applyFill="1"/>
    <xf numFmtId="0" fontId="0" fillId="0" borderId="0" xfId="0" applyProtection="1">
      <protection locked="0"/>
    </xf>
    <xf numFmtId="0" fontId="33" fillId="0" borderId="0" xfId="0" applyFont="1" applyAlignment="1" applyProtection="1">
      <alignment vertical="center"/>
      <protection locked="0"/>
    </xf>
    <xf numFmtId="0" fontId="20" fillId="0" borderId="0" xfId="0" applyFont="1" applyAlignment="1" applyProtection="1">
      <alignment horizontal="center"/>
      <protection locked="0"/>
    </xf>
    <xf numFmtId="49" fontId="30" fillId="12" borderId="16" xfId="0" applyNumberFormat="1" applyFont="1" applyFill="1" applyBorder="1" applyAlignment="1" applyProtection="1">
      <alignment horizontal="center" vertical="center"/>
      <protection locked="0"/>
    </xf>
    <xf numFmtId="0" fontId="30" fillId="12" borderId="0" xfId="0" applyFont="1" applyFill="1" applyAlignment="1" applyProtection="1">
      <alignment horizontal="center" vertical="center"/>
      <protection locked="0"/>
    </xf>
    <xf numFmtId="49" fontId="30" fillId="12" borderId="0" xfId="0" applyNumberFormat="1" applyFont="1" applyFill="1" applyAlignment="1" applyProtection="1">
      <alignment horizontal="center" vertical="center"/>
      <protection locked="0"/>
    </xf>
    <xf numFmtId="0" fontId="0" fillId="12" borderId="13" xfId="0" applyFill="1" applyBorder="1" applyProtection="1">
      <protection locked="0"/>
    </xf>
    <xf numFmtId="0" fontId="0" fillId="12" borderId="14" xfId="0" applyFill="1" applyBorder="1" applyProtection="1">
      <protection locked="0"/>
    </xf>
    <xf numFmtId="0" fontId="0" fillId="12" borderId="15" xfId="0" applyFill="1" applyBorder="1" applyProtection="1">
      <protection locked="0"/>
    </xf>
    <xf numFmtId="0" fontId="0" fillId="12" borderId="18" xfId="0" applyFill="1" applyBorder="1" applyProtection="1">
      <protection locked="0"/>
    </xf>
    <xf numFmtId="0" fontId="0" fillId="12" borderId="19" xfId="0" applyFill="1" applyBorder="1" applyProtection="1">
      <protection locked="0"/>
    </xf>
    <xf numFmtId="0" fontId="0" fillId="12" borderId="0" xfId="0" applyFill="1" applyAlignment="1" applyProtection="1">
      <alignment horizontal="center" vertical="center"/>
      <protection locked="0"/>
    </xf>
    <xf numFmtId="0" fontId="0" fillId="12" borderId="17" xfId="0" applyFill="1" applyBorder="1" applyAlignment="1" applyProtection="1">
      <alignment horizontal="center" vertical="center"/>
      <protection locked="0"/>
    </xf>
    <xf numFmtId="0" fontId="0" fillId="12" borderId="20" xfId="0" applyFill="1" applyBorder="1" applyProtection="1">
      <protection locked="0"/>
    </xf>
    <xf numFmtId="49" fontId="30" fillId="12" borderId="16" xfId="0" applyNumberFormat="1" applyFont="1" applyFill="1" applyBorder="1" applyAlignment="1">
      <alignment horizontal="center" vertical="center"/>
    </xf>
    <xf numFmtId="0" fontId="25" fillId="15" borderId="1" xfId="0" applyFont="1" applyFill="1" applyBorder="1" applyAlignment="1">
      <alignment horizontal="center" vertical="center" wrapText="1"/>
    </xf>
    <xf numFmtId="0" fontId="25" fillId="15" borderId="9" xfId="0" applyFont="1" applyFill="1" applyBorder="1" applyAlignment="1">
      <alignment horizontal="center" vertical="center" wrapText="1"/>
    </xf>
    <xf numFmtId="0" fontId="25" fillId="0" borderId="11" xfId="0" applyFont="1" applyBorder="1"/>
    <xf numFmtId="0" fontId="25" fillId="0" borderId="12" xfId="0" applyFont="1" applyBorder="1"/>
    <xf numFmtId="0" fontId="25" fillId="0" borderId="0" xfId="0" applyFont="1" applyAlignment="1">
      <alignment horizontal="center"/>
    </xf>
    <xf numFmtId="0" fontId="25" fillId="0" borderId="0" xfId="0" applyFont="1"/>
    <xf numFmtId="0" fontId="6" fillId="9" borderId="1" xfId="0" applyFont="1" applyFill="1" applyBorder="1" applyAlignment="1">
      <alignment horizontal="center" wrapText="1"/>
    </xf>
    <xf numFmtId="0" fontId="6" fillId="9" borderId="9" xfId="0" applyFont="1" applyFill="1" applyBorder="1" applyAlignment="1">
      <alignment horizontal="center" wrapText="1"/>
    </xf>
    <xf numFmtId="0" fontId="6" fillId="9" borderId="11" xfId="0" applyFont="1" applyFill="1" applyBorder="1" applyAlignment="1">
      <alignment horizontal="center" wrapText="1"/>
    </xf>
    <xf numFmtId="0" fontId="6" fillId="9" borderId="12" xfId="0" applyFont="1" applyFill="1" applyBorder="1" applyAlignment="1">
      <alignment horizontal="center" wrapText="1"/>
    </xf>
    <xf numFmtId="0" fontId="6" fillId="8" borderId="8" xfId="0" applyFont="1" applyFill="1" applyBorder="1" applyAlignment="1">
      <alignment vertical="center"/>
    </xf>
    <xf numFmtId="0" fontId="6" fillId="8" borderId="10" xfId="0" applyFont="1" applyFill="1" applyBorder="1" applyAlignment="1">
      <alignment vertical="center"/>
    </xf>
    <xf numFmtId="0" fontId="6" fillId="9" borderId="6" xfId="0" applyFont="1" applyFill="1" applyBorder="1" applyAlignment="1">
      <alignment horizontal="center"/>
    </xf>
    <xf numFmtId="0" fontId="6" fillId="9" borderId="7" xfId="0" applyFont="1" applyFill="1" applyBorder="1" applyAlignment="1">
      <alignment horizontal="center"/>
    </xf>
    <xf numFmtId="0" fontId="6" fillId="9" borderId="1" xfId="0" applyFont="1" applyFill="1" applyBorder="1" applyAlignment="1">
      <alignment horizontal="center"/>
    </xf>
    <xf numFmtId="0" fontId="6" fillId="9" borderId="9" xfId="0" applyFont="1" applyFill="1" applyBorder="1" applyAlignment="1">
      <alignment horizontal="center"/>
    </xf>
    <xf numFmtId="0" fontId="14" fillId="7" borderId="14" xfId="0" applyFont="1" applyFill="1" applyBorder="1" applyAlignment="1">
      <alignment horizontal="center"/>
    </xf>
    <xf numFmtId="0" fontId="10" fillId="7" borderId="0" xfId="6" applyFont="1" applyFill="1" applyBorder="1" applyAlignment="1"/>
    <xf numFmtId="0" fontId="10" fillId="7" borderId="19" xfId="6" applyFont="1" applyFill="1" applyBorder="1" applyAlignment="1"/>
    <xf numFmtId="0" fontId="2" fillId="2" borderId="2" xfId="1" applyFont="1" applyBorder="1" applyAlignment="1">
      <alignment horizontal="center" vertical="center" wrapText="1"/>
    </xf>
    <xf numFmtId="0" fontId="2" fillId="2" borderId="3" xfId="1" applyFont="1" applyBorder="1" applyAlignment="1">
      <alignment horizontal="center" vertical="center" wrapText="1"/>
    </xf>
    <xf numFmtId="0" fontId="24" fillId="14" borderId="30" xfId="0" applyFont="1" applyFill="1" applyBorder="1" applyAlignment="1">
      <alignment horizontal="center" vertical="center" wrapText="1"/>
    </xf>
    <xf numFmtId="0" fontId="24" fillId="14" borderId="31" xfId="0" applyFont="1" applyFill="1" applyBorder="1" applyAlignment="1">
      <alignment horizontal="center" vertical="center" wrapText="1"/>
    </xf>
    <xf numFmtId="0" fontId="24" fillId="14" borderId="32" xfId="0" applyFont="1" applyFill="1" applyBorder="1" applyAlignment="1">
      <alignment horizontal="center" vertical="center" wrapText="1"/>
    </xf>
    <xf numFmtId="0" fontId="23" fillId="13" borderId="21" xfId="0" applyFont="1" applyFill="1" applyBorder="1" applyAlignment="1">
      <alignment horizontal="center" vertical="center" wrapText="1"/>
    </xf>
    <xf numFmtId="0" fontId="23" fillId="13" borderId="28" xfId="0" applyFont="1" applyFill="1" applyBorder="1" applyAlignment="1">
      <alignment horizontal="center" vertical="center" wrapText="1"/>
    </xf>
    <xf numFmtId="0" fontId="23" fillId="13" borderId="29" xfId="0" applyFont="1" applyFill="1" applyBorder="1" applyAlignment="1">
      <alignment horizontal="center" vertical="center" wrapText="1"/>
    </xf>
    <xf numFmtId="0" fontId="11" fillId="0" borderId="6" xfId="0" applyFont="1" applyBorder="1" applyAlignment="1">
      <alignment horizontal="center" wrapText="1"/>
    </xf>
    <xf numFmtId="0" fontId="11" fillId="0" borderId="7" xfId="0" applyFont="1" applyBorder="1" applyAlignment="1">
      <alignment horizontal="center" wrapText="1"/>
    </xf>
    <xf numFmtId="0" fontId="11" fillId="0" borderId="1" xfId="0" applyFont="1" applyBorder="1" applyAlignment="1">
      <alignment horizontal="center" wrapText="1"/>
    </xf>
    <xf numFmtId="0" fontId="11" fillId="0" borderId="9" xfId="0" applyFont="1" applyBorder="1" applyAlignment="1">
      <alignment horizontal="center" wrapText="1"/>
    </xf>
    <xf numFmtId="0" fontId="11" fillId="0" borderId="11" xfId="0" applyFont="1" applyBorder="1" applyAlignment="1">
      <alignment horizontal="center"/>
    </xf>
    <xf numFmtId="0" fontId="11" fillId="0" borderId="12" xfId="0" applyFont="1" applyBorder="1" applyAlignment="1">
      <alignment horizontal="center"/>
    </xf>
    <xf numFmtId="0" fontId="18" fillId="0" borderId="2" xfId="7" applyBorder="1" applyAlignment="1">
      <alignment wrapText="1"/>
    </xf>
    <xf numFmtId="0" fontId="18" fillId="0" borderId="24" xfId="7" applyBorder="1" applyAlignment="1">
      <alignment wrapText="1"/>
    </xf>
    <xf numFmtId="0" fontId="18" fillId="0" borderId="3" xfId="7" applyBorder="1" applyAlignment="1">
      <alignment wrapText="1"/>
    </xf>
    <xf numFmtId="0" fontId="29" fillId="0" borderId="23" xfId="0" applyFont="1" applyBorder="1" applyAlignment="1">
      <alignment horizontal="center"/>
    </xf>
    <xf numFmtId="0" fontId="29" fillId="0" borderId="24" xfId="0" applyFont="1" applyBorder="1" applyAlignment="1">
      <alignment horizontal="center"/>
    </xf>
    <xf numFmtId="0" fontId="29" fillId="0" borderId="3" xfId="0" applyFont="1" applyBorder="1" applyAlignment="1">
      <alignment horizontal="center"/>
    </xf>
    <xf numFmtId="0" fontId="3" fillId="3" borderId="1" xfId="2" applyBorder="1" applyAlignment="1">
      <alignment horizontal="center"/>
    </xf>
    <xf numFmtId="0" fontId="17" fillId="5" borderId="1" xfId="4" applyFont="1" applyBorder="1" applyAlignment="1">
      <alignment horizontal="center" vertical="center"/>
    </xf>
    <xf numFmtId="0" fontId="17" fillId="5" borderId="21" xfId="4" applyFont="1" applyBorder="1" applyAlignment="1">
      <alignment horizontal="center" vertical="center"/>
    </xf>
    <xf numFmtId="0" fontId="17" fillId="5" borderId="28" xfId="4" applyFont="1" applyBorder="1" applyAlignment="1">
      <alignment horizontal="center" vertical="center"/>
    </xf>
    <xf numFmtId="0" fontId="3" fillId="3" borderId="2" xfId="2" applyBorder="1" applyAlignment="1">
      <alignment horizontal="center"/>
    </xf>
    <xf numFmtId="0" fontId="3" fillId="3" borderId="24" xfId="2" applyBorder="1" applyAlignment="1">
      <alignment horizontal="center"/>
    </xf>
    <xf numFmtId="0" fontId="3" fillId="3" borderId="3" xfId="2" applyBorder="1" applyAlignment="1">
      <alignment horizontal="center"/>
    </xf>
    <xf numFmtId="0" fontId="18" fillId="0" borderId="2" xfId="7" applyBorder="1" applyAlignment="1">
      <alignment horizontal="center" vertical="center"/>
    </xf>
    <xf numFmtId="0" fontId="18" fillId="0" borderId="24" xfId="7" applyBorder="1" applyAlignment="1">
      <alignment horizontal="center" vertical="center"/>
    </xf>
    <xf numFmtId="0" fontId="18" fillId="0" borderId="3" xfId="7" applyBorder="1" applyAlignment="1">
      <alignment horizontal="center" vertical="center"/>
    </xf>
    <xf numFmtId="0" fontId="25" fillId="0" borderId="25" xfId="0" applyFont="1" applyBorder="1" applyAlignment="1">
      <alignment horizontal="center"/>
    </xf>
    <xf numFmtId="0" fontId="25" fillId="0" borderId="26" xfId="0" applyFont="1" applyBorder="1" applyAlignment="1">
      <alignment horizontal="center"/>
    </xf>
    <xf numFmtId="0" fontId="25" fillId="0" borderId="27" xfId="0" applyFont="1" applyBorder="1" applyAlignment="1">
      <alignment horizontal="center"/>
    </xf>
    <xf numFmtId="0" fontId="15" fillId="10" borderId="10" xfId="5" applyFont="1" applyFill="1" applyBorder="1" applyAlignment="1">
      <alignment horizontal="center" vertical="center"/>
    </xf>
    <xf numFmtId="0" fontId="15" fillId="10" borderId="11" xfId="5" applyFont="1" applyFill="1" applyBorder="1" applyAlignment="1">
      <alignment horizontal="center" vertical="center"/>
    </xf>
    <xf numFmtId="0" fontId="16" fillId="0" borderId="11" xfId="0" applyFont="1" applyBorder="1" applyAlignment="1">
      <alignment vertical="center" wrapText="1"/>
    </xf>
    <xf numFmtId="0" fontId="16" fillId="0" borderId="12" xfId="0" applyFont="1" applyBorder="1" applyAlignment="1">
      <alignment vertical="center" wrapText="1"/>
    </xf>
    <xf numFmtId="0" fontId="25" fillId="15" borderId="8" xfId="0" applyFont="1" applyFill="1" applyBorder="1" applyAlignment="1">
      <alignment horizontal="center" vertical="center" wrapText="1"/>
    </xf>
    <xf numFmtId="0" fontId="25" fillId="15" borderId="1" xfId="0" applyFont="1" applyFill="1" applyBorder="1" applyAlignment="1">
      <alignment horizontal="center" vertical="center" wrapText="1"/>
    </xf>
    <xf numFmtId="0" fontId="29" fillId="0" borderId="8" xfId="0" applyFont="1" applyBorder="1" applyAlignment="1">
      <alignment horizontal="center"/>
    </xf>
    <xf numFmtId="0" fontId="29" fillId="0" borderId="1" xfId="0" applyFont="1" applyBorder="1" applyAlignment="1">
      <alignment horizontal="center"/>
    </xf>
    <xf numFmtId="0" fontId="15" fillId="10" borderId="5" xfId="5" applyFont="1" applyFill="1" applyBorder="1" applyAlignment="1">
      <alignment horizontal="center"/>
    </xf>
    <xf numFmtId="0" fontId="15" fillId="10" borderId="6" xfId="5" applyFont="1" applyFill="1" applyBorder="1" applyAlignment="1">
      <alignment horizontal="center"/>
    </xf>
    <xf numFmtId="0" fontId="16" fillId="0" borderId="6" xfId="0" applyFont="1" applyBorder="1" applyAlignment="1">
      <alignment wrapText="1"/>
    </xf>
    <xf numFmtId="0" fontId="16" fillId="0" borderId="7" xfId="0" applyFont="1" applyBorder="1" applyAlignment="1">
      <alignment wrapText="1"/>
    </xf>
    <xf numFmtId="0" fontId="15" fillId="10" borderId="8" xfId="5" applyFont="1" applyFill="1" applyBorder="1" applyAlignment="1">
      <alignment horizontal="center"/>
    </xf>
    <xf numFmtId="0" fontId="15" fillId="10" borderId="1" xfId="5" applyFont="1" applyFill="1" applyBorder="1" applyAlignment="1">
      <alignment horizontal="center"/>
    </xf>
    <xf numFmtId="0" fontId="16" fillId="0" borderId="1" xfId="0" applyFont="1" applyBorder="1" applyAlignment="1">
      <alignment wrapText="1"/>
    </xf>
    <xf numFmtId="0" fontId="16" fillId="0" borderId="9" xfId="0" applyFont="1" applyBorder="1" applyAlignment="1">
      <alignment wrapText="1"/>
    </xf>
    <xf numFmtId="0" fontId="20" fillId="0" borderId="2" xfId="0" applyFont="1" applyBorder="1" applyAlignment="1" applyProtection="1">
      <alignment horizontal="center"/>
      <protection locked="0"/>
    </xf>
    <xf numFmtId="0" fontId="20" fillId="0" borderId="24" xfId="0" applyFont="1" applyBorder="1" applyAlignment="1" applyProtection="1">
      <alignment horizontal="center"/>
      <protection locked="0"/>
    </xf>
    <xf numFmtId="0" fontId="20" fillId="0" borderId="3" xfId="0" applyFont="1" applyBorder="1" applyAlignment="1" applyProtection="1">
      <alignment horizontal="center"/>
      <protection locked="0"/>
    </xf>
    <xf numFmtId="0" fontId="21" fillId="12" borderId="2" xfId="0" applyFont="1" applyFill="1" applyBorder="1" applyAlignment="1" applyProtection="1">
      <alignment horizontal="center"/>
      <protection locked="0"/>
    </xf>
    <xf numFmtId="0" fontId="21" fillId="12" borderId="24" xfId="0" applyFont="1" applyFill="1" applyBorder="1" applyAlignment="1" applyProtection="1">
      <alignment horizontal="center"/>
      <protection locked="0"/>
    </xf>
    <xf numFmtId="0" fontId="21" fillId="12" borderId="3" xfId="0" applyFont="1" applyFill="1" applyBorder="1" applyAlignment="1" applyProtection="1">
      <alignment horizontal="center"/>
      <protection locked="0"/>
    </xf>
  </cellXfs>
  <cellStyles count="8">
    <cellStyle name="20% - Accent5" xfId="1" builtinId="46"/>
    <cellStyle name="Accent1" xfId="3" builtinId="29"/>
    <cellStyle name="Accent2" xfId="4" builtinId="33"/>
    <cellStyle name="Accent3" xfId="5" builtinId="37"/>
    <cellStyle name="Hyperlink" xfId="6" builtinId="8"/>
    <cellStyle name="Normal" xfId="0" builtinId="0"/>
    <cellStyle name="Normal 3" xfId="7" xr:uid="{B924E22F-761D-4344-B80D-CED9A9FB4627}"/>
    <cellStyle name="Output" xfId="2" builtinId="21"/>
  </cellStyles>
  <dxfs count="39">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alignment horizontal="right" textRotation="0" indent="0" justifyLastLine="0" shrinkToFit="0" readingOrder="0"/>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right"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alignment horizontal="right" textRotation="0" wrapText="0" indent="0" justifyLastLine="0" shrinkToFit="0" readingOrder="0"/>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right"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dxf>
    <dxf>
      <font>
        <b val="0"/>
        <i val="0"/>
        <strike val="0"/>
        <condense val="0"/>
        <extend val="0"/>
        <outline val="0"/>
        <shadow val="0"/>
        <u val="none"/>
        <vertAlign val="baseline"/>
        <sz val="12"/>
        <color theme="1"/>
        <name val="Calibri"/>
        <family val="2"/>
        <scheme val="minor"/>
      </font>
      <numFmt numFmtId="0" formatCode="General"/>
      <fill>
        <patternFill patternType="none">
          <fgColor indexed="64"/>
          <bgColor indexed="65"/>
        </patternFill>
      </fill>
      <alignment horizontal="general" vertical="bottom" textRotation="0" wrapText="0" indent="0" justifyLastLine="0" shrinkToFit="0" readingOrder="0"/>
      <border diagonalUp="0" diagonalDown="0" outline="0">
        <left/>
        <right/>
        <top/>
        <bottom/>
      </border>
      <protection locked="1" hidden="0"/>
    </dxf>
    <dxf>
      <numFmt numFmtId="30" formatCode="@"/>
      <alignment horizontal="general" vertical="top" textRotation="0" wrapText="1" indent="0" justifyLastLine="0" shrinkToFit="0" readingOrder="0"/>
    </dxf>
  </dxfs>
  <tableStyles count="0" defaultTableStyle="TableStyleMedium2" defaultPivotStyle="PivotStyleLight16"/>
  <colors>
    <mruColors>
      <color rgb="FFFFFFFF"/>
      <color rgb="FFFFFFBD"/>
      <color rgb="FFA2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8" Type="http://schemas.openxmlformats.org/officeDocument/2006/relationships/hyperlink" Target="#'Visita 3'!A1"/><Relationship Id="rId13" Type="http://schemas.openxmlformats.org/officeDocument/2006/relationships/hyperlink" Target="#'Visita 5'!A1"/><Relationship Id="rId18" Type="http://schemas.openxmlformats.org/officeDocument/2006/relationships/hyperlink" Target="#CRDs!A1"/><Relationship Id="rId3" Type="http://schemas.openxmlformats.org/officeDocument/2006/relationships/hyperlink" Target="#'Data Cleaning status'!A1"/><Relationship Id="rId7" Type="http://schemas.openxmlformats.org/officeDocument/2006/relationships/hyperlink" Target="#'Visita 2'!A1"/><Relationship Id="rId12" Type="http://schemas.openxmlformats.org/officeDocument/2006/relationships/hyperlink" Target="#'Visita 6'!A1"/><Relationship Id="rId17" Type="http://schemas.openxmlformats.org/officeDocument/2006/relationships/hyperlink" Target="#'Acontecimientos Adversos Graves'!A1"/><Relationship Id="rId2" Type="http://schemas.openxmlformats.org/officeDocument/2006/relationships/hyperlink" Target="#'Estado Estudio por Centros'!A1"/><Relationship Id="rId16" Type="http://schemas.openxmlformats.org/officeDocument/2006/relationships/hyperlink" Target="#'Acontecimientos Adversos'!A1"/><Relationship Id="rId1" Type="http://schemas.openxmlformats.org/officeDocument/2006/relationships/hyperlink" Target="#'Estado General'!A1"/><Relationship Id="rId6" Type="http://schemas.openxmlformats.org/officeDocument/2006/relationships/hyperlink" Target="#'Medicaci&#243;n Previa'!A1"/><Relationship Id="rId11" Type="http://schemas.openxmlformats.org/officeDocument/2006/relationships/hyperlink" Target="#'Visita No Programada'!A1"/><Relationship Id="rId5" Type="http://schemas.openxmlformats.org/officeDocument/2006/relationships/hyperlink" Target="#'Historia Cl&#237;nica Previa'!A1"/><Relationship Id="rId15" Type="http://schemas.openxmlformats.org/officeDocument/2006/relationships/hyperlink" Target="#'Medicaci&#243;n Concomitante'!A1"/><Relationship Id="rId10" Type="http://schemas.openxmlformats.org/officeDocument/2006/relationships/hyperlink" Target="#'Hoja Fin de Tratamiento'!A1"/><Relationship Id="rId19" Type="http://schemas.openxmlformats.org/officeDocument/2006/relationships/image" Target="../media/image1.jpg"/><Relationship Id="rId4" Type="http://schemas.openxmlformats.org/officeDocument/2006/relationships/hyperlink" Target="#'Visita Basal'!A1"/><Relationship Id="rId9" Type="http://schemas.openxmlformats.org/officeDocument/2006/relationships/hyperlink" Target="#'Hoja Fin de Estudio'!A1"/><Relationship Id="rId14" Type="http://schemas.openxmlformats.org/officeDocument/2006/relationships/hyperlink" Target="#'Visita 4'!A1"/></Relationships>
</file>

<file path=xl/drawings/_rels/drawing2.xml.rels><?xml version="1.0" encoding="UTF-8" standalone="yes"?>
<Relationships xmlns="http://schemas.openxmlformats.org/package/2006/relationships"><Relationship Id="rId1" Type="http://schemas.openxmlformats.org/officeDocument/2006/relationships/hyperlink" Target="#Men&#250;!A1"/></Relationships>
</file>

<file path=xl/drawings/_rels/drawing3.xml.rels><?xml version="1.0" encoding="UTF-8" standalone="yes"?>
<Relationships xmlns="http://schemas.openxmlformats.org/package/2006/relationships"><Relationship Id="rId1" Type="http://schemas.openxmlformats.org/officeDocument/2006/relationships/hyperlink" Target="#Men&#250;!A1"/></Relationships>
</file>

<file path=xl/drawings/_rels/drawing4.xml.rels><?xml version="1.0" encoding="UTF-8" standalone="yes"?>
<Relationships xmlns="http://schemas.openxmlformats.org/package/2006/relationships"><Relationship Id="rId1" Type="http://schemas.openxmlformats.org/officeDocument/2006/relationships/hyperlink" Target="#Men&#250;!A1"/></Relationships>
</file>

<file path=xl/drawings/_rels/drawing5.xml.rels><?xml version="1.0" encoding="UTF-8" standalone="yes"?>
<Relationships xmlns="http://schemas.openxmlformats.org/package/2006/relationships"><Relationship Id="rId1" Type="http://schemas.openxmlformats.org/officeDocument/2006/relationships/hyperlink" Target="#Men&#250;!A1"/></Relationships>
</file>

<file path=xl/drawings/_rels/drawing6.xml.rels><?xml version="1.0" encoding="UTF-8" standalone="yes"?>
<Relationships xmlns="http://schemas.openxmlformats.org/package/2006/relationships"><Relationship Id="rId1" Type="http://schemas.openxmlformats.org/officeDocument/2006/relationships/hyperlink" Target="#Men&#250;!A1"/></Relationships>
</file>

<file path=xl/drawings/_rels/drawing7.xml.rels><?xml version="1.0" encoding="UTF-8" standalone="yes"?>
<Relationships xmlns="http://schemas.openxmlformats.org/package/2006/relationships"><Relationship Id="rId1" Type="http://schemas.openxmlformats.org/officeDocument/2006/relationships/hyperlink" Target="#Men&#250;!A1"/></Relationships>
</file>

<file path=xl/drawings/_rels/drawing8.xml.rels><?xml version="1.0" encoding="UTF-8" standalone="yes"?>
<Relationships xmlns="http://schemas.openxmlformats.org/package/2006/relationships"><Relationship Id="rId1" Type="http://schemas.openxmlformats.org/officeDocument/2006/relationships/hyperlink" Target="#Men&#250;!A1"/></Relationships>
</file>

<file path=xl/drawings/_rels/drawing9.xml.rels><?xml version="1.0" encoding="UTF-8" standalone="yes"?>
<Relationships xmlns="http://schemas.openxmlformats.org/package/2006/relationships"><Relationship Id="rId1" Type="http://schemas.openxmlformats.org/officeDocument/2006/relationships/hyperlink" Target="#Men&#250;!A1"/></Relationships>
</file>

<file path=xl/drawings/_rels/drawing10.xml.rels><?xml version="1.0" encoding="UTF-8" standalone="yes"?>
<Relationships xmlns="http://schemas.openxmlformats.org/package/2006/relationships"><Relationship Id="rId1" Type="http://schemas.openxmlformats.org/officeDocument/2006/relationships/hyperlink" Target="#Men&#250;!A1"/></Relationships>
</file>

<file path=xl/drawings/_rels/drawing11.xml.rels><?xml version="1.0" encoding="UTF-8" standalone="yes"?>
<Relationships xmlns="http://schemas.openxmlformats.org/package/2006/relationships"><Relationship Id="rId1" Type="http://schemas.openxmlformats.org/officeDocument/2006/relationships/hyperlink" Target="#Men&#250;!A1"/></Relationships>
</file>

<file path=xl/drawings/_rels/drawing12.xml.rels><?xml version="1.0" encoding="UTF-8" standalone="yes"?>
<Relationships xmlns="http://schemas.openxmlformats.org/package/2006/relationships"><Relationship Id="rId1" Type="http://schemas.openxmlformats.org/officeDocument/2006/relationships/hyperlink" Target="#Men&#250;!A1"/></Relationships>
</file>

<file path=xl/drawings/_rels/drawing13.xml.rels><?xml version="1.0" encoding="UTF-8" standalone="yes"?>
<Relationships xmlns="http://schemas.openxmlformats.org/package/2006/relationships"><Relationship Id="rId1" Type="http://schemas.openxmlformats.org/officeDocument/2006/relationships/hyperlink" Target="#Men&#250;!A1"/></Relationships>
</file>

<file path=xl/drawings/_rels/drawing14.xml.rels><?xml version="1.0" encoding="UTF-8" standalone="yes"?>
<Relationships xmlns="http://schemas.openxmlformats.org/package/2006/relationships"><Relationship Id="rId1" Type="http://schemas.openxmlformats.org/officeDocument/2006/relationships/hyperlink" Target="#Men&#250;!A1"/></Relationships>
</file>

<file path=xl/drawings/_rels/drawing15.xml.rels><?xml version="1.0" encoding="UTF-8" standalone="yes"?>
<Relationships xmlns="http://schemas.openxmlformats.org/package/2006/relationships"><Relationship Id="rId1" Type="http://schemas.openxmlformats.org/officeDocument/2006/relationships/hyperlink" Target="#Men&#250;!A1"/></Relationships>
</file>

<file path=xl/drawings/_rels/drawing16.xml.rels><?xml version="1.0" encoding="UTF-8" standalone="yes"?>
<Relationships xmlns="http://schemas.openxmlformats.org/package/2006/relationships"><Relationship Id="rId2" Type="http://schemas.openxmlformats.org/officeDocument/2006/relationships/hyperlink" Target="#Men&#250;!A1"/><Relationship Id="rId1" Type="http://schemas.openxmlformats.org/officeDocument/2006/relationships/image" Target="../media/image1.jpg"/></Relationships>
</file>

<file path=xl/drawings/_rels/drawing17.xml.rels><?xml version="1.0" encoding="UTF-8" standalone="yes"?>
<Relationships xmlns="http://schemas.openxmlformats.org/package/2006/relationships"><Relationship Id="rId1" Type="http://schemas.openxmlformats.org/officeDocument/2006/relationships/hyperlink" Target="#Men&#250;!A1"/></Relationships>
</file>

<file path=xl/drawings/_rels/drawing18.xml.rels><?xml version="1.0" encoding="UTF-8" standalone="yes"?>
<Relationships xmlns="http://schemas.openxmlformats.org/package/2006/relationships"><Relationship Id="rId1" Type="http://schemas.openxmlformats.org/officeDocument/2006/relationships/hyperlink" Target="#Men&#250;!A1"/></Relationships>
</file>

<file path=xl/drawings/_rels/drawing19.xml.rels><?xml version="1.0" encoding="UTF-8" standalone="yes"?>
<Relationships xmlns="http://schemas.openxmlformats.org/package/2006/relationships"><Relationship Id="rId1" Type="http://schemas.openxmlformats.org/officeDocument/2006/relationships/hyperlink" Target="#Men&#250;!A1"/></Relationships>
</file>

<file path=xl/drawings/_rels/vmlDrawing1.vml.rels><?xml version="1.0" encoding="UTF-8" standalone="yes"?>
<Relationships xmlns="http://schemas.openxmlformats.org/package/2006/relationships"><Relationship Id="rId26" Type="http://schemas.openxmlformats.org/officeDocument/2006/relationships/image" Target="../media/image27.emf"/><Relationship Id="rId42" Type="http://schemas.openxmlformats.org/officeDocument/2006/relationships/image" Target="../media/image43.emf"/><Relationship Id="rId47" Type="http://schemas.openxmlformats.org/officeDocument/2006/relationships/image" Target="../media/image48.emf"/><Relationship Id="rId63" Type="http://schemas.openxmlformats.org/officeDocument/2006/relationships/image" Target="../media/image64.emf"/><Relationship Id="rId68" Type="http://schemas.openxmlformats.org/officeDocument/2006/relationships/image" Target="../media/image69.emf"/><Relationship Id="rId84" Type="http://schemas.openxmlformats.org/officeDocument/2006/relationships/image" Target="../media/image85.emf"/><Relationship Id="rId89" Type="http://schemas.openxmlformats.org/officeDocument/2006/relationships/image" Target="../media/image90.emf"/><Relationship Id="rId21" Type="http://schemas.openxmlformats.org/officeDocument/2006/relationships/image" Target="../media/image22.emf"/><Relationship Id="rId16" Type="http://schemas.openxmlformats.org/officeDocument/2006/relationships/image" Target="../media/image17.emf"/><Relationship Id="rId11" Type="http://schemas.openxmlformats.org/officeDocument/2006/relationships/image" Target="../media/image12.emf"/><Relationship Id="rId32" Type="http://schemas.openxmlformats.org/officeDocument/2006/relationships/image" Target="../media/image33.emf"/><Relationship Id="rId37" Type="http://schemas.openxmlformats.org/officeDocument/2006/relationships/image" Target="../media/image38.emf"/><Relationship Id="rId53" Type="http://schemas.openxmlformats.org/officeDocument/2006/relationships/image" Target="../media/image54.emf"/><Relationship Id="rId58" Type="http://schemas.openxmlformats.org/officeDocument/2006/relationships/image" Target="../media/image59.emf"/><Relationship Id="rId74" Type="http://schemas.openxmlformats.org/officeDocument/2006/relationships/image" Target="../media/image75.emf"/><Relationship Id="rId79" Type="http://schemas.openxmlformats.org/officeDocument/2006/relationships/image" Target="../media/image80.emf"/><Relationship Id="rId5" Type="http://schemas.openxmlformats.org/officeDocument/2006/relationships/image" Target="../media/image6.emf"/><Relationship Id="rId90" Type="http://schemas.openxmlformats.org/officeDocument/2006/relationships/image" Target="../media/image91.emf"/><Relationship Id="rId22" Type="http://schemas.openxmlformats.org/officeDocument/2006/relationships/image" Target="../media/image23.emf"/><Relationship Id="rId27" Type="http://schemas.openxmlformats.org/officeDocument/2006/relationships/image" Target="../media/image28.emf"/><Relationship Id="rId43" Type="http://schemas.openxmlformats.org/officeDocument/2006/relationships/image" Target="../media/image44.emf"/><Relationship Id="rId48" Type="http://schemas.openxmlformats.org/officeDocument/2006/relationships/image" Target="../media/image49.emf"/><Relationship Id="rId64" Type="http://schemas.openxmlformats.org/officeDocument/2006/relationships/image" Target="../media/image65.emf"/><Relationship Id="rId69" Type="http://schemas.openxmlformats.org/officeDocument/2006/relationships/image" Target="../media/image70.emf"/><Relationship Id="rId8" Type="http://schemas.openxmlformats.org/officeDocument/2006/relationships/image" Target="../media/image9.emf"/><Relationship Id="rId51" Type="http://schemas.openxmlformats.org/officeDocument/2006/relationships/image" Target="../media/image52.emf"/><Relationship Id="rId72" Type="http://schemas.openxmlformats.org/officeDocument/2006/relationships/image" Target="../media/image73.emf"/><Relationship Id="rId80" Type="http://schemas.openxmlformats.org/officeDocument/2006/relationships/image" Target="../media/image81.emf"/><Relationship Id="rId85" Type="http://schemas.openxmlformats.org/officeDocument/2006/relationships/image" Target="../media/image86.emf"/><Relationship Id="rId93" Type="http://schemas.openxmlformats.org/officeDocument/2006/relationships/image" Target="../media/image94.emf"/><Relationship Id="rId3" Type="http://schemas.openxmlformats.org/officeDocument/2006/relationships/image" Target="../media/image4.emf"/><Relationship Id="rId12" Type="http://schemas.openxmlformats.org/officeDocument/2006/relationships/image" Target="../media/image13.emf"/><Relationship Id="rId17" Type="http://schemas.openxmlformats.org/officeDocument/2006/relationships/image" Target="../media/image18.emf"/><Relationship Id="rId25" Type="http://schemas.openxmlformats.org/officeDocument/2006/relationships/image" Target="../media/image26.emf"/><Relationship Id="rId33" Type="http://schemas.openxmlformats.org/officeDocument/2006/relationships/image" Target="../media/image34.emf"/><Relationship Id="rId38" Type="http://schemas.openxmlformats.org/officeDocument/2006/relationships/image" Target="../media/image39.emf"/><Relationship Id="rId46" Type="http://schemas.openxmlformats.org/officeDocument/2006/relationships/image" Target="../media/image47.emf"/><Relationship Id="rId59" Type="http://schemas.openxmlformats.org/officeDocument/2006/relationships/image" Target="../media/image60.emf"/><Relationship Id="rId67" Type="http://schemas.openxmlformats.org/officeDocument/2006/relationships/image" Target="../media/image68.emf"/><Relationship Id="rId20" Type="http://schemas.openxmlformats.org/officeDocument/2006/relationships/image" Target="../media/image21.emf"/><Relationship Id="rId41" Type="http://schemas.openxmlformats.org/officeDocument/2006/relationships/image" Target="../media/image42.emf"/><Relationship Id="rId54" Type="http://schemas.openxmlformats.org/officeDocument/2006/relationships/image" Target="../media/image55.emf"/><Relationship Id="rId62" Type="http://schemas.openxmlformats.org/officeDocument/2006/relationships/image" Target="../media/image63.emf"/><Relationship Id="rId70" Type="http://schemas.openxmlformats.org/officeDocument/2006/relationships/image" Target="../media/image71.emf"/><Relationship Id="rId75" Type="http://schemas.openxmlformats.org/officeDocument/2006/relationships/image" Target="../media/image76.emf"/><Relationship Id="rId83" Type="http://schemas.openxmlformats.org/officeDocument/2006/relationships/image" Target="../media/image84.emf"/><Relationship Id="rId88" Type="http://schemas.openxmlformats.org/officeDocument/2006/relationships/image" Target="../media/image89.emf"/><Relationship Id="rId91" Type="http://schemas.openxmlformats.org/officeDocument/2006/relationships/image" Target="../media/image92.emf"/><Relationship Id="rId1" Type="http://schemas.openxmlformats.org/officeDocument/2006/relationships/image" Target="../media/image2.emf"/><Relationship Id="rId6" Type="http://schemas.openxmlformats.org/officeDocument/2006/relationships/image" Target="../media/image7.emf"/><Relationship Id="rId15" Type="http://schemas.openxmlformats.org/officeDocument/2006/relationships/image" Target="../media/image16.emf"/><Relationship Id="rId23" Type="http://schemas.openxmlformats.org/officeDocument/2006/relationships/image" Target="../media/image24.emf"/><Relationship Id="rId28" Type="http://schemas.openxmlformats.org/officeDocument/2006/relationships/image" Target="../media/image29.emf"/><Relationship Id="rId36" Type="http://schemas.openxmlformats.org/officeDocument/2006/relationships/image" Target="../media/image37.emf"/><Relationship Id="rId49" Type="http://schemas.openxmlformats.org/officeDocument/2006/relationships/image" Target="../media/image50.emf"/><Relationship Id="rId57" Type="http://schemas.openxmlformats.org/officeDocument/2006/relationships/image" Target="../media/image58.emf"/><Relationship Id="rId10" Type="http://schemas.openxmlformats.org/officeDocument/2006/relationships/image" Target="../media/image11.emf"/><Relationship Id="rId31" Type="http://schemas.openxmlformats.org/officeDocument/2006/relationships/image" Target="../media/image32.emf"/><Relationship Id="rId44" Type="http://schemas.openxmlformats.org/officeDocument/2006/relationships/image" Target="../media/image45.emf"/><Relationship Id="rId52" Type="http://schemas.openxmlformats.org/officeDocument/2006/relationships/image" Target="../media/image53.emf"/><Relationship Id="rId60" Type="http://schemas.openxmlformats.org/officeDocument/2006/relationships/image" Target="../media/image61.emf"/><Relationship Id="rId65" Type="http://schemas.openxmlformats.org/officeDocument/2006/relationships/image" Target="../media/image66.emf"/><Relationship Id="rId73" Type="http://schemas.openxmlformats.org/officeDocument/2006/relationships/image" Target="../media/image74.emf"/><Relationship Id="rId78" Type="http://schemas.openxmlformats.org/officeDocument/2006/relationships/image" Target="../media/image79.emf"/><Relationship Id="rId81" Type="http://schemas.openxmlformats.org/officeDocument/2006/relationships/image" Target="../media/image82.emf"/><Relationship Id="rId86" Type="http://schemas.openxmlformats.org/officeDocument/2006/relationships/image" Target="../media/image87.emf"/><Relationship Id="rId4" Type="http://schemas.openxmlformats.org/officeDocument/2006/relationships/image" Target="../media/image5.emf"/><Relationship Id="rId9" Type="http://schemas.openxmlformats.org/officeDocument/2006/relationships/image" Target="../media/image10.emf"/><Relationship Id="rId13" Type="http://schemas.openxmlformats.org/officeDocument/2006/relationships/image" Target="../media/image14.emf"/><Relationship Id="rId18" Type="http://schemas.openxmlformats.org/officeDocument/2006/relationships/image" Target="../media/image19.emf"/><Relationship Id="rId39" Type="http://schemas.openxmlformats.org/officeDocument/2006/relationships/image" Target="../media/image40.emf"/><Relationship Id="rId34" Type="http://schemas.openxmlformats.org/officeDocument/2006/relationships/image" Target="../media/image35.emf"/><Relationship Id="rId50" Type="http://schemas.openxmlformats.org/officeDocument/2006/relationships/image" Target="../media/image51.emf"/><Relationship Id="rId55" Type="http://schemas.openxmlformats.org/officeDocument/2006/relationships/image" Target="../media/image56.emf"/><Relationship Id="rId76" Type="http://schemas.openxmlformats.org/officeDocument/2006/relationships/image" Target="../media/image77.emf"/><Relationship Id="rId7" Type="http://schemas.openxmlformats.org/officeDocument/2006/relationships/image" Target="../media/image8.emf"/><Relationship Id="rId71" Type="http://schemas.openxmlformats.org/officeDocument/2006/relationships/image" Target="../media/image72.emf"/><Relationship Id="rId92" Type="http://schemas.openxmlformats.org/officeDocument/2006/relationships/image" Target="../media/image93.emf"/><Relationship Id="rId2" Type="http://schemas.openxmlformats.org/officeDocument/2006/relationships/image" Target="../media/image3.emf"/><Relationship Id="rId29" Type="http://schemas.openxmlformats.org/officeDocument/2006/relationships/image" Target="../media/image30.emf"/><Relationship Id="rId24" Type="http://schemas.openxmlformats.org/officeDocument/2006/relationships/image" Target="../media/image25.emf"/><Relationship Id="rId40" Type="http://schemas.openxmlformats.org/officeDocument/2006/relationships/image" Target="../media/image41.emf"/><Relationship Id="rId45" Type="http://schemas.openxmlformats.org/officeDocument/2006/relationships/image" Target="../media/image46.emf"/><Relationship Id="rId66" Type="http://schemas.openxmlformats.org/officeDocument/2006/relationships/image" Target="../media/image67.emf"/><Relationship Id="rId87" Type="http://schemas.openxmlformats.org/officeDocument/2006/relationships/image" Target="../media/image88.emf"/><Relationship Id="rId61" Type="http://schemas.openxmlformats.org/officeDocument/2006/relationships/image" Target="../media/image62.emf"/><Relationship Id="rId82" Type="http://schemas.openxmlformats.org/officeDocument/2006/relationships/image" Target="../media/image83.emf"/><Relationship Id="rId19" Type="http://schemas.openxmlformats.org/officeDocument/2006/relationships/image" Target="../media/image20.emf"/><Relationship Id="rId14" Type="http://schemas.openxmlformats.org/officeDocument/2006/relationships/image" Target="../media/image15.emf"/><Relationship Id="rId30" Type="http://schemas.openxmlformats.org/officeDocument/2006/relationships/image" Target="../media/image31.emf"/><Relationship Id="rId35" Type="http://schemas.openxmlformats.org/officeDocument/2006/relationships/image" Target="../media/image36.emf"/><Relationship Id="rId56" Type="http://schemas.openxmlformats.org/officeDocument/2006/relationships/image" Target="../media/image57.emf"/><Relationship Id="rId77" Type="http://schemas.openxmlformats.org/officeDocument/2006/relationships/image" Target="../media/image78.emf"/></Relationships>
</file>

<file path=xl/drawings/drawing1.xml><?xml version="1.0" encoding="utf-8"?>
<xdr:wsDr xmlns:xdr="http://schemas.openxmlformats.org/drawingml/2006/spreadsheetDrawing" xmlns:a="http://schemas.openxmlformats.org/drawingml/2006/main">
  <xdr:twoCellAnchor>
    <xdr:from>
      <xdr:col>10</xdr:col>
      <xdr:colOff>752476</xdr:colOff>
      <xdr:row>10</xdr:row>
      <xdr:rowOff>266700</xdr:rowOff>
    </xdr:from>
    <xdr:to>
      <xdr:col>13</xdr:col>
      <xdr:colOff>704850</xdr:colOff>
      <xdr:row>12</xdr:row>
      <xdr:rowOff>28575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000-000002000000}"/>
            </a:ext>
          </a:extLst>
        </xdr:cNvPr>
        <xdr:cNvSpPr/>
      </xdr:nvSpPr>
      <xdr:spPr>
        <a:xfrm>
          <a:off x="5629276" y="2609850"/>
          <a:ext cx="2238374"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Estado del Estudio General</a:t>
          </a:r>
        </a:p>
      </xdr:txBody>
    </xdr:sp>
    <xdr:clientData/>
  </xdr:twoCellAnchor>
  <xdr:twoCellAnchor>
    <xdr:from>
      <xdr:col>10</xdr:col>
      <xdr:colOff>733425</xdr:colOff>
      <xdr:row>12</xdr:row>
      <xdr:rowOff>85725</xdr:rowOff>
    </xdr:from>
    <xdr:to>
      <xdr:col>13</xdr:col>
      <xdr:colOff>714375</xdr:colOff>
      <xdr:row>13</xdr:row>
      <xdr:rowOff>123825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0000-000003000000}"/>
            </a:ext>
          </a:extLst>
        </xdr:cNvPr>
        <xdr:cNvSpPr/>
      </xdr:nvSpPr>
      <xdr:spPr>
        <a:xfrm>
          <a:off x="5372100" y="2981325"/>
          <a:ext cx="2266950"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Estado del Estudio por Centros</a:t>
          </a:r>
        </a:p>
      </xdr:txBody>
    </xdr:sp>
    <xdr:clientData/>
  </xdr:twoCellAnchor>
  <xdr:twoCellAnchor>
    <xdr:from>
      <xdr:col>10</xdr:col>
      <xdr:colOff>733425</xdr:colOff>
      <xdr:row>13</xdr:row>
      <xdr:rowOff>190500</xdr:rowOff>
    </xdr:from>
    <xdr:to>
      <xdr:col>13</xdr:col>
      <xdr:colOff>704850</xdr:colOff>
      <xdr:row>14</xdr:row>
      <xdr:rowOff>228600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0000-000004000000}"/>
            </a:ext>
          </a:extLst>
        </xdr:cNvPr>
        <xdr:cNvSpPr/>
      </xdr:nvSpPr>
      <xdr:spPr>
        <a:xfrm>
          <a:off x="5610225" y="3362325"/>
          <a:ext cx="2257425"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Data cleaning status</a:t>
          </a:r>
        </a:p>
      </xdr:txBody>
    </xdr:sp>
    <xdr:clientData/>
  </xdr:twoCellAnchor>
  <xdr:twoCellAnchor>
    <xdr:from>
      <xdr:col>5</xdr:col>
      <xdr:colOff>104775</xdr:colOff>
      <xdr:row>10</xdr:row>
      <xdr:rowOff>257175</xdr:rowOff>
    </xdr:from>
    <xdr:to>
      <xdr:col>7</xdr:col>
      <xdr:colOff>638175</xdr:colOff>
      <xdr:row>12</xdr:row>
      <xdr:rowOff>19050</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0000-000005000000}"/>
            </a:ext>
          </a:extLst>
        </xdr:cNvPr>
        <xdr:cNvSpPr/>
      </xdr:nvSpPr>
      <xdr:spPr>
        <a:xfrm>
          <a:off x="866775" y="2600325"/>
          <a:ext cx="2124075"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Visita Basal</a:t>
          </a:r>
        </a:p>
      </xdr:txBody>
    </xdr:sp>
    <xdr:clientData/>
  </xdr:twoCellAnchor>
  <xdr:twoCellAnchor>
    <xdr:from>
      <xdr:col>5</xdr:col>
      <xdr:colOff>104775</xdr:colOff>
      <xdr:row>12</xdr:row>
      <xdr:rowOff>76200</xdr:rowOff>
    </xdr:from>
    <xdr:to>
      <xdr:col>7</xdr:col>
      <xdr:colOff>638175</xdr:colOff>
      <xdr:row>13</xdr:row>
      <xdr:rowOff>114300</xdr:rowOff>
    </xdr:to>
    <xdr:sp macro="" textlink="">
      <xdr:nvSpPr>
        <xdr:cNvPr id="6" name="Rectángulo: esquinas redondeadas 5">
          <a:hlinkClick xmlns:r="http://schemas.openxmlformats.org/officeDocument/2006/relationships" r:id="rId5"/>
          <a:extLst>
            <a:ext uri="{FF2B5EF4-FFF2-40B4-BE49-F238E27FC236}">
              <a16:creationId xmlns:a16="http://schemas.microsoft.com/office/drawing/2014/main" id="{00000000-0008-0000-0000-000006000000}"/>
            </a:ext>
          </a:extLst>
        </xdr:cNvPr>
        <xdr:cNvSpPr/>
      </xdr:nvSpPr>
      <xdr:spPr>
        <a:xfrm>
          <a:off x="866775" y="2971800"/>
          <a:ext cx="2124075"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Historia</a:t>
          </a:r>
          <a:r>
            <a:rPr lang="es-ES" sz="1200" b="1" baseline="0"/>
            <a:t> Clínica Previa</a:t>
          </a:r>
          <a:endParaRPr lang="es-ES" sz="1200" b="1"/>
        </a:p>
      </xdr:txBody>
    </xdr:sp>
    <xdr:clientData/>
  </xdr:twoCellAnchor>
  <xdr:twoCellAnchor>
    <xdr:from>
      <xdr:col>5</xdr:col>
      <xdr:colOff>95250</xdr:colOff>
      <xdr:row>13</xdr:row>
      <xdr:rowOff>161925</xdr:rowOff>
    </xdr:from>
    <xdr:to>
      <xdr:col>7</xdr:col>
      <xdr:colOff>628650</xdr:colOff>
      <xdr:row>14</xdr:row>
      <xdr:rowOff>200025</xdr:rowOff>
    </xdr:to>
    <xdr:sp macro="" textlink="">
      <xdr:nvSpPr>
        <xdr:cNvPr id="7" name="Rectángulo: esquinas redondeadas 6">
          <a:hlinkClick xmlns:r="http://schemas.openxmlformats.org/officeDocument/2006/relationships" r:id="rId6"/>
          <a:extLst>
            <a:ext uri="{FF2B5EF4-FFF2-40B4-BE49-F238E27FC236}">
              <a16:creationId xmlns:a16="http://schemas.microsoft.com/office/drawing/2014/main" id="{00000000-0008-0000-0000-000007000000}"/>
            </a:ext>
          </a:extLst>
        </xdr:cNvPr>
        <xdr:cNvSpPr/>
      </xdr:nvSpPr>
      <xdr:spPr>
        <a:xfrm>
          <a:off x="857250" y="3333750"/>
          <a:ext cx="2124075"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Medicación Previa</a:t>
          </a:r>
        </a:p>
      </xdr:txBody>
    </xdr:sp>
    <xdr:clientData/>
  </xdr:twoCellAnchor>
  <xdr:twoCellAnchor>
    <xdr:from>
      <xdr:col>5</xdr:col>
      <xdr:colOff>104775</xdr:colOff>
      <xdr:row>14</xdr:row>
      <xdr:rowOff>247650</xdr:rowOff>
    </xdr:from>
    <xdr:to>
      <xdr:col>7</xdr:col>
      <xdr:colOff>638175</xdr:colOff>
      <xdr:row>16</xdr:row>
      <xdr:rowOff>9525</xdr:rowOff>
    </xdr:to>
    <xdr:sp macro="" textlink="">
      <xdr:nvSpPr>
        <xdr:cNvPr id="8" name="Rectángulo: esquinas redondeadas 7">
          <a:hlinkClick xmlns:r="http://schemas.openxmlformats.org/officeDocument/2006/relationships" r:id="rId7"/>
          <a:extLst>
            <a:ext uri="{FF2B5EF4-FFF2-40B4-BE49-F238E27FC236}">
              <a16:creationId xmlns:a16="http://schemas.microsoft.com/office/drawing/2014/main" id="{00000000-0008-0000-0000-000008000000}"/>
            </a:ext>
          </a:extLst>
        </xdr:cNvPr>
        <xdr:cNvSpPr/>
      </xdr:nvSpPr>
      <xdr:spPr>
        <a:xfrm>
          <a:off x="866775" y="3695700"/>
          <a:ext cx="2124075"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Visita</a:t>
          </a:r>
          <a:r>
            <a:rPr lang="es-ES" sz="1200" b="1" baseline="0"/>
            <a:t> 2</a:t>
          </a:r>
          <a:endParaRPr lang="es-ES" sz="1200" b="1"/>
        </a:p>
      </xdr:txBody>
    </xdr:sp>
    <xdr:clientData/>
  </xdr:twoCellAnchor>
  <xdr:twoCellAnchor>
    <xdr:from>
      <xdr:col>5</xdr:col>
      <xdr:colOff>104775</xdr:colOff>
      <xdr:row>16</xdr:row>
      <xdr:rowOff>57150</xdr:rowOff>
    </xdr:from>
    <xdr:to>
      <xdr:col>7</xdr:col>
      <xdr:colOff>638175</xdr:colOff>
      <xdr:row>17</xdr:row>
      <xdr:rowOff>95250</xdr:rowOff>
    </xdr:to>
    <xdr:sp macro="" textlink="">
      <xdr:nvSpPr>
        <xdr:cNvPr id="9" name="Rectángulo: esquinas redondeadas 8">
          <a:hlinkClick xmlns:r="http://schemas.openxmlformats.org/officeDocument/2006/relationships" r:id="rId8"/>
          <a:extLst>
            <a:ext uri="{FF2B5EF4-FFF2-40B4-BE49-F238E27FC236}">
              <a16:creationId xmlns:a16="http://schemas.microsoft.com/office/drawing/2014/main" id="{00000000-0008-0000-0000-000009000000}"/>
            </a:ext>
          </a:extLst>
        </xdr:cNvPr>
        <xdr:cNvSpPr/>
      </xdr:nvSpPr>
      <xdr:spPr>
        <a:xfrm>
          <a:off x="866775" y="4057650"/>
          <a:ext cx="2124075"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Visita</a:t>
          </a:r>
          <a:r>
            <a:rPr lang="es-ES" sz="1200" b="1" baseline="0"/>
            <a:t> 3</a:t>
          </a:r>
          <a:endParaRPr lang="es-ES" sz="1200" b="1"/>
        </a:p>
      </xdr:txBody>
    </xdr:sp>
    <xdr:clientData/>
  </xdr:twoCellAnchor>
  <xdr:twoCellAnchor>
    <xdr:from>
      <xdr:col>8</xdr:col>
      <xdr:colOff>0</xdr:colOff>
      <xdr:row>12</xdr:row>
      <xdr:rowOff>76200</xdr:rowOff>
    </xdr:from>
    <xdr:to>
      <xdr:col>10</xdr:col>
      <xdr:colOff>457200</xdr:colOff>
      <xdr:row>13</xdr:row>
      <xdr:rowOff>114300</xdr:rowOff>
    </xdr:to>
    <xdr:sp macro="" textlink="">
      <xdr:nvSpPr>
        <xdr:cNvPr id="10" name="Rectángulo: esquinas redondeadas 9">
          <a:hlinkClick xmlns:r="http://schemas.openxmlformats.org/officeDocument/2006/relationships" r:id="rId9"/>
          <a:extLst>
            <a:ext uri="{FF2B5EF4-FFF2-40B4-BE49-F238E27FC236}">
              <a16:creationId xmlns:a16="http://schemas.microsoft.com/office/drawing/2014/main" id="{00000000-0008-0000-0000-00000A000000}"/>
            </a:ext>
          </a:extLst>
        </xdr:cNvPr>
        <xdr:cNvSpPr/>
      </xdr:nvSpPr>
      <xdr:spPr>
        <a:xfrm>
          <a:off x="3114675" y="2971800"/>
          <a:ext cx="1981200"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Hoja</a:t>
          </a:r>
          <a:r>
            <a:rPr lang="es-ES" sz="1200" b="1" baseline="0"/>
            <a:t> Fin de Estudio</a:t>
          </a:r>
          <a:endParaRPr lang="es-ES" sz="1200" b="1"/>
        </a:p>
      </xdr:txBody>
    </xdr:sp>
    <xdr:clientData/>
  </xdr:twoCellAnchor>
  <xdr:twoCellAnchor>
    <xdr:from>
      <xdr:col>8</xdr:col>
      <xdr:colOff>9525</xdr:colOff>
      <xdr:row>10</xdr:row>
      <xdr:rowOff>257175</xdr:rowOff>
    </xdr:from>
    <xdr:to>
      <xdr:col>10</xdr:col>
      <xdr:colOff>466725</xdr:colOff>
      <xdr:row>12</xdr:row>
      <xdr:rowOff>19050</xdr:rowOff>
    </xdr:to>
    <xdr:sp macro="" textlink="">
      <xdr:nvSpPr>
        <xdr:cNvPr id="11" name="Rectángulo: esquinas redondeadas 10">
          <a:hlinkClick xmlns:r="http://schemas.openxmlformats.org/officeDocument/2006/relationships" r:id="rId10"/>
          <a:extLst>
            <a:ext uri="{FF2B5EF4-FFF2-40B4-BE49-F238E27FC236}">
              <a16:creationId xmlns:a16="http://schemas.microsoft.com/office/drawing/2014/main" id="{00000000-0008-0000-0000-00000B000000}"/>
            </a:ext>
          </a:extLst>
        </xdr:cNvPr>
        <xdr:cNvSpPr/>
      </xdr:nvSpPr>
      <xdr:spPr>
        <a:xfrm>
          <a:off x="3124200" y="2600325"/>
          <a:ext cx="1981200"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Hoja</a:t>
          </a:r>
          <a:r>
            <a:rPr lang="es-ES" sz="1200" b="1" baseline="0"/>
            <a:t> Fin de Tratamiento</a:t>
          </a:r>
          <a:endParaRPr lang="es-ES" sz="1200" b="1"/>
        </a:p>
      </xdr:txBody>
    </xdr:sp>
    <xdr:clientData/>
  </xdr:twoCellAnchor>
  <xdr:twoCellAnchor>
    <xdr:from>
      <xdr:col>5</xdr:col>
      <xdr:colOff>104775</xdr:colOff>
      <xdr:row>21</xdr:row>
      <xdr:rowOff>152400</xdr:rowOff>
    </xdr:from>
    <xdr:to>
      <xdr:col>7</xdr:col>
      <xdr:colOff>609600</xdr:colOff>
      <xdr:row>22</xdr:row>
      <xdr:rowOff>190500</xdr:rowOff>
    </xdr:to>
    <xdr:sp macro="" textlink="">
      <xdr:nvSpPr>
        <xdr:cNvPr id="12" name="Rectángulo: esquinas redondeadas 11">
          <a:hlinkClick xmlns:r="http://schemas.openxmlformats.org/officeDocument/2006/relationships" r:id="rId11"/>
          <a:extLst>
            <a:ext uri="{FF2B5EF4-FFF2-40B4-BE49-F238E27FC236}">
              <a16:creationId xmlns:a16="http://schemas.microsoft.com/office/drawing/2014/main" id="{00000000-0008-0000-0000-00000C000000}"/>
            </a:ext>
          </a:extLst>
        </xdr:cNvPr>
        <xdr:cNvSpPr/>
      </xdr:nvSpPr>
      <xdr:spPr>
        <a:xfrm>
          <a:off x="866775" y="5534025"/>
          <a:ext cx="2095500"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Visitas No Programadas</a:t>
          </a:r>
        </a:p>
      </xdr:txBody>
    </xdr:sp>
    <xdr:clientData/>
  </xdr:twoCellAnchor>
  <xdr:twoCellAnchor>
    <xdr:from>
      <xdr:col>5</xdr:col>
      <xdr:colOff>104775</xdr:colOff>
      <xdr:row>20</xdr:row>
      <xdr:rowOff>57150</xdr:rowOff>
    </xdr:from>
    <xdr:to>
      <xdr:col>7</xdr:col>
      <xdr:colOff>628650</xdr:colOff>
      <xdr:row>21</xdr:row>
      <xdr:rowOff>95250</xdr:rowOff>
    </xdr:to>
    <xdr:sp macro="" textlink="">
      <xdr:nvSpPr>
        <xdr:cNvPr id="13" name="Rectángulo: esquinas redondeadas 12">
          <a:hlinkClick xmlns:r="http://schemas.openxmlformats.org/officeDocument/2006/relationships" r:id="rId12"/>
          <a:extLst>
            <a:ext uri="{FF2B5EF4-FFF2-40B4-BE49-F238E27FC236}">
              <a16:creationId xmlns:a16="http://schemas.microsoft.com/office/drawing/2014/main" id="{00000000-0008-0000-0000-00000D000000}"/>
            </a:ext>
          </a:extLst>
        </xdr:cNvPr>
        <xdr:cNvSpPr/>
      </xdr:nvSpPr>
      <xdr:spPr>
        <a:xfrm>
          <a:off x="866775" y="5162550"/>
          <a:ext cx="2114550"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Visita 6</a:t>
          </a:r>
        </a:p>
      </xdr:txBody>
    </xdr:sp>
    <xdr:clientData/>
  </xdr:twoCellAnchor>
  <xdr:twoCellAnchor>
    <xdr:from>
      <xdr:col>5</xdr:col>
      <xdr:colOff>104774</xdr:colOff>
      <xdr:row>18</xdr:row>
      <xdr:rowOff>247650</xdr:rowOff>
    </xdr:from>
    <xdr:to>
      <xdr:col>7</xdr:col>
      <xdr:colOff>638174</xdr:colOff>
      <xdr:row>20</xdr:row>
      <xdr:rowOff>9525</xdr:rowOff>
    </xdr:to>
    <xdr:sp macro="" textlink="">
      <xdr:nvSpPr>
        <xdr:cNvPr id="14" name="Rectángulo: esquinas redondeadas 13">
          <a:hlinkClick xmlns:r="http://schemas.openxmlformats.org/officeDocument/2006/relationships" r:id="rId13"/>
          <a:extLst>
            <a:ext uri="{FF2B5EF4-FFF2-40B4-BE49-F238E27FC236}">
              <a16:creationId xmlns:a16="http://schemas.microsoft.com/office/drawing/2014/main" id="{00000000-0008-0000-0000-00000E000000}"/>
            </a:ext>
          </a:extLst>
        </xdr:cNvPr>
        <xdr:cNvSpPr/>
      </xdr:nvSpPr>
      <xdr:spPr>
        <a:xfrm>
          <a:off x="866774" y="4800600"/>
          <a:ext cx="2124075"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Visita 5</a:t>
          </a:r>
        </a:p>
      </xdr:txBody>
    </xdr:sp>
    <xdr:clientData/>
  </xdr:twoCellAnchor>
  <xdr:twoCellAnchor>
    <xdr:from>
      <xdr:col>5</xdr:col>
      <xdr:colOff>95250</xdr:colOff>
      <xdr:row>17</xdr:row>
      <xdr:rowOff>152400</xdr:rowOff>
    </xdr:from>
    <xdr:to>
      <xdr:col>7</xdr:col>
      <xdr:colOff>638175</xdr:colOff>
      <xdr:row>18</xdr:row>
      <xdr:rowOff>190500</xdr:rowOff>
    </xdr:to>
    <xdr:sp macro="" textlink="">
      <xdr:nvSpPr>
        <xdr:cNvPr id="15" name="Rectángulo: esquinas redondeadas 14">
          <a:hlinkClick xmlns:r="http://schemas.openxmlformats.org/officeDocument/2006/relationships" r:id="rId14"/>
          <a:extLst>
            <a:ext uri="{FF2B5EF4-FFF2-40B4-BE49-F238E27FC236}">
              <a16:creationId xmlns:a16="http://schemas.microsoft.com/office/drawing/2014/main" id="{00000000-0008-0000-0000-00000F000000}"/>
            </a:ext>
          </a:extLst>
        </xdr:cNvPr>
        <xdr:cNvSpPr/>
      </xdr:nvSpPr>
      <xdr:spPr>
        <a:xfrm>
          <a:off x="857250" y="4429125"/>
          <a:ext cx="2133600"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Visita</a:t>
          </a:r>
          <a:r>
            <a:rPr lang="es-ES" sz="1200" b="1" baseline="0"/>
            <a:t> 4</a:t>
          </a:r>
          <a:endParaRPr lang="es-ES" sz="1200" b="1"/>
        </a:p>
      </xdr:txBody>
    </xdr:sp>
    <xdr:clientData/>
  </xdr:twoCellAnchor>
  <xdr:twoCellAnchor>
    <xdr:from>
      <xdr:col>8</xdr:col>
      <xdr:colOff>0</xdr:colOff>
      <xdr:row>13</xdr:row>
      <xdr:rowOff>161925</xdr:rowOff>
    </xdr:from>
    <xdr:to>
      <xdr:col>10</xdr:col>
      <xdr:colOff>457200</xdr:colOff>
      <xdr:row>14</xdr:row>
      <xdr:rowOff>200025</xdr:rowOff>
    </xdr:to>
    <xdr:sp macro="" textlink="">
      <xdr:nvSpPr>
        <xdr:cNvPr id="16" name="Rectángulo: esquinas redondeadas 15">
          <a:hlinkClick xmlns:r="http://schemas.openxmlformats.org/officeDocument/2006/relationships" r:id="rId15"/>
          <a:extLst>
            <a:ext uri="{FF2B5EF4-FFF2-40B4-BE49-F238E27FC236}">
              <a16:creationId xmlns:a16="http://schemas.microsoft.com/office/drawing/2014/main" id="{00000000-0008-0000-0000-000010000000}"/>
            </a:ext>
          </a:extLst>
        </xdr:cNvPr>
        <xdr:cNvSpPr/>
      </xdr:nvSpPr>
      <xdr:spPr>
        <a:xfrm>
          <a:off x="3114675" y="3333750"/>
          <a:ext cx="1981200"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Medicación Concomitante</a:t>
          </a:r>
        </a:p>
      </xdr:txBody>
    </xdr:sp>
    <xdr:clientData/>
  </xdr:twoCellAnchor>
  <xdr:twoCellAnchor>
    <xdr:from>
      <xdr:col>8</xdr:col>
      <xdr:colOff>0</xdr:colOff>
      <xdr:row>14</xdr:row>
      <xdr:rowOff>257175</xdr:rowOff>
    </xdr:from>
    <xdr:to>
      <xdr:col>10</xdr:col>
      <xdr:colOff>457200</xdr:colOff>
      <xdr:row>16</xdr:row>
      <xdr:rowOff>19050</xdr:rowOff>
    </xdr:to>
    <xdr:sp macro="" textlink="">
      <xdr:nvSpPr>
        <xdr:cNvPr id="17" name="Rectángulo: esquinas redondeadas 16">
          <a:hlinkClick xmlns:r="http://schemas.openxmlformats.org/officeDocument/2006/relationships" r:id="rId16"/>
          <a:extLst>
            <a:ext uri="{FF2B5EF4-FFF2-40B4-BE49-F238E27FC236}">
              <a16:creationId xmlns:a16="http://schemas.microsoft.com/office/drawing/2014/main" id="{00000000-0008-0000-0000-000011000000}"/>
            </a:ext>
          </a:extLst>
        </xdr:cNvPr>
        <xdr:cNvSpPr/>
      </xdr:nvSpPr>
      <xdr:spPr>
        <a:xfrm>
          <a:off x="3114675" y="3705225"/>
          <a:ext cx="1981200"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Acontecimientos Adversos</a:t>
          </a:r>
        </a:p>
      </xdr:txBody>
    </xdr:sp>
    <xdr:clientData/>
  </xdr:twoCellAnchor>
  <xdr:twoCellAnchor>
    <xdr:from>
      <xdr:col>8</xdr:col>
      <xdr:colOff>0</xdr:colOff>
      <xdr:row>16</xdr:row>
      <xdr:rowOff>76200</xdr:rowOff>
    </xdr:from>
    <xdr:to>
      <xdr:col>10</xdr:col>
      <xdr:colOff>457200</xdr:colOff>
      <xdr:row>18</xdr:row>
      <xdr:rowOff>57150</xdr:rowOff>
    </xdr:to>
    <xdr:sp macro="" textlink="">
      <xdr:nvSpPr>
        <xdr:cNvPr id="18" name="Rectángulo: esquinas redondeadas 17">
          <a:hlinkClick xmlns:r="http://schemas.openxmlformats.org/officeDocument/2006/relationships" r:id="rId17"/>
          <a:extLst>
            <a:ext uri="{FF2B5EF4-FFF2-40B4-BE49-F238E27FC236}">
              <a16:creationId xmlns:a16="http://schemas.microsoft.com/office/drawing/2014/main" id="{00000000-0008-0000-0000-000012000000}"/>
            </a:ext>
          </a:extLst>
        </xdr:cNvPr>
        <xdr:cNvSpPr/>
      </xdr:nvSpPr>
      <xdr:spPr>
        <a:xfrm>
          <a:off x="3114675" y="4076700"/>
          <a:ext cx="1981200" cy="533400"/>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Acontecimientos Adversos Graves</a:t>
          </a:r>
        </a:p>
      </xdr:txBody>
    </xdr:sp>
    <xdr:clientData/>
  </xdr:twoCellAnchor>
  <xdr:twoCellAnchor>
    <xdr:from>
      <xdr:col>11</xdr:col>
      <xdr:colOff>19049</xdr:colOff>
      <xdr:row>18</xdr:row>
      <xdr:rowOff>0</xdr:rowOff>
    </xdr:from>
    <xdr:to>
      <xdr:col>13</xdr:col>
      <xdr:colOff>714374</xdr:colOff>
      <xdr:row>19</xdr:row>
      <xdr:rowOff>38100</xdr:rowOff>
    </xdr:to>
    <xdr:sp macro="" textlink="">
      <xdr:nvSpPr>
        <xdr:cNvPr id="19" name="Rectángulo: esquinas redondeadas 18">
          <a:hlinkClick xmlns:r="http://schemas.openxmlformats.org/officeDocument/2006/relationships" r:id="rId18"/>
          <a:extLst>
            <a:ext uri="{FF2B5EF4-FFF2-40B4-BE49-F238E27FC236}">
              <a16:creationId xmlns:a16="http://schemas.microsoft.com/office/drawing/2014/main" id="{00000000-0008-0000-0000-000013000000}"/>
            </a:ext>
          </a:extLst>
        </xdr:cNvPr>
        <xdr:cNvSpPr/>
      </xdr:nvSpPr>
      <xdr:spPr>
        <a:xfrm>
          <a:off x="5657849" y="4552950"/>
          <a:ext cx="2219325" cy="31432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Ver CRDs</a:t>
          </a:r>
        </a:p>
      </xdr:txBody>
    </xdr:sp>
    <xdr:clientData/>
  </xdr:twoCellAnchor>
  <xdr:oneCellAnchor>
    <xdr:from>
      <xdr:col>0</xdr:col>
      <xdr:colOff>161925</xdr:colOff>
      <xdr:row>1</xdr:row>
      <xdr:rowOff>133350</xdr:rowOff>
    </xdr:from>
    <xdr:ext cx="3009900" cy="876300"/>
    <xdr:pic>
      <xdr:nvPicPr>
        <xdr:cNvPr id="20" name="image19.jpg">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19" cstate="print"/>
        <a:stretch>
          <a:fillRect/>
        </a:stretch>
      </xdr:blipFill>
      <xdr:spPr>
        <a:xfrm>
          <a:off x="161925" y="333375"/>
          <a:ext cx="3009900" cy="876300"/>
        </a:xfrm>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3" name="Rectángulo: esquinas redondeadas 2">
          <a:hlinkClick xmlns:r="http://schemas.openxmlformats.org/officeDocument/2006/relationships" r:id="rId1"/>
          <a:extLst>
            <a:ext uri="{FF2B5EF4-FFF2-40B4-BE49-F238E27FC236}">
              <a16:creationId xmlns:a16="http://schemas.microsoft.com/office/drawing/2014/main" id="{00000000-0008-0000-0100-000003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30480</xdr:colOff>
      <xdr:row>1</xdr:row>
      <xdr:rowOff>0</xdr:rowOff>
    </xdr:from>
    <xdr:to>
      <xdr:col>0</xdr:col>
      <xdr:colOff>30480</xdr:colOff>
      <xdr:row>2</xdr:row>
      <xdr:rowOff>0</xdr:rowOff>
    </xdr:to>
    <xdr:cxnSp macro="">
      <xdr:nvCxnSpPr>
        <xdr:cNvPr id="2" name="Conector recto 1">
          <a:extLst>
            <a:ext uri="{FF2B5EF4-FFF2-40B4-BE49-F238E27FC236}">
              <a16:creationId xmlns:a16="http://schemas.microsoft.com/office/drawing/2014/main" id="{00000000-0008-0000-0200-000002000000}"/>
            </a:ext>
          </a:extLst>
        </xdr:cNvPr>
        <xdr:cNvCxnSpPr/>
      </xdr:nvCxnSpPr>
      <xdr:spPr>
        <a:xfrm flipV="1">
          <a:off x="30480" y="0"/>
          <a:ext cx="0" cy="198120"/>
        </a:xfrm>
        <a:prstGeom prst="line">
          <a:avLst/>
        </a:prstGeom>
        <a:ln w="12700"/>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30480</xdr:colOff>
      <xdr:row>1</xdr:row>
      <xdr:rowOff>0</xdr:rowOff>
    </xdr:from>
    <xdr:to>
      <xdr:col>0</xdr:col>
      <xdr:colOff>30480</xdr:colOff>
      <xdr:row>2</xdr:row>
      <xdr:rowOff>0</xdr:rowOff>
    </xdr:to>
    <xdr:cxnSp macro="">
      <xdr:nvCxnSpPr>
        <xdr:cNvPr id="3" name="Conector recto 2">
          <a:extLst>
            <a:ext uri="{FF2B5EF4-FFF2-40B4-BE49-F238E27FC236}">
              <a16:creationId xmlns:a16="http://schemas.microsoft.com/office/drawing/2014/main" id="{00000000-0008-0000-0200-000003000000}"/>
            </a:ext>
          </a:extLst>
        </xdr:cNvPr>
        <xdr:cNvCxnSpPr/>
      </xdr:nvCxnSpPr>
      <xdr:spPr>
        <a:xfrm flipV="1">
          <a:off x="30480" y="0"/>
          <a:ext cx="0" cy="198120"/>
        </a:xfrm>
        <a:prstGeom prst="line">
          <a:avLst/>
        </a:prstGeom>
        <a:ln w="12700"/>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30480</xdr:colOff>
      <xdr:row>1</xdr:row>
      <xdr:rowOff>0</xdr:rowOff>
    </xdr:from>
    <xdr:to>
      <xdr:col>0</xdr:col>
      <xdr:colOff>30480</xdr:colOff>
      <xdr:row>2</xdr:row>
      <xdr:rowOff>0</xdr:rowOff>
    </xdr:to>
    <xdr:cxnSp macro="">
      <xdr:nvCxnSpPr>
        <xdr:cNvPr id="4" name="Conector recto 3">
          <a:extLst>
            <a:ext uri="{FF2B5EF4-FFF2-40B4-BE49-F238E27FC236}">
              <a16:creationId xmlns:a16="http://schemas.microsoft.com/office/drawing/2014/main" id="{00000000-0008-0000-0200-000004000000}"/>
            </a:ext>
          </a:extLst>
        </xdr:cNvPr>
        <xdr:cNvCxnSpPr/>
      </xdr:nvCxnSpPr>
      <xdr:spPr>
        <a:xfrm flipV="1">
          <a:off x="30480" y="0"/>
          <a:ext cx="0" cy="769620"/>
        </a:xfrm>
        <a:prstGeom prst="line">
          <a:avLst/>
        </a:prstGeom>
        <a:ln w="12700"/>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30480</xdr:colOff>
      <xdr:row>1</xdr:row>
      <xdr:rowOff>0</xdr:rowOff>
    </xdr:from>
    <xdr:to>
      <xdr:col>0</xdr:col>
      <xdr:colOff>30480</xdr:colOff>
      <xdr:row>2</xdr:row>
      <xdr:rowOff>0</xdr:rowOff>
    </xdr:to>
    <xdr:cxnSp macro="">
      <xdr:nvCxnSpPr>
        <xdr:cNvPr id="5" name="Conector recto 4">
          <a:extLst>
            <a:ext uri="{FF2B5EF4-FFF2-40B4-BE49-F238E27FC236}">
              <a16:creationId xmlns:a16="http://schemas.microsoft.com/office/drawing/2014/main" id="{00000000-0008-0000-0200-000005000000}"/>
            </a:ext>
          </a:extLst>
        </xdr:cNvPr>
        <xdr:cNvCxnSpPr/>
      </xdr:nvCxnSpPr>
      <xdr:spPr>
        <a:xfrm flipV="1">
          <a:off x="30480" y="0"/>
          <a:ext cx="0" cy="769620"/>
        </a:xfrm>
        <a:prstGeom prst="line">
          <a:avLst/>
        </a:prstGeom>
        <a:ln w="12700"/>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9525</xdr:colOff>
      <xdr:row>0</xdr:row>
      <xdr:rowOff>19050</xdr:rowOff>
    </xdr:from>
    <xdr:to>
      <xdr:col>2</xdr:col>
      <xdr:colOff>723899</xdr:colOff>
      <xdr:row>0</xdr:row>
      <xdr:rowOff>390525</xdr:rowOff>
    </xdr:to>
    <xdr:sp macro="" textlink="">
      <xdr:nvSpPr>
        <xdr:cNvPr id="6" name="Rectángulo: esquinas redondeadas 5">
          <a:hlinkClick xmlns:r="http://schemas.openxmlformats.org/officeDocument/2006/relationships" r:id="rId1"/>
          <a:extLst>
            <a:ext uri="{FF2B5EF4-FFF2-40B4-BE49-F238E27FC236}">
              <a16:creationId xmlns:a16="http://schemas.microsoft.com/office/drawing/2014/main" id="{00000000-0008-0000-0200-000006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8" name="Rectángulo: esquinas redondeadas 7">
          <a:hlinkClick xmlns:r="http://schemas.openxmlformats.org/officeDocument/2006/relationships" r:id="rId1"/>
          <a:extLst>
            <a:ext uri="{FF2B5EF4-FFF2-40B4-BE49-F238E27FC236}">
              <a16:creationId xmlns:a16="http://schemas.microsoft.com/office/drawing/2014/main" id="{00000000-0008-0000-0300-000008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4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6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7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8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9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A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B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C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D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E00-000002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16.xml><?xml version="1.0" encoding="utf-8"?>
<xdr:wsDr xmlns:xdr="http://schemas.openxmlformats.org/drawingml/2006/spreadsheetDrawing" xmlns:a="http://schemas.openxmlformats.org/drawingml/2006/main">
  <xdr:oneCellAnchor>
    <xdr:from>
      <xdr:col>0</xdr:col>
      <xdr:colOff>0</xdr:colOff>
      <xdr:row>1</xdr:row>
      <xdr:rowOff>9525</xdr:rowOff>
    </xdr:from>
    <xdr:ext cx="2171700" cy="523875"/>
    <xdr:pic>
      <xdr:nvPicPr>
        <xdr:cNvPr id="2" name="image19.jpg">
          <a:extLst>
            <a:ext uri="{FF2B5EF4-FFF2-40B4-BE49-F238E27FC236}">
              <a16:creationId xmlns:a16="http://schemas.microsoft.com/office/drawing/2014/main" id="{00000000-0008-0000-1500-000002000000}"/>
            </a:ext>
          </a:extLst>
        </xdr:cNvPr>
        <xdr:cNvPicPr preferRelativeResize="0"/>
      </xdr:nvPicPr>
      <xdr:blipFill>
        <a:blip xmlns:r="http://schemas.openxmlformats.org/officeDocument/2006/relationships" r:embed="rId1" cstate="print"/>
        <a:stretch>
          <a:fillRect/>
        </a:stretch>
      </xdr:blipFill>
      <xdr:spPr>
        <a:xfrm>
          <a:off x="0" y="9525"/>
          <a:ext cx="2171700" cy="523875"/>
        </a:xfrm>
        <a:prstGeom prst="rect">
          <a:avLst/>
        </a:prstGeom>
        <a:noFill/>
      </xdr:spPr>
    </xdr:pic>
    <xdr:clientData fLocksWithSheet="0"/>
  </xdr:oneCellAnchor>
  <xdr:twoCellAnchor>
    <xdr:from>
      <xdr:col>0</xdr:col>
      <xdr:colOff>9525</xdr:colOff>
      <xdr:row>0</xdr:row>
      <xdr:rowOff>19050</xdr:rowOff>
    </xdr:from>
    <xdr:to>
      <xdr:col>2</xdr:col>
      <xdr:colOff>723899</xdr:colOff>
      <xdr:row>0</xdr:row>
      <xdr:rowOff>390525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1500-000003000000}"/>
            </a:ext>
          </a:extLst>
        </xdr:cNvPr>
        <xdr:cNvSpPr/>
      </xdr:nvSpPr>
      <xdr:spPr>
        <a:xfrm>
          <a:off x="9525" y="19050"/>
          <a:ext cx="2238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600-000002000000}"/>
            </a:ext>
          </a:extLst>
        </xdr:cNvPr>
        <xdr:cNvSpPr/>
      </xdr:nvSpPr>
      <xdr:spPr>
        <a:xfrm>
          <a:off x="9525" y="19050"/>
          <a:ext cx="2266949"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0</xdr:col>
      <xdr:colOff>9525</xdr:colOff>
      <xdr:row>0</xdr:row>
      <xdr:rowOff>19050</xdr:rowOff>
    </xdr:from>
    <xdr:to>
      <xdr:col>2</xdr:col>
      <xdr:colOff>0</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700-000002000000}"/>
            </a:ext>
          </a:extLst>
        </xdr:cNvPr>
        <xdr:cNvSpPr/>
      </xdr:nvSpPr>
      <xdr:spPr>
        <a:xfrm>
          <a:off x="9525" y="19050"/>
          <a:ext cx="3038475"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123825</xdr:colOff>
          <xdr:row>14</xdr:row>
          <xdr:rowOff>19050</xdr:rowOff>
        </xdr:from>
        <xdr:to>
          <xdr:col>3</xdr:col>
          <xdr:colOff>495300</xdr:colOff>
          <xdr:row>15</xdr:row>
          <xdr:rowOff>0</xdr:rowOff>
        </xdr:to>
        <xdr:sp macro="" textlink="">
          <xdr:nvSpPr>
            <xdr:cNvPr id="16481" name="Object 97" hidden="1">
              <a:extLst>
                <a:ext uri="{63B3BB69-23CF-44E3-9099-C40C66FF867C}">
                  <a14:compatExt spid="_x0000_s16481"/>
                </a:ext>
                <a:ext uri="{FF2B5EF4-FFF2-40B4-BE49-F238E27FC236}">
                  <a16:creationId xmlns:a16="http://schemas.microsoft.com/office/drawing/2014/main" id="{00000000-0008-0000-1800-000061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5</xdr:row>
          <xdr:rowOff>152400</xdr:rowOff>
        </xdr:from>
        <xdr:to>
          <xdr:col>3</xdr:col>
          <xdr:colOff>495300</xdr:colOff>
          <xdr:row>6</xdr:row>
          <xdr:rowOff>238125</xdr:rowOff>
        </xdr:to>
        <xdr:sp macro="" textlink="">
          <xdr:nvSpPr>
            <xdr:cNvPr id="16480" name="Object 96" hidden="1">
              <a:extLst>
                <a:ext uri="{63B3BB69-23CF-44E3-9099-C40C66FF867C}">
                  <a14:compatExt spid="_x0000_s16480"/>
                </a:ext>
                <a:ext uri="{FF2B5EF4-FFF2-40B4-BE49-F238E27FC236}">
                  <a16:creationId xmlns:a16="http://schemas.microsoft.com/office/drawing/2014/main" id="{00000000-0008-0000-1800-000060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6</xdr:row>
          <xdr:rowOff>238125</xdr:rowOff>
        </xdr:from>
        <xdr:to>
          <xdr:col>3</xdr:col>
          <xdr:colOff>495300</xdr:colOff>
          <xdr:row>7</xdr:row>
          <xdr:rowOff>228600</xdr:rowOff>
        </xdr:to>
        <xdr:sp macro="" textlink="">
          <xdr:nvSpPr>
            <xdr:cNvPr id="16387" name="Object 3" hidden="1">
              <a:extLst>
                <a:ext uri="{63B3BB69-23CF-44E3-9099-C40C66FF867C}">
                  <a14:compatExt spid="_x0000_s16387"/>
                </a:ext>
                <a:ext uri="{FF2B5EF4-FFF2-40B4-BE49-F238E27FC236}">
                  <a16:creationId xmlns:a16="http://schemas.microsoft.com/office/drawing/2014/main" id="{00000000-0008-0000-1800-000003400000}"/>
                </a:ext>
              </a:extLst>
            </xdr:cNvPr>
            <xdr:cNvSpPr/>
          </xdr:nvSpPr>
          <xdr:spPr bwMode="auto">
            <a:xfrm>
              <a:off x="0" y="0"/>
              <a:ext cx="0" cy="0"/>
            </a:xfrm>
            <a:prstGeom prst="rect">
              <a:avLst/>
            </a:prstGeom>
            <a:solidFill>
              <a:srgbClr val="00FFFF" mc:Ignorable="a14" a14:legacySpreadsheetColorIndex="35"/>
            </a:solidFill>
            <a:ln w="9525">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7</xdr:row>
          <xdr:rowOff>257175</xdr:rowOff>
        </xdr:from>
        <xdr:to>
          <xdr:col>3</xdr:col>
          <xdr:colOff>495300</xdr:colOff>
          <xdr:row>8</xdr:row>
          <xdr:rowOff>238125</xdr:rowOff>
        </xdr:to>
        <xdr:sp macro="" textlink="">
          <xdr:nvSpPr>
            <xdr:cNvPr id="16388" name="Object 4" hidden="1">
              <a:extLst>
                <a:ext uri="{63B3BB69-23CF-44E3-9099-C40C66FF867C}">
                  <a14:compatExt spid="_x0000_s16388"/>
                </a:ext>
                <a:ext uri="{FF2B5EF4-FFF2-40B4-BE49-F238E27FC236}">
                  <a16:creationId xmlns:a16="http://schemas.microsoft.com/office/drawing/2014/main" id="{00000000-0008-0000-1800-000004400000}"/>
                </a:ext>
              </a:extLst>
            </xdr:cNvPr>
            <xdr:cNvSpPr/>
          </xdr:nvSpPr>
          <xdr:spPr bwMode="auto">
            <a:xfrm>
              <a:off x="0" y="0"/>
              <a:ext cx="0" cy="0"/>
            </a:xfrm>
            <a:prstGeom prst="rect">
              <a:avLst/>
            </a:prstGeom>
            <a:solidFill>
              <a:srgbClr val="00FFFF" mc:Ignorable="a14" a14:legacySpreadsheetColorIndex="35"/>
            </a:solidFill>
            <a:ln w="9525">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8</xdr:row>
          <xdr:rowOff>266700</xdr:rowOff>
        </xdr:from>
        <xdr:to>
          <xdr:col>3</xdr:col>
          <xdr:colOff>495300</xdr:colOff>
          <xdr:row>9</xdr:row>
          <xdr:rowOff>247650</xdr:rowOff>
        </xdr:to>
        <xdr:sp macro="" textlink="">
          <xdr:nvSpPr>
            <xdr:cNvPr id="16389" name="Object 5" hidden="1">
              <a:extLst>
                <a:ext uri="{63B3BB69-23CF-44E3-9099-C40C66FF867C}">
                  <a14:compatExt spid="_x0000_s16389"/>
                </a:ext>
                <a:ext uri="{FF2B5EF4-FFF2-40B4-BE49-F238E27FC236}">
                  <a16:creationId xmlns:a16="http://schemas.microsoft.com/office/drawing/2014/main" id="{00000000-0008-0000-1800-000005400000}"/>
                </a:ext>
              </a:extLst>
            </xdr:cNvPr>
            <xdr:cNvSpPr/>
          </xdr:nvSpPr>
          <xdr:spPr bwMode="auto">
            <a:xfrm>
              <a:off x="0" y="0"/>
              <a:ext cx="0" cy="0"/>
            </a:xfrm>
            <a:prstGeom prst="rect">
              <a:avLst/>
            </a:prstGeom>
            <a:solidFill>
              <a:srgbClr val="00FFFF" mc:Ignorable="a14" a14:legacySpreadsheetColorIndex="35"/>
            </a:solidFill>
            <a:ln w="9525">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9</xdr:row>
          <xdr:rowOff>276225</xdr:rowOff>
        </xdr:from>
        <xdr:to>
          <xdr:col>3</xdr:col>
          <xdr:colOff>495300</xdr:colOff>
          <xdr:row>10</xdr:row>
          <xdr:rowOff>257175</xdr:rowOff>
        </xdr:to>
        <xdr:sp macro="" textlink="">
          <xdr:nvSpPr>
            <xdr:cNvPr id="16390" name="Object 6" hidden="1">
              <a:extLst>
                <a:ext uri="{63B3BB69-23CF-44E3-9099-C40C66FF867C}">
                  <a14:compatExt spid="_x0000_s16390"/>
                </a:ext>
                <a:ext uri="{FF2B5EF4-FFF2-40B4-BE49-F238E27FC236}">
                  <a16:creationId xmlns:a16="http://schemas.microsoft.com/office/drawing/2014/main" id="{00000000-0008-0000-1800-000006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10</xdr:row>
          <xdr:rowOff>285750</xdr:rowOff>
        </xdr:from>
        <xdr:to>
          <xdr:col>3</xdr:col>
          <xdr:colOff>495300</xdr:colOff>
          <xdr:row>11</xdr:row>
          <xdr:rowOff>266700</xdr:rowOff>
        </xdr:to>
        <xdr:sp macro="" textlink="">
          <xdr:nvSpPr>
            <xdr:cNvPr id="16391" name="Object 7" hidden="1">
              <a:extLst>
                <a:ext uri="{63B3BB69-23CF-44E3-9099-C40C66FF867C}">
                  <a14:compatExt spid="_x0000_s16391"/>
                </a:ext>
                <a:ext uri="{FF2B5EF4-FFF2-40B4-BE49-F238E27FC236}">
                  <a16:creationId xmlns:a16="http://schemas.microsoft.com/office/drawing/2014/main" id="{00000000-0008-0000-1800-000007400000}"/>
                </a:ext>
              </a:extLst>
            </xdr:cNvPr>
            <xdr:cNvSpPr/>
          </xdr:nvSpPr>
          <xdr:spPr bwMode="auto">
            <a:xfrm>
              <a:off x="0" y="0"/>
              <a:ext cx="0" cy="0"/>
            </a:xfrm>
            <a:prstGeom prst="rect">
              <a:avLst/>
            </a:prstGeom>
            <a:solidFill>
              <a:srgbClr val="00FFFF" mc:Ignorable="a14" a14:legacySpreadsheetColorIndex="35"/>
            </a:solidFill>
            <a:ln w="9525">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12</xdr:row>
          <xdr:rowOff>0</xdr:rowOff>
        </xdr:from>
        <xdr:to>
          <xdr:col>3</xdr:col>
          <xdr:colOff>495300</xdr:colOff>
          <xdr:row>12</xdr:row>
          <xdr:rowOff>276225</xdr:rowOff>
        </xdr:to>
        <xdr:sp macro="" textlink="">
          <xdr:nvSpPr>
            <xdr:cNvPr id="16392" name="Object 8" hidden="1">
              <a:extLst>
                <a:ext uri="{63B3BB69-23CF-44E3-9099-C40C66FF867C}">
                  <a14:compatExt spid="_x0000_s16392"/>
                </a:ext>
                <a:ext uri="{FF2B5EF4-FFF2-40B4-BE49-F238E27FC236}">
                  <a16:creationId xmlns:a16="http://schemas.microsoft.com/office/drawing/2014/main" id="{00000000-0008-0000-1800-000008400000}"/>
                </a:ext>
              </a:extLst>
            </xdr:cNvPr>
            <xdr:cNvSpPr/>
          </xdr:nvSpPr>
          <xdr:spPr bwMode="auto">
            <a:xfrm>
              <a:off x="0" y="0"/>
              <a:ext cx="0" cy="0"/>
            </a:xfrm>
            <a:prstGeom prst="rect">
              <a:avLst/>
            </a:prstGeom>
            <a:solidFill>
              <a:srgbClr val="00FFFF" mc:Ignorable="a14" a14:legacySpreadsheetColorIndex="35"/>
            </a:solidFill>
            <a:ln w="9525">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13</xdr:row>
          <xdr:rowOff>9525</xdr:rowOff>
        </xdr:from>
        <xdr:to>
          <xdr:col>3</xdr:col>
          <xdr:colOff>495300</xdr:colOff>
          <xdr:row>13</xdr:row>
          <xdr:rowOff>285750</xdr:rowOff>
        </xdr:to>
        <xdr:sp macro="" textlink="">
          <xdr:nvSpPr>
            <xdr:cNvPr id="16393" name="Object 9" hidden="1">
              <a:extLst>
                <a:ext uri="{63B3BB69-23CF-44E3-9099-C40C66FF867C}">
                  <a14:compatExt spid="_x0000_s16393"/>
                </a:ext>
                <a:ext uri="{FF2B5EF4-FFF2-40B4-BE49-F238E27FC236}">
                  <a16:creationId xmlns:a16="http://schemas.microsoft.com/office/drawing/2014/main" id="{00000000-0008-0000-1800-000009400000}"/>
                </a:ext>
              </a:extLst>
            </xdr:cNvPr>
            <xdr:cNvSpPr/>
          </xdr:nvSpPr>
          <xdr:spPr bwMode="auto">
            <a:xfrm>
              <a:off x="0" y="0"/>
              <a:ext cx="0" cy="0"/>
            </a:xfrm>
            <a:prstGeom prst="rect">
              <a:avLst/>
            </a:prstGeom>
            <a:solidFill>
              <a:srgbClr val="00FFFF" mc:Ignorable="a14" a14:legacySpreadsheetColorIndex="35"/>
            </a:solidFill>
            <a:ln w="9525">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15</xdr:row>
          <xdr:rowOff>19050</xdr:rowOff>
        </xdr:from>
        <xdr:to>
          <xdr:col>3</xdr:col>
          <xdr:colOff>495300</xdr:colOff>
          <xdr:row>16</xdr:row>
          <xdr:rowOff>0</xdr:rowOff>
        </xdr:to>
        <xdr:sp macro="" textlink="">
          <xdr:nvSpPr>
            <xdr:cNvPr id="16396" name="Object 12" hidden="1">
              <a:extLst>
                <a:ext uri="{63B3BB69-23CF-44E3-9099-C40C66FF867C}">
                  <a14:compatExt spid="_x0000_s16396"/>
                </a:ext>
                <a:ext uri="{FF2B5EF4-FFF2-40B4-BE49-F238E27FC236}">
                  <a16:creationId xmlns:a16="http://schemas.microsoft.com/office/drawing/2014/main" id="{00000000-0008-0000-1800-00000C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16</xdr:row>
          <xdr:rowOff>28575</xdr:rowOff>
        </xdr:from>
        <xdr:to>
          <xdr:col>3</xdr:col>
          <xdr:colOff>495300</xdr:colOff>
          <xdr:row>17</xdr:row>
          <xdr:rowOff>9525</xdr:rowOff>
        </xdr:to>
        <xdr:sp macro="" textlink="">
          <xdr:nvSpPr>
            <xdr:cNvPr id="16397" name="Object 13" hidden="1">
              <a:extLst>
                <a:ext uri="{63B3BB69-23CF-44E3-9099-C40C66FF867C}">
                  <a14:compatExt spid="_x0000_s16397"/>
                </a:ext>
                <a:ext uri="{FF2B5EF4-FFF2-40B4-BE49-F238E27FC236}">
                  <a16:creationId xmlns:a16="http://schemas.microsoft.com/office/drawing/2014/main" id="{00000000-0008-0000-1800-00000D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17</xdr:row>
          <xdr:rowOff>38100</xdr:rowOff>
        </xdr:from>
        <xdr:to>
          <xdr:col>3</xdr:col>
          <xdr:colOff>495300</xdr:colOff>
          <xdr:row>18</xdr:row>
          <xdr:rowOff>19050</xdr:rowOff>
        </xdr:to>
        <xdr:sp macro="" textlink="">
          <xdr:nvSpPr>
            <xdr:cNvPr id="16398" name="Object 14" hidden="1">
              <a:extLst>
                <a:ext uri="{63B3BB69-23CF-44E3-9099-C40C66FF867C}">
                  <a14:compatExt spid="_x0000_s16398"/>
                </a:ext>
                <a:ext uri="{FF2B5EF4-FFF2-40B4-BE49-F238E27FC236}">
                  <a16:creationId xmlns:a16="http://schemas.microsoft.com/office/drawing/2014/main" id="{00000000-0008-0000-1800-00000E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18</xdr:row>
          <xdr:rowOff>38100</xdr:rowOff>
        </xdr:from>
        <xdr:to>
          <xdr:col>3</xdr:col>
          <xdr:colOff>495300</xdr:colOff>
          <xdr:row>19</xdr:row>
          <xdr:rowOff>19050</xdr:rowOff>
        </xdr:to>
        <xdr:sp macro="" textlink="">
          <xdr:nvSpPr>
            <xdr:cNvPr id="16399" name="Object 15" hidden="1">
              <a:extLst>
                <a:ext uri="{63B3BB69-23CF-44E3-9099-C40C66FF867C}">
                  <a14:compatExt spid="_x0000_s16399"/>
                </a:ext>
                <a:ext uri="{FF2B5EF4-FFF2-40B4-BE49-F238E27FC236}">
                  <a16:creationId xmlns:a16="http://schemas.microsoft.com/office/drawing/2014/main" id="{00000000-0008-0000-1800-00000F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19</xdr:row>
          <xdr:rowOff>47625</xdr:rowOff>
        </xdr:from>
        <xdr:to>
          <xdr:col>3</xdr:col>
          <xdr:colOff>495300</xdr:colOff>
          <xdr:row>20</xdr:row>
          <xdr:rowOff>28575</xdr:rowOff>
        </xdr:to>
        <xdr:sp macro="" textlink="">
          <xdr:nvSpPr>
            <xdr:cNvPr id="16400" name="Object 16" hidden="1">
              <a:extLst>
                <a:ext uri="{63B3BB69-23CF-44E3-9099-C40C66FF867C}">
                  <a14:compatExt spid="_x0000_s16400"/>
                </a:ext>
                <a:ext uri="{FF2B5EF4-FFF2-40B4-BE49-F238E27FC236}">
                  <a16:creationId xmlns:a16="http://schemas.microsoft.com/office/drawing/2014/main" id="{00000000-0008-0000-1800-000010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20</xdr:row>
          <xdr:rowOff>57150</xdr:rowOff>
        </xdr:from>
        <xdr:to>
          <xdr:col>3</xdr:col>
          <xdr:colOff>495300</xdr:colOff>
          <xdr:row>21</xdr:row>
          <xdr:rowOff>38100</xdr:rowOff>
        </xdr:to>
        <xdr:sp macro="" textlink="">
          <xdr:nvSpPr>
            <xdr:cNvPr id="16401" name="Object 17" hidden="1">
              <a:extLst>
                <a:ext uri="{63B3BB69-23CF-44E3-9099-C40C66FF867C}">
                  <a14:compatExt spid="_x0000_s16401"/>
                </a:ext>
                <a:ext uri="{FF2B5EF4-FFF2-40B4-BE49-F238E27FC236}">
                  <a16:creationId xmlns:a16="http://schemas.microsoft.com/office/drawing/2014/main" id="{00000000-0008-0000-1800-000011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21</xdr:row>
          <xdr:rowOff>57150</xdr:rowOff>
        </xdr:from>
        <xdr:to>
          <xdr:col>3</xdr:col>
          <xdr:colOff>495300</xdr:colOff>
          <xdr:row>22</xdr:row>
          <xdr:rowOff>38100</xdr:rowOff>
        </xdr:to>
        <xdr:sp macro="" textlink="">
          <xdr:nvSpPr>
            <xdr:cNvPr id="16402" name="Object 18" hidden="1">
              <a:extLst>
                <a:ext uri="{63B3BB69-23CF-44E3-9099-C40C66FF867C}">
                  <a14:compatExt spid="_x0000_s16402"/>
                </a:ext>
                <a:ext uri="{FF2B5EF4-FFF2-40B4-BE49-F238E27FC236}">
                  <a16:creationId xmlns:a16="http://schemas.microsoft.com/office/drawing/2014/main" id="{00000000-0008-0000-1800-000012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22</xdr:row>
          <xdr:rowOff>57150</xdr:rowOff>
        </xdr:from>
        <xdr:to>
          <xdr:col>3</xdr:col>
          <xdr:colOff>495300</xdr:colOff>
          <xdr:row>23</xdr:row>
          <xdr:rowOff>38100</xdr:rowOff>
        </xdr:to>
        <xdr:sp macro="" textlink="">
          <xdr:nvSpPr>
            <xdr:cNvPr id="16403" name="Object 19" hidden="1">
              <a:extLst>
                <a:ext uri="{63B3BB69-23CF-44E3-9099-C40C66FF867C}">
                  <a14:compatExt spid="_x0000_s16403"/>
                </a:ext>
                <a:ext uri="{FF2B5EF4-FFF2-40B4-BE49-F238E27FC236}">
                  <a16:creationId xmlns:a16="http://schemas.microsoft.com/office/drawing/2014/main" id="{00000000-0008-0000-1800-000013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123825</xdr:colOff>
          <xdr:row>23</xdr:row>
          <xdr:rowOff>66675</xdr:rowOff>
        </xdr:from>
        <xdr:to>
          <xdr:col>3</xdr:col>
          <xdr:colOff>495300</xdr:colOff>
          <xdr:row>24</xdr:row>
          <xdr:rowOff>47625</xdr:rowOff>
        </xdr:to>
        <xdr:sp macro="" textlink="">
          <xdr:nvSpPr>
            <xdr:cNvPr id="16404" name="Object 20" hidden="1">
              <a:extLst>
                <a:ext uri="{63B3BB69-23CF-44E3-9099-C40C66FF867C}">
                  <a14:compatExt spid="_x0000_s16404"/>
                </a:ext>
                <a:ext uri="{FF2B5EF4-FFF2-40B4-BE49-F238E27FC236}">
                  <a16:creationId xmlns:a16="http://schemas.microsoft.com/office/drawing/2014/main" id="{00000000-0008-0000-1800-000014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5</xdr:row>
          <xdr:rowOff>142875</xdr:rowOff>
        </xdr:from>
        <xdr:to>
          <xdr:col>6</xdr:col>
          <xdr:colOff>514350</xdr:colOff>
          <xdr:row>7</xdr:row>
          <xdr:rowOff>0</xdr:rowOff>
        </xdr:to>
        <xdr:sp macro="" textlink="">
          <xdr:nvSpPr>
            <xdr:cNvPr id="16405" name="Object 21" hidden="1">
              <a:extLst>
                <a:ext uri="{63B3BB69-23CF-44E3-9099-C40C66FF867C}">
                  <a14:compatExt spid="_x0000_s16405"/>
                </a:ext>
                <a:ext uri="{FF2B5EF4-FFF2-40B4-BE49-F238E27FC236}">
                  <a16:creationId xmlns:a16="http://schemas.microsoft.com/office/drawing/2014/main" id="{00000000-0008-0000-1800-000015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6</xdr:row>
          <xdr:rowOff>257175</xdr:rowOff>
        </xdr:from>
        <xdr:to>
          <xdr:col>6</xdr:col>
          <xdr:colOff>514350</xdr:colOff>
          <xdr:row>7</xdr:row>
          <xdr:rowOff>238125</xdr:rowOff>
        </xdr:to>
        <xdr:sp macro="" textlink="">
          <xdr:nvSpPr>
            <xdr:cNvPr id="16406" name="Object 22" hidden="1">
              <a:extLst>
                <a:ext uri="{63B3BB69-23CF-44E3-9099-C40C66FF867C}">
                  <a14:compatExt spid="_x0000_s16406"/>
                </a:ext>
                <a:ext uri="{FF2B5EF4-FFF2-40B4-BE49-F238E27FC236}">
                  <a16:creationId xmlns:a16="http://schemas.microsoft.com/office/drawing/2014/main" id="{00000000-0008-0000-1800-000016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7</xdr:row>
          <xdr:rowOff>266700</xdr:rowOff>
        </xdr:from>
        <xdr:to>
          <xdr:col>6</xdr:col>
          <xdr:colOff>514350</xdr:colOff>
          <xdr:row>8</xdr:row>
          <xdr:rowOff>247650</xdr:rowOff>
        </xdr:to>
        <xdr:sp macro="" textlink="">
          <xdr:nvSpPr>
            <xdr:cNvPr id="16407" name="Object 23" hidden="1">
              <a:extLst>
                <a:ext uri="{63B3BB69-23CF-44E3-9099-C40C66FF867C}">
                  <a14:compatExt spid="_x0000_s16407"/>
                </a:ext>
                <a:ext uri="{FF2B5EF4-FFF2-40B4-BE49-F238E27FC236}">
                  <a16:creationId xmlns:a16="http://schemas.microsoft.com/office/drawing/2014/main" id="{00000000-0008-0000-1800-000017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8</xdr:row>
          <xdr:rowOff>276225</xdr:rowOff>
        </xdr:from>
        <xdr:to>
          <xdr:col>6</xdr:col>
          <xdr:colOff>514350</xdr:colOff>
          <xdr:row>9</xdr:row>
          <xdr:rowOff>257175</xdr:rowOff>
        </xdr:to>
        <xdr:sp macro="" textlink="">
          <xdr:nvSpPr>
            <xdr:cNvPr id="16408" name="Object 24" hidden="1">
              <a:extLst>
                <a:ext uri="{63B3BB69-23CF-44E3-9099-C40C66FF867C}">
                  <a14:compatExt spid="_x0000_s16408"/>
                </a:ext>
                <a:ext uri="{FF2B5EF4-FFF2-40B4-BE49-F238E27FC236}">
                  <a16:creationId xmlns:a16="http://schemas.microsoft.com/office/drawing/2014/main" id="{00000000-0008-0000-1800-000018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11</xdr:row>
          <xdr:rowOff>0</xdr:rowOff>
        </xdr:from>
        <xdr:to>
          <xdr:col>6</xdr:col>
          <xdr:colOff>514350</xdr:colOff>
          <xdr:row>11</xdr:row>
          <xdr:rowOff>276225</xdr:rowOff>
        </xdr:to>
        <xdr:sp macro="" textlink="">
          <xdr:nvSpPr>
            <xdr:cNvPr id="16410" name="Object 26" hidden="1">
              <a:extLst>
                <a:ext uri="{63B3BB69-23CF-44E3-9099-C40C66FF867C}">
                  <a14:compatExt spid="_x0000_s16410"/>
                </a:ext>
                <a:ext uri="{FF2B5EF4-FFF2-40B4-BE49-F238E27FC236}">
                  <a16:creationId xmlns:a16="http://schemas.microsoft.com/office/drawing/2014/main" id="{00000000-0008-0000-1800-00001A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12</xdr:row>
          <xdr:rowOff>9525</xdr:rowOff>
        </xdr:from>
        <xdr:to>
          <xdr:col>6</xdr:col>
          <xdr:colOff>514350</xdr:colOff>
          <xdr:row>12</xdr:row>
          <xdr:rowOff>285750</xdr:rowOff>
        </xdr:to>
        <xdr:sp macro="" textlink="">
          <xdr:nvSpPr>
            <xdr:cNvPr id="16411" name="Object 27" hidden="1">
              <a:extLst>
                <a:ext uri="{63B3BB69-23CF-44E3-9099-C40C66FF867C}">
                  <a14:compatExt spid="_x0000_s16411"/>
                </a:ext>
                <a:ext uri="{FF2B5EF4-FFF2-40B4-BE49-F238E27FC236}">
                  <a16:creationId xmlns:a16="http://schemas.microsoft.com/office/drawing/2014/main" id="{00000000-0008-0000-1800-00001B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14</xdr:row>
          <xdr:rowOff>28575</xdr:rowOff>
        </xdr:from>
        <xdr:to>
          <xdr:col>6</xdr:col>
          <xdr:colOff>514350</xdr:colOff>
          <xdr:row>15</xdr:row>
          <xdr:rowOff>9525</xdr:rowOff>
        </xdr:to>
        <xdr:sp macro="" textlink="">
          <xdr:nvSpPr>
            <xdr:cNvPr id="16413" name="Object 29" hidden="1">
              <a:extLst>
                <a:ext uri="{63B3BB69-23CF-44E3-9099-C40C66FF867C}">
                  <a14:compatExt spid="_x0000_s16413"/>
                </a:ext>
                <a:ext uri="{FF2B5EF4-FFF2-40B4-BE49-F238E27FC236}">
                  <a16:creationId xmlns:a16="http://schemas.microsoft.com/office/drawing/2014/main" id="{00000000-0008-0000-1800-00001D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15</xdr:row>
          <xdr:rowOff>38100</xdr:rowOff>
        </xdr:from>
        <xdr:to>
          <xdr:col>6</xdr:col>
          <xdr:colOff>514350</xdr:colOff>
          <xdr:row>16</xdr:row>
          <xdr:rowOff>19050</xdr:rowOff>
        </xdr:to>
        <xdr:sp macro="" textlink="">
          <xdr:nvSpPr>
            <xdr:cNvPr id="16414" name="Object 30" hidden="1">
              <a:extLst>
                <a:ext uri="{63B3BB69-23CF-44E3-9099-C40C66FF867C}">
                  <a14:compatExt spid="_x0000_s16414"/>
                </a:ext>
                <a:ext uri="{FF2B5EF4-FFF2-40B4-BE49-F238E27FC236}">
                  <a16:creationId xmlns:a16="http://schemas.microsoft.com/office/drawing/2014/main" id="{00000000-0008-0000-1800-00001E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17</xdr:row>
          <xdr:rowOff>57150</xdr:rowOff>
        </xdr:from>
        <xdr:to>
          <xdr:col>6</xdr:col>
          <xdr:colOff>514350</xdr:colOff>
          <xdr:row>18</xdr:row>
          <xdr:rowOff>38100</xdr:rowOff>
        </xdr:to>
        <xdr:sp macro="" textlink="">
          <xdr:nvSpPr>
            <xdr:cNvPr id="16416" name="Object 32" hidden="1">
              <a:extLst>
                <a:ext uri="{63B3BB69-23CF-44E3-9099-C40C66FF867C}">
                  <a14:compatExt spid="_x0000_s16416"/>
                </a:ext>
                <a:ext uri="{FF2B5EF4-FFF2-40B4-BE49-F238E27FC236}">
                  <a16:creationId xmlns:a16="http://schemas.microsoft.com/office/drawing/2014/main" id="{00000000-0008-0000-1800-000020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18</xdr:row>
          <xdr:rowOff>66675</xdr:rowOff>
        </xdr:from>
        <xdr:to>
          <xdr:col>6</xdr:col>
          <xdr:colOff>514350</xdr:colOff>
          <xdr:row>19</xdr:row>
          <xdr:rowOff>47625</xdr:rowOff>
        </xdr:to>
        <xdr:sp macro="" textlink="">
          <xdr:nvSpPr>
            <xdr:cNvPr id="16417" name="Object 33" hidden="1">
              <a:extLst>
                <a:ext uri="{63B3BB69-23CF-44E3-9099-C40C66FF867C}">
                  <a14:compatExt spid="_x0000_s16417"/>
                </a:ext>
                <a:ext uri="{FF2B5EF4-FFF2-40B4-BE49-F238E27FC236}">
                  <a16:creationId xmlns:a16="http://schemas.microsoft.com/office/drawing/2014/main" id="{00000000-0008-0000-1800-000021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19</xdr:row>
          <xdr:rowOff>76200</xdr:rowOff>
        </xdr:from>
        <xdr:to>
          <xdr:col>6</xdr:col>
          <xdr:colOff>514350</xdr:colOff>
          <xdr:row>20</xdr:row>
          <xdr:rowOff>57150</xdr:rowOff>
        </xdr:to>
        <xdr:sp macro="" textlink="">
          <xdr:nvSpPr>
            <xdr:cNvPr id="16418" name="Object 34" hidden="1">
              <a:extLst>
                <a:ext uri="{63B3BB69-23CF-44E3-9099-C40C66FF867C}">
                  <a14:compatExt spid="_x0000_s16418"/>
                </a:ext>
                <a:ext uri="{FF2B5EF4-FFF2-40B4-BE49-F238E27FC236}">
                  <a16:creationId xmlns:a16="http://schemas.microsoft.com/office/drawing/2014/main" id="{00000000-0008-0000-1800-000022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20</xdr:row>
          <xdr:rowOff>85725</xdr:rowOff>
        </xdr:from>
        <xdr:to>
          <xdr:col>6</xdr:col>
          <xdr:colOff>514350</xdr:colOff>
          <xdr:row>21</xdr:row>
          <xdr:rowOff>66675</xdr:rowOff>
        </xdr:to>
        <xdr:sp macro="" textlink="">
          <xdr:nvSpPr>
            <xdr:cNvPr id="16419" name="Object 35" hidden="1">
              <a:extLst>
                <a:ext uri="{63B3BB69-23CF-44E3-9099-C40C66FF867C}">
                  <a14:compatExt spid="_x0000_s16419"/>
                </a:ext>
                <a:ext uri="{FF2B5EF4-FFF2-40B4-BE49-F238E27FC236}">
                  <a16:creationId xmlns:a16="http://schemas.microsoft.com/office/drawing/2014/main" id="{00000000-0008-0000-1800-000023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21</xdr:row>
          <xdr:rowOff>95250</xdr:rowOff>
        </xdr:from>
        <xdr:to>
          <xdr:col>6</xdr:col>
          <xdr:colOff>514350</xdr:colOff>
          <xdr:row>22</xdr:row>
          <xdr:rowOff>76200</xdr:rowOff>
        </xdr:to>
        <xdr:sp macro="" textlink="">
          <xdr:nvSpPr>
            <xdr:cNvPr id="16420" name="Object 36" hidden="1">
              <a:extLst>
                <a:ext uri="{63B3BB69-23CF-44E3-9099-C40C66FF867C}">
                  <a14:compatExt spid="_x0000_s16420"/>
                </a:ext>
                <a:ext uri="{FF2B5EF4-FFF2-40B4-BE49-F238E27FC236}">
                  <a16:creationId xmlns:a16="http://schemas.microsoft.com/office/drawing/2014/main" id="{00000000-0008-0000-1800-000024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22</xdr:row>
          <xdr:rowOff>104775</xdr:rowOff>
        </xdr:from>
        <xdr:to>
          <xdr:col>6</xdr:col>
          <xdr:colOff>514350</xdr:colOff>
          <xdr:row>23</xdr:row>
          <xdr:rowOff>85725</xdr:rowOff>
        </xdr:to>
        <xdr:sp macro="" textlink="">
          <xdr:nvSpPr>
            <xdr:cNvPr id="16421" name="Object 37" hidden="1">
              <a:extLst>
                <a:ext uri="{63B3BB69-23CF-44E3-9099-C40C66FF867C}">
                  <a14:compatExt spid="_x0000_s16421"/>
                </a:ext>
                <a:ext uri="{FF2B5EF4-FFF2-40B4-BE49-F238E27FC236}">
                  <a16:creationId xmlns:a16="http://schemas.microsoft.com/office/drawing/2014/main" id="{00000000-0008-0000-1800-000025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23</xdr:row>
          <xdr:rowOff>104775</xdr:rowOff>
        </xdr:from>
        <xdr:to>
          <xdr:col>6</xdr:col>
          <xdr:colOff>514350</xdr:colOff>
          <xdr:row>24</xdr:row>
          <xdr:rowOff>85725</xdr:rowOff>
        </xdr:to>
        <xdr:sp macro="" textlink="">
          <xdr:nvSpPr>
            <xdr:cNvPr id="16422" name="Object 38" hidden="1">
              <a:extLst>
                <a:ext uri="{63B3BB69-23CF-44E3-9099-C40C66FF867C}">
                  <a14:compatExt spid="_x0000_s16422"/>
                </a:ext>
                <a:ext uri="{FF2B5EF4-FFF2-40B4-BE49-F238E27FC236}">
                  <a16:creationId xmlns:a16="http://schemas.microsoft.com/office/drawing/2014/main" id="{00000000-0008-0000-1800-000026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5</xdr:row>
          <xdr:rowOff>142875</xdr:rowOff>
        </xdr:from>
        <xdr:to>
          <xdr:col>9</xdr:col>
          <xdr:colOff>514350</xdr:colOff>
          <xdr:row>7</xdr:row>
          <xdr:rowOff>0</xdr:rowOff>
        </xdr:to>
        <xdr:sp macro="" textlink="">
          <xdr:nvSpPr>
            <xdr:cNvPr id="16423" name="Object 39" hidden="1">
              <a:extLst>
                <a:ext uri="{63B3BB69-23CF-44E3-9099-C40C66FF867C}">
                  <a14:compatExt spid="_x0000_s16423"/>
                </a:ext>
                <a:ext uri="{FF2B5EF4-FFF2-40B4-BE49-F238E27FC236}">
                  <a16:creationId xmlns:a16="http://schemas.microsoft.com/office/drawing/2014/main" id="{00000000-0008-0000-1800-000027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6</xdr:row>
          <xdr:rowOff>257175</xdr:rowOff>
        </xdr:from>
        <xdr:to>
          <xdr:col>9</xdr:col>
          <xdr:colOff>514350</xdr:colOff>
          <xdr:row>7</xdr:row>
          <xdr:rowOff>238125</xdr:rowOff>
        </xdr:to>
        <xdr:sp macro="" textlink="">
          <xdr:nvSpPr>
            <xdr:cNvPr id="16424" name="Object 40" hidden="1">
              <a:extLst>
                <a:ext uri="{63B3BB69-23CF-44E3-9099-C40C66FF867C}">
                  <a14:compatExt spid="_x0000_s16424"/>
                </a:ext>
                <a:ext uri="{FF2B5EF4-FFF2-40B4-BE49-F238E27FC236}">
                  <a16:creationId xmlns:a16="http://schemas.microsoft.com/office/drawing/2014/main" id="{00000000-0008-0000-1800-000028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7</xdr:row>
          <xdr:rowOff>266700</xdr:rowOff>
        </xdr:from>
        <xdr:to>
          <xdr:col>9</xdr:col>
          <xdr:colOff>514350</xdr:colOff>
          <xdr:row>8</xdr:row>
          <xdr:rowOff>247650</xdr:rowOff>
        </xdr:to>
        <xdr:sp macro="" textlink="">
          <xdr:nvSpPr>
            <xdr:cNvPr id="16425" name="Object 41" hidden="1">
              <a:extLst>
                <a:ext uri="{63B3BB69-23CF-44E3-9099-C40C66FF867C}">
                  <a14:compatExt spid="_x0000_s16425"/>
                </a:ext>
                <a:ext uri="{FF2B5EF4-FFF2-40B4-BE49-F238E27FC236}">
                  <a16:creationId xmlns:a16="http://schemas.microsoft.com/office/drawing/2014/main" id="{00000000-0008-0000-1800-000029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8</xdr:row>
          <xdr:rowOff>276225</xdr:rowOff>
        </xdr:from>
        <xdr:to>
          <xdr:col>9</xdr:col>
          <xdr:colOff>514350</xdr:colOff>
          <xdr:row>9</xdr:row>
          <xdr:rowOff>257175</xdr:rowOff>
        </xdr:to>
        <xdr:sp macro="" textlink="">
          <xdr:nvSpPr>
            <xdr:cNvPr id="16426" name="Object 42" hidden="1">
              <a:extLst>
                <a:ext uri="{63B3BB69-23CF-44E3-9099-C40C66FF867C}">
                  <a14:compatExt spid="_x0000_s16426"/>
                </a:ext>
                <a:ext uri="{FF2B5EF4-FFF2-40B4-BE49-F238E27FC236}">
                  <a16:creationId xmlns:a16="http://schemas.microsoft.com/office/drawing/2014/main" id="{00000000-0008-0000-1800-00002A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9</xdr:row>
          <xdr:rowOff>285750</xdr:rowOff>
        </xdr:from>
        <xdr:to>
          <xdr:col>9</xdr:col>
          <xdr:colOff>514350</xdr:colOff>
          <xdr:row>10</xdr:row>
          <xdr:rowOff>266700</xdr:rowOff>
        </xdr:to>
        <xdr:sp macro="" textlink="">
          <xdr:nvSpPr>
            <xdr:cNvPr id="16427" name="Object 43" hidden="1">
              <a:extLst>
                <a:ext uri="{63B3BB69-23CF-44E3-9099-C40C66FF867C}">
                  <a14:compatExt spid="_x0000_s16427"/>
                </a:ext>
                <a:ext uri="{FF2B5EF4-FFF2-40B4-BE49-F238E27FC236}">
                  <a16:creationId xmlns:a16="http://schemas.microsoft.com/office/drawing/2014/main" id="{00000000-0008-0000-1800-00002B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11</xdr:row>
          <xdr:rowOff>0</xdr:rowOff>
        </xdr:from>
        <xdr:to>
          <xdr:col>9</xdr:col>
          <xdr:colOff>514350</xdr:colOff>
          <xdr:row>11</xdr:row>
          <xdr:rowOff>276225</xdr:rowOff>
        </xdr:to>
        <xdr:sp macro="" textlink="">
          <xdr:nvSpPr>
            <xdr:cNvPr id="16428" name="Object 44" hidden="1">
              <a:extLst>
                <a:ext uri="{63B3BB69-23CF-44E3-9099-C40C66FF867C}">
                  <a14:compatExt spid="_x0000_s16428"/>
                </a:ext>
                <a:ext uri="{FF2B5EF4-FFF2-40B4-BE49-F238E27FC236}">
                  <a16:creationId xmlns:a16="http://schemas.microsoft.com/office/drawing/2014/main" id="{00000000-0008-0000-1800-00002C400000}"/>
                </a:ext>
              </a:extLst>
            </xdr:cNvPr>
            <xdr:cNvSpPr/>
          </xdr:nvSpPr>
          <xdr:spPr bwMode="auto">
            <a:xfrm>
              <a:off x="0" y="0"/>
              <a:ext cx="0" cy="0"/>
            </a:xfrm>
            <a:prstGeom prst="rect">
              <a:avLst/>
            </a:prstGeom>
            <a:solidFill>
              <a:srgbClr val="00FFFF" mc:Ignorable="a14" a14:legacySpreadsheetColorIndex="35"/>
            </a:solidFill>
            <a:ln w="12700">
              <a:solidFill>
                <a:srgbClr val="FF00FF" mc:Ignorable="a14" a14:legacySpreadsheetColorIndex="1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12</xdr:row>
          <xdr:rowOff>0</xdr:rowOff>
        </xdr:from>
        <xdr:to>
          <xdr:col>9</xdr:col>
          <xdr:colOff>514350</xdr:colOff>
          <xdr:row>12</xdr:row>
          <xdr:rowOff>276225</xdr:rowOff>
        </xdr:to>
        <xdr:sp macro="" textlink="">
          <xdr:nvSpPr>
            <xdr:cNvPr id="16429" name="Object 45" hidden="1">
              <a:extLst>
                <a:ext uri="{63B3BB69-23CF-44E3-9099-C40C66FF867C}">
                  <a14:compatExt spid="_x0000_s16429"/>
                </a:ext>
                <a:ext uri="{FF2B5EF4-FFF2-40B4-BE49-F238E27FC236}">
                  <a16:creationId xmlns:a16="http://schemas.microsoft.com/office/drawing/2014/main" id="{00000000-0008-0000-1800-00002D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13</xdr:row>
          <xdr:rowOff>9525</xdr:rowOff>
        </xdr:from>
        <xdr:to>
          <xdr:col>9</xdr:col>
          <xdr:colOff>514350</xdr:colOff>
          <xdr:row>13</xdr:row>
          <xdr:rowOff>285750</xdr:rowOff>
        </xdr:to>
        <xdr:sp macro="" textlink="">
          <xdr:nvSpPr>
            <xdr:cNvPr id="16430" name="Object 46" hidden="1">
              <a:extLst>
                <a:ext uri="{63B3BB69-23CF-44E3-9099-C40C66FF867C}">
                  <a14:compatExt spid="_x0000_s16430"/>
                </a:ext>
                <a:ext uri="{FF2B5EF4-FFF2-40B4-BE49-F238E27FC236}">
                  <a16:creationId xmlns:a16="http://schemas.microsoft.com/office/drawing/2014/main" id="{00000000-0008-0000-1800-00002E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14</xdr:row>
          <xdr:rowOff>9525</xdr:rowOff>
        </xdr:from>
        <xdr:to>
          <xdr:col>9</xdr:col>
          <xdr:colOff>514350</xdr:colOff>
          <xdr:row>14</xdr:row>
          <xdr:rowOff>285750</xdr:rowOff>
        </xdr:to>
        <xdr:sp macro="" textlink="">
          <xdr:nvSpPr>
            <xdr:cNvPr id="16431" name="Object 47" hidden="1">
              <a:extLst>
                <a:ext uri="{63B3BB69-23CF-44E3-9099-C40C66FF867C}">
                  <a14:compatExt spid="_x0000_s16431"/>
                </a:ext>
                <a:ext uri="{FF2B5EF4-FFF2-40B4-BE49-F238E27FC236}">
                  <a16:creationId xmlns:a16="http://schemas.microsoft.com/office/drawing/2014/main" id="{00000000-0008-0000-1800-00002F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15</xdr:row>
          <xdr:rowOff>9525</xdr:rowOff>
        </xdr:from>
        <xdr:to>
          <xdr:col>9</xdr:col>
          <xdr:colOff>514350</xdr:colOff>
          <xdr:row>15</xdr:row>
          <xdr:rowOff>285750</xdr:rowOff>
        </xdr:to>
        <xdr:sp macro="" textlink="">
          <xdr:nvSpPr>
            <xdr:cNvPr id="16432" name="Object 48" hidden="1">
              <a:extLst>
                <a:ext uri="{63B3BB69-23CF-44E3-9099-C40C66FF867C}">
                  <a14:compatExt spid="_x0000_s16432"/>
                </a:ext>
                <a:ext uri="{FF2B5EF4-FFF2-40B4-BE49-F238E27FC236}">
                  <a16:creationId xmlns:a16="http://schemas.microsoft.com/office/drawing/2014/main" id="{00000000-0008-0000-1800-000030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16</xdr:row>
          <xdr:rowOff>9525</xdr:rowOff>
        </xdr:from>
        <xdr:to>
          <xdr:col>9</xdr:col>
          <xdr:colOff>514350</xdr:colOff>
          <xdr:row>16</xdr:row>
          <xdr:rowOff>285750</xdr:rowOff>
        </xdr:to>
        <xdr:sp macro="" textlink="">
          <xdr:nvSpPr>
            <xdr:cNvPr id="16433" name="Object 49" hidden="1">
              <a:extLst>
                <a:ext uri="{63B3BB69-23CF-44E3-9099-C40C66FF867C}">
                  <a14:compatExt spid="_x0000_s16433"/>
                </a:ext>
                <a:ext uri="{FF2B5EF4-FFF2-40B4-BE49-F238E27FC236}">
                  <a16:creationId xmlns:a16="http://schemas.microsoft.com/office/drawing/2014/main" id="{00000000-0008-0000-1800-000031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18</xdr:row>
          <xdr:rowOff>9525</xdr:rowOff>
        </xdr:from>
        <xdr:to>
          <xdr:col>9</xdr:col>
          <xdr:colOff>514350</xdr:colOff>
          <xdr:row>18</xdr:row>
          <xdr:rowOff>285750</xdr:rowOff>
        </xdr:to>
        <xdr:sp macro="" textlink="">
          <xdr:nvSpPr>
            <xdr:cNvPr id="16435" name="Object 51" hidden="1">
              <a:extLst>
                <a:ext uri="{63B3BB69-23CF-44E3-9099-C40C66FF867C}">
                  <a14:compatExt spid="_x0000_s16435"/>
                </a:ext>
                <a:ext uri="{FF2B5EF4-FFF2-40B4-BE49-F238E27FC236}">
                  <a16:creationId xmlns:a16="http://schemas.microsoft.com/office/drawing/2014/main" id="{00000000-0008-0000-1800-000033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19</xdr:row>
          <xdr:rowOff>19050</xdr:rowOff>
        </xdr:from>
        <xdr:to>
          <xdr:col>9</xdr:col>
          <xdr:colOff>514350</xdr:colOff>
          <xdr:row>20</xdr:row>
          <xdr:rowOff>0</xdr:rowOff>
        </xdr:to>
        <xdr:sp macro="" textlink="">
          <xdr:nvSpPr>
            <xdr:cNvPr id="16436" name="Object 52" hidden="1">
              <a:extLst>
                <a:ext uri="{63B3BB69-23CF-44E3-9099-C40C66FF867C}">
                  <a14:compatExt spid="_x0000_s16436"/>
                </a:ext>
                <a:ext uri="{FF2B5EF4-FFF2-40B4-BE49-F238E27FC236}">
                  <a16:creationId xmlns:a16="http://schemas.microsoft.com/office/drawing/2014/main" id="{00000000-0008-0000-1800-000034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21</xdr:row>
          <xdr:rowOff>38100</xdr:rowOff>
        </xdr:from>
        <xdr:to>
          <xdr:col>9</xdr:col>
          <xdr:colOff>514350</xdr:colOff>
          <xdr:row>22</xdr:row>
          <xdr:rowOff>19050</xdr:rowOff>
        </xdr:to>
        <xdr:sp macro="" textlink="">
          <xdr:nvSpPr>
            <xdr:cNvPr id="16438" name="Object 54" hidden="1">
              <a:extLst>
                <a:ext uri="{63B3BB69-23CF-44E3-9099-C40C66FF867C}">
                  <a14:compatExt spid="_x0000_s16438"/>
                </a:ext>
                <a:ext uri="{FF2B5EF4-FFF2-40B4-BE49-F238E27FC236}">
                  <a16:creationId xmlns:a16="http://schemas.microsoft.com/office/drawing/2014/main" id="{00000000-0008-0000-1800-000036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22</xdr:row>
          <xdr:rowOff>38100</xdr:rowOff>
        </xdr:from>
        <xdr:to>
          <xdr:col>9</xdr:col>
          <xdr:colOff>514350</xdr:colOff>
          <xdr:row>23</xdr:row>
          <xdr:rowOff>19050</xdr:rowOff>
        </xdr:to>
        <xdr:sp macro="" textlink="">
          <xdr:nvSpPr>
            <xdr:cNvPr id="16439" name="Object 55" hidden="1">
              <a:extLst>
                <a:ext uri="{63B3BB69-23CF-44E3-9099-C40C66FF867C}">
                  <a14:compatExt spid="_x0000_s16439"/>
                </a:ext>
                <a:ext uri="{FF2B5EF4-FFF2-40B4-BE49-F238E27FC236}">
                  <a16:creationId xmlns:a16="http://schemas.microsoft.com/office/drawing/2014/main" id="{00000000-0008-0000-1800-000037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5</xdr:row>
          <xdr:rowOff>142875</xdr:rowOff>
        </xdr:from>
        <xdr:to>
          <xdr:col>12</xdr:col>
          <xdr:colOff>552450</xdr:colOff>
          <xdr:row>7</xdr:row>
          <xdr:rowOff>0</xdr:rowOff>
        </xdr:to>
        <xdr:sp macro="" textlink="">
          <xdr:nvSpPr>
            <xdr:cNvPr id="16441" name="Object 57" hidden="1">
              <a:extLst>
                <a:ext uri="{63B3BB69-23CF-44E3-9099-C40C66FF867C}">
                  <a14:compatExt spid="_x0000_s16441"/>
                </a:ext>
                <a:ext uri="{FF2B5EF4-FFF2-40B4-BE49-F238E27FC236}">
                  <a16:creationId xmlns:a16="http://schemas.microsoft.com/office/drawing/2014/main" id="{00000000-0008-0000-1800-000039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6</xdr:row>
          <xdr:rowOff>257175</xdr:rowOff>
        </xdr:from>
        <xdr:to>
          <xdr:col>12</xdr:col>
          <xdr:colOff>552450</xdr:colOff>
          <xdr:row>7</xdr:row>
          <xdr:rowOff>238125</xdr:rowOff>
        </xdr:to>
        <xdr:sp macro="" textlink="">
          <xdr:nvSpPr>
            <xdr:cNvPr id="16442" name="Object 58" hidden="1">
              <a:extLst>
                <a:ext uri="{63B3BB69-23CF-44E3-9099-C40C66FF867C}">
                  <a14:compatExt spid="_x0000_s16442"/>
                </a:ext>
                <a:ext uri="{FF2B5EF4-FFF2-40B4-BE49-F238E27FC236}">
                  <a16:creationId xmlns:a16="http://schemas.microsoft.com/office/drawing/2014/main" id="{00000000-0008-0000-1800-00003A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7</xdr:row>
          <xdr:rowOff>266700</xdr:rowOff>
        </xdr:from>
        <xdr:to>
          <xdr:col>12</xdr:col>
          <xdr:colOff>552450</xdr:colOff>
          <xdr:row>8</xdr:row>
          <xdr:rowOff>247650</xdr:rowOff>
        </xdr:to>
        <xdr:sp macro="" textlink="">
          <xdr:nvSpPr>
            <xdr:cNvPr id="16443" name="Object 59" hidden="1">
              <a:extLst>
                <a:ext uri="{63B3BB69-23CF-44E3-9099-C40C66FF867C}">
                  <a14:compatExt spid="_x0000_s16443"/>
                </a:ext>
                <a:ext uri="{FF2B5EF4-FFF2-40B4-BE49-F238E27FC236}">
                  <a16:creationId xmlns:a16="http://schemas.microsoft.com/office/drawing/2014/main" id="{00000000-0008-0000-1800-00003B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8</xdr:row>
          <xdr:rowOff>276225</xdr:rowOff>
        </xdr:from>
        <xdr:to>
          <xdr:col>12</xdr:col>
          <xdr:colOff>552450</xdr:colOff>
          <xdr:row>9</xdr:row>
          <xdr:rowOff>257175</xdr:rowOff>
        </xdr:to>
        <xdr:sp macro="" textlink="">
          <xdr:nvSpPr>
            <xdr:cNvPr id="16444" name="Object 60" hidden="1">
              <a:extLst>
                <a:ext uri="{63B3BB69-23CF-44E3-9099-C40C66FF867C}">
                  <a14:compatExt spid="_x0000_s16444"/>
                </a:ext>
                <a:ext uri="{FF2B5EF4-FFF2-40B4-BE49-F238E27FC236}">
                  <a16:creationId xmlns:a16="http://schemas.microsoft.com/office/drawing/2014/main" id="{00000000-0008-0000-1800-00003C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9</xdr:row>
          <xdr:rowOff>285750</xdr:rowOff>
        </xdr:from>
        <xdr:to>
          <xdr:col>12</xdr:col>
          <xdr:colOff>552450</xdr:colOff>
          <xdr:row>10</xdr:row>
          <xdr:rowOff>266700</xdr:rowOff>
        </xdr:to>
        <xdr:sp macro="" textlink="">
          <xdr:nvSpPr>
            <xdr:cNvPr id="16445" name="Object 61" hidden="1">
              <a:extLst>
                <a:ext uri="{63B3BB69-23CF-44E3-9099-C40C66FF867C}">
                  <a14:compatExt spid="_x0000_s16445"/>
                </a:ext>
                <a:ext uri="{FF2B5EF4-FFF2-40B4-BE49-F238E27FC236}">
                  <a16:creationId xmlns:a16="http://schemas.microsoft.com/office/drawing/2014/main" id="{00000000-0008-0000-1800-00003D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11</xdr:row>
          <xdr:rowOff>0</xdr:rowOff>
        </xdr:from>
        <xdr:to>
          <xdr:col>12</xdr:col>
          <xdr:colOff>552450</xdr:colOff>
          <xdr:row>11</xdr:row>
          <xdr:rowOff>276225</xdr:rowOff>
        </xdr:to>
        <xdr:sp macro="" textlink="">
          <xdr:nvSpPr>
            <xdr:cNvPr id="16446" name="Object 62" hidden="1">
              <a:extLst>
                <a:ext uri="{63B3BB69-23CF-44E3-9099-C40C66FF867C}">
                  <a14:compatExt spid="_x0000_s16446"/>
                </a:ext>
                <a:ext uri="{FF2B5EF4-FFF2-40B4-BE49-F238E27FC236}">
                  <a16:creationId xmlns:a16="http://schemas.microsoft.com/office/drawing/2014/main" id="{00000000-0008-0000-1800-00003E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12</xdr:row>
          <xdr:rowOff>9525</xdr:rowOff>
        </xdr:from>
        <xdr:to>
          <xdr:col>12</xdr:col>
          <xdr:colOff>552450</xdr:colOff>
          <xdr:row>12</xdr:row>
          <xdr:rowOff>285750</xdr:rowOff>
        </xdr:to>
        <xdr:sp macro="" textlink="">
          <xdr:nvSpPr>
            <xdr:cNvPr id="16447" name="Object 63" hidden="1">
              <a:extLst>
                <a:ext uri="{63B3BB69-23CF-44E3-9099-C40C66FF867C}">
                  <a14:compatExt spid="_x0000_s16447"/>
                </a:ext>
                <a:ext uri="{FF2B5EF4-FFF2-40B4-BE49-F238E27FC236}">
                  <a16:creationId xmlns:a16="http://schemas.microsoft.com/office/drawing/2014/main" id="{00000000-0008-0000-1800-00003F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13</xdr:row>
          <xdr:rowOff>19050</xdr:rowOff>
        </xdr:from>
        <xdr:to>
          <xdr:col>12</xdr:col>
          <xdr:colOff>552450</xdr:colOff>
          <xdr:row>14</xdr:row>
          <xdr:rowOff>0</xdr:rowOff>
        </xdr:to>
        <xdr:sp macro="" textlink="">
          <xdr:nvSpPr>
            <xdr:cNvPr id="16448" name="Object 64" hidden="1">
              <a:extLst>
                <a:ext uri="{63B3BB69-23CF-44E3-9099-C40C66FF867C}">
                  <a14:compatExt spid="_x0000_s16448"/>
                </a:ext>
                <a:ext uri="{FF2B5EF4-FFF2-40B4-BE49-F238E27FC236}">
                  <a16:creationId xmlns:a16="http://schemas.microsoft.com/office/drawing/2014/main" id="{00000000-0008-0000-1800-000040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14</xdr:row>
          <xdr:rowOff>28575</xdr:rowOff>
        </xdr:from>
        <xdr:to>
          <xdr:col>12</xdr:col>
          <xdr:colOff>552450</xdr:colOff>
          <xdr:row>15</xdr:row>
          <xdr:rowOff>9525</xdr:rowOff>
        </xdr:to>
        <xdr:sp macro="" textlink="">
          <xdr:nvSpPr>
            <xdr:cNvPr id="16449" name="Object 65" hidden="1">
              <a:extLst>
                <a:ext uri="{63B3BB69-23CF-44E3-9099-C40C66FF867C}">
                  <a14:compatExt spid="_x0000_s16449"/>
                </a:ext>
                <a:ext uri="{FF2B5EF4-FFF2-40B4-BE49-F238E27FC236}">
                  <a16:creationId xmlns:a16="http://schemas.microsoft.com/office/drawing/2014/main" id="{00000000-0008-0000-1800-000041400000}"/>
                </a:ext>
              </a:extLst>
            </xdr:cNvPr>
            <xdr:cNvSpPr/>
          </xdr:nvSpPr>
          <xdr:spPr bwMode="auto">
            <a:xfrm>
              <a:off x="0" y="0"/>
              <a:ext cx="0" cy="0"/>
            </a:xfrm>
            <a:prstGeom prst="rect">
              <a:avLst/>
            </a:prstGeom>
            <a:solidFill>
              <a:srgbClr val="00FFFF" mc:Ignorable="a14" a14:legacySpreadsheetColorIndex="1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15</xdr:row>
          <xdr:rowOff>38100</xdr:rowOff>
        </xdr:from>
        <xdr:to>
          <xdr:col>12</xdr:col>
          <xdr:colOff>552450</xdr:colOff>
          <xdr:row>16</xdr:row>
          <xdr:rowOff>19050</xdr:rowOff>
        </xdr:to>
        <xdr:sp macro="" textlink="">
          <xdr:nvSpPr>
            <xdr:cNvPr id="16450" name="Object 66" hidden="1">
              <a:extLst>
                <a:ext uri="{63B3BB69-23CF-44E3-9099-C40C66FF867C}">
                  <a14:compatExt spid="_x0000_s16450"/>
                </a:ext>
                <a:ext uri="{FF2B5EF4-FFF2-40B4-BE49-F238E27FC236}">
                  <a16:creationId xmlns:a16="http://schemas.microsoft.com/office/drawing/2014/main" id="{00000000-0008-0000-1800-000042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16</xdr:row>
          <xdr:rowOff>38100</xdr:rowOff>
        </xdr:from>
        <xdr:to>
          <xdr:col>12</xdr:col>
          <xdr:colOff>552450</xdr:colOff>
          <xdr:row>17</xdr:row>
          <xdr:rowOff>19050</xdr:rowOff>
        </xdr:to>
        <xdr:sp macro="" textlink="">
          <xdr:nvSpPr>
            <xdr:cNvPr id="16451" name="Object 67" hidden="1">
              <a:extLst>
                <a:ext uri="{63B3BB69-23CF-44E3-9099-C40C66FF867C}">
                  <a14:compatExt spid="_x0000_s16451"/>
                </a:ext>
                <a:ext uri="{FF2B5EF4-FFF2-40B4-BE49-F238E27FC236}">
                  <a16:creationId xmlns:a16="http://schemas.microsoft.com/office/drawing/2014/main" id="{00000000-0008-0000-1800-000043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17</xdr:row>
          <xdr:rowOff>38100</xdr:rowOff>
        </xdr:from>
        <xdr:to>
          <xdr:col>12</xdr:col>
          <xdr:colOff>552450</xdr:colOff>
          <xdr:row>18</xdr:row>
          <xdr:rowOff>19050</xdr:rowOff>
        </xdr:to>
        <xdr:sp macro="" textlink="">
          <xdr:nvSpPr>
            <xdr:cNvPr id="16452" name="Object 68" hidden="1">
              <a:extLst>
                <a:ext uri="{63B3BB69-23CF-44E3-9099-C40C66FF867C}">
                  <a14:compatExt spid="_x0000_s16452"/>
                </a:ext>
                <a:ext uri="{FF2B5EF4-FFF2-40B4-BE49-F238E27FC236}">
                  <a16:creationId xmlns:a16="http://schemas.microsoft.com/office/drawing/2014/main" id="{00000000-0008-0000-1800-000044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18</xdr:row>
          <xdr:rowOff>47625</xdr:rowOff>
        </xdr:from>
        <xdr:to>
          <xdr:col>12</xdr:col>
          <xdr:colOff>552450</xdr:colOff>
          <xdr:row>19</xdr:row>
          <xdr:rowOff>28575</xdr:rowOff>
        </xdr:to>
        <xdr:sp macro="" textlink="">
          <xdr:nvSpPr>
            <xdr:cNvPr id="16453" name="Object 69" hidden="1">
              <a:extLst>
                <a:ext uri="{63B3BB69-23CF-44E3-9099-C40C66FF867C}">
                  <a14:compatExt spid="_x0000_s16453"/>
                </a:ext>
                <a:ext uri="{FF2B5EF4-FFF2-40B4-BE49-F238E27FC236}">
                  <a16:creationId xmlns:a16="http://schemas.microsoft.com/office/drawing/2014/main" id="{00000000-0008-0000-1800-000045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19</xdr:row>
          <xdr:rowOff>57150</xdr:rowOff>
        </xdr:from>
        <xdr:to>
          <xdr:col>12</xdr:col>
          <xdr:colOff>552450</xdr:colOff>
          <xdr:row>20</xdr:row>
          <xdr:rowOff>38100</xdr:rowOff>
        </xdr:to>
        <xdr:sp macro="" textlink="">
          <xdr:nvSpPr>
            <xdr:cNvPr id="16454" name="Object 70" hidden="1">
              <a:extLst>
                <a:ext uri="{63B3BB69-23CF-44E3-9099-C40C66FF867C}">
                  <a14:compatExt spid="_x0000_s16454"/>
                </a:ext>
                <a:ext uri="{FF2B5EF4-FFF2-40B4-BE49-F238E27FC236}">
                  <a16:creationId xmlns:a16="http://schemas.microsoft.com/office/drawing/2014/main" id="{00000000-0008-0000-1800-000046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20</xdr:row>
          <xdr:rowOff>57150</xdr:rowOff>
        </xdr:from>
        <xdr:to>
          <xdr:col>12</xdr:col>
          <xdr:colOff>552450</xdr:colOff>
          <xdr:row>21</xdr:row>
          <xdr:rowOff>38100</xdr:rowOff>
        </xdr:to>
        <xdr:sp macro="" textlink="">
          <xdr:nvSpPr>
            <xdr:cNvPr id="16455" name="Object 71" hidden="1">
              <a:extLst>
                <a:ext uri="{63B3BB69-23CF-44E3-9099-C40C66FF867C}">
                  <a14:compatExt spid="_x0000_s16455"/>
                </a:ext>
                <a:ext uri="{FF2B5EF4-FFF2-40B4-BE49-F238E27FC236}">
                  <a16:creationId xmlns:a16="http://schemas.microsoft.com/office/drawing/2014/main" id="{00000000-0008-0000-1800-000047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21</xdr:row>
          <xdr:rowOff>57150</xdr:rowOff>
        </xdr:from>
        <xdr:to>
          <xdr:col>12</xdr:col>
          <xdr:colOff>552450</xdr:colOff>
          <xdr:row>22</xdr:row>
          <xdr:rowOff>38100</xdr:rowOff>
        </xdr:to>
        <xdr:sp macro="" textlink="">
          <xdr:nvSpPr>
            <xdr:cNvPr id="16456" name="Object 72" hidden="1">
              <a:extLst>
                <a:ext uri="{63B3BB69-23CF-44E3-9099-C40C66FF867C}">
                  <a14:compatExt spid="_x0000_s16456"/>
                </a:ext>
                <a:ext uri="{FF2B5EF4-FFF2-40B4-BE49-F238E27FC236}">
                  <a16:creationId xmlns:a16="http://schemas.microsoft.com/office/drawing/2014/main" id="{00000000-0008-0000-1800-000048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23</xdr:row>
          <xdr:rowOff>66675</xdr:rowOff>
        </xdr:from>
        <xdr:to>
          <xdr:col>12</xdr:col>
          <xdr:colOff>552450</xdr:colOff>
          <xdr:row>24</xdr:row>
          <xdr:rowOff>47625</xdr:rowOff>
        </xdr:to>
        <xdr:sp macro="" textlink="">
          <xdr:nvSpPr>
            <xdr:cNvPr id="16458" name="Object 74" hidden="1">
              <a:extLst>
                <a:ext uri="{63B3BB69-23CF-44E3-9099-C40C66FF867C}">
                  <a14:compatExt spid="_x0000_s16458"/>
                </a:ext>
                <a:ext uri="{FF2B5EF4-FFF2-40B4-BE49-F238E27FC236}">
                  <a16:creationId xmlns:a16="http://schemas.microsoft.com/office/drawing/2014/main" id="{00000000-0008-0000-1800-00004A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5</xdr:row>
          <xdr:rowOff>123825</xdr:rowOff>
        </xdr:from>
        <xdr:to>
          <xdr:col>15</xdr:col>
          <xdr:colOff>561975</xdr:colOff>
          <xdr:row>6</xdr:row>
          <xdr:rowOff>276225</xdr:rowOff>
        </xdr:to>
        <xdr:sp macro="" textlink="">
          <xdr:nvSpPr>
            <xdr:cNvPr id="16459" name="Object 75" hidden="1">
              <a:extLst>
                <a:ext uri="{63B3BB69-23CF-44E3-9099-C40C66FF867C}">
                  <a14:compatExt spid="_x0000_s16459"/>
                </a:ext>
                <a:ext uri="{FF2B5EF4-FFF2-40B4-BE49-F238E27FC236}">
                  <a16:creationId xmlns:a16="http://schemas.microsoft.com/office/drawing/2014/main" id="{00000000-0008-0000-1800-00004B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6</xdr:row>
          <xdr:rowOff>228600</xdr:rowOff>
        </xdr:from>
        <xdr:to>
          <xdr:col>15</xdr:col>
          <xdr:colOff>561975</xdr:colOff>
          <xdr:row>7</xdr:row>
          <xdr:rowOff>209550</xdr:rowOff>
        </xdr:to>
        <xdr:sp macro="" textlink="">
          <xdr:nvSpPr>
            <xdr:cNvPr id="16460" name="Object 76" hidden="1">
              <a:extLst>
                <a:ext uri="{63B3BB69-23CF-44E3-9099-C40C66FF867C}">
                  <a14:compatExt spid="_x0000_s16460"/>
                </a:ext>
                <a:ext uri="{FF2B5EF4-FFF2-40B4-BE49-F238E27FC236}">
                  <a16:creationId xmlns:a16="http://schemas.microsoft.com/office/drawing/2014/main" id="{00000000-0008-0000-1800-00004C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7</xdr:row>
          <xdr:rowOff>238125</xdr:rowOff>
        </xdr:from>
        <xdr:to>
          <xdr:col>15</xdr:col>
          <xdr:colOff>561975</xdr:colOff>
          <xdr:row>8</xdr:row>
          <xdr:rowOff>219075</xdr:rowOff>
        </xdr:to>
        <xdr:sp macro="" textlink="">
          <xdr:nvSpPr>
            <xdr:cNvPr id="16461" name="Object 77" hidden="1">
              <a:extLst>
                <a:ext uri="{63B3BB69-23CF-44E3-9099-C40C66FF867C}">
                  <a14:compatExt spid="_x0000_s16461"/>
                </a:ext>
                <a:ext uri="{FF2B5EF4-FFF2-40B4-BE49-F238E27FC236}">
                  <a16:creationId xmlns:a16="http://schemas.microsoft.com/office/drawing/2014/main" id="{00000000-0008-0000-1800-00004D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8</xdr:row>
          <xdr:rowOff>247650</xdr:rowOff>
        </xdr:from>
        <xdr:to>
          <xdr:col>15</xdr:col>
          <xdr:colOff>561975</xdr:colOff>
          <xdr:row>9</xdr:row>
          <xdr:rowOff>228600</xdr:rowOff>
        </xdr:to>
        <xdr:sp macro="" textlink="">
          <xdr:nvSpPr>
            <xdr:cNvPr id="16462" name="Object 78" hidden="1">
              <a:extLst>
                <a:ext uri="{63B3BB69-23CF-44E3-9099-C40C66FF867C}">
                  <a14:compatExt spid="_x0000_s16462"/>
                </a:ext>
                <a:ext uri="{FF2B5EF4-FFF2-40B4-BE49-F238E27FC236}">
                  <a16:creationId xmlns:a16="http://schemas.microsoft.com/office/drawing/2014/main" id="{00000000-0008-0000-1800-00004E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9</xdr:row>
          <xdr:rowOff>257175</xdr:rowOff>
        </xdr:from>
        <xdr:to>
          <xdr:col>15</xdr:col>
          <xdr:colOff>561975</xdr:colOff>
          <xdr:row>10</xdr:row>
          <xdr:rowOff>238125</xdr:rowOff>
        </xdr:to>
        <xdr:sp macro="" textlink="">
          <xdr:nvSpPr>
            <xdr:cNvPr id="16463" name="Object 79" hidden="1">
              <a:extLst>
                <a:ext uri="{63B3BB69-23CF-44E3-9099-C40C66FF867C}">
                  <a14:compatExt spid="_x0000_s16463"/>
                </a:ext>
                <a:ext uri="{FF2B5EF4-FFF2-40B4-BE49-F238E27FC236}">
                  <a16:creationId xmlns:a16="http://schemas.microsoft.com/office/drawing/2014/main" id="{00000000-0008-0000-1800-00004F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10</xdr:row>
          <xdr:rowOff>266700</xdr:rowOff>
        </xdr:from>
        <xdr:to>
          <xdr:col>15</xdr:col>
          <xdr:colOff>561975</xdr:colOff>
          <xdr:row>11</xdr:row>
          <xdr:rowOff>247650</xdr:rowOff>
        </xdr:to>
        <xdr:sp macro="" textlink="">
          <xdr:nvSpPr>
            <xdr:cNvPr id="16464" name="Object 80" hidden="1">
              <a:extLst>
                <a:ext uri="{63B3BB69-23CF-44E3-9099-C40C66FF867C}">
                  <a14:compatExt spid="_x0000_s16464"/>
                </a:ext>
                <a:ext uri="{FF2B5EF4-FFF2-40B4-BE49-F238E27FC236}">
                  <a16:creationId xmlns:a16="http://schemas.microsoft.com/office/drawing/2014/main" id="{00000000-0008-0000-1800-000050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11</xdr:row>
          <xdr:rowOff>276225</xdr:rowOff>
        </xdr:from>
        <xdr:to>
          <xdr:col>15</xdr:col>
          <xdr:colOff>561975</xdr:colOff>
          <xdr:row>12</xdr:row>
          <xdr:rowOff>257175</xdr:rowOff>
        </xdr:to>
        <xdr:sp macro="" textlink="">
          <xdr:nvSpPr>
            <xdr:cNvPr id="16465" name="Object 81" hidden="1">
              <a:extLst>
                <a:ext uri="{63B3BB69-23CF-44E3-9099-C40C66FF867C}">
                  <a14:compatExt spid="_x0000_s16465"/>
                </a:ext>
                <a:ext uri="{FF2B5EF4-FFF2-40B4-BE49-F238E27FC236}">
                  <a16:creationId xmlns:a16="http://schemas.microsoft.com/office/drawing/2014/main" id="{00000000-0008-0000-1800-000051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14</xdr:row>
          <xdr:rowOff>0</xdr:rowOff>
        </xdr:from>
        <xdr:to>
          <xdr:col>15</xdr:col>
          <xdr:colOff>561975</xdr:colOff>
          <xdr:row>14</xdr:row>
          <xdr:rowOff>276225</xdr:rowOff>
        </xdr:to>
        <xdr:sp macro="" textlink="">
          <xdr:nvSpPr>
            <xdr:cNvPr id="16467" name="Object 83" hidden="1">
              <a:extLst>
                <a:ext uri="{63B3BB69-23CF-44E3-9099-C40C66FF867C}">
                  <a14:compatExt spid="_x0000_s16467"/>
                </a:ext>
                <a:ext uri="{FF2B5EF4-FFF2-40B4-BE49-F238E27FC236}">
                  <a16:creationId xmlns:a16="http://schemas.microsoft.com/office/drawing/2014/main" id="{00000000-0008-0000-1800-000053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15</xdr:row>
          <xdr:rowOff>9525</xdr:rowOff>
        </xdr:from>
        <xdr:to>
          <xdr:col>15</xdr:col>
          <xdr:colOff>561975</xdr:colOff>
          <xdr:row>15</xdr:row>
          <xdr:rowOff>285750</xdr:rowOff>
        </xdr:to>
        <xdr:sp macro="" textlink="">
          <xdr:nvSpPr>
            <xdr:cNvPr id="16468" name="Object 84" hidden="1">
              <a:extLst>
                <a:ext uri="{63B3BB69-23CF-44E3-9099-C40C66FF867C}">
                  <a14:compatExt spid="_x0000_s16468"/>
                </a:ext>
                <a:ext uri="{FF2B5EF4-FFF2-40B4-BE49-F238E27FC236}">
                  <a16:creationId xmlns:a16="http://schemas.microsoft.com/office/drawing/2014/main" id="{00000000-0008-0000-1800-000054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16</xdr:row>
          <xdr:rowOff>19050</xdr:rowOff>
        </xdr:from>
        <xdr:to>
          <xdr:col>15</xdr:col>
          <xdr:colOff>561975</xdr:colOff>
          <xdr:row>17</xdr:row>
          <xdr:rowOff>0</xdr:rowOff>
        </xdr:to>
        <xdr:sp macro="" textlink="">
          <xdr:nvSpPr>
            <xdr:cNvPr id="16469" name="Object 85" hidden="1">
              <a:extLst>
                <a:ext uri="{63B3BB69-23CF-44E3-9099-C40C66FF867C}">
                  <a14:compatExt spid="_x0000_s16469"/>
                </a:ext>
                <a:ext uri="{FF2B5EF4-FFF2-40B4-BE49-F238E27FC236}">
                  <a16:creationId xmlns:a16="http://schemas.microsoft.com/office/drawing/2014/main" id="{00000000-0008-0000-1800-000055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18</xdr:row>
          <xdr:rowOff>28575</xdr:rowOff>
        </xdr:from>
        <xdr:to>
          <xdr:col>15</xdr:col>
          <xdr:colOff>561975</xdr:colOff>
          <xdr:row>19</xdr:row>
          <xdr:rowOff>9525</xdr:rowOff>
        </xdr:to>
        <xdr:sp macro="" textlink="">
          <xdr:nvSpPr>
            <xdr:cNvPr id="16471" name="Object 87" hidden="1">
              <a:extLst>
                <a:ext uri="{63B3BB69-23CF-44E3-9099-C40C66FF867C}">
                  <a14:compatExt spid="_x0000_s16471"/>
                </a:ext>
                <a:ext uri="{FF2B5EF4-FFF2-40B4-BE49-F238E27FC236}">
                  <a16:creationId xmlns:a16="http://schemas.microsoft.com/office/drawing/2014/main" id="{00000000-0008-0000-1800-000057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20</xdr:row>
          <xdr:rowOff>47625</xdr:rowOff>
        </xdr:from>
        <xdr:to>
          <xdr:col>15</xdr:col>
          <xdr:colOff>561975</xdr:colOff>
          <xdr:row>21</xdr:row>
          <xdr:rowOff>28575</xdr:rowOff>
        </xdr:to>
        <xdr:sp macro="" textlink="">
          <xdr:nvSpPr>
            <xdr:cNvPr id="16473" name="Object 89" hidden="1">
              <a:extLst>
                <a:ext uri="{63B3BB69-23CF-44E3-9099-C40C66FF867C}">
                  <a14:compatExt spid="_x0000_s16473"/>
                </a:ext>
                <a:ext uri="{FF2B5EF4-FFF2-40B4-BE49-F238E27FC236}">
                  <a16:creationId xmlns:a16="http://schemas.microsoft.com/office/drawing/2014/main" id="{00000000-0008-0000-1800-000059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22</xdr:row>
          <xdr:rowOff>66675</xdr:rowOff>
        </xdr:from>
        <xdr:to>
          <xdr:col>15</xdr:col>
          <xdr:colOff>561975</xdr:colOff>
          <xdr:row>23</xdr:row>
          <xdr:rowOff>47625</xdr:rowOff>
        </xdr:to>
        <xdr:sp macro="" textlink="">
          <xdr:nvSpPr>
            <xdr:cNvPr id="16475" name="Object 91" hidden="1">
              <a:extLst>
                <a:ext uri="{63B3BB69-23CF-44E3-9099-C40C66FF867C}">
                  <a14:compatExt spid="_x0000_s16475"/>
                </a:ext>
                <a:ext uri="{FF2B5EF4-FFF2-40B4-BE49-F238E27FC236}">
                  <a16:creationId xmlns:a16="http://schemas.microsoft.com/office/drawing/2014/main" id="{00000000-0008-0000-1800-00005B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23</xdr:row>
          <xdr:rowOff>57150</xdr:rowOff>
        </xdr:from>
        <xdr:to>
          <xdr:col>15</xdr:col>
          <xdr:colOff>561975</xdr:colOff>
          <xdr:row>24</xdr:row>
          <xdr:rowOff>38100</xdr:rowOff>
        </xdr:to>
        <xdr:sp macro="" textlink="">
          <xdr:nvSpPr>
            <xdr:cNvPr id="16476" name="Object 92" hidden="1">
              <a:extLst>
                <a:ext uri="{63B3BB69-23CF-44E3-9099-C40C66FF867C}">
                  <a14:compatExt spid="_x0000_s16476"/>
                </a:ext>
                <a:ext uri="{FF2B5EF4-FFF2-40B4-BE49-F238E27FC236}">
                  <a16:creationId xmlns:a16="http://schemas.microsoft.com/office/drawing/2014/main" id="{00000000-0008-0000-1800-00005C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114300</xdr:colOff>
          <xdr:row>5</xdr:row>
          <xdr:rowOff>142875</xdr:rowOff>
        </xdr:from>
        <xdr:to>
          <xdr:col>18</xdr:col>
          <xdr:colOff>485775</xdr:colOff>
          <xdr:row>7</xdr:row>
          <xdr:rowOff>0</xdr:rowOff>
        </xdr:to>
        <xdr:sp macro="" textlink="">
          <xdr:nvSpPr>
            <xdr:cNvPr id="16477" name="Object 93" hidden="1">
              <a:extLst>
                <a:ext uri="{63B3BB69-23CF-44E3-9099-C40C66FF867C}">
                  <a14:compatExt spid="_x0000_s16477"/>
                </a:ext>
                <a:ext uri="{FF2B5EF4-FFF2-40B4-BE49-F238E27FC236}">
                  <a16:creationId xmlns:a16="http://schemas.microsoft.com/office/drawing/2014/main" id="{00000000-0008-0000-1800-00005D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114300</xdr:colOff>
          <xdr:row>6</xdr:row>
          <xdr:rowOff>257175</xdr:rowOff>
        </xdr:from>
        <xdr:to>
          <xdr:col>18</xdr:col>
          <xdr:colOff>485775</xdr:colOff>
          <xdr:row>7</xdr:row>
          <xdr:rowOff>238125</xdr:rowOff>
        </xdr:to>
        <xdr:sp macro="" textlink="">
          <xdr:nvSpPr>
            <xdr:cNvPr id="16478" name="Object 94" hidden="1">
              <a:extLst>
                <a:ext uri="{63B3BB69-23CF-44E3-9099-C40C66FF867C}">
                  <a14:compatExt spid="_x0000_s16478"/>
                </a:ext>
                <a:ext uri="{FF2B5EF4-FFF2-40B4-BE49-F238E27FC236}">
                  <a16:creationId xmlns:a16="http://schemas.microsoft.com/office/drawing/2014/main" id="{00000000-0008-0000-1800-00005E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18</xdr:col>
          <xdr:colOff>114300</xdr:colOff>
          <xdr:row>7</xdr:row>
          <xdr:rowOff>266700</xdr:rowOff>
        </xdr:from>
        <xdr:to>
          <xdr:col>18</xdr:col>
          <xdr:colOff>485775</xdr:colOff>
          <xdr:row>8</xdr:row>
          <xdr:rowOff>247650</xdr:rowOff>
        </xdr:to>
        <xdr:sp macro="" textlink="">
          <xdr:nvSpPr>
            <xdr:cNvPr id="16479" name="Object 95" hidden="1">
              <a:extLst>
                <a:ext uri="{63B3BB69-23CF-44E3-9099-C40C66FF867C}">
                  <a14:compatExt spid="_x0000_s16479"/>
                </a:ext>
                <a:ext uri="{FF2B5EF4-FFF2-40B4-BE49-F238E27FC236}">
                  <a16:creationId xmlns:a16="http://schemas.microsoft.com/office/drawing/2014/main" id="{00000000-0008-0000-1800-00005F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xdr:twoCellAnchor>
    <xdr:from>
      <xdr:col>0</xdr:col>
      <xdr:colOff>9525</xdr:colOff>
      <xdr:row>0</xdr:row>
      <xdr:rowOff>19050</xdr:rowOff>
    </xdr:from>
    <xdr:to>
      <xdr:col>2</xdr:col>
      <xdr:colOff>723899</xdr:colOff>
      <xdr:row>0</xdr:row>
      <xdr:rowOff>390525</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800-000002000000}"/>
            </a:ext>
          </a:extLst>
        </xdr:cNvPr>
        <xdr:cNvSpPr/>
      </xdr:nvSpPr>
      <xdr:spPr>
        <a:xfrm>
          <a:off x="9525" y="19050"/>
          <a:ext cx="3762374" cy="371475"/>
        </a:xfrm>
        <a:prstGeom prst="roundRect">
          <a:avLst/>
        </a:prstGeom>
      </xdr:spPr>
      <xdr:style>
        <a:lnRef idx="1">
          <a:schemeClr val="accent5"/>
        </a:lnRef>
        <a:fillRef idx="3">
          <a:schemeClr val="accent5"/>
        </a:fillRef>
        <a:effectRef idx="2">
          <a:schemeClr val="accent5"/>
        </a:effectRef>
        <a:fontRef idx="minor">
          <a:schemeClr val="lt1"/>
        </a:fontRef>
      </xdr:style>
      <xdr:txBody>
        <a:bodyPr vertOverflow="clip" horzOverflow="clip" rtlCol="0" anchor="ctr"/>
        <a:lstStyle/>
        <a:p>
          <a:pPr algn="ctr"/>
          <a:r>
            <a:rPr lang="es-ES" sz="1200" b="1"/>
            <a:t>Volver al Menú</a:t>
          </a:r>
        </a:p>
      </xdr:txBody>
    </xdr:sp>
    <xdr:clientData/>
  </xdr:twoCellAnchor>
  <mc:AlternateContent xmlns:mc="http://schemas.openxmlformats.org/markup-compatibility/2006">
    <mc:Choice xmlns:a14="http://schemas.microsoft.com/office/drawing/2010/main" Requires="a14">
      <xdr:twoCellAnchor editAs="oneCell">
        <xdr:from>
          <xdr:col>6</xdr:col>
          <xdr:colOff>142875</xdr:colOff>
          <xdr:row>9</xdr:row>
          <xdr:rowOff>285750</xdr:rowOff>
        </xdr:from>
        <xdr:to>
          <xdr:col>6</xdr:col>
          <xdr:colOff>514350</xdr:colOff>
          <xdr:row>10</xdr:row>
          <xdr:rowOff>266700</xdr:rowOff>
        </xdr:to>
        <xdr:sp macro="" textlink="">
          <xdr:nvSpPr>
            <xdr:cNvPr id="16482" name="Object 98" hidden="1">
              <a:extLst>
                <a:ext uri="{63B3BB69-23CF-44E3-9099-C40C66FF867C}">
                  <a14:compatExt spid="_x0000_s16482"/>
                </a:ext>
                <a:ext uri="{FF2B5EF4-FFF2-40B4-BE49-F238E27FC236}">
                  <a16:creationId xmlns:a16="http://schemas.microsoft.com/office/drawing/2014/main" id="{00000000-0008-0000-1800-000062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13</xdr:row>
          <xdr:rowOff>19050</xdr:rowOff>
        </xdr:from>
        <xdr:to>
          <xdr:col>6</xdr:col>
          <xdr:colOff>514350</xdr:colOff>
          <xdr:row>14</xdr:row>
          <xdr:rowOff>0</xdr:rowOff>
        </xdr:to>
        <xdr:sp macro="" textlink="">
          <xdr:nvSpPr>
            <xdr:cNvPr id="16483" name="Object 99" hidden="1">
              <a:extLst>
                <a:ext uri="{63B3BB69-23CF-44E3-9099-C40C66FF867C}">
                  <a14:compatExt spid="_x0000_s16483"/>
                </a:ext>
                <a:ext uri="{FF2B5EF4-FFF2-40B4-BE49-F238E27FC236}">
                  <a16:creationId xmlns:a16="http://schemas.microsoft.com/office/drawing/2014/main" id="{00000000-0008-0000-1800-000063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142875</xdr:colOff>
          <xdr:row>16</xdr:row>
          <xdr:rowOff>47625</xdr:rowOff>
        </xdr:from>
        <xdr:to>
          <xdr:col>6</xdr:col>
          <xdr:colOff>514350</xdr:colOff>
          <xdr:row>17</xdr:row>
          <xdr:rowOff>28575</xdr:rowOff>
        </xdr:to>
        <xdr:sp macro="" textlink="">
          <xdr:nvSpPr>
            <xdr:cNvPr id="16484" name="Object 100" hidden="1">
              <a:extLst>
                <a:ext uri="{63B3BB69-23CF-44E3-9099-C40C66FF867C}">
                  <a14:compatExt spid="_x0000_s16484"/>
                </a:ext>
                <a:ext uri="{FF2B5EF4-FFF2-40B4-BE49-F238E27FC236}">
                  <a16:creationId xmlns:a16="http://schemas.microsoft.com/office/drawing/2014/main" id="{00000000-0008-0000-1800-000064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17</xdr:row>
          <xdr:rowOff>9525</xdr:rowOff>
        </xdr:from>
        <xdr:to>
          <xdr:col>9</xdr:col>
          <xdr:colOff>514350</xdr:colOff>
          <xdr:row>17</xdr:row>
          <xdr:rowOff>285750</xdr:rowOff>
        </xdr:to>
        <xdr:sp macro="" textlink="">
          <xdr:nvSpPr>
            <xdr:cNvPr id="16485" name="Object 101" hidden="1">
              <a:extLst>
                <a:ext uri="{63B3BB69-23CF-44E3-9099-C40C66FF867C}">
                  <a14:compatExt spid="_x0000_s16485"/>
                </a:ext>
                <a:ext uri="{FF2B5EF4-FFF2-40B4-BE49-F238E27FC236}">
                  <a16:creationId xmlns:a16="http://schemas.microsoft.com/office/drawing/2014/main" id="{00000000-0008-0000-1800-000065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20</xdr:row>
          <xdr:rowOff>28575</xdr:rowOff>
        </xdr:from>
        <xdr:to>
          <xdr:col>9</xdr:col>
          <xdr:colOff>514350</xdr:colOff>
          <xdr:row>21</xdr:row>
          <xdr:rowOff>9525</xdr:rowOff>
        </xdr:to>
        <xdr:sp macro="" textlink="">
          <xdr:nvSpPr>
            <xdr:cNvPr id="16486" name="Object 102" hidden="1">
              <a:extLst>
                <a:ext uri="{63B3BB69-23CF-44E3-9099-C40C66FF867C}">
                  <a14:compatExt spid="_x0000_s16486"/>
                </a:ext>
                <a:ext uri="{FF2B5EF4-FFF2-40B4-BE49-F238E27FC236}">
                  <a16:creationId xmlns:a16="http://schemas.microsoft.com/office/drawing/2014/main" id="{00000000-0008-0000-1800-000066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142875</xdr:colOff>
          <xdr:row>23</xdr:row>
          <xdr:rowOff>38100</xdr:rowOff>
        </xdr:from>
        <xdr:to>
          <xdr:col>9</xdr:col>
          <xdr:colOff>514350</xdr:colOff>
          <xdr:row>24</xdr:row>
          <xdr:rowOff>19050</xdr:rowOff>
        </xdr:to>
        <xdr:sp macro="" textlink="">
          <xdr:nvSpPr>
            <xdr:cNvPr id="16487" name="Object 103" hidden="1">
              <a:extLst>
                <a:ext uri="{63B3BB69-23CF-44E3-9099-C40C66FF867C}">
                  <a14:compatExt spid="_x0000_s16487"/>
                </a:ext>
                <a:ext uri="{FF2B5EF4-FFF2-40B4-BE49-F238E27FC236}">
                  <a16:creationId xmlns:a16="http://schemas.microsoft.com/office/drawing/2014/main" id="{00000000-0008-0000-1800-000067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180975</xdr:colOff>
          <xdr:row>22</xdr:row>
          <xdr:rowOff>66675</xdr:rowOff>
        </xdr:from>
        <xdr:to>
          <xdr:col>12</xdr:col>
          <xdr:colOff>552450</xdr:colOff>
          <xdr:row>23</xdr:row>
          <xdr:rowOff>47625</xdr:rowOff>
        </xdr:to>
        <xdr:sp macro="" textlink="">
          <xdr:nvSpPr>
            <xdr:cNvPr id="16488" name="Object 104" hidden="1">
              <a:extLst>
                <a:ext uri="{63B3BB69-23CF-44E3-9099-C40C66FF867C}">
                  <a14:compatExt spid="_x0000_s16488"/>
                </a:ext>
                <a:ext uri="{FF2B5EF4-FFF2-40B4-BE49-F238E27FC236}">
                  <a16:creationId xmlns:a16="http://schemas.microsoft.com/office/drawing/2014/main" id="{00000000-0008-0000-1800-000068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12</xdr:row>
          <xdr:rowOff>285750</xdr:rowOff>
        </xdr:from>
        <xdr:to>
          <xdr:col>15</xdr:col>
          <xdr:colOff>561975</xdr:colOff>
          <xdr:row>13</xdr:row>
          <xdr:rowOff>266700</xdr:rowOff>
        </xdr:to>
        <xdr:sp macro="" textlink="">
          <xdr:nvSpPr>
            <xdr:cNvPr id="16489" name="Object 105" hidden="1">
              <a:extLst>
                <a:ext uri="{63B3BB69-23CF-44E3-9099-C40C66FF867C}">
                  <a14:compatExt spid="_x0000_s16489"/>
                </a:ext>
                <a:ext uri="{FF2B5EF4-FFF2-40B4-BE49-F238E27FC236}">
                  <a16:creationId xmlns:a16="http://schemas.microsoft.com/office/drawing/2014/main" id="{00000000-0008-0000-1800-000069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17</xdr:row>
          <xdr:rowOff>19050</xdr:rowOff>
        </xdr:from>
        <xdr:to>
          <xdr:col>15</xdr:col>
          <xdr:colOff>561975</xdr:colOff>
          <xdr:row>18</xdr:row>
          <xdr:rowOff>0</xdr:rowOff>
        </xdr:to>
        <xdr:sp macro="" textlink="">
          <xdr:nvSpPr>
            <xdr:cNvPr id="16490" name="Object 106" hidden="1">
              <a:extLst>
                <a:ext uri="{63B3BB69-23CF-44E3-9099-C40C66FF867C}">
                  <a14:compatExt spid="_x0000_s16490"/>
                </a:ext>
                <a:ext uri="{FF2B5EF4-FFF2-40B4-BE49-F238E27FC236}">
                  <a16:creationId xmlns:a16="http://schemas.microsoft.com/office/drawing/2014/main" id="{00000000-0008-0000-1800-00006A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19</xdr:row>
          <xdr:rowOff>38100</xdr:rowOff>
        </xdr:from>
        <xdr:to>
          <xdr:col>15</xdr:col>
          <xdr:colOff>561975</xdr:colOff>
          <xdr:row>20</xdr:row>
          <xdr:rowOff>28575</xdr:rowOff>
        </xdr:to>
        <xdr:sp macro="" textlink="">
          <xdr:nvSpPr>
            <xdr:cNvPr id="16491" name="Object 107" hidden="1">
              <a:extLst>
                <a:ext uri="{63B3BB69-23CF-44E3-9099-C40C66FF867C}">
                  <a14:compatExt spid="_x0000_s16491"/>
                </a:ext>
                <a:ext uri="{FF2B5EF4-FFF2-40B4-BE49-F238E27FC236}">
                  <a16:creationId xmlns:a16="http://schemas.microsoft.com/office/drawing/2014/main" id="{00000000-0008-0000-1800-00006B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190500</xdr:colOff>
          <xdr:row>21</xdr:row>
          <xdr:rowOff>57150</xdr:rowOff>
        </xdr:from>
        <xdr:to>
          <xdr:col>15</xdr:col>
          <xdr:colOff>561975</xdr:colOff>
          <xdr:row>22</xdr:row>
          <xdr:rowOff>38100</xdr:rowOff>
        </xdr:to>
        <xdr:sp macro="" textlink="">
          <xdr:nvSpPr>
            <xdr:cNvPr id="16492" name="Object 108" hidden="1">
              <a:extLst>
                <a:ext uri="{63B3BB69-23CF-44E3-9099-C40C66FF867C}">
                  <a14:compatExt spid="_x0000_s16492"/>
                </a:ext>
                <a:ext uri="{FF2B5EF4-FFF2-40B4-BE49-F238E27FC236}">
                  <a16:creationId xmlns:a16="http://schemas.microsoft.com/office/drawing/2014/main" id="{00000000-0008-0000-1800-00006C400000}"/>
                </a:ext>
              </a:extLst>
            </xdr:cNvPr>
            <xdr:cNvSpPr/>
          </xdr:nvSpPr>
          <xdr:spPr bwMode="auto">
            <a:xfrm>
              <a:off x="0" y="0"/>
              <a:ext cx="0" cy="0"/>
            </a:xfrm>
            <a:prstGeom prst="rect">
              <a:avLst/>
            </a:prstGeom>
            <a:solidFill>
              <a:srgbClr val="00FFFF" mc:Ignorable="a14" a14:legacySpreadsheetColorIndex="35"/>
            </a:solidFill>
            <a:ln w="12700">
              <a:solidFill>
                <a:srgbClr val="FF0000" mc:Ignorable="a14" a14:legacySpreadsheetColorIndex="10"/>
              </a:solidFill>
              <a:miter lim="800000"/>
              <a:headEnd/>
              <a:tailEnd/>
            </a:ln>
          </xdr:spPr>
        </xdr:sp>
        <xdr:clientData/>
      </xdr:twoCellAnchor>
    </mc:Choice>
    <mc:Fallback/>
  </mc:AlternateContent>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FBE3CAB2-2B2E-43A9-8388-ADB444B9B88D}" name="Table1" displayName="Table1" ref="A2:W96" totalsRowCount="1" headerRowDxfId="38">
  <autoFilter ref="A2:W95" xr:uid="{1C138AA9-67B1-4FE1-BA93-4738E48D5937}"/>
  <tableColumns count="23">
    <tableColumn id="1" xr3:uid="{6B892BE5-AC7A-4F1E-9B35-E3B3E838A346}" name="ID Paciente" totalsRowLabel="Total" dataDxfId="36" totalsRowDxfId="37"/>
    <tableColumn id="2" xr3:uid="{C76A3CAC-51F8-461B-8B89-4AE21F910AC7}" name="Paciente &gt; Código de centro" dataDxfId="34" totalsRowDxfId="35"/>
    <tableColumn id="3" xr3:uid="{B2777FB5-3246-4152-BE92-B628525924A2}" name="Paciente &gt; Fecha de creación (UTC)" dataDxfId="32" totalsRowDxfId="33"/>
    <tableColumn id="7" xr3:uid="{E35993BE-2756-402D-998B-837B422AA327}" name="Paciente &gt; Número total de campos" dataDxfId="30" totalsRowDxfId="31"/>
    <tableColumn id="8" xr3:uid="{E160BEAC-B1CF-42BB-B306-4B512083FEB4}" name="Paciente &gt; Número total de campos completados" dataDxfId="28" totalsRowDxfId="29"/>
    <tableColumn id="9" xr3:uid="{BFDCC8F1-6756-42AC-9598-A2D515C79DE3}" name="Paciente &gt; % de campos completados" totalsRowFunction="average" dataDxfId="26" totalsRowDxfId="27"/>
    <tableColumn id="10" xr3:uid="{177AA5E7-B027-4605-827C-54D34DD4C622}" name="Paciente &gt; Número de campos obligatorios" dataDxfId="24" totalsRowDxfId="25"/>
    <tableColumn id="11" xr3:uid="{F4A8C074-AF49-4EF5-A901-4EA11577EC5F}" name="Paciente &gt; Número de campos obligatorios completados" dataDxfId="22" totalsRowDxfId="23"/>
    <tableColumn id="12" xr3:uid="{611B2359-1232-4979-8015-5FB5CBDD8853}" name="Paciente &gt; % de campos obligatorios completados" totalsRowFunction="average" dataDxfId="20" totalsRowDxfId="21"/>
    <tableColumn id="14" xr3:uid="{4E44528C-DE8C-4FF0-9E96-D0B9ACCCA031}" name="Paciente &gt; Bloqueado" totalsRowFunction="sum" totalsRowDxfId="19"/>
    <tableColumn id="18" xr3:uid="{1A32C11F-8AC9-40CF-B4EF-BCA838F37A92}" name="Paciente &gt; Bloqueado : Firmado" totalsRowFunction="sum" totalsRowDxfId="18"/>
    <tableColumn id="19" xr3:uid="{4251B0BC-0460-416E-8AD1-E070CB485380}" name="Paciente &gt; Signed" totalsRowDxfId="17"/>
    <tableColumn id="23" xr3:uid="{6F1AB5EB-457A-4C01-8E2E-B53D0995031E}" name="Paciente &gt; Signed : Firmado" totalsRowDxfId="16"/>
    <tableColumn id="24" xr3:uid="{15748E20-D1FB-4307-AFF5-523996DD88F5}" name="Paciente &gt; Signed : Número de formularios" totalsRowDxfId="15"/>
    <tableColumn id="25" xr3:uid="{2C163B69-BDFB-4AF3-89C9-E0E3D60F3512}" name="Paciente &gt; Signed : % de formularios" totalsRowDxfId="14"/>
    <tableColumn id="26" xr3:uid="{D5D33463-7AAF-41C6-BCAE-F36425B96B87}" name="Paciente &gt; Reviewed" totalsRowDxfId="13"/>
    <tableColumn id="30" xr3:uid="{6C1D4035-B557-4350-B9A2-7DB9A8E852E2}" name="Paciente &gt; Reviewed : Número de formularios" totalsRowDxfId="12"/>
    <tableColumn id="31" xr3:uid="{9B51B206-89A9-4751-BBFA-ACF2DCCEA08E}" name="Paciente &gt; Reviewed : % de formularios" totalsRowFunction="average" dataDxfId="10" totalsRowDxfId="11"/>
    <tableColumn id="32" xr3:uid="{7258AC2F-0426-45D3-9FD6-E47F1F516F1E}" name="Paciente &gt; Brazo de aleatorización" dataDxfId="8" totalsRowDxfId="9"/>
    <tableColumn id="33" xr3:uid="{0014D077-CB22-4376-A8D0-555F489C6945}" name="Paciente &gt; Brazo enmascarado de aleatorización" dataDxfId="6" totalsRowDxfId="7"/>
    <tableColumn id="34" xr3:uid="{AD171352-E761-45E0-B45C-F5F17574F9F8}" name="Paciente &gt; Fecha de aleatorización" dataDxfId="4" totalsRowDxfId="5"/>
    <tableColumn id="35" xr3:uid="{B445AE87-727E-437C-AACC-F4ECB44A1129}" name="Paciente &gt; Usuario que aleatoriza" dataDxfId="2" totalsRowDxfId="3"/>
    <tableColumn id="36" xr3:uid="{2B0F896F-F084-46DD-8C5F-23E90D0DF6B9}" name="Visita Basal. Aleatorización y tratamiento (-1 a 0). / Fecha de la visita Basal / Fecha de la visita" dataDxfId="0" totalsRowDxfId="1"/>
  </tableColumns>
  <tableStyleInfo name="TableStyleMedium9"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18.xml"/></Relationships>
</file>

<file path=xl/worksheets/_rels/sheet25.xml.rels><?xml version="1.0" encoding="UTF-8" standalone="yes"?>
<Relationships xmlns="http://schemas.openxmlformats.org/package/2006/relationships"><Relationship Id="rId117" Type="http://schemas.openxmlformats.org/officeDocument/2006/relationships/image" Target="../media/image58.emf"/><Relationship Id="rId21" Type="http://schemas.openxmlformats.org/officeDocument/2006/relationships/image" Target="../media/image10.emf"/><Relationship Id="rId42" Type="http://schemas.openxmlformats.org/officeDocument/2006/relationships/oleObject" Target="../embeddings/oleObject20.bin"/><Relationship Id="rId63" Type="http://schemas.openxmlformats.org/officeDocument/2006/relationships/image" Target="../media/image31.emf"/><Relationship Id="rId84" Type="http://schemas.openxmlformats.org/officeDocument/2006/relationships/oleObject" Target="../embeddings/oleObject41.bin"/><Relationship Id="rId138" Type="http://schemas.openxmlformats.org/officeDocument/2006/relationships/oleObject" Target="../embeddings/oleObject68.bin"/><Relationship Id="rId159" Type="http://schemas.openxmlformats.org/officeDocument/2006/relationships/image" Target="../media/image79.emf"/><Relationship Id="rId170" Type="http://schemas.openxmlformats.org/officeDocument/2006/relationships/oleObject" Target="../embeddings/oleObject84.bin"/><Relationship Id="rId107" Type="http://schemas.openxmlformats.org/officeDocument/2006/relationships/image" Target="../media/image53.emf"/><Relationship Id="rId11" Type="http://schemas.openxmlformats.org/officeDocument/2006/relationships/image" Target="../media/image5.emf"/><Relationship Id="rId32" Type="http://schemas.openxmlformats.org/officeDocument/2006/relationships/oleObject" Target="../embeddings/oleObject15.bin"/><Relationship Id="rId53" Type="http://schemas.openxmlformats.org/officeDocument/2006/relationships/image" Target="../media/image26.emf"/><Relationship Id="rId74" Type="http://schemas.openxmlformats.org/officeDocument/2006/relationships/oleObject" Target="../embeddings/oleObject36.bin"/><Relationship Id="rId128" Type="http://schemas.openxmlformats.org/officeDocument/2006/relationships/oleObject" Target="../embeddings/oleObject63.bin"/><Relationship Id="rId149" Type="http://schemas.openxmlformats.org/officeDocument/2006/relationships/image" Target="../media/image74.emf"/><Relationship Id="rId5" Type="http://schemas.openxmlformats.org/officeDocument/2006/relationships/image" Target="../media/image2.emf"/><Relationship Id="rId95" Type="http://schemas.openxmlformats.org/officeDocument/2006/relationships/image" Target="../media/image47.emf"/><Relationship Id="rId160" Type="http://schemas.openxmlformats.org/officeDocument/2006/relationships/oleObject" Target="../embeddings/oleObject79.bin"/><Relationship Id="rId181" Type="http://schemas.openxmlformats.org/officeDocument/2006/relationships/image" Target="../media/image90.emf"/><Relationship Id="rId22" Type="http://schemas.openxmlformats.org/officeDocument/2006/relationships/oleObject" Target="../embeddings/oleObject10.bin"/><Relationship Id="rId43" Type="http://schemas.openxmlformats.org/officeDocument/2006/relationships/image" Target="../media/image21.emf"/><Relationship Id="rId64" Type="http://schemas.openxmlformats.org/officeDocument/2006/relationships/oleObject" Target="../embeddings/oleObject31.bin"/><Relationship Id="rId118" Type="http://schemas.openxmlformats.org/officeDocument/2006/relationships/oleObject" Target="../embeddings/oleObject58.bin"/><Relationship Id="rId139" Type="http://schemas.openxmlformats.org/officeDocument/2006/relationships/image" Target="../media/image69.emf"/><Relationship Id="rId85" Type="http://schemas.openxmlformats.org/officeDocument/2006/relationships/image" Target="../media/image42.emf"/><Relationship Id="rId150" Type="http://schemas.openxmlformats.org/officeDocument/2006/relationships/oleObject" Target="../embeddings/oleObject74.bin"/><Relationship Id="rId171" Type="http://schemas.openxmlformats.org/officeDocument/2006/relationships/image" Target="../media/image85.emf"/><Relationship Id="rId12" Type="http://schemas.openxmlformats.org/officeDocument/2006/relationships/oleObject" Target="../embeddings/oleObject5.bin"/><Relationship Id="rId33" Type="http://schemas.openxmlformats.org/officeDocument/2006/relationships/image" Target="../media/image16.emf"/><Relationship Id="rId108" Type="http://schemas.openxmlformats.org/officeDocument/2006/relationships/oleObject" Target="../embeddings/oleObject53.bin"/><Relationship Id="rId129" Type="http://schemas.openxmlformats.org/officeDocument/2006/relationships/image" Target="../media/image64.emf"/><Relationship Id="rId54" Type="http://schemas.openxmlformats.org/officeDocument/2006/relationships/oleObject" Target="../embeddings/oleObject26.bin"/><Relationship Id="rId75" Type="http://schemas.openxmlformats.org/officeDocument/2006/relationships/image" Target="../media/image37.emf"/><Relationship Id="rId96" Type="http://schemas.openxmlformats.org/officeDocument/2006/relationships/oleObject" Target="../embeddings/oleObject47.bin"/><Relationship Id="rId140" Type="http://schemas.openxmlformats.org/officeDocument/2006/relationships/oleObject" Target="../embeddings/oleObject69.bin"/><Relationship Id="rId161" Type="http://schemas.openxmlformats.org/officeDocument/2006/relationships/image" Target="../media/image80.emf"/><Relationship Id="rId182" Type="http://schemas.openxmlformats.org/officeDocument/2006/relationships/oleObject" Target="../embeddings/oleObject90.bin"/><Relationship Id="rId6" Type="http://schemas.openxmlformats.org/officeDocument/2006/relationships/oleObject" Target="../embeddings/oleObject2.bin"/><Relationship Id="rId23" Type="http://schemas.openxmlformats.org/officeDocument/2006/relationships/image" Target="../media/image11.emf"/><Relationship Id="rId119" Type="http://schemas.openxmlformats.org/officeDocument/2006/relationships/image" Target="../media/image59.emf"/><Relationship Id="rId44" Type="http://schemas.openxmlformats.org/officeDocument/2006/relationships/oleObject" Target="../embeddings/oleObject21.bin"/><Relationship Id="rId65" Type="http://schemas.openxmlformats.org/officeDocument/2006/relationships/image" Target="../media/image32.emf"/><Relationship Id="rId86" Type="http://schemas.openxmlformats.org/officeDocument/2006/relationships/oleObject" Target="../embeddings/oleObject42.bin"/><Relationship Id="rId130" Type="http://schemas.openxmlformats.org/officeDocument/2006/relationships/oleObject" Target="../embeddings/oleObject64.bin"/><Relationship Id="rId151" Type="http://schemas.openxmlformats.org/officeDocument/2006/relationships/image" Target="../media/image75.emf"/><Relationship Id="rId172" Type="http://schemas.openxmlformats.org/officeDocument/2006/relationships/oleObject" Target="../embeddings/oleObject85.bin"/><Relationship Id="rId13" Type="http://schemas.openxmlformats.org/officeDocument/2006/relationships/image" Target="../media/image6.emf"/><Relationship Id="rId18" Type="http://schemas.openxmlformats.org/officeDocument/2006/relationships/oleObject" Target="../embeddings/oleObject8.bin"/><Relationship Id="rId39" Type="http://schemas.openxmlformats.org/officeDocument/2006/relationships/image" Target="../media/image19.emf"/><Relationship Id="rId109" Type="http://schemas.openxmlformats.org/officeDocument/2006/relationships/image" Target="../media/image54.emf"/><Relationship Id="rId34" Type="http://schemas.openxmlformats.org/officeDocument/2006/relationships/oleObject" Target="../embeddings/oleObject16.bin"/><Relationship Id="rId50" Type="http://schemas.openxmlformats.org/officeDocument/2006/relationships/oleObject" Target="../embeddings/oleObject24.bin"/><Relationship Id="rId55" Type="http://schemas.openxmlformats.org/officeDocument/2006/relationships/image" Target="../media/image27.emf"/><Relationship Id="rId76" Type="http://schemas.openxmlformats.org/officeDocument/2006/relationships/oleObject" Target="../embeddings/oleObject37.bin"/><Relationship Id="rId97" Type="http://schemas.openxmlformats.org/officeDocument/2006/relationships/image" Target="../media/image48.emf"/><Relationship Id="rId104" Type="http://schemas.openxmlformats.org/officeDocument/2006/relationships/oleObject" Target="../embeddings/oleObject51.bin"/><Relationship Id="rId120" Type="http://schemas.openxmlformats.org/officeDocument/2006/relationships/oleObject" Target="../embeddings/oleObject59.bin"/><Relationship Id="rId125" Type="http://schemas.openxmlformats.org/officeDocument/2006/relationships/image" Target="../media/image62.emf"/><Relationship Id="rId141" Type="http://schemas.openxmlformats.org/officeDocument/2006/relationships/image" Target="../media/image70.emf"/><Relationship Id="rId146" Type="http://schemas.openxmlformats.org/officeDocument/2006/relationships/oleObject" Target="../embeddings/oleObject72.bin"/><Relationship Id="rId167" Type="http://schemas.openxmlformats.org/officeDocument/2006/relationships/image" Target="../media/image83.emf"/><Relationship Id="rId188" Type="http://schemas.openxmlformats.org/officeDocument/2006/relationships/oleObject" Target="../embeddings/oleObject93.bin"/><Relationship Id="rId7" Type="http://schemas.openxmlformats.org/officeDocument/2006/relationships/image" Target="../media/image3.emf"/><Relationship Id="rId71" Type="http://schemas.openxmlformats.org/officeDocument/2006/relationships/image" Target="../media/image35.emf"/><Relationship Id="rId92" Type="http://schemas.openxmlformats.org/officeDocument/2006/relationships/oleObject" Target="../embeddings/oleObject45.bin"/><Relationship Id="rId162" Type="http://schemas.openxmlformats.org/officeDocument/2006/relationships/oleObject" Target="../embeddings/oleObject80.bin"/><Relationship Id="rId183" Type="http://schemas.openxmlformats.org/officeDocument/2006/relationships/image" Target="../media/image91.emf"/><Relationship Id="rId2" Type="http://schemas.openxmlformats.org/officeDocument/2006/relationships/drawing" Target="../drawings/drawing19.xml"/><Relationship Id="rId29" Type="http://schemas.openxmlformats.org/officeDocument/2006/relationships/image" Target="../media/image14.emf"/><Relationship Id="rId24" Type="http://schemas.openxmlformats.org/officeDocument/2006/relationships/oleObject" Target="../embeddings/oleObject11.bin"/><Relationship Id="rId40" Type="http://schemas.openxmlformats.org/officeDocument/2006/relationships/oleObject" Target="../embeddings/oleObject19.bin"/><Relationship Id="rId45" Type="http://schemas.openxmlformats.org/officeDocument/2006/relationships/image" Target="../media/image22.emf"/><Relationship Id="rId66" Type="http://schemas.openxmlformats.org/officeDocument/2006/relationships/oleObject" Target="../embeddings/oleObject32.bin"/><Relationship Id="rId87" Type="http://schemas.openxmlformats.org/officeDocument/2006/relationships/image" Target="../media/image43.emf"/><Relationship Id="rId110" Type="http://schemas.openxmlformats.org/officeDocument/2006/relationships/oleObject" Target="../embeddings/oleObject54.bin"/><Relationship Id="rId115" Type="http://schemas.openxmlformats.org/officeDocument/2006/relationships/image" Target="../media/image57.emf"/><Relationship Id="rId131" Type="http://schemas.openxmlformats.org/officeDocument/2006/relationships/image" Target="../media/image65.emf"/><Relationship Id="rId136" Type="http://schemas.openxmlformats.org/officeDocument/2006/relationships/oleObject" Target="../embeddings/oleObject67.bin"/><Relationship Id="rId157" Type="http://schemas.openxmlformats.org/officeDocument/2006/relationships/image" Target="../media/image78.emf"/><Relationship Id="rId178" Type="http://schemas.openxmlformats.org/officeDocument/2006/relationships/oleObject" Target="../embeddings/oleObject88.bin"/><Relationship Id="rId61" Type="http://schemas.openxmlformats.org/officeDocument/2006/relationships/image" Target="../media/image30.emf"/><Relationship Id="rId82" Type="http://schemas.openxmlformats.org/officeDocument/2006/relationships/oleObject" Target="../embeddings/oleObject40.bin"/><Relationship Id="rId152" Type="http://schemas.openxmlformats.org/officeDocument/2006/relationships/oleObject" Target="../embeddings/oleObject75.bin"/><Relationship Id="rId173" Type="http://schemas.openxmlformats.org/officeDocument/2006/relationships/image" Target="../media/image86.emf"/><Relationship Id="rId19" Type="http://schemas.openxmlformats.org/officeDocument/2006/relationships/image" Target="../media/image9.emf"/><Relationship Id="rId14" Type="http://schemas.openxmlformats.org/officeDocument/2006/relationships/oleObject" Target="../embeddings/oleObject6.bin"/><Relationship Id="rId30" Type="http://schemas.openxmlformats.org/officeDocument/2006/relationships/oleObject" Target="../embeddings/oleObject14.bin"/><Relationship Id="rId35" Type="http://schemas.openxmlformats.org/officeDocument/2006/relationships/image" Target="../media/image17.emf"/><Relationship Id="rId56" Type="http://schemas.openxmlformats.org/officeDocument/2006/relationships/oleObject" Target="../embeddings/oleObject27.bin"/><Relationship Id="rId77" Type="http://schemas.openxmlformats.org/officeDocument/2006/relationships/image" Target="../media/image38.emf"/><Relationship Id="rId100" Type="http://schemas.openxmlformats.org/officeDocument/2006/relationships/oleObject" Target="../embeddings/oleObject49.bin"/><Relationship Id="rId105" Type="http://schemas.openxmlformats.org/officeDocument/2006/relationships/image" Target="../media/image52.emf"/><Relationship Id="rId126" Type="http://schemas.openxmlformats.org/officeDocument/2006/relationships/oleObject" Target="../embeddings/oleObject62.bin"/><Relationship Id="rId147" Type="http://schemas.openxmlformats.org/officeDocument/2006/relationships/image" Target="../media/image73.emf"/><Relationship Id="rId168" Type="http://schemas.openxmlformats.org/officeDocument/2006/relationships/oleObject" Target="../embeddings/oleObject83.bin"/><Relationship Id="rId8" Type="http://schemas.openxmlformats.org/officeDocument/2006/relationships/oleObject" Target="../embeddings/oleObject3.bin"/><Relationship Id="rId51" Type="http://schemas.openxmlformats.org/officeDocument/2006/relationships/image" Target="../media/image25.emf"/><Relationship Id="rId72" Type="http://schemas.openxmlformats.org/officeDocument/2006/relationships/oleObject" Target="../embeddings/oleObject35.bin"/><Relationship Id="rId93" Type="http://schemas.openxmlformats.org/officeDocument/2006/relationships/image" Target="../media/image46.emf"/><Relationship Id="rId98" Type="http://schemas.openxmlformats.org/officeDocument/2006/relationships/oleObject" Target="../embeddings/oleObject48.bin"/><Relationship Id="rId121" Type="http://schemas.openxmlformats.org/officeDocument/2006/relationships/image" Target="../media/image60.emf"/><Relationship Id="rId142" Type="http://schemas.openxmlformats.org/officeDocument/2006/relationships/oleObject" Target="../embeddings/oleObject70.bin"/><Relationship Id="rId163" Type="http://schemas.openxmlformats.org/officeDocument/2006/relationships/image" Target="../media/image81.emf"/><Relationship Id="rId184" Type="http://schemas.openxmlformats.org/officeDocument/2006/relationships/oleObject" Target="../embeddings/oleObject91.bin"/><Relationship Id="rId189" Type="http://schemas.openxmlformats.org/officeDocument/2006/relationships/image" Target="../media/image94.emf"/><Relationship Id="rId3" Type="http://schemas.openxmlformats.org/officeDocument/2006/relationships/vmlDrawing" Target="../drawings/vmlDrawing1.vml"/><Relationship Id="rId25" Type="http://schemas.openxmlformats.org/officeDocument/2006/relationships/image" Target="../media/image12.emf"/><Relationship Id="rId46" Type="http://schemas.openxmlformats.org/officeDocument/2006/relationships/oleObject" Target="../embeddings/oleObject22.bin"/><Relationship Id="rId67" Type="http://schemas.openxmlformats.org/officeDocument/2006/relationships/image" Target="../media/image33.emf"/><Relationship Id="rId116" Type="http://schemas.openxmlformats.org/officeDocument/2006/relationships/oleObject" Target="../embeddings/oleObject57.bin"/><Relationship Id="rId137" Type="http://schemas.openxmlformats.org/officeDocument/2006/relationships/image" Target="../media/image68.emf"/><Relationship Id="rId158" Type="http://schemas.openxmlformats.org/officeDocument/2006/relationships/oleObject" Target="../embeddings/oleObject78.bin"/><Relationship Id="rId20" Type="http://schemas.openxmlformats.org/officeDocument/2006/relationships/oleObject" Target="../embeddings/oleObject9.bin"/><Relationship Id="rId41" Type="http://schemas.openxmlformats.org/officeDocument/2006/relationships/image" Target="../media/image20.emf"/><Relationship Id="rId62" Type="http://schemas.openxmlformats.org/officeDocument/2006/relationships/oleObject" Target="../embeddings/oleObject30.bin"/><Relationship Id="rId83" Type="http://schemas.openxmlformats.org/officeDocument/2006/relationships/image" Target="../media/image41.emf"/><Relationship Id="rId88" Type="http://schemas.openxmlformats.org/officeDocument/2006/relationships/oleObject" Target="../embeddings/oleObject43.bin"/><Relationship Id="rId111" Type="http://schemas.openxmlformats.org/officeDocument/2006/relationships/image" Target="../media/image55.emf"/><Relationship Id="rId132" Type="http://schemas.openxmlformats.org/officeDocument/2006/relationships/oleObject" Target="../embeddings/oleObject65.bin"/><Relationship Id="rId153" Type="http://schemas.openxmlformats.org/officeDocument/2006/relationships/image" Target="../media/image76.emf"/><Relationship Id="rId174" Type="http://schemas.openxmlformats.org/officeDocument/2006/relationships/oleObject" Target="../embeddings/oleObject86.bin"/><Relationship Id="rId179" Type="http://schemas.openxmlformats.org/officeDocument/2006/relationships/image" Target="../media/image89.emf"/><Relationship Id="rId15" Type="http://schemas.openxmlformats.org/officeDocument/2006/relationships/image" Target="../media/image7.emf"/><Relationship Id="rId36" Type="http://schemas.openxmlformats.org/officeDocument/2006/relationships/oleObject" Target="../embeddings/oleObject17.bin"/><Relationship Id="rId57" Type="http://schemas.openxmlformats.org/officeDocument/2006/relationships/image" Target="../media/image28.emf"/><Relationship Id="rId106" Type="http://schemas.openxmlformats.org/officeDocument/2006/relationships/oleObject" Target="../embeddings/oleObject52.bin"/><Relationship Id="rId127" Type="http://schemas.openxmlformats.org/officeDocument/2006/relationships/image" Target="../media/image63.emf"/><Relationship Id="rId10" Type="http://schemas.openxmlformats.org/officeDocument/2006/relationships/oleObject" Target="../embeddings/oleObject4.bin"/><Relationship Id="rId31" Type="http://schemas.openxmlformats.org/officeDocument/2006/relationships/image" Target="../media/image15.emf"/><Relationship Id="rId52" Type="http://schemas.openxmlformats.org/officeDocument/2006/relationships/oleObject" Target="../embeddings/oleObject25.bin"/><Relationship Id="rId73" Type="http://schemas.openxmlformats.org/officeDocument/2006/relationships/image" Target="../media/image36.emf"/><Relationship Id="rId78" Type="http://schemas.openxmlformats.org/officeDocument/2006/relationships/oleObject" Target="../embeddings/oleObject38.bin"/><Relationship Id="rId94" Type="http://schemas.openxmlformats.org/officeDocument/2006/relationships/oleObject" Target="../embeddings/oleObject46.bin"/><Relationship Id="rId99" Type="http://schemas.openxmlformats.org/officeDocument/2006/relationships/image" Target="../media/image49.emf"/><Relationship Id="rId101" Type="http://schemas.openxmlformats.org/officeDocument/2006/relationships/image" Target="../media/image50.emf"/><Relationship Id="rId122" Type="http://schemas.openxmlformats.org/officeDocument/2006/relationships/oleObject" Target="../embeddings/oleObject60.bin"/><Relationship Id="rId143" Type="http://schemas.openxmlformats.org/officeDocument/2006/relationships/image" Target="../media/image71.emf"/><Relationship Id="rId148" Type="http://schemas.openxmlformats.org/officeDocument/2006/relationships/oleObject" Target="../embeddings/oleObject73.bin"/><Relationship Id="rId164" Type="http://schemas.openxmlformats.org/officeDocument/2006/relationships/oleObject" Target="../embeddings/oleObject81.bin"/><Relationship Id="rId169" Type="http://schemas.openxmlformats.org/officeDocument/2006/relationships/image" Target="../media/image84.emf"/><Relationship Id="rId185" Type="http://schemas.openxmlformats.org/officeDocument/2006/relationships/image" Target="../media/image92.emf"/><Relationship Id="rId4" Type="http://schemas.openxmlformats.org/officeDocument/2006/relationships/oleObject" Target="../embeddings/oleObject1.bin"/><Relationship Id="rId9" Type="http://schemas.openxmlformats.org/officeDocument/2006/relationships/image" Target="../media/image4.emf"/><Relationship Id="rId180" Type="http://schemas.openxmlformats.org/officeDocument/2006/relationships/oleObject" Target="../embeddings/oleObject89.bin"/><Relationship Id="rId26" Type="http://schemas.openxmlformats.org/officeDocument/2006/relationships/oleObject" Target="../embeddings/oleObject12.bin"/><Relationship Id="rId47" Type="http://schemas.openxmlformats.org/officeDocument/2006/relationships/image" Target="../media/image23.emf"/><Relationship Id="rId68" Type="http://schemas.openxmlformats.org/officeDocument/2006/relationships/oleObject" Target="../embeddings/oleObject33.bin"/><Relationship Id="rId89" Type="http://schemas.openxmlformats.org/officeDocument/2006/relationships/image" Target="../media/image44.emf"/><Relationship Id="rId112" Type="http://schemas.openxmlformats.org/officeDocument/2006/relationships/oleObject" Target="../embeddings/oleObject55.bin"/><Relationship Id="rId133" Type="http://schemas.openxmlformats.org/officeDocument/2006/relationships/image" Target="../media/image66.emf"/><Relationship Id="rId154" Type="http://schemas.openxmlformats.org/officeDocument/2006/relationships/oleObject" Target="../embeddings/oleObject76.bin"/><Relationship Id="rId175" Type="http://schemas.openxmlformats.org/officeDocument/2006/relationships/image" Target="../media/image87.emf"/><Relationship Id="rId16" Type="http://schemas.openxmlformats.org/officeDocument/2006/relationships/oleObject" Target="../embeddings/oleObject7.bin"/><Relationship Id="rId37" Type="http://schemas.openxmlformats.org/officeDocument/2006/relationships/image" Target="../media/image18.emf"/><Relationship Id="rId58" Type="http://schemas.openxmlformats.org/officeDocument/2006/relationships/oleObject" Target="../embeddings/oleObject28.bin"/><Relationship Id="rId79" Type="http://schemas.openxmlformats.org/officeDocument/2006/relationships/image" Target="../media/image39.emf"/><Relationship Id="rId102" Type="http://schemas.openxmlformats.org/officeDocument/2006/relationships/oleObject" Target="../embeddings/oleObject50.bin"/><Relationship Id="rId123" Type="http://schemas.openxmlformats.org/officeDocument/2006/relationships/image" Target="../media/image61.emf"/><Relationship Id="rId144" Type="http://schemas.openxmlformats.org/officeDocument/2006/relationships/oleObject" Target="../embeddings/oleObject71.bin"/><Relationship Id="rId90" Type="http://schemas.openxmlformats.org/officeDocument/2006/relationships/oleObject" Target="../embeddings/oleObject44.bin"/><Relationship Id="rId165" Type="http://schemas.openxmlformats.org/officeDocument/2006/relationships/image" Target="../media/image82.emf"/><Relationship Id="rId186" Type="http://schemas.openxmlformats.org/officeDocument/2006/relationships/oleObject" Target="../embeddings/oleObject92.bin"/><Relationship Id="rId27" Type="http://schemas.openxmlformats.org/officeDocument/2006/relationships/image" Target="../media/image13.emf"/><Relationship Id="rId48" Type="http://schemas.openxmlformats.org/officeDocument/2006/relationships/oleObject" Target="../embeddings/oleObject23.bin"/><Relationship Id="rId69" Type="http://schemas.openxmlformats.org/officeDocument/2006/relationships/image" Target="../media/image34.emf"/><Relationship Id="rId113" Type="http://schemas.openxmlformats.org/officeDocument/2006/relationships/image" Target="../media/image56.emf"/><Relationship Id="rId134" Type="http://schemas.openxmlformats.org/officeDocument/2006/relationships/oleObject" Target="../embeddings/oleObject66.bin"/><Relationship Id="rId80" Type="http://schemas.openxmlformats.org/officeDocument/2006/relationships/oleObject" Target="../embeddings/oleObject39.bin"/><Relationship Id="rId155" Type="http://schemas.openxmlformats.org/officeDocument/2006/relationships/image" Target="../media/image77.emf"/><Relationship Id="rId176" Type="http://schemas.openxmlformats.org/officeDocument/2006/relationships/oleObject" Target="../embeddings/oleObject87.bin"/><Relationship Id="rId17" Type="http://schemas.openxmlformats.org/officeDocument/2006/relationships/image" Target="../media/image8.emf"/><Relationship Id="rId38" Type="http://schemas.openxmlformats.org/officeDocument/2006/relationships/oleObject" Target="../embeddings/oleObject18.bin"/><Relationship Id="rId59" Type="http://schemas.openxmlformats.org/officeDocument/2006/relationships/image" Target="../media/image29.emf"/><Relationship Id="rId103" Type="http://schemas.openxmlformats.org/officeDocument/2006/relationships/image" Target="../media/image51.emf"/><Relationship Id="rId124" Type="http://schemas.openxmlformats.org/officeDocument/2006/relationships/oleObject" Target="../embeddings/oleObject61.bin"/><Relationship Id="rId70" Type="http://schemas.openxmlformats.org/officeDocument/2006/relationships/oleObject" Target="../embeddings/oleObject34.bin"/><Relationship Id="rId91" Type="http://schemas.openxmlformats.org/officeDocument/2006/relationships/image" Target="../media/image45.emf"/><Relationship Id="rId145" Type="http://schemas.openxmlformats.org/officeDocument/2006/relationships/image" Target="../media/image72.emf"/><Relationship Id="rId166" Type="http://schemas.openxmlformats.org/officeDocument/2006/relationships/oleObject" Target="../embeddings/oleObject82.bin"/><Relationship Id="rId187" Type="http://schemas.openxmlformats.org/officeDocument/2006/relationships/image" Target="../media/image93.emf"/><Relationship Id="rId1" Type="http://schemas.openxmlformats.org/officeDocument/2006/relationships/printerSettings" Target="../printerSettings/printerSettings18.bin"/><Relationship Id="rId28" Type="http://schemas.openxmlformats.org/officeDocument/2006/relationships/oleObject" Target="../embeddings/oleObject13.bin"/><Relationship Id="rId49" Type="http://schemas.openxmlformats.org/officeDocument/2006/relationships/image" Target="../media/image24.emf"/><Relationship Id="rId114" Type="http://schemas.openxmlformats.org/officeDocument/2006/relationships/oleObject" Target="../embeddings/oleObject56.bin"/><Relationship Id="rId60" Type="http://schemas.openxmlformats.org/officeDocument/2006/relationships/oleObject" Target="../embeddings/oleObject29.bin"/><Relationship Id="rId81" Type="http://schemas.openxmlformats.org/officeDocument/2006/relationships/image" Target="../media/image40.emf"/><Relationship Id="rId135" Type="http://schemas.openxmlformats.org/officeDocument/2006/relationships/image" Target="../media/image67.emf"/><Relationship Id="rId156" Type="http://schemas.openxmlformats.org/officeDocument/2006/relationships/oleObject" Target="../embeddings/oleObject77.bin"/><Relationship Id="rId177" Type="http://schemas.openxmlformats.org/officeDocument/2006/relationships/image" Target="../media/image88.emf"/></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F06138-1279-4A4E-B4FE-FBC50F5C838F}">
  <sheetPr codeName="Hoja15"/>
  <dimension ref="A1:W28"/>
  <sheetViews>
    <sheetView showGridLines="0" tabSelected="1" workbookViewId="0">
      <selection activeCell="R12" sqref="R12"/>
    </sheetView>
  </sheetViews>
  <sheetFormatPr defaultColWidth="0" defaultRowHeight="15" zeroHeight="1"/>
  <cols>
    <col min="1" max="5" width="11.42578125" customWidth="1"/>
    <col min="6" max="6" width="12.42578125" bestFit="1" customWidth="1"/>
    <col min="7" max="7" width="11.42578125" customWidth="1"/>
    <col min="8" max="8" width="15" customWidth="1"/>
    <col min="9" max="23" width="11.42578125" customWidth="1"/>
    <col min="24" max="16384" width="11.42578125" hidden="1"/>
  </cols>
  <sheetData>
    <row r="1" spans="6:14" ht="15.75" thickBot="1"/>
    <row r="2" spans="6:14" ht="21.75">
      <c r="F2" s="12" t="s">
        <v>0</v>
      </c>
      <c r="G2" s="84" t="s">
        <v>1</v>
      </c>
      <c r="H2" s="84"/>
      <c r="I2" s="84"/>
      <c r="J2" s="84"/>
      <c r="K2" s="84"/>
      <c r="L2" s="84"/>
      <c r="M2" s="84"/>
      <c r="N2" s="85"/>
    </row>
    <row r="3" spans="6:14" ht="21.75">
      <c r="F3" s="13" t="s">
        <v>2</v>
      </c>
      <c r="G3" s="86" t="s">
        <v>3</v>
      </c>
      <c r="H3" s="86"/>
      <c r="I3" s="86"/>
      <c r="J3" s="86"/>
      <c r="K3" s="86"/>
      <c r="L3" s="86"/>
      <c r="M3" s="86"/>
      <c r="N3" s="87"/>
    </row>
    <row r="4" spans="6:14" ht="17.100000000000001" customHeight="1">
      <c r="F4" s="82" t="s">
        <v>4</v>
      </c>
      <c r="G4" s="78" t="s">
        <v>5</v>
      </c>
      <c r="H4" s="78"/>
      <c r="I4" s="78"/>
      <c r="J4" s="78"/>
      <c r="K4" s="78"/>
      <c r="L4" s="78"/>
      <c r="M4" s="78"/>
      <c r="N4" s="79"/>
    </row>
    <row r="5" spans="6:14" ht="17.100000000000001" customHeight="1">
      <c r="F5" s="82"/>
      <c r="G5" s="78"/>
      <c r="H5" s="78"/>
      <c r="I5" s="78"/>
      <c r="J5" s="78"/>
      <c r="K5" s="78"/>
      <c r="L5" s="78"/>
      <c r="M5" s="78"/>
      <c r="N5" s="79"/>
    </row>
    <row r="6" spans="6:14" ht="17.100000000000001" customHeight="1">
      <c r="F6" s="82"/>
      <c r="G6" s="78"/>
      <c r="H6" s="78"/>
      <c r="I6" s="78"/>
      <c r="J6" s="78"/>
      <c r="K6" s="78"/>
      <c r="L6" s="78"/>
      <c r="M6" s="78"/>
      <c r="N6" s="79"/>
    </row>
    <row r="7" spans="6:14" ht="17.100000000000001" customHeight="1" thickBot="1">
      <c r="F7" s="83"/>
      <c r="G7" s="80"/>
      <c r="H7" s="80"/>
      <c r="I7" s="80"/>
      <c r="J7" s="80"/>
      <c r="K7" s="80"/>
      <c r="L7" s="80"/>
      <c r="M7" s="80"/>
      <c r="N7" s="81"/>
    </row>
    <row r="8" spans="6:14" ht="15.75" thickBot="1"/>
    <row r="9" spans="6:14" ht="28.5">
      <c r="F9" s="4"/>
      <c r="G9" s="5"/>
      <c r="H9" s="5"/>
      <c r="I9" s="88" t="s">
        <v>6</v>
      </c>
      <c r="J9" s="88"/>
      <c r="K9" s="88"/>
      <c r="L9" s="5"/>
      <c r="M9" s="5"/>
      <c r="N9" s="6"/>
    </row>
    <row r="10" spans="6:14">
      <c r="F10" s="7"/>
      <c r="G10" s="24"/>
      <c r="H10" s="24"/>
      <c r="I10" s="24"/>
      <c r="J10" s="24"/>
      <c r="K10" s="24"/>
      <c r="L10" s="24"/>
      <c r="M10" s="24"/>
      <c r="N10" s="8"/>
    </row>
    <row r="11" spans="6:14" ht="21.75">
      <c r="F11" s="7"/>
      <c r="G11" s="56" t="s">
        <v>7</v>
      </c>
      <c r="H11" s="24"/>
      <c r="I11" s="56" t="s">
        <v>8</v>
      </c>
      <c r="J11" s="50"/>
      <c r="K11" s="50"/>
      <c r="L11" s="50"/>
      <c r="M11" s="56" t="s">
        <v>9</v>
      </c>
      <c r="N11" s="8"/>
    </row>
    <row r="12" spans="6:14" ht="21.75">
      <c r="F12" s="7"/>
      <c r="G12" s="24"/>
      <c r="H12" s="24"/>
      <c r="I12" s="50"/>
      <c r="J12" s="50"/>
      <c r="K12" s="50"/>
      <c r="L12" s="50"/>
      <c r="M12" s="24"/>
      <c r="N12" s="8"/>
    </row>
    <row r="13" spans="6:14" ht="21.75">
      <c r="F13" s="7"/>
      <c r="G13" s="24"/>
      <c r="H13" s="24"/>
      <c r="I13" s="50"/>
      <c r="J13" s="50"/>
      <c r="K13" s="50"/>
      <c r="L13" s="50"/>
      <c r="M13" s="24"/>
      <c r="N13" s="8"/>
    </row>
    <row r="14" spans="6:14" ht="21.75">
      <c r="F14" s="7"/>
      <c r="G14" s="24"/>
      <c r="H14" s="24"/>
      <c r="I14" s="25"/>
      <c r="J14" s="50"/>
      <c r="K14" s="50"/>
      <c r="L14" s="50"/>
      <c r="M14" s="24"/>
      <c r="N14" s="8"/>
    </row>
    <row r="15" spans="6:14" ht="21.75">
      <c r="F15" s="7"/>
      <c r="G15" s="24"/>
      <c r="H15" s="24"/>
      <c r="I15" s="25"/>
      <c r="J15" s="50"/>
      <c r="K15" s="50"/>
      <c r="L15" s="50"/>
      <c r="M15" s="24"/>
      <c r="N15" s="8"/>
    </row>
    <row r="16" spans="6:14" ht="21.75">
      <c r="F16" s="7"/>
      <c r="G16" s="24"/>
      <c r="H16" s="24"/>
      <c r="I16" s="25"/>
      <c r="J16" s="50"/>
      <c r="K16" s="50"/>
      <c r="L16" s="50"/>
      <c r="M16" s="24"/>
      <c r="N16" s="8"/>
    </row>
    <row r="17" spans="6:14" ht="21.75">
      <c r="F17" s="7"/>
      <c r="G17" s="24"/>
      <c r="H17" s="24"/>
      <c r="I17" s="25"/>
      <c r="J17" s="50"/>
      <c r="K17" s="50"/>
      <c r="L17" s="50"/>
      <c r="M17" s="24"/>
      <c r="N17" s="8"/>
    </row>
    <row r="18" spans="6:14" ht="21.75">
      <c r="F18" s="7"/>
      <c r="G18" s="24"/>
      <c r="H18" s="24"/>
      <c r="I18" s="25"/>
      <c r="J18" s="50"/>
      <c r="K18" s="50"/>
      <c r="L18" s="50"/>
      <c r="M18" s="56" t="s">
        <v>10</v>
      </c>
      <c r="N18" s="8"/>
    </row>
    <row r="19" spans="6:14" ht="21.75">
      <c r="F19" s="7"/>
      <c r="G19" s="24"/>
      <c r="H19" s="24"/>
      <c r="I19" s="25"/>
      <c r="J19" s="50"/>
      <c r="K19" s="50"/>
      <c r="L19" s="50"/>
      <c r="M19" s="24"/>
      <c r="N19" s="8"/>
    </row>
    <row r="20" spans="6:14" ht="21.75">
      <c r="F20" s="7"/>
      <c r="G20" s="24"/>
      <c r="H20" s="24"/>
      <c r="I20" s="25"/>
      <c r="J20" s="50"/>
      <c r="K20" s="50"/>
      <c r="L20" s="50"/>
      <c r="M20" s="24"/>
      <c r="N20" s="8"/>
    </row>
    <row r="21" spans="6:14" ht="21.75">
      <c r="F21" s="7"/>
      <c r="G21" s="24"/>
      <c r="H21" s="24"/>
      <c r="I21" s="25"/>
      <c r="J21" s="50"/>
      <c r="K21" s="50"/>
      <c r="L21" s="50"/>
      <c r="M21" s="24"/>
      <c r="N21" s="8"/>
    </row>
    <row r="22" spans="6:14" ht="21.75">
      <c r="F22" s="7"/>
      <c r="G22" s="24"/>
      <c r="H22" s="24"/>
      <c r="I22" s="25"/>
      <c r="J22" s="50"/>
      <c r="K22" s="50"/>
      <c r="L22" s="50"/>
      <c r="M22" s="24"/>
      <c r="N22" s="8"/>
    </row>
    <row r="23" spans="6:14" ht="21.75">
      <c r="F23" s="7"/>
      <c r="G23" s="24"/>
      <c r="H23" s="24"/>
      <c r="I23" s="89"/>
      <c r="J23" s="89"/>
      <c r="K23" s="89"/>
      <c r="L23" s="89"/>
      <c r="M23" s="24"/>
      <c r="N23" s="8"/>
    </row>
    <row r="24" spans="6:14" ht="21.75">
      <c r="F24" s="7"/>
      <c r="G24" s="24"/>
      <c r="H24" s="24"/>
      <c r="I24" s="89"/>
      <c r="J24" s="89"/>
      <c r="K24" s="89"/>
      <c r="L24" s="89"/>
      <c r="M24" s="24"/>
      <c r="N24" s="8"/>
    </row>
    <row r="25" spans="6:14" ht="21.75">
      <c r="F25" s="7"/>
      <c r="G25" s="24"/>
      <c r="H25" s="24"/>
      <c r="I25" s="89"/>
      <c r="J25" s="89"/>
      <c r="K25" s="89"/>
      <c r="L25" s="89"/>
      <c r="M25" s="24"/>
      <c r="N25" s="8"/>
    </row>
    <row r="26" spans="6:14" ht="21.75">
      <c r="F26" s="7"/>
      <c r="G26" s="24"/>
      <c r="H26" s="24"/>
      <c r="I26" s="89"/>
      <c r="J26" s="89"/>
      <c r="K26" s="89"/>
      <c r="L26" s="89"/>
      <c r="M26" s="24"/>
      <c r="N26" s="8"/>
    </row>
    <row r="27" spans="6:14" ht="22.5" thickBot="1">
      <c r="F27" s="9"/>
      <c r="G27" s="10"/>
      <c r="H27" s="10"/>
      <c r="I27" s="90"/>
      <c r="J27" s="90"/>
      <c r="K27" s="90"/>
      <c r="L27" s="90"/>
      <c r="M27" s="10"/>
      <c r="N27" s="11"/>
    </row>
    <row r="28" spans="6:14"/>
  </sheetData>
  <sheetProtection algorithmName="SHA-512" hashValue="eWYOKXajqdJmyL3GVqCBeEC/4jzReLeodLvqJq/J7+1Dj/p+E3E824IV63qgQIBAMRoh9fnQYP3drQu7+ZYMzw==" saltValue="wuiyqlQ+Ps4HRHeGWKGIwA==" spinCount="100000" sheet="1" objects="1" scenarios="1"/>
  <mergeCells count="10">
    <mergeCell ref="I25:L25"/>
    <mergeCell ref="I26:L26"/>
    <mergeCell ref="I27:L27"/>
    <mergeCell ref="I23:L23"/>
    <mergeCell ref="I24:L24"/>
    <mergeCell ref="G4:N7"/>
    <mergeCell ref="F4:F7"/>
    <mergeCell ref="G2:N2"/>
    <mergeCell ref="G3:N3"/>
    <mergeCell ref="I9:K9"/>
  </mergeCells>
  <phoneticPr fontId="7" type="noConversion"/>
  <pageMargins left="0.7" right="0.7" top="0.75" bottom="0.75" header="0.3" footer="0.3"/>
  <pageSetup paperSize="9" orientation="portrait" r:id="rId1"/>
  <headerFooter>
    <oddHeader>&amp;L&amp;"Aptos"&amp;10&amp;KFF0000 Confidencial&amp;1#_x000D_</oddHead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6916B1-E321-4C2C-95BF-88E179F9BDBF}">
  <sheetPr codeName="Hoja11"/>
  <dimension ref="A1:MO95"/>
  <sheetViews>
    <sheetView showGridLines="0" zoomScaleNormal="100" workbookViewId="0"/>
  </sheetViews>
  <sheetFormatPr defaultColWidth="11.42578125" defaultRowHeight="15"/>
  <cols>
    <col min="4" max="4" width="24.7109375" customWidth="1"/>
    <col min="5" max="5" width="11.42578125" customWidth="1"/>
    <col min="6" max="6" width="13.28515625" customWidth="1"/>
    <col min="7" max="7" width="21.7109375" customWidth="1"/>
    <col min="8" max="8" width="11.42578125" customWidth="1"/>
    <col min="9" max="9" width="16" customWidth="1"/>
    <col min="10" max="10" width="21.42578125" customWidth="1"/>
    <col min="11" max="11" width="11.42578125" customWidth="1"/>
    <col min="12" max="12" width="10.5703125" customWidth="1"/>
    <col min="13" max="13" width="10.7109375" customWidth="1"/>
    <col min="14" max="14" width="11.140625" customWidth="1"/>
    <col min="15" max="15" width="15.28515625" customWidth="1"/>
    <col min="16" max="19" width="11.42578125" customWidth="1"/>
    <col min="20" max="20" width="10.5703125" customWidth="1"/>
    <col min="21" max="21" width="15.7109375" customWidth="1"/>
    <col min="22" max="22" width="27.140625" customWidth="1"/>
    <col min="23" max="23" width="25" customWidth="1"/>
    <col min="24" max="24" width="84.85546875" customWidth="1"/>
    <col min="25" max="25" width="15.42578125" customWidth="1"/>
    <col min="26" max="26" width="29.7109375" customWidth="1"/>
    <col min="27" max="27" width="22.85546875" customWidth="1"/>
    <col min="28" max="28" width="28.5703125" customWidth="1"/>
    <col min="29" max="29" width="23" customWidth="1"/>
    <col min="30" max="30" width="42.5703125" customWidth="1"/>
    <col min="31" max="31" width="15.42578125" customWidth="1"/>
    <col min="32" max="32" width="23.140625" customWidth="1"/>
    <col min="33" max="33" width="39" customWidth="1"/>
    <col min="34" max="35" width="19.140625" customWidth="1"/>
    <col min="36" max="36" width="14.140625" customWidth="1"/>
    <col min="37" max="37" width="24" customWidth="1"/>
    <col min="38" max="38" width="14.140625" customWidth="1"/>
    <col min="39" max="39" width="14.5703125" customWidth="1"/>
    <col min="40" max="44" width="11.42578125" customWidth="1"/>
    <col min="45" max="45" width="15.85546875" customWidth="1"/>
    <col min="46" max="46" width="15.42578125" customWidth="1"/>
    <col min="47" max="47" width="11.42578125" customWidth="1"/>
    <col min="48" max="48" width="15.42578125" customWidth="1"/>
    <col min="49" max="49" width="11.42578125" customWidth="1"/>
    <col min="50" max="50" width="15" customWidth="1"/>
    <col min="51" max="51" width="18.85546875" customWidth="1"/>
    <col min="52" max="52" width="14.7109375" customWidth="1"/>
    <col min="53" max="53" width="17" customWidth="1"/>
    <col min="54" max="54" width="11.42578125" customWidth="1"/>
    <col min="55" max="55" width="15.7109375" customWidth="1"/>
    <col min="56" max="56" width="17.28515625" customWidth="1"/>
    <col min="57" max="57" width="19.42578125" customWidth="1"/>
    <col min="58" max="58" width="18.140625" customWidth="1"/>
    <col min="59" max="59" width="20.28515625" customWidth="1"/>
    <col min="60" max="60" width="17.42578125" customWidth="1"/>
    <col min="61" max="61" width="19.5703125" customWidth="1"/>
    <col min="62" max="62" width="11.42578125" customWidth="1"/>
    <col min="63" max="63" width="15.7109375" customWidth="1"/>
    <col min="64" max="64" width="11.42578125" customWidth="1"/>
    <col min="65" max="65" width="11.5703125" customWidth="1"/>
    <col min="66" max="66" width="10.85546875" customWidth="1"/>
    <col min="67" max="67" width="11.42578125" customWidth="1"/>
    <col min="68" max="68" width="13.85546875" customWidth="1"/>
    <col min="69" max="69" width="13.140625" customWidth="1"/>
    <col min="70" max="70" width="13.5703125" customWidth="1"/>
    <col min="71" max="74" width="11.42578125" customWidth="1"/>
    <col min="75" max="75" width="13.5703125" customWidth="1"/>
    <col min="76" max="114" width="11.42578125" customWidth="1"/>
    <col min="115" max="115" width="12.85546875" customWidth="1"/>
    <col min="116" max="119" width="11.42578125" customWidth="1"/>
    <col min="120" max="120" width="12.85546875" customWidth="1"/>
    <col min="121" max="121" width="13.140625" customWidth="1"/>
    <col min="122" max="131" width="11.42578125" customWidth="1"/>
    <col min="132" max="132" width="11.7109375" customWidth="1"/>
    <col min="133" max="136" width="11.42578125" customWidth="1"/>
    <col min="137" max="137" width="11.140625" customWidth="1"/>
    <col min="138" max="138" width="12" customWidth="1"/>
    <col min="139" max="153" width="11.42578125" customWidth="1"/>
    <col min="154" max="154" width="13.85546875" customWidth="1"/>
    <col min="155" max="158" width="11.42578125" customWidth="1"/>
    <col min="159" max="159" width="13" customWidth="1"/>
    <col min="160" max="160" width="12.28515625" customWidth="1"/>
    <col min="161" max="205" width="11.42578125" customWidth="1"/>
    <col min="206" max="207" width="11.5703125" customWidth="1"/>
    <col min="208" max="237" width="11.42578125" customWidth="1"/>
    <col min="238" max="238" width="16.42578125" customWidth="1"/>
    <col min="239" max="242" width="11.42578125" customWidth="1"/>
    <col min="243" max="243" width="19.140625" customWidth="1"/>
    <col min="244" max="252" width="11.42578125" customWidth="1"/>
    <col min="253" max="253" width="15.85546875" customWidth="1"/>
    <col min="254" max="260" width="11.42578125" customWidth="1"/>
    <col min="261" max="261" width="14.28515625" customWidth="1"/>
    <col min="262" max="273" width="11.42578125" customWidth="1"/>
    <col min="274" max="274" width="11.7109375" customWidth="1"/>
    <col min="275" max="275" width="13.28515625" customWidth="1"/>
    <col min="276" max="276" width="13.140625" customWidth="1"/>
    <col min="277" max="280" width="11.42578125" customWidth="1"/>
    <col min="281" max="281" width="13.7109375" customWidth="1"/>
    <col min="282" max="282" width="10.5703125" customWidth="1"/>
    <col min="283" max="283" width="13.5703125" customWidth="1"/>
    <col min="284" max="284" width="11.42578125" customWidth="1"/>
    <col min="285" max="285" width="14.7109375" bestFit="1" customWidth="1"/>
    <col min="286" max="286" width="15.140625" bestFit="1" customWidth="1"/>
    <col min="287" max="287" width="15.28515625" customWidth="1"/>
    <col min="289" max="289" width="31.140625" bestFit="1" customWidth="1"/>
    <col min="291" max="291" width="16.5703125" customWidth="1"/>
    <col min="292" max="292" width="17.7109375" bestFit="1" customWidth="1"/>
    <col min="293" max="293" width="13.85546875" customWidth="1"/>
    <col min="294" max="294" width="11.85546875" bestFit="1" customWidth="1"/>
    <col min="295" max="295" width="17.5703125" bestFit="1" customWidth="1"/>
    <col min="297" max="297" width="17.5703125" bestFit="1" customWidth="1"/>
    <col min="299" max="299" width="17.140625" bestFit="1" customWidth="1"/>
    <col min="300" max="300" width="20.85546875" bestFit="1" customWidth="1"/>
    <col min="301" max="301" width="13.28515625" bestFit="1" customWidth="1"/>
    <col min="302" max="302" width="14.28515625" bestFit="1" customWidth="1"/>
    <col min="304" max="304" width="12.85546875" bestFit="1" customWidth="1"/>
    <col min="305" max="305" width="20.28515625" bestFit="1" customWidth="1"/>
    <col min="306" max="306" width="15.5703125" bestFit="1" customWidth="1"/>
    <col min="307" max="307" width="15.42578125" bestFit="1" customWidth="1"/>
    <col min="308" max="308" width="17.140625" bestFit="1" customWidth="1"/>
    <col min="309" max="309" width="14.140625" bestFit="1" customWidth="1"/>
    <col min="310" max="310" width="15.42578125" bestFit="1" customWidth="1"/>
    <col min="311" max="312" width="12.140625" bestFit="1" customWidth="1"/>
    <col min="313" max="313" width="11.28515625" bestFit="1" customWidth="1"/>
    <col min="314" max="314" width="10.7109375" bestFit="1" customWidth="1"/>
    <col min="315" max="315" width="10.5703125" bestFit="1" customWidth="1"/>
    <col min="316" max="316" width="12.85546875" bestFit="1" customWidth="1"/>
    <col min="317" max="317" width="19.140625" bestFit="1" customWidth="1"/>
    <col min="318" max="318" width="66.42578125" bestFit="1" customWidth="1"/>
    <col min="319" max="319" width="27.85546875" bestFit="1" customWidth="1"/>
    <col min="320" max="320" width="10.42578125" bestFit="1" customWidth="1"/>
    <col min="321" max="321" width="11.28515625" bestFit="1" customWidth="1"/>
    <col min="322" max="322" width="10.42578125" bestFit="1" customWidth="1"/>
    <col min="323" max="323" width="11.5703125" bestFit="1" customWidth="1"/>
    <col min="324" max="324" width="11.28515625" bestFit="1" customWidth="1"/>
    <col min="325" max="325" width="10.85546875" bestFit="1" customWidth="1"/>
    <col min="326" max="326" width="9.85546875" bestFit="1" customWidth="1"/>
    <col min="328" max="328" width="61.7109375" bestFit="1" customWidth="1"/>
    <col min="329" max="329" width="14.28515625" bestFit="1" customWidth="1"/>
    <col min="330" max="330" width="21.7109375" bestFit="1" customWidth="1"/>
    <col min="331" max="331" width="27.28515625" bestFit="1" customWidth="1"/>
    <col min="332" max="332" width="97.28515625" bestFit="1" customWidth="1"/>
    <col min="333" max="333" width="20.42578125" bestFit="1" customWidth="1"/>
    <col min="334" max="334" width="32.7109375" bestFit="1" customWidth="1"/>
    <col min="335" max="335" width="47" bestFit="1" customWidth="1"/>
    <col min="336" max="336" width="18.28515625" bestFit="1" customWidth="1"/>
    <col min="337" max="337" width="37" bestFit="1" customWidth="1"/>
    <col min="338" max="338" width="82.5703125" bestFit="1" customWidth="1"/>
    <col min="339" max="339" width="9.7109375" bestFit="1" customWidth="1"/>
    <col min="340" max="340" width="14.5703125" bestFit="1" customWidth="1"/>
    <col min="341" max="341" width="10.5703125" bestFit="1" customWidth="1"/>
    <col min="342" max="342" width="9" bestFit="1" customWidth="1"/>
    <col min="343" max="343" width="11.28515625" bestFit="1" customWidth="1"/>
    <col min="344" max="344" width="10.42578125" bestFit="1" customWidth="1"/>
    <col min="345" max="345" width="10.5703125" bestFit="1" customWidth="1"/>
    <col min="346" max="346" width="10" bestFit="1" customWidth="1"/>
    <col min="347" max="347" width="44.42578125" bestFit="1" customWidth="1"/>
    <col min="348" max="348" width="35.28515625" bestFit="1" customWidth="1"/>
    <col min="349" max="349" width="11.140625" bestFit="1" customWidth="1"/>
    <col min="350" max="350" width="10.85546875" bestFit="1" customWidth="1"/>
    <col min="351" max="351" width="10.7109375" bestFit="1" customWidth="1"/>
    <col min="352" max="352" width="15" bestFit="1" customWidth="1"/>
    <col min="353" max="353" width="18.140625" bestFit="1" customWidth="1"/>
  </cols>
  <sheetData>
    <row r="1" spans="1:353" ht="32.25" customHeight="1"/>
    <row r="2" spans="1:353" s="1" customFormat="1" ht="60" customHeight="1">
      <c r="A2" s="2" t="s">
        <v>11</v>
      </c>
      <c r="B2" s="2" t="s">
        <v>12</v>
      </c>
      <c r="C2" s="2" t="s">
        <v>13</v>
      </c>
      <c r="D2" s="2" t="s">
        <v>14</v>
      </c>
      <c r="E2" s="2" t="s">
        <v>15</v>
      </c>
      <c r="F2" s="2" t="s">
        <v>16</v>
      </c>
      <c r="G2" s="2" t="s">
        <v>17</v>
      </c>
      <c r="H2" s="2" t="s">
        <v>15</v>
      </c>
      <c r="I2" s="2" t="s">
        <v>18</v>
      </c>
      <c r="J2" s="2" t="s">
        <v>19</v>
      </c>
      <c r="K2" s="2" t="s">
        <v>20</v>
      </c>
      <c r="L2" s="2" t="s">
        <v>21</v>
      </c>
      <c r="M2" s="2" t="s">
        <v>22</v>
      </c>
      <c r="N2" s="2" t="s">
        <v>23</v>
      </c>
      <c r="O2" s="2" t="s">
        <v>24</v>
      </c>
      <c r="P2" s="2" t="s">
        <v>15</v>
      </c>
      <c r="Q2" s="2" t="s">
        <v>25</v>
      </c>
      <c r="R2" s="2" t="s">
        <v>26</v>
      </c>
      <c r="S2" s="2" t="s">
        <v>27</v>
      </c>
      <c r="T2" s="2" t="s">
        <v>28</v>
      </c>
      <c r="U2" s="2" t="s">
        <v>29</v>
      </c>
      <c r="V2" s="2" t="s">
        <v>30</v>
      </c>
      <c r="W2" s="2" t="s">
        <v>31</v>
      </c>
      <c r="X2" s="2" t="s">
        <v>32</v>
      </c>
      <c r="Y2" s="2" t="s">
        <v>33</v>
      </c>
      <c r="Z2" s="2" t="s">
        <v>34</v>
      </c>
      <c r="AA2" s="2" t="s">
        <v>35</v>
      </c>
      <c r="AB2" s="2" t="s">
        <v>36</v>
      </c>
      <c r="AC2" s="2" t="s">
        <v>37</v>
      </c>
      <c r="AD2" s="2" t="s">
        <v>38</v>
      </c>
      <c r="AE2" s="2" t="s">
        <v>39</v>
      </c>
      <c r="AF2" s="2" t="s">
        <v>40</v>
      </c>
      <c r="AG2" s="2" t="s">
        <v>41</v>
      </c>
      <c r="AH2" s="2" t="s">
        <v>42</v>
      </c>
      <c r="AI2" s="2" t="s">
        <v>43</v>
      </c>
      <c r="AJ2" s="2" t="s">
        <v>44</v>
      </c>
      <c r="AK2" s="2" t="s">
        <v>45</v>
      </c>
      <c r="AL2" s="2" t="s">
        <v>46</v>
      </c>
      <c r="AM2" s="2" t="s">
        <v>47</v>
      </c>
      <c r="AN2" s="2" t="s">
        <v>48</v>
      </c>
      <c r="AO2" s="2" t="s">
        <v>49</v>
      </c>
      <c r="AP2" s="2" t="s">
        <v>50</v>
      </c>
      <c r="AQ2" s="2" t="s">
        <v>51</v>
      </c>
      <c r="AR2" s="2" t="s">
        <v>52</v>
      </c>
      <c r="AS2" s="2" t="s">
        <v>53</v>
      </c>
      <c r="AT2" s="2" t="s">
        <v>54</v>
      </c>
      <c r="AU2" s="2" t="s">
        <v>55</v>
      </c>
      <c r="AV2" s="2" t="s">
        <v>56</v>
      </c>
      <c r="AW2" s="2" t="s">
        <v>55</v>
      </c>
      <c r="AX2" s="2" t="s">
        <v>57</v>
      </c>
      <c r="AY2" s="2" t="s">
        <v>58</v>
      </c>
      <c r="AZ2" s="2" t="s">
        <v>59</v>
      </c>
      <c r="BA2" s="2" t="s">
        <v>60</v>
      </c>
      <c r="BB2" s="2" t="s">
        <v>61</v>
      </c>
      <c r="BC2" s="2" t="s">
        <v>60</v>
      </c>
      <c r="BD2" s="2" t="s">
        <v>62</v>
      </c>
      <c r="BE2" s="2" t="s">
        <v>60</v>
      </c>
      <c r="BF2" s="2" t="s">
        <v>63</v>
      </c>
      <c r="BG2" s="2" t="s">
        <v>60</v>
      </c>
      <c r="BH2" s="2" t="s">
        <v>64</v>
      </c>
      <c r="BI2" s="2" t="s">
        <v>60</v>
      </c>
      <c r="BJ2" s="2" t="s">
        <v>65</v>
      </c>
      <c r="BK2" s="2" t="s">
        <v>66</v>
      </c>
      <c r="BL2" s="2" t="s">
        <v>60</v>
      </c>
      <c r="BM2" s="2" t="s">
        <v>67</v>
      </c>
      <c r="BN2" s="2" t="s">
        <v>68</v>
      </c>
      <c r="BO2" s="2" t="s">
        <v>69</v>
      </c>
      <c r="BP2" s="2" t="s">
        <v>70</v>
      </c>
      <c r="BQ2" s="2" t="s">
        <v>71</v>
      </c>
      <c r="BR2" s="2" t="s">
        <v>72</v>
      </c>
      <c r="BS2" s="2" t="s">
        <v>73</v>
      </c>
      <c r="BT2" s="2" t="s">
        <v>74</v>
      </c>
      <c r="BU2" s="2" t="s">
        <v>75</v>
      </c>
      <c r="BV2" s="2" t="s">
        <v>76</v>
      </c>
      <c r="BW2" s="2" t="s">
        <v>77</v>
      </c>
      <c r="BX2" s="2" t="s">
        <v>73</v>
      </c>
      <c r="BY2" s="2" t="s">
        <v>74</v>
      </c>
      <c r="BZ2" s="2" t="s">
        <v>75</v>
      </c>
      <c r="CA2" s="2" t="s">
        <v>76</v>
      </c>
      <c r="CB2" s="2" t="s">
        <v>78</v>
      </c>
      <c r="CC2" s="2" t="s">
        <v>73</v>
      </c>
      <c r="CD2" s="2" t="s">
        <v>74</v>
      </c>
      <c r="CE2" s="2" t="s">
        <v>75</v>
      </c>
      <c r="CF2" s="2" t="s">
        <v>76</v>
      </c>
      <c r="CG2" s="2" t="s">
        <v>79</v>
      </c>
      <c r="CH2" s="2" t="s">
        <v>73</v>
      </c>
      <c r="CI2" s="2" t="s">
        <v>74</v>
      </c>
      <c r="CJ2" s="2" t="s">
        <v>75</v>
      </c>
      <c r="CK2" s="2" t="s">
        <v>76</v>
      </c>
      <c r="CL2" s="2" t="s">
        <v>80</v>
      </c>
      <c r="CM2" s="2" t="s">
        <v>73</v>
      </c>
      <c r="CN2" s="2" t="s">
        <v>74</v>
      </c>
      <c r="CO2" s="2" t="s">
        <v>75</v>
      </c>
      <c r="CP2" s="2" t="s">
        <v>76</v>
      </c>
      <c r="CQ2" s="2" t="s">
        <v>81</v>
      </c>
      <c r="CR2" s="2" t="s">
        <v>73</v>
      </c>
      <c r="CS2" s="2" t="s">
        <v>74</v>
      </c>
      <c r="CT2" s="2" t="s">
        <v>75</v>
      </c>
      <c r="CU2" s="2" t="s">
        <v>76</v>
      </c>
      <c r="CV2" s="2" t="s">
        <v>82</v>
      </c>
      <c r="CW2" s="2" t="s">
        <v>73</v>
      </c>
      <c r="CX2" s="2" t="s">
        <v>74</v>
      </c>
      <c r="CY2" s="2" t="s">
        <v>75</v>
      </c>
      <c r="CZ2" s="2" t="s">
        <v>76</v>
      </c>
      <c r="DA2" s="2" t="s">
        <v>83</v>
      </c>
      <c r="DB2" s="2" t="s">
        <v>73</v>
      </c>
      <c r="DC2" s="2" t="s">
        <v>74</v>
      </c>
      <c r="DD2" s="2" t="s">
        <v>75</v>
      </c>
      <c r="DE2" s="2" t="s">
        <v>76</v>
      </c>
      <c r="DF2" s="2" t="s">
        <v>84</v>
      </c>
      <c r="DG2" s="2" t="s">
        <v>73</v>
      </c>
      <c r="DH2" s="2" t="s">
        <v>74</v>
      </c>
      <c r="DI2" s="2" t="s">
        <v>75</v>
      </c>
      <c r="DJ2" s="2" t="s">
        <v>76</v>
      </c>
      <c r="DK2" s="2" t="s">
        <v>85</v>
      </c>
      <c r="DL2" s="2" t="s">
        <v>73</v>
      </c>
      <c r="DM2" s="2" t="s">
        <v>74</v>
      </c>
      <c r="DN2" s="2" t="s">
        <v>75</v>
      </c>
      <c r="DO2" s="2" t="s">
        <v>76</v>
      </c>
      <c r="DP2" s="2" t="s">
        <v>86</v>
      </c>
      <c r="DQ2" s="2" t="s">
        <v>87</v>
      </c>
      <c r="DR2" s="2" t="s">
        <v>88</v>
      </c>
      <c r="DS2" s="2" t="s">
        <v>73</v>
      </c>
      <c r="DT2" s="2" t="s">
        <v>74</v>
      </c>
      <c r="DU2" s="2" t="s">
        <v>75</v>
      </c>
      <c r="DV2" s="2" t="s">
        <v>76</v>
      </c>
      <c r="DW2" s="2" t="s">
        <v>89</v>
      </c>
      <c r="DX2" s="2" t="s">
        <v>73</v>
      </c>
      <c r="DY2" s="2" t="s">
        <v>74</v>
      </c>
      <c r="DZ2" s="2" t="s">
        <v>75</v>
      </c>
      <c r="EA2" s="2" t="s">
        <v>76</v>
      </c>
      <c r="EB2" s="2" t="s">
        <v>90</v>
      </c>
      <c r="EC2" s="2" t="s">
        <v>73</v>
      </c>
      <c r="ED2" s="2" t="s">
        <v>74</v>
      </c>
      <c r="EE2" s="2" t="s">
        <v>75</v>
      </c>
      <c r="EF2" s="2" t="s">
        <v>76</v>
      </c>
      <c r="EG2" s="2" t="s">
        <v>91</v>
      </c>
      <c r="EH2" s="2" t="s">
        <v>92</v>
      </c>
      <c r="EI2" s="2" t="s">
        <v>93</v>
      </c>
      <c r="EJ2" s="2" t="s">
        <v>73</v>
      </c>
      <c r="EK2" s="2" t="s">
        <v>74</v>
      </c>
      <c r="EL2" s="2" t="s">
        <v>75</v>
      </c>
      <c r="EM2" s="2" t="s">
        <v>76</v>
      </c>
      <c r="EN2" s="2" t="s">
        <v>94</v>
      </c>
      <c r="EO2" s="2" t="s">
        <v>73</v>
      </c>
      <c r="EP2" s="2" t="s">
        <v>74</v>
      </c>
      <c r="EQ2" s="2" t="s">
        <v>75</v>
      </c>
      <c r="ER2" s="2" t="s">
        <v>76</v>
      </c>
      <c r="ES2" s="2" t="s">
        <v>95</v>
      </c>
      <c r="ET2" s="2" t="s">
        <v>73</v>
      </c>
      <c r="EU2" s="2" t="s">
        <v>74</v>
      </c>
      <c r="EV2" s="2" t="s">
        <v>75</v>
      </c>
      <c r="EW2" s="2" t="s">
        <v>76</v>
      </c>
      <c r="EX2" s="2" t="s">
        <v>96</v>
      </c>
      <c r="EY2" s="2" t="s">
        <v>73</v>
      </c>
      <c r="EZ2" s="2" t="s">
        <v>74</v>
      </c>
      <c r="FA2" s="2" t="s">
        <v>75</v>
      </c>
      <c r="FB2" s="2" t="s">
        <v>76</v>
      </c>
      <c r="FC2" s="2" t="s">
        <v>97</v>
      </c>
      <c r="FD2" s="2" t="s">
        <v>98</v>
      </c>
      <c r="FE2" s="2" t="s">
        <v>99</v>
      </c>
      <c r="FF2" s="2" t="s">
        <v>73</v>
      </c>
      <c r="FG2" s="2" t="s">
        <v>74</v>
      </c>
      <c r="FH2" s="2" t="s">
        <v>75</v>
      </c>
      <c r="FI2" s="2" t="s">
        <v>76</v>
      </c>
      <c r="FJ2" s="2" t="s">
        <v>100</v>
      </c>
      <c r="FK2" s="2" t="s">
        <v>73</v>
      </c>
      <c r="FL2" s="2" t="s">
        <v>74</v>
      </c>
      <c r="FM2" s="2" t="s">
        <v>75</v>
      </c>
      <c r="FN2" s="2" t="s">
        <v>76</v>
      </c>
      <c r="FO2" s="2" t="s">
        <v>101</v>
      </c>
      <c r="FP2" s="2" t="s">
        <v>73</v>
      </c>
      <c r="FQ2" s="2" t="s">
        <v>74</v>
      </c>
      <c r="FR2" s="2" t="s">
        <v>75</v>
      </c>
      <c r="FS2" s="2" t="s">
        <v>76</v>
      </c>
      <c r="FT2" s="2" t="s">
        <v>102</v>
      </c>
      <c r="FU2" s="2" t="s">
        <v>73</v>
      </c>
      <c r="FV2" s="2" t="s">
        <v>74</v>
      </c>
      <c r="FW2" s="2" t="s">
        <v>75</v>
      </c>
      <c r="FX2" s="2" t="s">
        <v>76</v>
      </c>
      <c r="FY2" s="2" t="s">
        <v>103</v>
      </c>
      <c r="FZ2" s="2" t="s">
        <v>73</v>
      </c>
      <c r="GA2" s="2" t="s">
        <v>74</v>
      </c>
      <c r="GB2" s="2" t="s">
        <v>75</v>
      </c>
      <c r="GC2" s="2" t="s">
        <v>76</v>
      </c>
      <c r="GD2" s="2" t="s">
        <v>104</v>
      </c>
      <c r="GE2" s="2" t="s">
        <v>73</v>
      </c>
      <c r="GF2" s="2" t="s">
        <v>74</v>
      </c>
      <c r="GG2" s="2" t="s">
        <v>75</v>
      </c>
      <c r="GH2" s="2" t="s">
        <v>76</v>
      </c>
      <c r="GI2" s="2" t="s">
        <v>105</v>
      </c>
      <c r="GJ2" s="2" t="s">
        <v>73</v>
      </c>
      <c r="GK2" s="2" t="s">
        <v>74</v>
      </c>
      <c r="GL2" s="2" t="s">
        <v>75</v>
      </c>
      <c r="GM2" s="2" t="s">
        <v>76</v>
      </c>
      <c r="GN2" s="2" t="s">
        <v>106</v>
      </c>
      <c r="GO2" s="2" t="s">
        <v>73</v>
      </c>
      <c r="GP2" s="2" t="s">
        <v>74</v>
      </c>
      <c r="GQ2" s="2" t="s">
        <v>75</v>
      </c>
      <c r="GR2" s="2" t="s">
        <v>76</v>
      </c>
      <c r="GS2" s="2" t="s">
        <v>107</v>
      </c>
      <c r="GT2" s="2" t="s">
        <v>73</v>
      </c>
      <c r="GU2" s="2" t="s">
        <v>74</v>
      </c>
      <c r="GV2" s="2" t="s">
        <v>75</v>
      </c>
      <c r="GW2" s="2" t="s">
        <v>76</v>
      </c>
      <c r="GX2" s="2" t="s">
        <v>108</v>
      </c>
      <c r="GY2" s="2" t="s">
        <v>109</v>
      </c>
      <c r="GZ2" s="2" t="s">
        <v>110</v>
      </c>
      <c r="HA2" s="2" t="s">
        <v>73</v>
      </c>
      <c r="HB2" s="2" t="s">
        <v>74</v>
      </c>
      <c r="HC2" s="2" t="s">
        <v>75</v>
      </c>
      <c r="HD2" s="2" t="s">
        <v>76</v>
      </c>
      <c r="HE2" s="2" t="s">
        <v>111</v>
      </c>
      <c r="HF2" s="2" t="s">
        <v>73</v>
      </c>
      <c r="HG2" s="2" t="s">
        <v>74</v>
      </c>
      <c r="HH2" s="2" t="s">
        <v>75</v>
      </c>
      <c r="HI2" s="2" t="s">
        <v>76</v>
      </c>
      <c r="HJ2" s="2" t="s">
        <v>112</v>
      </c>
      <c r="HK2" s="2" t="s">
        <v>73</v>
      </c>
      <c r="HL2" s="2" t="s">
        <v>74</v>
      </c>
      <c r="HM2" s="2" t="s">
        <v>75</v>
      </c>
      <c r="HN2" s="2" t="s">
        <v>76</v>
      </c>
      <c r="HO2" s="2" t="s">
        <v>113</v>
      </c>
      <c r="HP2" s="2" t="s">
        <v>73</v>
      </c>
      <c r="HQ2" s="2" t="s">
        <v>74</v>
      </c>
      <c r="HR2" s="2" t="s">
        <v>75</v>
      </c>
      <c r="HS2" s="2" t="s">
        <v>76</v>
      </c>
      <c r="HT2" s="2" t="s">
        <v>114</v>
      </c>
      <c r="HU2" s="2" t="s">
        <v>73</v>
      </c>
      <c r="HV2" s="2" t="s">
        <v>74</v>
      </c>
      <c r="HW2" s="2" t="s">
        <v>75</v>
      </c>
      <c r="HX2" s="2" t="s">
        <v>76</v>
      </c>
      <c r="HY2" s="2" t="s">
        <v>115</v>
      </c>
      <c r="HZ2" s="2" t="s">
        <v>73</v>
      </c>
      <c r="IA2" s="2" t="s">
        <v>74</v>
      </c>
      <c r="IB2" s="2" t="s">
        <v>75</v>
      </c>
      <c r="IC2" s="2" t="s">
        <v>76</v>
      </c>
      <c r="ID2" s="2" t="s">
        <v>116</v>
      </c>
      <c r="IE2" s="2" t="s">
        <v>73</v>
      </c>
      <c r="IF2" s="2" t="s">
        <v>74</v>
      </c>
      <c r="IG2" s="2" t="s">
        <v>75</v>
      </c>
      <c r="IH2" s="2" t="s">
        <v>76</v>
      </c>
      <c r="II2" s="2" t="s">
        <v>117</v>
      </c>
      <c r="IJ2" s="2" t="s">
        <v>73</v>
      </c>
      <c r="IK2" s="2" t="s">
        <v>74</v>
      </c>
      <c r="IL2" s="2" t="s">
        <v>75</v>
      </c>
      <c r="IM2" s="2" t="s">
        <v>76</v>
      </c>
      <c r="IN2" s="2" t="s">
        <v>118</v>
      </c>
      <c r="IO2" s="2" t="s">
        <v>73</v>
      </c>
      <c r="IP2" s="2" t="s">
        <v>74</v>
      </c>
      <c r="IQ2" s="2" t="s">
        <v>75</v>
      </c>
      <c r="IR2" s="2" t="s">
        <v>76</v>
      </c>
      <c r="IS2" s="2" t="s">
        <v>119</v>
      </c>
      <c r="IT2" s="2" t="s">
        <v>73</v>
      </c>
      <c r="IU2" s="2" t="s">
        <v>74</v>
      </c>
      <c r="IV2" s="2" t="s">
        <v>75</v>
      </c>
      <c r="IW2" s="2" t="s">
        <v>76</v>
      </c>
      <c r="IX2" s="2" t="s">
        <v>120</v>
      </c>
      <c r="IY2" s="2" t="s">
        <v>73</v>
      </c>
      <c r="IZ2" s="2" t="s">
        <v>76</v>
      </c>
      <c r="JA2" s="2" t="s">
        <v>121</v>
      </c>
      <c r="JB2" s="2" t="s">
        <v>73</v>
      </c>
      <c r="JC2" s="2" t="s">
        <v>74</v>
      </c>
      <c r="JD2" s="2" t="s">
        <v>75</v>
      </c>
      <c r="JE2" s="2" t="s">
        <v>76</v>
      </c>
      <c r="JF2" s="2" t="s">
        <v>122</v>
      </c>
      <c r="JG2" s="2" t="s">
        <v>73</v>
      </c>
      <c r="JH2" s="2" t="s">
        <v>74</v>
      </c>
      <c r="JI2" s="2" t="s">
        <v>75</v>
      </c>
      <c r="JJ2" s="2" t="s">
        <v>76</v>
      </c>
      <c r="JK2" s="2" t="s">
        <v>123</v>
      </c>
      <c r="JL2" s="2" t="s">
        <v>73</v>
      </c>
      <c r="JM2" s="2" t="s">
        <v>76</v>
      </c>
      <c r="JN2" s="2" t="s">
        <v>124</v>
      </c>
      <c r="JO2" s="2" t="s">
        <v>125</v>
      </c>
      <c r="JP2" s="2" t="s">
        <v>126</v>
      </c>
      <c r="JQ2" s="2" t="s">
        <v>73</v>
      </c>
      <c r="JR2" s="2" t="s">
        <v>74</v>
      </c>
      <c r="JS2" s="2" t="s">
        <v>75</v>
      </c>
      <c r="JT2" s="2" t="s">
        <v>76</v>
      </c>
      <c r="JU2" s="2" t="s">
        <v>127</v>
      </c>
      <c r="JV2" s="2" t="s">
        <v>15</v>
      </c>
      <c r="JW2" s="2" t="s">
        <v>128</v>
      </c>
      <c r="JX2" s="2" t="s">
        <v>15</v>
      </c>
      <c r="JY2" s="2" t="s">
        <v>129</v>
      </c>
      <c r="JZ2" s="2" t="s">
        <v>130</v>
      </c>
      <c r="KA2" s="2" t="s">
        <v>131</v>
      </c>
      <c r="KB2" s="2" t="s">
        <v>132</v>
      </c>
      <c r="KC2" s="2" t="s">
        <v>133</v>
      </c>
      <c r="KD2" s="2" t="s">
        <v>15</v>
      </c>
      <c r="KE2" s="2" t="s">
        <v>134</v>
      </c>
      <c r="KF2" s="2" t="s">
        <v>135</v>
      </c>
      <c r="KG2" s="2" t="s">
        <v>136</v>
      </c>
      <c r="KH2" s="2" t="s">
        <v>15</v>
      </c>
      <c r="KI2" s="2" t="s">
        <v>137</v>
      </c>
      <c r="KJ2" s="2" t="s">
        <v>55</v>
      </c>
      <c r="KK2" s="2" t="s">
        <v>138</v>
      </c>
      <c r="KL2" s="2" t="s">
        <v>55</v>
      </c>
      <c r="KM2" s="2" t="s">
        <v>139</v>
      </c>
      <c r="KN2" s="2" t="s">
        <v>140</v>
      </c>
      <c r="KO2" s="2" t="s">
        <v>141</v>
      </c>
      <c r="KP2" s="2" t="s">
        <v>142</v>
      </c>
      <c r="KQ2" s="2" t="s">
        <v>143</v>
      </c>
      <c r="KR2" s="2" t="s">
        <v>15</v>
      </c>
      <c r="KS2" s="2" t="s">
        <v>144</v>
      </c>
      <c r="KT2" s="2" t="s">
        <v>145</v>
      </c>
      <c r="KU2" s="2" t="s">
        <v>143</v>
      </c>
      <c r="KV2" s="2" t="s">
        <v>146</v>
      </c>
      <c r="KW2" s="2" t="s">
        <v>15</v>
      </c>
      <c r="KX2" s="2" t="s">
        <v>147</v>
      </c>
      <c r="KY2" s="2" t="s">
        <v>148</v>
      </c>
      <c r="KZ2" s="2" t="s">
        <v>149</v>
      </c>
      <c r="LA2" s="2" t="s">
        <v>150</v>
      </c>
      <c r="LB2" s="2" t="s">
        <v>151</v>
      </c>
      <c r="LC2" s="2" t="s">
        <v>152</v>
      </c>
      <c r="LD2" s="2" t="s">
        <v>153</v>
      </c>
      <c r="LE2" s="2" t="s">
        <v>154</v>
      </c>
      <c r="LF2" s="2" t="s">
        <v>155</v>
      </c>
      <c r="LG2" s="2" t="s">
        <v>156</v>
      </c>
      <c r="LH2" s="2" t="s">
        <v>157</v>
      </c>
      <c r="LI2" s="2" t="s">
        <v>158</v>
      </c>
      <c r="LJ2" s="2" t="s">
        <v>159</v>
      </c>
      <c r="LK2" s="2" t="s">
        <v>160</v>
      </c>
      <c r="LL2" s="2" t="s">
        <v>161</v>
      </c>
      <c r="LM2" s="2" t="s">
        <v>162</v>
      </c>
      <c r="LN2" s="2" t="s">
        <v>163</v>
      </c>
      <c r="LO2" s="2" t="s">
        <v>164</v>
      </c>
      <c r="LP2" s="2" t="s">
        <v>165</v>
      </c>
      <c r="LQ2" s="2" t="s">
        <v>166</v>
      </c>
      <c r="LR2" s="2" t="s">
        <v>167</v>
      </c>
      <c r="LS2" s="2" t="s">
        <v>168</v>
      </c>
      <c r="LT2" s="2" t="s">
        <v>169</v>
      </c>
      <c r="LU2" s="2" t="s">
        <v>170</v>
      </c>
      <c r="LV2" s="2" t="s">
        <v>171</v>
      </c>
      <c r="LW2" s="2" t="s">
        <v>172</v>
      </c>
      <c r="LX2" s="2" t="s">
        <v>173</v>
      </c>
      <c r="LY2" s="2" t="s">
        <v>174</v>
      </c>
      <c r="LZ2" s="2" t="s">
        <v>175</v>
      </c>
      <c r="MA2" s="2" t="s">
        <v>176</v>
      </c>
      <c r="MB2" s="2" t="s">
        <v>177</v>
      </c>
      <c r="MC2" s="2" t="s">
        <v>178</v>
      </c>
      <c r="MD2" s="2" t="s">
        <v>179</v>
      </c>
      <c r="ME2" s="2" t="s">
        <v>180</v>
      </c>
      <c r="MF2" s="2" t="s">
        <v>181</v>
      </c>
      <c r="MG2" s="2" t="s">
        <v>182</v>
      </c>
      <c r="MH2" s="2" t="s">
        <v>183</v>
      </c>
      <c r="MI2" s="2" t="s">
        <v>184</v>
      </c>
      <c r="MJ2" s="2" t="s">
        <v>185</v>
      </c>
      <c r="MK2" s="2" t="s">
        <v>186</v>
      </c>
      <c r="ML2" s="2" t="s">
        <v>187</v>
      </c>
      <c r="MM2" s="2" t="s">
        <v>188</v>
      </c>
      <c r="MN2" s="2" t="s">
        <v>189</v>
      </c>
      <c r="MO2" s="2" t="s">
        <v>190</v>
      </c>
    </row>
    <row r="3" spans="1:353">
      <c r="A3" s="3" t="s">
        <v>191</v>
      </c>
      <c r="B3" s="3" t="s">
        <v>192</v>
      </c>
      <c r="C3" s="3" t="s">
        <v>193</v>
      </c>
      <c r="D3" t="s">
        <v>194</v>
      </c>
      <c r="E3" s="3" t="s">
        <v>195</v>
      </c>
      <c r="F3" s="3" t="s">
        <v>193</v>
      </c>
      <c r="G3" t="s">
        <v>194</v>
      </c>
      <c r="H3" s="3" t="s">
        <v>195</v>
      </c>
      <c r="I3" s="3" t="s">
        <v>196</v>
      </c>
      <c r="J3" t="s">
        <v>197</v>
      </c>
      <c r="K3" s="3" t="s">
        <v>195</v>
      </c>
      <c r="L3" s="3" t="s">
        <v>195</v>
      </c>
      <c r="M3" s="3" t="s">
        <v>195</v>
      </c>
      <c r="N3" s="3" t="s">
        <v>195</v>
      </c>
      <c r="P3" s="3" t="s">
        <v>195</v>
      </c>
      <c r="Q3">
        <v>88</v>
      </c>
      <c r="R3" t="s">
        <v>198</v>
      </c>
      <c r="S3" t="s">
        <v>199</v>
      </c>
      <c r="T3" s="3" t="s">
        <v>195</v>
      </c>
      <c r="U3" t="s">
        <v>194</v>
      </c>
      <c r="V3" t="s">
        <v>194</v>
      </c>
      <c r="W3" t="s">
        <v>194</v>
      </c>
      <c r="X3" t="s">
        <v>194</v>
      </c>
      <c r="Y3" t="s">
        <v>197</v>
      </c>
      <c r="Z3" t="s">
        <v>197</v>
      </c>
      <c r="AA3" t="s">
        <v>197</v>
      </c>
      <c r="AB3" t="s">
        <v>200</v>
      </c>
      <c r="AC3" t="s">
        <v>197</v>
      </c>
      <c r="AD3" t="s">
        <v>197</v>
      </c>
      <c r="AE3" t="s">
        <v>197</v>
      </c>
      <c r="AF3" t="s">
        <v>197</v>
      </c>
      <c r="AG3" t="s">
        <v>197</v>
      </c>
      <c r="AH3" t="s">
        <v>197</v>
      </c>
      <c r="AI3" t="s">
        <v>194</v>
      </c>
      <c r="AJ3">
        <v>1</v>
      </c>
      <c r="AK3" t="s">
        <v>194</v>
      </c>
      <c r="AL3" s="3" t="s">
        <v>201</v>
      </c>
      <c r="AM3" s="3" t="s">
        <v>195</v>
      </c>
      <c r="AN3" s="3" t="s">
        <v>202</v>
      </c>
      <c r="AO3">
        <v>56</v>
      </c>
      <c r="AP3">
        <v>0</v>
      </c>
      <c r="AR3">
        <v>1</v>
      </c>
      <c r="AT3">
        <v>119</v>
      </c>
      <c r="AU3">
        <v>0</v>
      </c>
      <c r="AV3">
        <v>72</v>
      </c>
      <c r="AW3">
        <v>0</v>
      </c>
      <c r="AX3">
        <v>36.5</v>
      </c>
      <c r="AY3">
        <v>0</v>
      </c>
      <c r="AZ3" t="s">
        <v>203</v>
      </c>
      <c r="BA3" s="3" t="s">
        <v>204</v>
      </c>
      <c r="BB3" t="s">
        <v>205</v>
      </c>
      <c r="BC3" s="3" t="s">
        <v>195</v>
      </c>
      <c r="BD3" t="s">
        <v>205</v>
      </c>
      <c r="BE3" s="3" t="s">
        <v>195</v>
      </c>
      <c r="BF3" t="s">
        <v>205</v>
      </c>
      <c r="BG3" s="3" t="s">
        <v>195</v>
      </c>
      <c r="BH3" t="s">
        <v>205</v>
      </c>
      <c r="BI3" s="3" t="s">
        <v>195</v>
      </c>
      <c r="BJ3" t="s">
        <v>205</v>
      </c>
      <c r="BK3" s="3" t="s">
        <v>206</v>
      </c>
      <c r="BL3" s="3" t="s">
        <v>195</v>
      </c>
      <c r="BN3" s="3" t="s">
        <v>195</v>
      </c>
      <c r="BP3" s="3" t="s">
        <v>195</v>
      </c>
      <c r="BQ3" s="3" t="s">
        <v>193</v>
      </c>
      <c r="BR3">
        <v>10.8</v>
      </c>
      <c r="BS3">
        <v>0</v>
      </c>
      <c r="BT3" t="s">
        <v>207</v>
      </c>
      <c r="BU3" s="3" t="s">
        <v>195</v>
      </c>
      <c r="BV3" t="s">
        <v>208</v>
      </c>
      <c r="BW3">
        <v>34</v>
      </c>
      <c r="BX3">
        <v>0</v>
      </c>
      <c r="BY3" t="s">
        <v>209</v>
      </c>
      <c r="BZ3" s="3" t="s">
        <v>195</v>
      </c>
      <c r="CA3" t="s">
        <v>208</v>
      </c>
      <c r="CB3">
        <v>3.77</v>
      </c>
      <c r="CC3">
        <v>0</v>
      </c>
      <c r="CD3" t="s">
        <v>210</v>
      </c>
      <c r="CE3" s="3" t="s">
        <v>195</v>
      </c>
      <c r="CF3" t="s">
        <v>208</v>
      </c>
      <c r="CG3">
        <v>405</v>
      </c>
      <c r="CH3">
        <v>0</v>
      </c>
      <c r="CI3" t="s">
        <v>211</v>
      </c>
      <c r="CJ3" s="3" t="s">
        <v>195</v>
      </c>
      <c r="CK3" t="s">
        <v>208</v>
      </c>
      <c r="CL3">
        <v>15</v>
      </c>
      <c r="CM3">
        <v>0</v>
      </c>
      <c r="CN3" t="s">
        <v>211</v>
      </c>
      <c r="CO3" s="3" t="s">
        <v>195</v>
      </c>
      <c r="CP3" t="s">
        <v>208</v>
      </c>
      <c r="CQ3">
        <v>1.43</v>
      </c>
      <c r="CR3">
        <v>0</v>
      </c>
      <c r="CS3" t="s">
        <v>211</v>
      </c>
      <c r="CT3" s="3" t="s">
        <v>195</v>
      </c>
      <c r="CU3" t="s">
        <v>208</v>
      </c>
      <c r="CV3">
        <v>1.0900000000000001</v>
      </c>
      <c r="CW3">
        <v>0</v>
      </c>
      <c r="CX3" t="s">
        <v>211</v>
      </c>
      <c r="CY3" s="3" t="s">
        <v>195</v>
      </c>
      <c r="CZ3" t="s">
        <v>208</v>
      </c>
      <c r="DA3">
        <v>12.2</v>
      </c>
      <c r="DB3">
        <v>0</v>
      </c>
      <c r="DC3" t="s">
        <v>211</v>
      </c>
      <c r="DD3" s="3" t="s">
        <v>195</v>
      </c>
      <c r="DE3" t="s">
        <v>208</v>
      </c>
      <c r="DF3">
        <v>0.18</v>
      </c>
      <c r="DG3">
        <v>0</v>
      </c>
      <c r="DH3" t="s">
        <v>211</v>
      </c>
      <c r="DI3" s="3" t="s">
        <v>195</v>
      </c>
      <c r="DJ3" t="s">
        <v>208</v>
      </c>
      <c r="DK3">
        <v>167</v>
      </c>
      <c r="DL3">
        <v>0</v>
      </c>
      <c r="DM3" t="s">
        <v>211</v>
      </c>
      <c r="DN3" s="3" t="s">
        <v>195</v>
      </c>
      <c r="DO3" t="s">
        <v>208</v>
      </c>
      <c r="DP3" s="3" t="s">
        <v>195</v>
      </c>
      <c r="DQ3" s="3" t="s">
        <v>193</v>
      </c>
      <c r="DR3">
        <v>0.61</v>
      </c>
      <c r="DS3">
        <v>0</v>
      </c>
      <c r="DT3" t="s">
        <v>212</v>
      </c>
      <c r="DU3" s="3" t="s">
        <v>195</v>
      </c>
      <c r="DV3" t="s">
        <v>208</v>
      </c>
      <c r="DX3">
        <v>1</v>
      </c>
      <c r="DZ3" s="3" t="s">
        <v>195</v>
      </c>
      <c r="EB3">
        <v>1.0900000000000001</v>
      </c>
      <c r="EC3">
        <v>0</v>
      </c>
      <c r="ED3" t="s">
        <v>213</v>
      </c>
      <c r="EE3" s="3" t="s">
        <v>195</v>
      </c>
      <c r="EF3" t="s">
        <v>208</v>
      </c>
      <c r="EG3" s="3" t="s">
        <v>195</v>
      </c>
      <c r="EH3" s="3" t="s">
        <v>193</v>
      </c>
      <c r="EI3">
        <v>37</v>
      </c>
      <c r="EJ3">
        <v>0</v>
      </c>
      <c r="EK3" t="s">
        <v>214</v>
      </c>
      <c r="EL3" s="3" t="s">
        <v>195</v>
      </c>
      <c r="EM3" t="s">
        <v>208</v>
      </c>
      <c r="EN3">
        <v>77</v>
      </c>
      <c r="EO3">
        <v>0</v>
      </c>
      <c r="EP3" t="s">
        <v>214</v>
      </c>
      <c r="EQ3" s="3" t="s">
        <v>195</v>
      </c>
      <c r="ER3" t="s">
        <v>208</v>
      </c>
      <c r="ES3">
        <v>139</v>
      </c>
      <c r="ET3">
        <v>0</v>
      </c>
      <c r="EU3" t="s">
        <v>214</v>
      </c>
      <c r="EV3" s="3" t="s">
        <v>195</v>
      </c>
      <c r="EW3" t="s">
        <v>208</v>
      </c>
      <c r="EX3">
        <v>122</v>
      </c>
      <c r="EY3">
        <v>0</v>
      </c>
      <c r="EZ3" t="s">
        <v>214</v>
      </c>
      <c r="FA3" s="3" t="s">
        <v>195</v>
      </c>
      <c r="FB3" t="s">
        <v>208</v>
      </c>
      <c r="FC3" s="3" t="s">
        <v>195</v>
      </c>
      <c r="FD3" s="3" t="s">
        <v>193</v>
      </c>
      <c r="FE3">
        <v>7</v>
      </c>
      <c r="FF3">
        <v>0</v>
      </c>
      <c r="FG3" t="s">
        <v>215</v>
      </c>
      <c r="FH3" s="3" t="s">
        <v>195</v>
      </c>
      <c r="FI3" t="s">
        <v>208</v>
      </c>
      <c r="FJ3">
        <v>11</v>
      </c>
      <c r="FK3">
        <v>0</v>
      </c>
      <c r="FL3" t="s">
        <v>215</v>
      </c>
      <c r="FM3" s="3" t="s">
        <v>195</v>
      </c>
      <c r="FN3" t="s">
        <v>208</v>
      </c>
      <c r="FO3">
        <v>21</v>
      </c>
      <c r="FP3">
        <v>0</v>
      </c>
      <c r="FQ3" t="s">
        <v>215</v>
      </c>
      <c r="FR3" s="3" t="s">
        <v>195</v>
      </c>
      <c r="FS3" t="s">
        <v>208</v>
      </c>
      <c r="FT3">
        <v>225</v>
      </c>
      <c r="FU3">
        <v>0</v>
      </c>
      <c r="FV3" t="s">
        <v>215</v>
      </c>
      <c r="FW3" s="3" t="s">
        <v>195</v>
      </c>
      <c r="FX3" t="s">
        <v>208</v>
      </c>
      <c r="FY3">
        <v>102</v>
      </c>
      <c r="FZ3">
        <v>0</v>
      </c>
      <c r="GA3" t="s">
        <v>215</v>
      </c>
      <c r="GB3" s="3" t="s">
        <v>195</v>
      </c>
      <c r="GC3" t="s">
        <v>208</v>
      </c>
      <c r="GE3">
        <v>1</v>
      </c>
      <c r="GG3" s="3" t="s">
        <v>195</v>
      </c>
      <c r="GI3">
        <v>1.1599999999999999</v>
      </c>
      <c r="GJ3">
        <v>0</v>
      </c>
      <c r="GK3" t="s">
        <v>216</v>
      </c>
      <c r="GL3" s="3" t="s">
        <v>214</v>
      </c>
      <c r="GM3" t="s">
        <v>208</v>
      </c>
      <c r="GN3">
        <v>5.3</v>
      </c>
      <c r="GO3">
        <v>0</v>
      </c>
      <c r="GP3" t="s">
        <v>207</v>
      </c>
      <c r="GQ3" s="3" t="s">
        <v>195</v>
      </c>
      <c r="GR3" t="s">
        <v>208</v>
      </c>
      <c r="GT3">
        <v>1</v>
      </c>
      <c r="GV3" s="3" t="s">
        <v>195</v>
      </c>
      <c r="GX3" s="3" t="s">
        <v>195</v>
      </c>
      <c r="GY3" s="3" t="s">
        <v>193</v>
      </c>
      <c r="HA3">
        <v>1</v>
      </c>
      <c r="HC3" s="3" t="s">
        <v>195</v>
      </c>
      <c r="HE3">
        <v>0.84</v>
      </c>
      <c r="HF3">
        <v>0</v>
      </c>
      <c r="HG3" t="s">
        <v>214</v>
      </c>
      <c r="HH3" s="3" t="s">
        <v>195</v>
      </c>
      <c r="HI3" t="s">
        <v>208</v>
      </c>
      <c r="HJ3">
        <v>140</v>
      </c>
      <c r="HK3">
        <v>0</v>
      </c>
      <c r="HL3" t="s">
        <v>217</v>
      </c>
      <c r="HM3" s="3" t="s">
        <v>195</v>
      </c>
      <c r="HN3" t="s">
        <v>208</v>
      </c>
      <c r="HO3">
        <v>2.7</v>
      </c>
      <c r="HP3">
        <v>0</v>
      </c>
      <c r="HQ3" t="s">
        <v>217</v>
      </c>
      <c r="HR3" s="3" t="s">
        <v>195</v>
      </c>
      <c r="HS3" t="s">
        <v>208</v>
      </c>
      <c r="HT3">
        <v>102</v>
      </c>
      <c r="HU3">
        <v>0</v>
      </c>
      <c r="HV3" t="s">
        <v>217</v>
      </c>
      <c r="HW3" s="3" t="s">
        <v>195</v>
      </c>
      <c r="HX3" t="s">
        <v>208</v>
      </c>
      <c r="HY3">
        <v>5.6</v>
      </c>
      <c r="HZ3">
        <v>0</v>
      </c>
      <c r="IA3" t="s">
        <v>214</v>
      </c>
      <c r="IB3" s="3" t="s">
        <v>195</v>
      </c>
      <c r="IC3" t="s">
        <v>208</v>
      </c>
      <c r="ID3">
        <v>78.17</v>
      </c>
      <c r="IE3">
        <v>0</v>
      </c>
      <c r="IF3" t="s">
        <v>218</v>
      </c>
      <c r="IG3" s="3" t="s">
        <v>195</v>
      </c>
      <c r="IH3" t="s">
        <v>208</v>
      </c>
      <c r="IJ3">
        <v>1</v>
      </c>
      <c r="IL3" s="3" t="s">
        <v>195</v>
      </c>
      <c r="IN3" s="3" t="s">
        <v>219</v>
      </c>
      <c r="IO3">
        <v>0</v>
      </c>
      <c r="IP3" t="s">
        <v>214</v>
      </c>
      <c r="IQ3" s="3" t="s">
        <v>195</v>
      </c>
      <c r="IR3" t="s">
        <v>208</v>
      </c>
      <c r="IS3" s="3" t="s">
        <v>219</v>
      </c>
      <c r="IT3">
        <v>0</v>
      </c>
      <c r="IU3" t="s">
        <v>214</v>
      </c>
      <c r="IV3" s="3" t="s">
        <v>195</v>
      </c>
      <c r="IW3" t="s">
        <v>208</v>
      </c>
      <c r="IX3">
        <v>6</v>
      </c>
      <c r="IY3">
        <v>0</v>
      </c>
      <c r="IZ3" t="s">
        <v>208</v>
      </c>
      <c r="JA3" s="3" t="s">
        <v>219</v>
      </c>
      <c r="JB3">
        <v>0</v>
      </c>
      <c r="JC3" t="s">
        <v>214</v>
      </c>
      <c r="JD3" s="3" t="s">
        <v>195</v>
      </c>
      <c r="JE3" t="s">
        <v>208</v>
      </c>
      <c r="JG3">
        <v>1</v>
      </c>
      <c r="JI3" s="3" t="s">
        <v>195</v>
      </c>
      <c r="JK3">
        <v>1005</v>
      </c>
      <c r="JL3">
        <v>0</v>
      </c>
      <c r="JM3" t="s">
        <v>208</v>
      </c>
      <c r="JN3" s="3" t="s">
        <v>195</v>
      </c>
      <c r="JO3" s="3" t="s">
        <v>193</v>
      </c>
      <c r="JP3">
        <v>102.8</v>
      </c>
      <c r="JQ3">
        <v>0</v>
      </c>
      <c r="JR3" t="s">
        <v>220</v>
      </c>
      <c r="JS3" s="3" t="s">
        <v>195</v>
      </c>
      <c r="JT3" t="s">
        <v>208</v>
      </c>
      <c r="JU3" t="s">
        <v>194</v>
      </c>
      <c r="JV3" s="3" t="s">
        <v>195</v>
      </c>
      <c r="JW3" t="s">
        <v>194</v>
      </c>
      <c r="JX3" s="3" t="s">
        <v>195</v>
      </c>
      <c r="JY3" s="3" t="s">
        <v>193</v>
      </c>
      <c r="JZ3" s="3" t="s">
        <v>221</v>
      </c>
      <c r="KA3" s="3" t="s">
        <v>222</v>
      </c>
      <c r="KB3" s="3" t="s">
        <v>223</v>
      </c>
      <c r="KD3" s="3" t="s">
        <v>195</v>
      </c>
      <c r="KE3">
        <v>6</v>
      </c>
      <c r="KF3" s="3" t="s">
        <v>195</v>
      </c>
      <c r="KG3" t="s">
        <v>197</v>
      </c>
      <c r="KH3" s="3" t="s">
        <v>224</v>
      </c>
      <c r="KJ3">
        <v>1</v>
      </c>
      <c r="KL3">
        <v>1</v>
      </c>
      <c r="KN3">
        <v>1</v>
      </c>
      <c r="KO3" t="s">
        <v>194</v>
      </c>
      <c r="KP3" s="3" t="s">
        <v>225</v>
      </c>
      <c r="KQ3" s="3" t="s">
        <v>226</v>
      </c>
      <c r="KR3" s="3" t="s">
        <v>195</v>
      </c>
      <c r="KS3" t="s">
        <v>194</v>
      </c>
      <c r="KT3" s="3" t="s">
        <v>193</v>
      </c>
      <c r="KU3" s="3" t="s">
        <v>227</v>
      </c>
      <c r="KV3" s="3" t="s">
        <v>228</v>
      </c>
      <c r="KW3" s="3" t="s">
        <v>195</v>
      </c>
      <c r="KX3" t="s">
        <v>194</v>
      </c>
      <c r="KY3" s="3" t="s">
        <v>229</v>
      </c>
      <c r="KZ3" s="3" t="s">
        <v>195</v>
      </c>
      <c r="LA3" t="s">
        <v>194</v>
      </c>
      <c r="LB3" s="3" t="s">
        <v>193</v>
      </c>
      <c r="LC3" s="3" t="s">
        <v>195</v>
      </c>
      <c r="LD3" t="s">
        <v>230</v>
      </c>
      <c r="LE3" t="s">
        <v>231</v>
      </c>
      <c r="LF3" t="s">
        <v>232</v>
      </c>
      <c r="LG3" t="s">
        <v>233</v>
      </c>
      <c r="LH3" t="s">
        <v>234</v>
      </c>
      <c r="LI3" t="s">
        <v>232</v>
      </c>
      <c r="LJ3" t="s">
        <v>233</v>
      </c>
      <c r="LK3" t="s">
        <v>234</v>
      </c>
      <c r="LL3" t="s">
        <v>234</v>
      </c>
      <c r="LM3" t="s">
        <v>233</v>
      </c>
      <c r="LN3" t="s">
        <v>233</v>
      </c>
      <c r="LO3" t="s">
        <v>234</v>
      </c>
      <c r="LP3" t="s">
        <v>235</v>
      </c>
      <c r="LQ3" t="s">
        <v>235</v>
      </c>
      <c r="LR3" t="s">
        <v>235</v>
      </c>
      <c r="LS3" t="s">
        <v>235</v>
      </c>
      <c r="LT3" t="s">
        <v>235</v>
      </c>
      <c r="LU3" t="s">
        <v>235</v>
      </c>
      <c r="LV3" t="s">
        <v>235</v>
      </c>
      <c r="LW3" t="s">
        <v>230</v>
      </c>
      <c r="LX3" t="s">
        <v>236</v>
      </c>
      <c r="LY3" t="s">
        <v>237</v>
      </c>
      <c r="LZ3" t="s">
        <v>238</v>
      </c>
      <c r="MC3" t="s">
        <v>239</v>
      </c>
      <c r="MD3" t="s">
        <v>238</v>
      </c>
      <c r="ME3" t="s">
        <v>239</v>
      </c>
      <c r="MI3" t="s">
        <v>239</v>
      </c>
      <c r="MJ3" t="s">
        <v>240</v>
      </c>
      <c r="MK3" t="s">
        <v>240</v>
      </c>
      <c r="ML3" t="s">
        <v>241</v>
      </c>
      <c r="MM3" t="s">
        <v>242</v>
      </c>
      <c r="MN3" t="s">
        <v>194</v>
      </c>
      <c r="MO3" t="s">
        <v>194</v>
      </c>
    </row>
    <row r="4" spans="1:353">
      <c r="A4" s="3" t="s">
        <v>191</v>
      </c>
      <c r="B4" s="3" t="s">
        <v>243</v>
      </c>
      <c r="C4" s="3" t="s">
        <v>244</v>
      </c>
      <c r="D4" t="s">
        <v>194</v>
      </c>
      <c r="E4" s="3" t="s">
        <v>195</v>
      </c>
      <c r="F4" s="3" t="s">
        <v>245</v>
      </c>
      <c r="G4" t="s">
        <v>194</v>
      </c>
      <c r="H4" s="3" t="s">
        <v>195</v>
      </c>
      <c r="I4" s="3" t="s">
        <v>196</v>
      </c>
      <c r="J4" t="s">
        <v>194</v>
      </c>
      <c r="K4" s="3" t="s">
        <v>246</v>
      </c>
      <c r="L4" s="3" t="s">
        <v>247</v>
      </c>
      <c r="M4" s="3" t="s">
        <v>248</v>
      </c>
      <c r="N4" s="3" t="s">
        <v>245</v>
      </c>
      <c r="O4" t="s">
        <v>194</v>
      </c>
      <c r="P4" s="3" t="s">
        <v>195</v>
      </c>
      <c r="Q4">
        <v>75</v>
      </c>
      <c r="R4" t="s">
        <v>198</v>
      </c>
      <c r="S4" t="s">
        <v>199</v>
      </c>
      <c r="T4" s="3" t="s">
        <v>195</v>
      </c>
      <c r="U4" t="s">
        <v>194</v>
      </c>
      <c r="V4" t="s">
        <v>194</v>
      </c>
      <c r="W4" t="s">
        <v>194</v>
      </c>
      <c r="X4" t="s">
        <v>194</v>
      </c>
      <c r="Y4" t="s">
        <v>197</v>
      </c>
      <c r="Z4" t="s">
        <v>197</v>
      </c>
      <c r="AA4" t="s">
        <v>197</v>
      </c>
      <c r="AB4" t="s">
        <v>200</v>
      </c>
      <c r="AC4" t="s">
        <v>197</v>
      </c>
      <c r="AD4" t="s">
        <v>197</v>
      </c>
      <c r="AE4" t="s">
        <v>197</v>
      </c>
      <c r="AF4" t="s">
        <v>197</v>
      </c>
      <c r="AG4" t="s">
        <v>197</v>
      </c>
      <c r="AH4" t="s">
        <v>197</v>
      </c>
      <c r="AI4" t="s">
        <v>194</v>
      </c>
      <c r="AJ4">
        <v>1</v>
      </c>
      <c r="AK4" t="s">
        <v>197</v>
      </c>
      <c r="AL4" s="3" t="s">
        <v>195</v>
      </c>
      <c r="AM4" s="3" t="s">
        <v>195</v>
      </c>
      <c r="AN4" s="3" t="s">
        <v>195</v>
      </c>
      <c r="AO4">
        <v>68.900000000000006</v>
      </c>
      <c r="AP4">
        <v>0</v>
      </c>
      <c r="AQ4">
        <v>170</v>
      </c>
      <c r="AR4">
        <v>0</v>
      </c>
      <c r="AS4">
        <v>23.84</v>
      </c>
      <c r="AT4">
        <v>149</v>
      </c>
      <c r="AU4">
        <v>0</v>
      </c>
      <c r="AV4">
        <v>72</v>
      </c>
      <c r="AW4">
        <v>0</v>
      </c>
      <c r="AX4">
        <v>36.299999999999997</v>
      </c>
      <c r="AY4">
        <v>0</v>
      </c>
      <c r="AZ4" t="s">
        <v>205</v>
      </c>
      <c r="BA4" s="3" t="s">
        <v>195</v>
      </c>
      <c r="BB4" t="s">
        <v>205</v>
      </c>
      <c r="BC4" s="3" t="s">
        <v>195</v>
      </c>
      <c r="BD4" t="s">
        <v>205</v>
      </c>
      <c r="BE4" s="3" t="s">
        <v>195</v>
      </c>
      <c r="BF4" t="s">
        <v>205</v>
      </c>
      <c r="BG4" s="3" t="s">
        <v>195</v>
      </c>
      <c r="BH4" t="s">
        <v>205</v>
      </c>
      <c r="BI4" s="3" t="s">
        <v>195</v>
      </c>
      <c r="BJ4" t="s">
        <v>249</v>
      </c>
      <c r="BK4" s="3" t="s">
        <v>195</v>
      </c>
      <c r="BL4" s="3" t="s">
        <v>195</v>
      </c>
      <c r="BN4" s="3" t="s">
        <v>195</v>
      </c>
      <c r="BP4" s="3" t="s">
        <v>195</v>
      </c>
      <c r="BQ4" s="3" t="s">
        <v>244</v>
      </c>
      <c r="BR4">
        <v>13.2</v>
      </c>
      <c r="BS4">
        <v>0</v>
      </c>
      <c r="BT4" t="s">
        <v>207</v>
      </c>
      <c r="BU4" s="3" t="s">
        <v>195</v>
      </c>
      <c r="BV4" t="s">
        <v>208</v>
      </c>
      <c r="BW4">
        <v>40.200000000000003</v>
      </c>
      <c r="BX4">
        <v>0</v>
      </c>
      <c r="BY4" t="s">
        <v>209</v>
      </c>
      <c r="BZ4" s="3" t="s">
        <v>195</v>
      </c>
      <c r="CA4" t="s">
        <v>208</v>
      </c>
      <c r="CB4">
        <v>4.34</v>
      </c>
      <c r="CC4">
        <v>0</v>
      </c>
      <c r="CD4" t="s">
        <v>210</v>
      </c>
      <c r="CE4" s="3" t="s">
        <v>195</v>
      </c>
      <c r="CF4" t="s">
        <v>208</v>
      </c>
      <c r="CG4">
        <v>310</v>
      </c>
      <c r="CH4">
        <v>0</v>
      </c>
      <c r="CI4" t="s">
        <v>211</v>
      </c>
      <c r="CJ4" s="3" t="s">
        <v>195</v>
      </c>
      <c r="CK4" t="s">
        <v>208</v>
      </c>
      <c r="CL4">
        <v>9.16</v>
      </c>
      <c r="CM4">
        <v>0</v>
      </c>
      <c r="CN4" t="s">
        <v>211</v>
      </c>
      <c r="CO4" s="3" t="s">
        <v>195</v>
      </c>
      <c r="CP4" t="s">
        <v>208</v>
      </c>
      <c r="CQ4">
        <v>2.58</v>
      </c>
      <c r="CR4">
        <v>0</v>
      </c>
      <c r="CS4" t="s">
        <v>211</v>
      </c>
      <c r="CT4" s="3" t="s">
        <v>195</v>
      </c>
      <c r="CU4" t="s">
        <v>208</v>
      </c>
      <c r="CV4">
        <v>0.53</v>
      </c>
      <c r="CW4">
        <v>0</v>
      </c>
      <c r="CX4" t="s">
        <v>211</v>
      </c>
      <c r="CY4" s="3" t="s">
        <v>195</v>
      </c>
      <c r="CZ4" t="s">
        <v>208</v>
      </c>
      <c r="DA4">
        <v>5.85</v>
      </c>
      <c r="DB4">
        <v>0</v>
      </c>
      <c r="DC4" t="s">
        <v>211</v>
      </c>
      <c r="DD4" s="3" t="s">
        <v>195</v>
      </c>
      <c r="DE4" t="s">
        <v>208</v>
      </c>
      <c r="DF4">
        <v>0.16</v>
      </c>
      <c r="DG4">
        <v>0</v>
      </c>
      <c r="DH4" t="s">
        <v>211</v>
      </c>
      <c r="DI4" s="3" t="s">
        <v>195</v>
      </c>
      <c r="DJ4" t="s">
        <v>208</v>
      </c>
      <c r="DL4">
        <v>1</v>
      </c>
      <c r="DN4" s="3" t="s">
        <v>195</v>
      </c>
      <c r="DP4" s="3" t="s">
        <v>195</v>
      </c>
      <c r="DQ4" s="3" t="s">
        <v>244</v>
      </c>
      <c r="DR4">
        <v>0.62</v>
      </c>
      <c r="DS4">
        <v>0</v>
      </c>
      <c r="DT4" t="s">
        <v>212</v>
      </c>
      <c r="DU4" s="3" t="s">
        <v>195</v>
      </c>
      <c r="DV4" t="s">
        <v>208</v>
      </c>
      <c r="DX4">
        <v>1</v>
      </c>
      <c r="DZ4" s="3" t="s">
        <v>195</v>
      </c>
      <c r="EB4">
        <v>0.8</v>
      </c>
      <c r="EC4">
        <v>0</v>
      </c>
      <c r="ED4" t="s">
        <v>213</v>
      </c>
      <c r="EE4" s="3" t="s">
        <v>195</v>
      </c>
      <c r="EF4" t="s">
        <v>208</v>
      </c>
      <c r="EG4" s="3" t="s">
        <v>195</v>
      </c>
      <c r="EH4" s="3" t="s">
        <v>244</v>
      </c>
      <c r="EI4">
        <v>37</v>
      </c>
      <c r="EJ4">
        <v>0</v>
      </c>
      <c r="EK4" t="s">
        <v>214</v>
      </c>
      <c r="EL4" s="3" t="s">
        <v>195</v>
      </c>
      <c r="EM4" t="s">
        <v>208</v>
      </c>
      <c r="EN4">
        <v>97</v>
      </c>
      <c r="EO4">
        <v>0</v>
      </c>
      <c r="EP4" t="s">
        <v>214</v>
      </c>
      <c r="EQ4" s="3" t="s">
        <v>195</v>
      </c>
      <c r="ER4" t="s">
        <v>208</v>
      </c>
      <c r="ES4">
        <v>153</v>
      </c>
      <c r="ET4">
        <v>0</v>
      </c>
      <c r="EU4" t="s">
        <v>214</v>
      </c>
      <c r="EV4" s="3" t="s">
        <v>195</v>
      </c>
      <c r="EW4" t="s">
        <v>208</v>
      </c>
      <c r="EX4">
        <v>92</v>
      </c>
      <c r="EY4">
        <v>0</v>
      </c>
      <c r="EZ4" t="s">
        <v>214</v>
      </c>
      <c r="FA4" s="3" t="s">
        <v>195</v>
      </c>
      <c r="FB4" t="s">
        <v>208</v>
      </c>
      <c r="FC4" s="3" t="s">
        <v>195</v>
      </c>
      <c r="FD4" s="3" t="s">
        <v>244</v>
      </c>
      <c r="FE4">
        <v>31</v>
      </c>
      <c r="FF4">
        <v>0</v>
      </c>
      <c r="FG4" t="s">
        <v>215</v>
      </c>
      <c r="FH4" s="3" t="s">
        <v>195</v>
      </c>
      <c r="FI4" t="s">
        <v>208</v>
      </c>
      <c r="FJ4">
        <v>17</v>
      </c>
      <c r="FK4">
        <v>0</v>
      </c>
      <c r="FL4" t="s">
        <v>215</v>
      </c>
      <c r="FM4" s="3" t="s">
        <v>195</v>
      </c>
      <c r="FN4" t="s">
        <v>208</v>
      </c>
      <c r="FO4">
        <v>38</v>
      </c>
      <c r="FP4">
        <v>0</v>
      </c>
      <c r="FQ4" t="s">
        <v>215</v>
      </c>
      <c r="FR4" s="3" t="s">
        <v>195</v>
      </c>
      <c r="FS4" t="s">
        <v>208</v>
      </c>
      <c r="FT4">
        <v>212</v>
      </c>
      <c r="FU4">
        <v>0</v>
      </c>
      <c r="FV4" t="s">
        <v>215</v>
      </c>
      <c r="FW4" s="3" t="s">
        <v>195</v>
      </c>
      <c r="FX4" t="s">
        <v>208</v>
      </c>
      <c r="FY4">
        <v>100</v>
      </c>
      <c r="FZ4">
        <v>0</v>
      </c>
      <c r="GA4" t="s">
        <v>215</v>
      </c>
      <c r="GB4" s="3" t="s">
        <v>195</v>
      </c>
      <c r="GC4" t="s">
        <v>208</v>
      </c>
      <c r="GE4">
        <v>1</v>
      </c>
      <c r="GG4" s="3" t="s">
        <v>195</v>
      </c>
      <c r="GI4">
        <v>0.6</v>
      </c>
      <c r="GJ4">
        <v>0</v>
      </c>
      <c r="GK4" t="s">
        <v>216</v>
      </c>
      <c r="GL4" s="3" t="s">
        <v>214</v>
      </c>
      <c r="GM4" t="s">
        <v>208</v>
      </c>
      <c r="GN4">
        <v>0.6</v>
      </c>
      <c r="GO4">
        <v>0</v>
      </c>
      <c r="GP4" t="s">
        <v>216</v>
      </c>
      <c r="GQ4" s="3" t="s">
        <v>214</v>
      </c>
      <c r="GR4" t="s">
        <v>208</v>
      </c>
      <c r="GS4">
        <v>4.01</v>
      </c>
      <c r="GT4">
        <v>0</v>
      </c>
      <c r="GU4" t="s">
        <v>207</v>
      </c>
      <c r="GV4" s="3" t="s">
        <v>195</v>
      </c>
      <c r="GW4" t="s">
        <v>208</v>
      </c>
      <c r="GX4" s="3" t="s">
        <v>195</v>
      </c>
      <c r="GY4" s="3" t="s">
        <v>244</v>
      </c>
      <c r="GZ4">
        <v>27</v>
      </c>
      <c r="HA4">
        <v>0</v>
      </c>
      <c r="HB4" t="s">
        <v>214</v>
      </c>
      <c r="HC4" s="3" t="s">
        <v>195</v>
      </c>
      <c r="HD4" t="s">
        <v>208</v>
      </c>
      <c r="HE4">
        <v>0.86</v>
      </c>
      <c r="HF4">
        <v>0</v>
      </c>
      <c r="HG4" t="s">
        <v>214</v>
      </c>
      <c r="HH4" s="3" t="s">
        <v>195</v>
      </c>
      <c r="HI4" t="s">
        <v>208</v>
      </c>
      <c r="HJ4">
        <v>136</v>
      </c>
      <c r="HK4">
        <v>0</v>
      </c>
      <c r="HL4" t="s">
        <v>217</v>
      </c>
      <c r="HM4" s="3" t="s">
        <v>195</v>
      </c>
      <c r="HN4" t="s">
        <v>208</v>
      </c>
      <c r="HO4">
        <v>3.8</v>
      </c>
      <c r="HP4">
        <v>0</v>
      </c>
      <c r="HQ4" t="s">
        <v>217</v>
      </c>
      <c r="HR4" s="3" t="s">
        <v>195</v>
      </c>
      <c r="HS4" t="s">
        <v>208</v>
      </c>
      <c r="HT4">
        <v>102</v>
      </c>
      <c r="HU4">
        <v>0</v>
      </c>
      <c r="HV4" t="s">
        <v>217</v>
      </c>
      <c r="HW4" s="3" t="s">
        <v>195</v>
      </c>
      <c r="HX4" t="s">
        <v>208</v>
      </c>
      <c r="HY4">
        <v>6.9</v>
      </c>
      <c r="HZ4">
        <v>0</v>
      </c>
      <c r="IA4" t="s">
        <v>214</v>
      </c>
      <c r="IB4" s="3" t="s">
        <v>195</v>
      </c>
      <c r="IC4" t="s">
        <v>208</v>
      </c>
      <c r="ID4">
        <v>84.82</v>
      </c>
      <c r="IE4">
        <v>0</v>
      </c>
      <c r="IF4" t="s">
        <v>218</v>
      </c>
      <c r="IG4" s="3" t="s">
        <v>195</v>
      </c>
      <c r="IH4" t="s">
        <v>208</v>
      </c>
      <c r="IJ4">
        <v>1</v>
      </c>
      <c r="IL4" s="3" t="s">
        <v>195</v>
      </c>
      <c r="IN4" s="3" t="s">
        <v>195</v>
      </c>
      <c r="IO4">
        <v>1</v>
      </c>
      <c r="IQ4" s="3" t="s">
        <v>195</v>
      </c>
      <c r="IS4" s="3" t="s">
        <v>195</v>
      </c>
      <c r="IT4">
        <v>1</v>
      </c>
      <c r="IV4" s="3" t="s">
        <v>195</v>
      </c>
      <c r="IY4">
        <v>1</v>
      </c>
      <c r="JA4" s="3" t="s">
        <v>195</v>
      </c>
      <c r="JB4">
        <v>1</v>
      </c>
      <c r="JD4" s="3" t="s">
        <v>195</v>
      </c>
      <c r="JG4">
        <v>1</v>
      </c>
      <c r="JI4" s="3" t="s">
        <v>195</v>
      </c>
      <c r="JL4">
        <v>1</v>
      </c>
      <c r="JN4" s="3" t="s">
        <v>195</v>
      </c>
      <c r="JO4" s="3" t="s">
        <v>244</v>
      </c>
      <c r="JP4">
        <v>3.03</v>
      </c>
      <c r="JQ4">
        <v>0</v>
      </c>
      <c r="JR4" t="s">
        <v>220</v>
      </c>
      <c r="JS4" s="3" t="s">
        <v>195</v>
      </c>
      <c r="JT4" t="s">
        <v>208</v>
      </c>
      <c r="JU4" t="s">
        <v>194</v>
      </c>
      <c r="JV4" s="3" t="s">
        <v>195</v>
      </c>
      <c r="JW4" t="s">
        <v>197</v>
      </c>
      <c r="JX4" s="3" t="s">
        <v>195</v>
      </c>
      <c r="JY4" s="3" t="s">
        <v>195</v>
      </c>
      <c r="JZ4" s="3" t="s">
        <v>195</v>
      </c>
      <c r="KA4" s="3" t="s">
        <v>195</v>
      </c>
      <c r="KB4" s="3" t="s">
        <v>195</v>
      </c>
      <c r="KD4" s="3" t="s">
        <v>195</v>
      </c>
      <c r="KF4" s="3" t="s">
        <v>195</v>
      </c>
      <c r="KG4" t="s">
        <v>197</v>
      </c>
      <c r="KH4" s="3" t="s">
        <v>250</v>
      </c>
      <c r="KI4">
        <v>149</v>
      </c>
      <c r="KJ4">
        <v>0</v>
      </c>
      <c r="KK4">
        <v>72</v>
      </c>
      <c r="KL4">
        <v>0</v>
      </c>
      <c r="KM4">
        <v>36.299999999999997</v>
      </c>
      <c r="KN4">
        <v>0</v>
      </c>
      <c r="KO4" t="s">
        <v>194</v>
      </c>
      <c r="KP4" s="3" t="s">
        <v>251</v>
      </c>
      <c r="KQ4" s="3" t="s">
        <v>252</v>
      </c>
      <c r="KR4" s="3" t="s">
        <v>195</v>
      </c>
      <c r="KS4" t="s">
        <v>194</v>
      </c>
      <c r="KT4" s="3" t="s">
        <v>244</v>
      </c>
      <c r="KU4" s="3" t="s">
        <v>253</v>
      </c>
      <c r="KV4" s="3" t="s">
        <v>254</v>
      </c>
      <c r="KW4" s="3" t="s">
        <v>195</v>
      </c>
      <c r="KX4" t="s">
        <v>194</v>
      </c>
      <c r="KY4" s="3" t="s">
        <v>255</v>
      </c>
      <c r="KZ4" s="3" t="s">
        <v>195</v>
      </c>
      <c r="LA4" t="s">
        <v>194</v>
      </c>
      <c r="LB4" s="3" t="s">
        <v>244</v>
      </c>
      <c r="LC4" s="3" t="s">
        <v>195</v>
      </c>
      <c r="LD4" t="s">
        <v>256</v>
      </c>
      <c r="LE4" t="s">
        <v>231</v>
      </c>
      <c r="LF4" t="s">
        <v>232</v>
      </c>
      <c r="LG4" t="s">
        <v>233</v>
      </c>
      <c r="LH4" t="s">
        <v>233</v>
      </c>
      <c r="LI4" t="s">
        <v>233</v>
      </c>
      <c r="LJ4" t="s">
        <v>233</v>
      </c>
      <c r="LK4" t="s">
        <v>233</v>
      </c>
      <c r="LL4" t="s">
        <v>233</v>
      </c>
      <c r="LM4" t="s">
        <v>233</v>
      </c>
      <c r="LN4" t="s">
        <v>233</v>
      </c>
      <c r="LO4" t="s">
        <v>233</v>
      </c>
      <c r="LP4" t="s">
        <v>235</v>
      </c>
      <c r="LQ4" t="s">
        <v>235</v>
      </c>
      <c r="LR4" t="s">
        <v>257</v>
      </c>
      <c r="LS4" t="s">
        <v>257</v>
      </c>
      <c r="LT4" t="s">
        <v>257</v>
      </c>
      <c r="LU4" t="s">
        <v>257</v>
      </c>
      <c r="LV4" t="s">
        <v>257</v>
      </c>
      <c r="LW4" t="s">
        <v>230</v>
      </c>
      <c r="LX4" t="s">
        <v>236</v>
      </c>
      <c r="LY4" t="s">
        <v>237</v>
      </c>
      <c r="LZ4" t="s">
        <v>239</v>
      </c>
      <c r="MA4" t="s">
        <v>238</v>
      </c>
      <c r="MB4" t="s">
        <v>257</v>
      </c>
      <c r="MC4" t="s">
        <v>258</v>
      </c>
      <c r="MD4" t="s">
        <v>258</v>
      </c>
      <c r="ME4" t="s">
        <v>238</v>
      </c>
      <c r="MF4" t="s">
        <v>238</v>
      </c>
      <c r="MG4" t="s">
        <v>258</v>
      </c>
      <c r="MH4" t="s">
        <v>239</v>
      </c>
      <c r="MI4" t="s">
        <v>239</v>
      </c>
      <c r="MJ4" t="s">
        <v>257</v>
      </c>
      <c r="MK4" t="s">
        <v>259</v>
      </c>
      <c r="ML4" t="s">
        <v>241</v>
      </c>
      <c r="MM4" t="s">
        <v>240</v>
      </c>
      <c r="MN4" t="s">
        <v>194</v>
      </c>
      <c r="MO4" t="s">
        <v>197</v>
      </c>
    </row>
    <row r="5" spans="1:353">
      <c r="A5" s="3" t="s">
        <v>191</v>
      </c>
      <c r="B5" s="3" t="s">
        <v>260</v>
      </c>
      <c r="C5" s="3" t="s">
        <v>261</v>
      </c>
      <c r="D5" t="s">
        <v>194</v>
      </c>
      <c r="E5" s="3" t="s">
        <v>195</v>
      </c>
      <c r="F5" s="3" t="s">
        <v>261</v>
      </c>
      <c r="G5" t="s">
        <v>194</v>
      </c>
      <c r="H5" s="3" t="s">
        <v>195</v>
      </c>
      <c r="I5" s="3" t="s">
        <v>196</v>
      </c>
      <c r="J5" t="s">
        <v>194</v>
      </c>
      <c r="K5" s="3" t="s">
        <v>262</v>
      </c>
      <c r="L5" s="3" t="s">
        <v>247</v>
      </c>
      <c r="M5" s="3" t="s">
        <v>263</v>
      </c>
      <c r="N5" s="3" t="s">
        <v>264</v>
      </c>
      <c r="O5" t="s">
        <v>194</v>
      </c>
      <c r="P5" s="3" t="s">
        <v>195</v>
      </c>
      <c r="Q5">
        <v>49</v>
      </c>
      <c r="R5" t="s">
        <v>265</v>
      </c>
      <c r="S5" t="s">
        <v>199</v>
      </c>
      <c r="T5" s="3" t="s">
        <v>195</v>
      </c>
      <c r="U5" t="s">
        <v>194</v>
      </c>
      <c r="V5" t="s">
        <v>194</v>
      </c>
      <c r="W5" t="s">
        <v>194</v>
      </c>
      <c r="X5" t="s">
        <v>194</v>
      </c>
      <c r="Y5" t="s">
        <v>197</v>
      </c>
      <c r="Z5" t="s">
        <v>197</v>
      </c>
      <c r="AA5" t="s">
        <v>197</v>
      </c>
      <c r="AB5" t="s">
        <v>197</v>
      </c>
      <c r="AC5" t="s">
        <v>197</v>
      </c>
      <c r="AD5" t="s">
        <v>197</v>
      </c>
      <c r="AE5" t="s">
        <v>197</v>
      </c>
      <c r="AF5" t="s">
        <v>197</v>
      </c>
      <c r="AG5" t="s">
        <v>197</v>
      </c>
      <c r="AH5" t="s">
        <v>197</v>
      </c>
      <c r="AI5" t="s">
        <v>194</v>
      </c>
      <c r="AJ5">
        <v>1</v>
      </c>
      <c r="AK5" t="s">
        <v>194</v>
      </c>
      <c r="AL5" s="3" t="s">
        <v>266</v>
      </c>
      <c r="AM5" s="3" t="s">
        <v>195</v>
      </c>
      <c r="AN5" s="3" t="s">
        <v>202</v>
      </c>
      <c r="AO5">
        <v>55.5</v>
      </c>
      <c r="AP5">
        <v>0</v>
      </c>
      <c r="AQ5">
        <v>162</v>
      </c>
      <c r="AR5">
        <v>0</v>
      </c>
      <c r="AS5">
        <v>21.15</v>
      </c>
      <c r="AT5">
        <v>136</v>
      </c>
      <c r="AU5">
        <v>0</v>
      </c>
      <c r="AV5">
        <v>79</v>
      </c>
      <c r="AW5">
        <v>0</v>
      </c>
      <c r="AX5">
        <v>36.4</v>
      </c>
      <c r="AY5">
        <v>0</v>
      </c>
      <c r="AZ5" t="s">
        <v>205</v>
      </c>
      <c r="BA5" s="3" t="s">
        <v>195</v>
      </c>
      <c r="BB5" t="s">
        <v>205</v>
      </c>
      <c r="BC5" s="3" t="s">
        <v>195</v>
      </c>
      <c r="BD5" t="s">
        <v>205</v>
      </c>
      <c r="BE5" s="3" t="s">
        <v>195</v>
      </c>
      <c r="BF5" t="s">
        <v>205</v>
      </c>
      <c r="BG5" s="3" t="s">
        <v>195</v>
      </c>
      <c r="BH5" t="s">
        <v>205</v>
      </c>
      <c r="BI5" s="3" t="s">
        <v>195</v>
      </c>
      <c r="BJ5" t="s">
        <v>249</v>
      </c>
      <c r="BK5" s="3" t="s">
        <v>195</v>
      </c>
      <c r="BL5" s="3" t="s">
        <v>195</v>
      </c>
      <c r="BM5" t="s">
        <v>200</v>
      </c>
      <c r="BN5" s="3" t="s">
        <v>195</v>
      </c>
      <c r="BP5" s="3" t="s">
        <v>195</v>
      </c>
      <c r="BQ5" s="3" t="s">
        <v>261</v>
      </c>
      <c r="BR5">
        <v>15.1</v>
      </c>
      <c r="BS5">
        <v>0</v>
      </c>
      <c r="BT5" t="s">
        <v>207</v>
      </c>
      <c r="BU5" s="3" t="s">
        <v>195</v>
      </c>
      <c r="BV5" t="s">
        <v>208</v>
      </c>
      <c r="BW5">
        <v>48</v>
      </c>
      <c r="BX5">
        <v>0</v>
      </c>
      <c r="BY5" t="s">
        <v>209</v>
      </c>
      <c r="BZ5" s="3" t="s">
        <v>195</v>
      </c>
      <c r="CA5" t="s">
        <v>208</v>
      </c>
      <c r="CB5">
        <v>4.9400000000000004</v>
      </c>
      <c r="CC5">
        <v>0</v>
      </c>
      <c r="CD5" t="s">
        <v>210</v>
      </c>
      <c r="CE5" s="3" t="s">
        <v>195</v>
      </c>
      <c r="CF5" t="s">
        <v>208</v>
      </c>
      <c r="CG5">
        <v>272</v>
      </c>
      <c r="CH5">
        <v>0</v>
      </c>
      <c r="CI5" t="s">
        <v>211</v>
      </c>
      <c r="CJ5" s="3" t="s">
        <v>195</v>
      </c>
      <c r="CK5" t="s">
        <v>208</v>
      </c>
      <c r="CL5">
        <v>6.69</v>
      </c>
      <c r="CM5">
        <v>0</v>
      </c>
      <c r="CN5" t="s">
        <v>211</v>
      </c>
      <c r="CO5" s="3" t="s">
        <v>195</v>
      </c>
      <c r="CP5" t="s">
        <v>208</v>
      </c>
      <c r="CQ5">
        <v>2.33</v>
      </c>
      <c r="CR5">
        <v>0</v>
      </c>
      <c r="CS5" t="s">
        <v>211</v>
      </c>
      <c r="CT5" s="3" t="s">
        <v>195</v>
      </c>
      <c r="CU5" t="s">
        <v>208</v>
      </c>
      <c r="CV5">
        <v>0.39</v>
      </c>
      <c r="CW5">
        <v>0</v>
      </c>
      <c r="CX5" t="s">
        <v>211</v>
      </c>
      <c r="CY5" s="3" t="s">
        <v>195</v>
      </c>
      <c r="CZ5" t="s">
        <v>208</v>
      </c>
      <c r="DA5">
        <v>3.76</v>
      </c>
      <c r="DB5">
        <v>0</v>
      </c>
      <c r="DC5" t="s">
        <v>211</v>
      </c>
      <c r="DD5" s="3" t="s">
        <v>195</v>
      </c>
      <c r="DE5" t="s">
        <v>208</v>
      </c>
      <c r="DF5">
        <v>0.13</v>
      </c>
      <c r="DG5">
        <v>0</v>
      </c>
      <c r="DH5" t="s">
        <v>211</v>
      </c>
      <c r="DI5" s="3" t="s">
        <v>195</v>
      </c>
      <c r="DJ5" t="s">
        <v>208</v>
      </c>
      <c r="DL5">
        <v>1</v>
      </c>
      <c r="DN5" s="3" t="s">
        <v>195</v>
      </c>
      <c r="DP5" s="3" t="s">
        <v>195</v>
      </c>
      <c r="DQ5" s="3" t="s">
        <v>261</v>
      </c>
      <c r="DR5">
        <v>1.26</v>
      </c>
      <c r="DS5">
        <v>0</v>
      </c>
      <c r="DT5" t="s">
        <v>212</v>
      </c>
      <c r="DU5" s="3" t="s">
        <v>195</v>
      </c>
      <c r="DV5" t="s">
        <v>208</v>
      </c>
      <c r="DX5">
        <v>1</v>
      </c>
      <c r="DZ5" s="3" t="s">
        <v>195</v>
      </c>
      <c r="EB5">
        <v>0.92</v>
      </c>
      <c r="EC5">
        <v>0</v>
      </c>
      <c r="ED5" t="s">
        <v>213</v>
      </c>
      <c r="EE5" s="3" t="s">
        <v>195</v>
      </c>
      <c r="EF5" t="s">
        <v>208</v>
      </c>
      <c r="EG5" s="3" t="s">
        <v>195</v>
      </c>
      <c r="EH5" s="3" t="s">
        <v>261</v>
      </c>
      <c r="EI5">
        <v>49</v>
      </c>
      <c r="EJ5">
        <v>0</v>
      </c>
      <c r="EK5" t="s">
        <v>214</v>
      </c>
      <c r="EL5" s="3" t="s">
        <v>195</v>
      </c>
      <c r="EM5" t="s">
        <v>208</v>
      </c>
      <c r="EN5">
        <v>103</v>
      </c>
      <c r="EO5">
        <v>0</v>
      </c>
      <c r="EP5" t="s">
        <v>214</v>
      </c>
      <c r="EQ5" s="3" t="s">
        <v>195</v>
      </c>
      <c r="ER5" t="s">
        <v>208</v>
      </c>
      <c r="ES5">
        <v>200</v>
      </c>
      <c r="ET5">
        <v>0</v>
      </c>
      <c r="EU5" t="s">
        <v>214</v>
      </c>
      <c r="EV5" s="3" t="s">
        <v>195</v>
      </c>
      <c r="EW5" t="s">
        <v>208</v>
      </c>
      <c r="EX5">
        <v>236</v>
      </c>
      <c r="EY5">
        <v>0</v>
      </c>
      <c r="EZ5" t="s">
        <v>214</v>
      </c>
      <c r="FA5" s="3" t="s">
        <v>195</v>
      </c>
      <c r="FB5" t="s">
        <v>208</v>
      </c>
      <c r="FC5" s="3" t="s">
        <v>195</v>
      </c>
      <c r="FD5" s="3" t="s">
        <v>261</v>
      </c>
      <c r="FE5">
        <v>11</v>
      </c>
      <c r="FF5">
        <v>0</v>
      </c>
      <c r="FG5" t="s">
        <v>215</v>
      </c>
      <c r="FH5" s="3" t="s">
        <v>195</v>
      </c>
      <c r="FI5" t="s">
        <v>208</v>
      </c>
      <c r="FJ5">
        <v>17</v>
      </c>
      <c r="FK5">
        <v>0</v>
      </c>
      <c r="FL5" t="s">
        <v>215</v>
      </c>
      <c r="FM5" s="3" t="s">
        <v>195</v>
      </c>
      <c r="FN5" t="s">
        <v>208</v>
      </c>
      <c r="FO5">
        <v>29</v>
      </c>
      <c r="FP5">
        <v>0</v>
      </c>
      <c r="FQ5" t="s">
        <v>215</v>
      </c>
      <c r="FR5" s="3" t="s">
        <v>195</v>
      </c>
      <c r="FS5" t="s">
        <v>208</v>
      </c>
      <c r="FT5">
        <v>159</v>
      </c>
      <c r="FU5">
        <v>0</v>
      </c>
      <c r="FV5" t="s">
        <v>215</v>
      </c>
      <c r="FW5" s="3" t="s">
        <v>195</v>
      </c>
      <c r="FX5" t="s">
        <v>208</v>
      </c>
      <c r="FY5">
        <v>73</v>
      </c>
      <c r="FZ5">
        <v>0</v>
      </c>
      <c r="GA5" t="s">
        <v>215</v>
      </c>
      <c r="GB5" s="3" t="s">
        <v>195</v>
      </c>
      <c r="GC5" t="s">
        <v>208</v>
      </c>
      <c r="GE5">
        <v>1</v>
      </c>
      <c r="GG5" s="3" t="s">
        <v>195</v>
      </c>
      <c r="GI5">
        <v>1</v>
      </c>
      <c r="GJ5">
        <v>0</v>
      </c>
      <c r="GK5" t="s">
        <v>216</v>
      </c>
      <c r="GL5" s="3" t="s">
        <v>214</v>
      </c>
      <c r="GM5" t="s">
        <v>208</v>
      </c>
      <c r="GN5">
        <v>7.5</v>
      </c>
      <c r="GO5">
        <v>0</v>
      </c>
      <c r="GP5" t="s">
        <v>207</v>
      </c>
      <c r="GQ5" s="3" t="s">
        <v>195</v>
      </c>
      <c r="GR5" t="s">
        <v>208</v>
      </c>
      <c r="GS5">
        <v>4.3</v>
      </c>
      <c r="GT5">
        <v>0</v>
      </c>
      <c r="GU5" t="s">
        <v>207</v>
      </c>
      <c r="GV5" s="3" t="s">
        <v>195</v>
      </c>
      <c r="GW5" t="s">
        <v>208</v>
      </c>
      <c r="GX5" s="3" t="s">
        <v>195</v>
      </c>
      <c r="GY5" s="3" t="s">
        <v>261</v>
      </c>
      <c r="GZ5">
        <v>18</v>
      </c>
      <c r="HA5">
        <v>0</v>
      </c>
      <c r="HB5" t="s">
        <v>214</v>
      </c>
      <c r="HC5" s="3" t="s">
        <v>195</v>
      </c>
      <c r="HD5" t="s">
        <v>208</v>
      </c>
      <c r="HE5">
        <v>0.76</v>
      </c>
      <c r="HF5">
        <v>0</v>
      </c>
      <c r="HG5" t="s">
        <v>214</v>
      </c>
      <c r="HH5" s="3" t="s">
        <v>195</v>
      </c>
      <c r="HI5" t="s">
        <v>208</v>
      </c>
      <c r="HJ5">
        <v>140</v>
      </c>
      <c r="HK5">
        <v>0</v>
      </c>
      <c r="HL5" t="s">
        <v>217</v>
      </c>
      <c r="HM5" s="3" t="s">
        <v>195</v>
      </c>
      <c r="HN5" t="s">
        <v>208</v>
      </c>
      <c r="HO5">
        <v>4.03</v>
      </c>
      <c r="HP5">
        <v>0</v>
      </c>
      <c r="HQ5" t="s">
        <v>217</v>
      </c>
      <c r="HR5" s="3" t="s">
        <v>195</v>
      </c>
      <c r="HS5" t="s">
        <v>208</v>
      </c>
      <c r="HT5">
        <v>106</v>
      </c>
      <c r="HU5">
        <v>0</v>
      </c>
      <c r="HV5" t="s">
        <v>217</v>
      </c>
      <c r="HW5" s="3" t="s">
        <v>195</v>
      </c>
      <c r="HX5" t="s">
        <v>208</v>
      </c>
      <c r="HY5">
        <v>4</v>
      </c>
      <c r="HZ5">
        <v>0</v>
      </c>
      <c r="IA5" t="s">
        <v>214</v>
      </c>
      <c r="IB5" s="3" t="s">
        <v>195</v>
      </c>
      <c r="IC5" t="s">
        <v>208</v>
      </c>
      <c r="ID5">
        <v>92.1</v>
      </c>
      <c r="IE5">
        <v>0</v>
      </c>
      <c r="IF5" t="s">
        <v>218</v>
      </c>
      <c r="IG5" s="3" t="s">
        <v>195</v>
      </c>
      <c r="IH5" t="s">
        <v>208</v>
      </c>
      <c r="II5">
        <v>0</v>
      </c>
      <c r="IJ5">
        <v>0</v>
      </c>
      <c r="IK5" t="s">
        <v>214</v>
      </c>
      <c r="IL5" s="3" t="s">
        <v>195</v>
      </c>
      <c r="IM5" t="s">
        <v>208</v>
      </c>
      <c r="IN5" s="3" t="s">
        <v>267</v>
      </c>
      <c r="IO5">
        <v>0</v>
      </c>
      <c r="IP5" t="s">
        <v>214</v>
      </c>
      <c r="IQ5" s="3" t="s">
        <v>195</v>
      </c>
      <c r="IR5" t="s">
        <v>208</v>
      </c>
      <c r="IS5" s="3" t="s">
        <v>267</v>
      </c>
      <c r="IT5">
        <v>0</v>
      </c>
      <c r="IU5" t="s">
        <v>214</v>
      </c>
      <c r="IV5" s="3" t="s">
        <v>195</v>
      </c>
      <c r="IW5" t="s">
        <v>208</v>
      </c>
      <c r="IX5">
        <v>5.5</v>
      </c>
      <c r="IY5">
        <v>0</v>
      </c>
      <c r="IZ5" t="s">
        <v>208</v>
      </c>
      <c r="JA5" s="3" t="s">
        <v>267</v>
      </c>
      <c r="JB5">
        <v>0</v>
      </c>
      <c r="JC5" t="s">
        <v>214</v>
      </c>
      <c r="JD5" s="3" t="s">
        <v>195</v>
      </c>
      <c r="JE5" t="s">
        <v>208</v>
      </c>
      <c r="JF5">
        <v>0</v>
      </c>
      <c r="JG5">
        <v>0</v>
      </c>
      <c r="JH5" t="s">
        <v>214</v>
      </c>
      <c r="JI5" s="3" t="s">
        <v>195</v>
      </c>
      <c r="JJ5" t="s">
        <v>208</v>
      </c>
      <c r="JK5">
        <v>1006</v>
      </c>
      <c r="JL5">
        <v>0</v>
      </c>
      <c r="JM5" t="s">
        <v>208</v>
      </c>
      <c r="JN5" s="3" t="s">
        <v>195</v>
      </c>
      <c r="JO5" s="3" t="s">
        <v>261</v>
      </c>
      <c r="JP5">
        <v>1</v>
      </c>
      <c r="JQ5">
        <v>0</v>
      </c>
      <c r="JR5" t="s">
        <v>220</v>
      </c>
      <c r="JS5" s="3" t="s">
        <v>195</v>
      </c>
      <c r="JT5" t="s">
        <v>208</v>
      </c>
      <c r="JU5" t="s">
        <v>194</v>
      </c>
      <c r="JV5" s="3" t="s">
        <v>195</v>
      </c>
      <c r="JW5" t="s">
        <v>197</v>
      </c>
      <c r="JX5" s="3" t="s">
        <v>268</v>
      </c>
      <c r="JY5" s="3" t="s">
        <v>195</v>
      </c>
      <c r="JZ5" s="3" t="s">
        <v>195</v>
      </c>
      <c r="KA5" s="3" t="s">
        <v>195</v>
      </c>
      <c r="KB5" s="3" t="s">
        <v>195</v>
      </c>
      <c r="KD5" s="3" t="s">
        <v>195</v>
      </c>
      <c r="KE5">
        <v>20</v>
      </c>
      <c r="KF5" s="3" t="s">
        <v>195</v>
      </c>
      <c r="KG5" t="s">
        <v>194</v>
      </c>
      <c r="KH5" s="3" t="s">
        <v>195</v>
      </c>
      <c r="KI5">
        <v>127</v>
      </c>
      <c r="KJ5">
        <v>0</v>
      </c>
      <c r="KK5">
        <v>86</v>
      </c>
      <c r="KL5">
        <v>0</v>
      </c>
      <c r="KM5">
        <v>35.799999999999997</v>
      </c>
      <c r="KN5">
        <v>0</v>
      </c>
      <c r="KO5" t="s">
        <v>194</v>
      </c>
      <c r="KP5" s="3" t="s">
        <v>263</v>
      </c>
      <c r="KQ5" s="3" t="s">
        <v>269</v>
      </c>
      <c r="KR5" s="3" t="s">
        <v>195</v>
      </c>
      <c r="KS5" t="s">
        <v>194</v>
      </c>
      <c r="KT5" s="3" t="s">
        <v>261</v>
      </c>
      <c r="KU5" s="3" t="s">
        <v>253</v>
      </c>
      <c r="KV5" s="3" t="s">
        <v>270</v>
      </c>
      <c r="KW5" s="3" t="s">
        <v>195</v>
      </c>
      <c r="KX5" t="s">
        <v>194</v>
      </c>
      <c r="KY5" s="3" t="s">
        <v>255</v>
      </c>
      <c r="KZ5" s="3" t="s">
        <v>195</v>
      </c>
      <c r="LA5" t="s">
        <v>194</v>
      </c>
      <c r="LB5" s="3" t="s">
        <v>261</v>
      </c>
      <c r="LC5" s="3" t="s">
        <v>195</v>
      </c>
      <c r="LD5" t="s">
        <v>256</v>
      </c>
      <c r="LE5" t="s">
        <v>271</v>
      </c>
      <c r="LF5" t="s">
        <v>233</v>
      </c>
      <c r="LG5" t="s">
        <v>233</v>
      </c>
      <c r="LH5" t="s">
        <v>233</v>
      </c>
      <c r="LI5" t="s">
        <v>233</v>
      </c>
      <c r="LJ5" t="s">
        <v>233</v>
      </c>
      <c r="LK5" t="s">
        <v>233</v>
      </c>
      <c r="LL5" t="s">
        <v>233</v>
      </c>
      <c r="LM5" t="s">
        <v>233</v>
      </c>
      <c r="LN5" t="s">
        <v>233</v>
      </c>
      <c r="LO5" t="s">
        <v>233</v>
      </c>
      <c r="LP5" t="s">
        <v>235</v>
      </c>
      <c r="LQ5" t="s">
        <v>235</v>
      </c>
      <c r="LR5" t="s">
        <v>235</v>
      </c>
      <c r="LS5" t="s">
        <v>257</v>
      </c>
      <c r="LT5" t="s">
        <v>257</v>
      </c>
      <c r="LU5" t="s">
        <v>257</v>
      </c>
      <c r="LV5" t="s">
        <v>257</v>
      </c>
      <c r="LW5" t="s">
        <v>272</v>
      </c>
      <c r="LX5" t="s">
        <v>273</v>
      </c>
      <c r="LY5" t="s">
        <v>237</v>
      </c>
      <c r="MA5" t="s">
        <v>239</v>
      </c>
      <c r="MB5" t="s">
        <v>238</v>
      </c>
      <c r="ME5" t="s">
        <v>238</v>
      </c>
      <c r="MF5" t="s">
        <v>238</v>
      </c>
      <c r="MI5" t="s">
        <v>238</v>
      </c>
      <c r="MJ5" t="s">
        <v>242</v>
      </c>
      <c r="MK5" t="s">
        <v>240</v>
      </c>
      <c r="ML5" t="s">
        <v>240</v>
      </c>
      <c r="MM5" t="s">
        <v>241</v>
      </c>
      <c r="MN5" t="s">
        <v>197</v>
      </c>
      <c r="MO5" t="s">
        <v>197</v>
      </c>
    </row>
    <row r="6" spans="1:353">
      <c r="A6" s="3" t="s">
        <v>191</v>
      </c>
      <c r="B6" s="3" t="s">
        <v>274</v>
      </c>
      <c r="C6" s="3" t="s">
        <v>275</v>
      </c>
      <c r="D6" t="s">
        <v>194</v>
      </c>
      <c r="E6" s="3" t="s">
        <v>195</v>
      </c>
      <c r="F6" s="3" t="s">
        <v>276</v>
      </c>
      <c r="G6" t="s">
        <v>194</v>
      </c>
      <c r="H6" s="3" t="s">
        <v>195</v>
      </c>
      <c r="I6" s="3" t="s">
        <v>277</v>
      </c>
      <c r="J6" t="s">
        <v>194</v>
      </c>
      <c r="K6" s="3" t="s">
        <v>246</v>
      </c>
      <c r="L6" s="3" t="s">
        <v>278</v>
      </c>
      <c r="M6" s="3" t="s">
        <v>279</v>
      </c>
      <c r="N6" s="3" t="s">
        <v>280</v>
      </c>
      <c r="O6" t="s">
        <v>194</v>
      </c>
      <c r="P6" s="3" t="s">
        <v>195</v>
      </c>
      <c r="Q6">
        <v>61</v>
      </c>
      <c r="R6" t="s">
        <v>265</v>
      </c>
      <c r="S6" t="s">
        <v>199</v>
      </c>
      <c r="T6" s="3" t="s">
        <v>195</v>
      </c>
      <c r="U6" t="s">
        <v>194</v>
      </c>
      <c r="V6" t="s">
        <v>194</v>
      </c>
      <c r="W6" t="s">
        <v>194</v>
      </c>
      <c r="X6" t="s">
        <v>194</v>
      </c>
      <c r="Y6" t="s">
        <v>197</v>
      </c>
      <c r="Z6" t="s">
        <v>197</v>
      </c>
      <c r="AA6" t="s">
        <v>197</v>
      </c>
      <c r="AB6" t="s">
        <v>197</v>
      </c>
      <c r="AC6" t="s">
        <v>197</v>
      </c>
      <c r="AD6" t="s">
        <v>197</v>
      </c>
      <c r="AE6" t="s">
        <v>197</v>
      </c>
      <c r="AF6" t="s">
        <v>197</v>
      </c>
      <c r="AG6" t="s">
        <v>197</v>
      </c>
      <c r="AH6" t="s">
        <v>197</v>
      </c>
      <c r="AI6" t="s">
        <v>194</v>
      </c>
      <c r="AJ6">
        <v>1</v>
      </c>
      <c r="AK6" t="s">
        <v>197</v>
      </c>
      <c r="AL6" s="3" t="s">
        <v>195</v>
      </c>
      <c r="AM6" s="3" t="s">
        <v>195</v>
      </c>
      <c r="AN6" s="3" t="s">
        <v>195</v>
      </c>
      <c r="AO6">
        <v>66.5</v>
      </c>
      <c r="AP6">
        <v>0</v>
      </c>
      <c r="AQ6">
        <v>168</v>
      </c>
      <c r="AR6">
        <v>0</v>
      </c>
      <c r="AS6">
        <v>23.56</v>
      </c>
      <c r="AT6">
        <v>146</v>
      </c>
      <c r="AU6">
        <v>0</v>
      </c>
      <c r="AV6">
        <v>77</v>
      </c>
      <c r="AW6">
        <v>0</v>
      </c>
      <c r="AX6">
        <v>36.4</v>
      </c>
      <c r="AY6">
        <v>0</v>
      </c>
      <c r="AZ6" t="s">
        <v>205</v>
      </c>
      <c r="BA6" s="3" t="s">
        <v>195</v>
      </c>
      <c r="BB6" t="s">
        <v>205</v>
      </c>
      <c r="BC6" s="3" t="s">
        <v>195</v>
      </c>
      <c r="BD6" t="s">
        <v>205</v>
      </c>
      <c r="BE6" s="3" t="s">
        <v>195</v>
      </c>
      <c r="BF6" t="s">
        <v>205</v>
      </c>
      <c r="BG6" s="3" t="s">
        <v>195</v>
      </c>
      <c r="BH6" t="s">
        <v>205</v>
      </c>
      <c r="BI6" s="3" t="s">
        <v>195</v>
      </c>
      <c r="BJ6" t="s">
        <v>249</v>
      </c>
      <c r="BK6" s="3" t="s">
        <v>195</v>
      </c>
      <c r="BL6" s="3" t="s">
        <v>195</v>
      </c>
      <c r="BM6" t="s">
        <v>200</v>
      </c>
      <c r="BN6" s="3" t="s">
        <v>195</v>
      </c>
      <c r="BP6" s="3" t="s">
        <v>195</v>
      </c>
      <c r="BQ6" s="3" t="s">
        <v>275</v>
      </c>
      <c r="BR6">
        <v>12.8</v>
      </c>
      <c r="BS6">
        <v>0</v>
      </c>
      <c r="BT6" t="s">
        <v>207</v>
      </c>
      <c r="BU6" s="3" t="s">
        <v>195</v>
      </c>
      <c r="BV6" t="s">
        <v>208</v>
      </c>
      <c r="BW6">
        <v>39</v>
      </c>
      <c r="BX6">
        <v>0</v>
      </c>
      <c r="BY6" t="s">
        <v>209</v>
      </c>
      <c r="BZ6" s="3" t="s">
        <v>195</v>
      </c>
      <c r="CA6" t="s">
        <v>208</v>
      </c>
      <c r="CB6">
        <v>4.24</v>
      </c>
      <c r="CC6">
        <v>0</v>
      </c>
      <c r="CD6" t="s">
        <v>210</v>
      </c>
      <c r="CE6" s="3" t="s">
        <v>195</v>
      </c>
      <c r="CF6" t="s">
        <v>208</v>
      </c>
      <c r="CG6">
        <v>322</v>
      </c>
      <c r="CH6">
        <v>0</v>
      </c>
      <c r="CI6" t="s">
        <v>211</v>
      </c>
      <c r="CJ6" s="3" t="s">
        <v>195</v>
      </c>
      <c r="CK6" t="s">
        <v>208</v>
      </c>
      <c r="CL6">
        <v>11.2</v>
      </c>
      <c r="CM6">
        <v>0</v>
      </c>
      <c r="CN6" t="s">
        <v>211</v>
      </c>
      <c r="CO6" s="3" t="s">
        <v>195</v>
      </c>
      <c r="CP6" t="s">
        <v>208</v>
      </c>
      <c r="CQ6">
        <v>2.67</v>
      </c>
      <c r="CR6">
        <v>0</v>
      </c>
      <c r="CS6" t="s">
        <v>211</v>
      </c>
      <c r="CT6" s="3" t="s">
        <v>195</v>
      </c>
      <c r="CU6" t="s">
        <v>208</v>
      </c>
      <c r="CV6">
        <v>0.73</v>
      </c>
      <c r="CW6">
        <v>0</v>
      </c>
      <c r="CX6" t="s">
        <v>211</v>
      </c>
      <c r="CY6" s="3" t="s">
        <v>195</v>
      </c>
      <c r="CZ6" t="s">
        <v>208</v>
      </c>
      <c r="DA6">
        <v>7.74</v>
      </c>
      <c r="DB6">
        <v>0</v>
      </c>
      <c r="DC6" t="s">
        <v>211</v>
      </c>
      <c r="DD6" s="3" t="s">
        <v>195</v>
      </c>
      <c r="DE6" t="s">
        <v>208</v>
      </c>
      <c r="DF6">
        <v>0.03</v>
      </c>
      <c r="DG6">
        <v>0</v>
      </c>
      <c r="DH6" t="s">
        <v>211</v>
      </c>
      <c r="DI6" s="3" t="s">
        <v>195</v>
      </c>
      <c r="DJ6" t="s">
        <v>208</v>
      </c>
      <c r="DL6">
        <v>1</v>
      </c>
      <c r="DN6" s="3" t="s">
        <v>195</v>
      </c>
      <c r="DP6" s="3" t="s">
        <v>195</v>
      </c>
      <c r="DQ6" s="3" t="s">
        <v>275</v>
      </c>
      <c r="DR6">
        <v>1.49</v>
      </c>
      <c r="DS6">
        <v>0</v>
      </c>
      <c r="DT6" t="s">
        <v>212</v>
      </c>
      <c r="DU6" s="3" t="s">
        <v>195</v>
      </c>
      <c r="DV6" t="s">
        <v>208</v>
      </c>
      <c r="DX6">
        <v>1</v>
      </c>
      <c r="DZ6" s="3" t="s">
        <v>195</v>
      </c>
      <c r="EB6">
        <v>1</v>
      </c>
      <c r="EC6">
        <v>0</v>
      </c>
      <c r="ED6" t="s">
        <v>213</v>
      </c>
      <c r="EE6" s="3" t="s">
        <v>195</v>
      </c>
      <c r="EF6" t="s">
        <v>208</v>
      </c>
      <c r="EG6" s="3" t="s">
        <v>195</v>
      </c>
      <c r="EH6" s="3" t="s">
        <v>275</v>
      </c>
      <c r="EI6">
        <v>57</v>
      </c>
      <c r="EJ6">
        <v>0</v>
      </c>
      <c r="EK6" t="s">
        <v>214</v>
      </c>
      <c r="EL6" s="3" t="s">
        <v>195</v>
      </c>
      <c r="EM6" t="s">
        <v>208</v>
      </c>
      <c r="EN6">
        <v>155</v>
      </c>
      <c r="EO6">
        <v>0</v>
      </c>
      <c r="EP6" t="s">
        <v>214</v>
      </c>
      <c r="EQ6" s="3" t="s">
        <v>195</v>
      </c>
      <c r="ER6" t="s">
        <v>208</v>
      </c>
      <c r="ES6">
        <v>229</v>
      </c>
      <c r="ET6">
        <v>0</v>
      </c>
      <c r="EU6" t="s">
        <v>214</v>
      </c>
      <c r="EV6" s="3" t="s">
        <v>195</v>
      </c>
      <c r="EW6" t="s">
        <v>208</v>
      </c>
      <c r="EX6">
        <v>81</v>
      </c>
      <c r="EY6">
        <v>0</v>
      </c>
      <c r="EZ6" t="s">
        <v>214</v>
      </c>
      <c r="FA6" s="3" t="s">
        <v>195</v>
      </c>
      <c r="FB6" t="s">
        <v>208</v>
      </c>
      <c r="FC6" s="3" t="s">
        <v>195</v>
      </c>
      <c r="FD6" s="3" t="s">
        <v>275</v>
      </c>
      <c r="FE6">
        <v>21</v>
      </c>
      <c r="FF6">
        <v>0</v>
      </c>
      <c r="FG6" t="s">
        <v>215</v>
      </c>
      <c r="FH6" s="3" t="s">
        <v>195</v>
      </c>
      <c r="FI6" t="s">
        <v>208</v>
      </c>
      <c r="FJ6">
        <v>28</v>
      </c>
      <c r="FK6">
        <v>0</v>
      </c>
      <c r="FL6" t="s">
        <v>215</v>
      </c>
      <c r="FM6" s="3" t="s">
        <v>195</v>
      </c>
      <c r="FN6" t="s">
        <v>208</v>
      </c>
      <c r="FO6">
        <v>32</v>
      </c>
      <c r="FP6">
        <v>0</v>
      </c>
      <c r="FQ6" t="s">
        <v>215</v>
      </c>
      <c r="FR6" s="3" t="s">
        <v>195</v>
      </c>
      <c r="FS6" t="s">
        <v>208</v>
      </c>
      <c r="FT6">
        <v>214</v>
      </c>
      <c r="FU6">
        <v>0</v>
      </c>
      <c r="FV6" t="s">
        <v>215</v>
      </c>
      <c r="FW6" s="3" t="s">
        <v>195</v>
      </c>
      <c r="FX6" t="s">
        <v>208</v>
      </c>
      <c r="FY6">
        <v>48</v>
      </c>
      <c r="FZ6">
        <v>0</v>
      </c>
      <c r="GA6" t="s">
        <v>215</v>
      </c>
      <c r="GB6" s="3" t="s">
        <v>195</v>
      </c>
      <c r="GC6" t="s">
        <v>208</v>
      </c>
      <c r="GE6">
        <v>1</v>
      </c>
      <c r="GG6" s="3" t="s">
        <v>195</v>
      </c>
      <c r="GI6">
        <v>0.42</v>
      </c>
      <c r="GJ6">
        <v>0</v>
      </c>
      <c r="GK6" t="s">
        <v>216</v>
      </c>
      <c r="GL6" s="3" t="s">
        <v>214</v>
      </c>
      <c r="GM6" t="s">
        <v>208</v>
      </c>
      <c r="GN6">
        <v>7.2</v>
      </c>
      <c r="GO6">
        <v>0</v>
      </c>
      <c r="GP6" t="s">
        <v>207</v>
      </c>
      <c r="GQ6" s="3" t="s">
        <v>195</v>
      </c>
      <c r="GR6" t="s">
        <v>208</v>
      </c>
      <c r="GS6">
        <v>4.3099999999999996</v>
      </c>
      <c r="GT6">
        <v>0</v>
      </c>
      <c r="GU6" t="s">
        <v>207</v>
      </c>
      <c r="GV6" s="3" t="s">
        <v>195</v>
      </c>
      <c r="GW6" t="s">
        <v>208</v>
      </c>
      <c r="GX6" s="3" t="s">
        <v>195</v>
      </c>
      <c r="GY6" s="3" t="s">
        <v>275</v>
      </c>
      <c r="GZ6">
        <v>18</v>
      </c>
      <c r="HA6">
        <v>0</v>
      </c>
      <c r="HB6" t="s">
        <v>214</v>
      </c>
      <c r="HC6" s="3" t="s">
        <v>195</v>
      </c>
      <c r="HD6" t="s">
        <v>208</v>
      </c>
      <c r="HE6">
        <v>0.73</v>
      </c>
      <c r="HF6">
        <v>0</v>
      </c>
      <c r="HG6" t="s">
        <v>214</v>
      </c>
      <c r="HH6" s="3" t="s">
        <v>195</v>
      </c>
      <c r="HI6" t="s">
        <v>208</v>
      </c>
      <c r="HJ6">
        <v>136</v>
      </c>
      <c r="HK6">
        <v>0</v>
      </c>
      <c r="HL6" t="s">
        <v>217</v>
      </c>
      <c r="HM6" s="3" t="s">
        <v>195</v>
      </c>
      <c r="HN6" t="s">
        <v>208</v>
      </c>
      <c r="HO6">
        <v>4.24</v>
      </c>
      <c r="HP6">
        <v>0</v>
      </c>
      <c r="HQ6" t="s">
        <v>217</v>
      </c>
      <c r="HR6" s="3" t="s">
        <v>195</v>
      </c>
      <c r="HS6" t="s">
        <v>208</v>
      </c>
      <c r="HT6">
        <v>100</v>
      </c>
      <c r="HU6">
        <v>0</v>
      </c>
      <c r="HV6" t="s">
        <v>217</v>
      </c>
      <c r="HW6" s="3" t="s">
        <v>195</v>
      </c>
      <c r="HX6" t="s">
        <v>208</v>
      </c>
      <c r="HY6">
        <v>5.0999999999999996</v>
      </c>
      <c r="HZ6">
        <v>0</v>
      </c>
      <c r="IA6" t="s">
        <v>214</v>
      </c>
      <c r="IB6" s="3" t="s">
        <v>195</v>
      </c>
      <c r="IC6" t="s">
        <v>208</v>
      </c>
      <c r="ID6">
        <v>88.88</v>
      </c>
      <c r="IE6">
        <v>0</v>
      </c>
      <c r="IF6" t="s">
        <v>218</v>
      </c>
      <c r="IG6" s="3" t="s">
        <v>195</v>
      </c>
      <c r="IH6" t="s">
        <v>208</v>
      </c>
      <c r="II6">
        <v>10.9</v>
      </c>
      <c r="IJ6">
        <v>0</v>
      </c>
      <c r="IK6" t="s">
        <v>214</v>
      </c>
      <c r="IL6" s="3" t="s">
        <v>195</v>
      </c>
      <c r="IM6" t="s">
        <v>208</v>
      </c>
      <c r="IN6" s="3" t="s">
        <v>267</v>
      </c>
      <c r="IO6">
        <v>0</v>
      </c>
      <c r="IP6" t="s">
        <v>214</v>
      </c>
      <c r="IQ6" s="3" t="s">
        <v>195</v>
      </c>
      <c r="IR6" t="s">
        <v>208</v>
      </c>
      <c r="IS6" s="3" t="s">
        <v>267</v>
      </c>
      <c r="IT6">
        <v>0</v>
      </c>
      <c r="IU6" t="s">
        <v>214</v>
      </c>
      <c r="IV6" s="3" t="s">
        <v>195</v>
      </c>
      <c r="IW6" t="s">
        <v>208</v>
      </c>
      <c r="IX6">
        <v>6.5</v>
      </c>
      <c r="IY6">
        <v>0</v>
      </c>
      <c r="IZ6" t="s">
        <v>208</v>
      </c>
      <c r="JA6" s="3" t="s">
        <v>281</v>
      </c>
      <c r="JB6">
        <v>0</v>
      </c>
      <c r="JC6" t="s">
        <v>214</v>
      </c>
      <c r="JD6" s="3" t="s">
        <v>195</v>
      </c>
      <c r="JE6" t="s">
        <v>208</v>
      </c>
      <c r="JF6">
        <v>139.06</v>
      </c>
      <c r="JG6">
        <v>0</v>
      </c>
      <c r="JH6" t="s">
        <v>214</v>
      </c>
      <c r="JI6" s="3" t="s">
        <v>195</v>
      </c>
      <c r="JJ6" t="s">
        <v>208</v>
      </c>
      <c r="JK6">
        <v>1.01</v>
      </c>
      <c r="JL6">
        <v>0</v>
      </c>
      <c r="JM6" t="s">
        <v>208</v>
      </c>
      <c r="JN6" s="3" t="s">
        <v>195</v>
      </c>
      <c r="JO6" s="3" t="s">
        <v>275</v>
      </c>
      <c r="JP6">
        <v>2.1</v>
      </c>
      <c r="JQ6">
        <v>0</v>
      </c>
      <c r="JR6" t="s">
        <v>220</v>
      </c>
      <c r="JS6" s="3" t="s">
        <v>195</v>
      </c>
      <c r="JT6" t="s">
        <v>208</v>
      </c>
      <c r="JU6" t="s">
        <v>194</v>
      </c>
      <c r="JV6" s="3" t="s">
        <v>195</v>
      </c>
      <c r="JW6" t="s">
        <v>197</v>
      </c>
      <c r="JX6" s="3" t="s">
        <v>282</v>
      </c>
      <c r="JY6" s="3" t="s">
        <v>195</v>
      </c>
      <c r="JZ6" s="3" t="s">
        <v>195</v>
      </c>
      <c r="KA6" s="3" t="s">
        <v>195</v>
      </c>
      <c r="KB6" s="3" t="s">
        <v>195</v>
      </c>
      <c r="KC6" t="s">
        <v>194</v>
      </c>
      <c r="KD6" s="3" t="s">
        <v>195</v>
      </c>
      <c r="KE6">
        <v>10</v>
      </c>
      <c r="KF6" s="3" t="s">
        <v>195</v>
      </c>
      <c r="KG6" t="s">
        <v>194</v>
      </c>
      <c r="KH6" s="3" t="s">
        <v>195</v>
      </c>
      <c r="KI6">
        <v>146</v>
      </c>
      <c r="KJ6">
        <v>0</v>
      </c>
      <c r="KK6">
        <v>77</v>
      </c>
      <c r="KL6">
        <v>0</v>
      </c>
      <c r="KM6">
        <v>36.4</v>
      </c>
      <c r="KN6">
        <v>0</v>
      </c>
      <c r="KO6" t="s">
        <v>194</v>
      </c>
      <c r="KP6" s="3" t="s">
        <v>283</v>
      </c>
      <c r="KQ6" s="3" t="s">
        <v>284</v>
      </c>
      <c r="KR6" s="3" t="s">
        <v>195</v>
      </c>
      <c r="KS6" t="s">
        <v>194</v>
      </c>
      <c r="KT6" s="3" t="s">
        <v>285</v>
      </c>
      <c r="KU6" s="3" t="s">
        <v>253</v>
      </c>
      <c r="KV6" s="3" t="s">
        <v>286</v>
      </c>
      <c r="KW6" s="3" t="s">
        <v>195</v>
      </c>
      <c r="KX6" t="s">
        <v>194</v>
      </c>
      <c r="KY6" s="3" t="s">
        <v>229</v>
      </c>
      <c r="KZ6" s="3" t="s">
        <v>195</v>
      </c>
      <c r="LA6" t="s">
        <v>194</v>
      </c>
      <c r="LB6" s="3" t="s">
        <v>275</v>
      </c>
      <c r="LC6" s="3" t="s">
        <v>195</v>
      </c>
      <c r="LD6" t="s">
        <v>256</v>
      </c>
      <c r="LE6" t="s">
        <v>231</v>
      </c>
      <c r="LF6" t="s">
        <v>232</v>
      </c>
      <c r="LG6" t="s">
        <v>234</v>
      </c>
      <c r="LH6" t="s">
        <v>233</v>
      </c>
      <c r="LI6" t="s">
        <v>233</v>
      </c>
      <c r="LJ6" t="s">
        <v>233</v>
      </c>
      <c r="LK6" t="s">
        <v>234</v>
      </c>
      <c r="LL6" t="s">
        <v>233</v>
      </c>
      <c r="LM6" t="s">
        <v>233</v>
      </c>
      <c r="LN6" t="s">
        <v>233</v>
      </c>
      <c r="LO6" t="s">
        <v>233</v>
      </c>
      <c r="LP6" t="s">
        <v>239</v>
      </c>
      <c r="LQ6" t="s">
        <v>239</v>
      </c>
      <c r="LR6" t="s">
        <v>239</v>
      </c>
      <c r="LS6" t="s">
        <v>238</v>
      </c>
      <c r="LT6" t="s">
        <v>257</v>
      </c>
      <c r="LU6" t="s">
        <v>257</v>
      </c>
      <c r="LV6" t="s">
        <v>257</v>
      </c>
      <c r="LW6" t="s">
        <v>272</v>
      </c>
      <c r="LX6" t="s">
        <v>287</v>
      </c>
      <c r="LY6" t="s">
        <v>288</v>
      </c>
      <c r="LZ6" t="s">
        <v>238</v>
      </c>
      <c r="MA6" t="s">
        <v>257</v>
      </c>
      <c r="MB6" t="s">
        <v>257</v>
      </c>
      <c r="MC6" t="s">
        <v>258</v>
      </c>
      <c r="MD6" t="s">
        <v>258</v>
      </c>
      <c r="ME6" t="s">
        <v>257</v>
      </c>
      <c r="MF6" t="s">
        <v>239</v>
      </c>
      <c r="MG6" t="s">
        <v>258</v>
      </c>
      <c r="MH6" t="s">
        <v>239</v>
      </c>
      <c r="MI6" t="s">
        <v>238</v>
      </c>
      <c r="MJ6" t="s">
        <v>257</v>
      </c>
      <c r="MK6" t="s">
        <v>241</v>
      </c>
      <c r="ML6" t="s">
        <v>242</v>
      </c>
      <c r="MM6" t="s">
        <v>240</v>
      </c>
      <c r="MN6" t="s">
        <v>197</v>
      </c>
      <c r="MO6" t="s">
        <v>197</v>
      </c>
    </row>
    <row r="7" spans="1:353">
      <c r="A7" s="3" t="s">
        <v>191</v>
      </c>
      <c r="B7" s="3" t="s">
        <v>289</v>
      </c>
      <c r="C7" s="3" t="s">
        <v>290</v>
      </c>
      <c r="D7" t="s">
        <v>194</v>
      </c>
      <c r="E7" s="3" t="s">
        <v>195</v>
      </c>
      <c r="F7" s="3" t="s">
        <v>291</v>
      </c>
      <c r="G7" t="s">
        <v>194</v>
      </c>
      <c r="H7" s="3" t="s">
        <v>195</v>
      </c>
      <c r="I7" s="3" t="s">
        <v>277</v>
      </c>
      <c r="J7" t="s">
        <v>194</v>
      </c>
      <c r="K7" s="3" t="s">
        <v>246</v>
      </c>
      <c r="L7" s="3" t="s">
        <v>278</v>
      </c>
      <c r="M7" s="3" t="s">
        <v>292</v>
      </c>
      <c r="N7" s="3" t="s">
        <v>293</v>
      </c>
      <c r="O7" t="s">
        <v>194</v>
      </c>
      <c r="P7" s="3" t="s">
        <v>195</v>
      </c>
      <c r="Q7">
        <v>43</v>
      </c>
      <c r="R7" t="s">
        <v>265</v>
      </c>
      <c r="S7" t="s">
        <v>199</v>
      </c>
      <c r="T7" s="3" t="s">
        <v>195</v>
      </c>
      <c r="U7" t="s">
        <v>194</v>
      </c>
      <c r="V7" t="s">
        <v>194</v>
      </c>
      <c r="W7" t="s">
        <v>194</v>
      </c>
      <c r="X7" t="s">
        <v>194</v>
      </c>
      <c r="Y7" t="s">
        <v>197</v>
      </c>
      <c r="Z7" t="s">
        <v>197</v>
      </c>
      <c r="AA7" t="s">
        <v>197</v>
      </c>
      <c r="AB7" t="s">
        <v>197</v>
      </c>
      <c r="AC7" t="s">
        <v>197</v>
      </c>
      <c r="AD7" t="s">
        <v>197</v>
      </c>
      <c r="AE7" t="s">
        <v>197</v>
      </c>
      <c r="AF7" t="s">
        <v>197</v>
      </c>
      <c r="AG7" t="s">
        <v>197</v>
      </c>
      <c r="AH7" t="s">
        <v>194</v>
      </c>
      <c r="AI7" t="s">
        <v>197</v>
      </c>
      <c r="AK7" t="s">
        <v>197</v>
      </c>
      <c r="AL7" s="3" t="s">
        <v>195</v>
      </c>
      <c r="AM7" s="3" t="s">
        <v>195</v>
      </c>
      <c r="AN7" s="3" t="s">
        <v>195</v>
      </c>
      <c r="AO7">
        <v>75</v>
      </c>
      <c r="AP7">
        <v>0</v>
      </c>
      <c r="AQ7">
        <v>168</v>
      </c>
      <c r="AR7">
        <v>0</v>
      </c>
      <c r="AS7">
        <v>26.57</v>
      </c>
      <c r="AT7">
        <v>118</v>
      </c>
      <c r="AU7">
        <v>0</v>
      </c>
      <c r="AV7">
        <v>59</v>
      </c>
      <c r="AW7">
        <v>0</v>
      </c>
      <c r="AX7">
        <v>36.299999999999997</v>
      </c>
      <c r="AY7">
        <v>0</v>
      </c>
      <c r="AZ7" t="s">
        <v>205</v>
      </c>
      <c r="BA7" s="3" t="s">
        <v>195</v>
      </c>
      <c r="BB7" t="s">
        <v>205</v>
      </c>
      <c r="BC7" s="3" t="s">
        <v>195</v>
      </c>
      <c r="BD7" t="s">
        <v>205</v>
      </c>
      <c r="BE7" s="3" t="s">
        <v>195</v>
      </c>
      <c r="BF7" t="s">
        <v>205</v>
      </c>
      <c r="BG7" s="3" t="s">
        <v>195</v>
      </c>
      <c r="BH7" t="s">
        <v>205</v>
      </c>
      <c r="BI7" s="3" t="s">
        <v>195</v>
      </c>
      <c r="BJ7" t="s">
        <v>203</v>
      </c>
      <c r="BK7" s="3" t="s">
        <v>206</v>
      </c>
      <c r="BL7" s="3" t="s">
        <v>294</v>
      </c>
      <c r="BM7" t="s">
        <v>194</v>
      </c>
      <c r="BN7" s="3" t="s">
        <v>290</v>
      </c>
      <c r="BO7" t="s">
        <v>295</v>
      </c>
      <c r="BP7" s="3" t="s">
        <v>195</v>
      </c>
      <c r="BQ7" s="3" t="s">
        <v>290</v>
      </c>
      <c r="BR7">
        <v>14.2</v>
      </c>
      <c r="BS7">
        <v>0</v>
      </c>
      <c r="BT7" t="s">
        <v>207</v>
      </c>
      <c r="BU7" s="3" t="s">
        <v>195</v>
      </c>
      <c r="BV7" t="s">
        <v>208</v>
      </c>
      <c r="BW7">
        <v>42.5</v>
      </c>
      <c r="BX7">
        <v>0</v>
      </c>
      <c r="BY7" t="s">
        <v>209</v>
      </c>
      <c r="BZ7" s="3" t="s">
        <v>195</v>
      </c>
      <c r="CA7" t="s">
        <v>208</v>
      </c>
      <c r="CB7">
        <v>4.53</v>
      </c>
      <c r="CC7">
        <v>0</v>
      </c>
      <c r="CD7" t="s">
        <v>210</v>
      </c>
      <c r="CE7" s="3" t="s">
        <v>195</v>
      </c>
      <c r="CF7" t="s">
        <v>208</v>
      </c>
      <c r="CG7">
        <v>290</v>
      </c>
      <c r="CH7">
        <v>0</v>
      </c>
      <c r="CI7" t="s">
        <v>211</v>
      </c>
      <c r="CJ7" s="3" t="s">
        <v>195</v>
      </c>
      <c r="CK7" t="s">
        <v>208</v>
      </c>
      <c r="CL7">
        <v>5.83</v>
      </c>
      <c r="CM7">
        <v>0</v>
      </c>
      <c r="CN7" t="s">
        <v>211</v>
      </c>
      <c r="CO7" s="3" t="s">
        <v>195</v>
      </c>
      <c r="CP7" t="s">
        <v>208</v>
      </c>
      <c r="CQ7">
        <v>1.82</v>
      </c>
      <c r="CR7">
        <v>0</v>
      </c>
      <c r="CS7" t="s">
        <v>211</v>
      </c>
      <c r="CT7" s="3" t="s">
        <v>195</v>
      </c>
      <c r="CU7" t="s">
        <v>208</v>
      </c>
      <c r="CV7">
        <v>0.4</v>
      </c>
      <c r="CW7">
        <v>0</v>
      </c>
      <c r="CX7" t="s">
        <v>211</v>
      </c>
      <c r="CY7" s="3" t="s">
        <v>195</v>
      </c>
      <c r="CZ7" t="s">
        <v>208</v>
      </c>
      <c r="DA7">
        <v>3.48</v>
      </c>
      <c r="DB7">
        <v>0</v>
      </c>
      <c r="DC7" t="s">
        <v>211</v>
      </c>
      <c r="DD7" s="3" t="s">
        <v>195</v>
      </c>
      <c r="DE7" t="s">
        <v>208</v>
      </c>
      <c r="DF7">
        <v>0.09</v>
      </c>
      <c r="DG7">
        <v>0</v>
      </c>
      <c r="DH7" t="s">
        <v>211</v>
      </c>
      <c r="DI7" s="3" t="s">
        <v>195</v>
      </c>
      <c r="DJ7" t="s">
        <v>208</v>
      </c>
      <c r="DL7">
        <v>1</v>
      </c>
      <c r="DN7" s="3" t="s">
        <v>195</v>
      </c>
      <c r="DP7" s="3" t="s">
        <v>195</v>
      </c>
      <c r="DQ7" s="3" t="s">
        <v>290</v>
      </c>
      <c r="DR7">
        <v>1.28</v>
      </c>
      <c r="DS7">
        <v>0</v>
      </c>
      <c r="DT7" t="s">
        <v>212</v>
      </c>
      <c r="DU7" s="3" t="s">
        <v>195</v>
      </c>
      <c r="DV7" t="s">
        <v>208</v>
      </c>
      <c r="DX7">
        <v>1</v>
      </c>
      <c r="DZ7" s="3" t="s">
        <v>195</v>
      </c>
      <c r="EB7">
        <v>0.95</v>
      </c>
      <c r="EC7">
        <v>0</v>
      </c>
      <c r="ED7" t="s">
        <v>213</v>
      </c>
      <c r="EE7" s="3" t="s">
        <v>195</v>
      </c>
      <c r="EF7" t="s">
        <v>208</v>
      </c>
      <c r="EG7" s="3" t="s">
        <v>195</v>
      </c>
      <c r="EH7" s="3" t="s">
        <v>290</v>
      </c>
      <c r="EI7">
        <v>57</v>
      </c>
      <c r="EJ7">
        <v>0</v>
      </c>
      <c r="EK7" t="s">
        <v>214</v>
      </c>
      <c r="EL7" s="3" t="s">
        <v>195</v>
      </c>
      <c r="EM7" t="s">
        <v>208</v>
      </c>
      <c r="EN7">
        <v>132</v>
      </c>
      <c r="EO7">
        <v>0</v>
      </c>
      <c r="EP7" t="s">
        <v>214</v>
      </c>
      <c r="EQ7" s="3" t="s">
        <v>195</v>
      </c>
      <c r="ER7" t="s">
        <v>208</v>
      </c>
      <c r="ES7">
        <v>204</v>
      </c>
      <c r="ET7">
        <v>0</v>
      </c>
      <c r="EU7" t="s">
        <v>214</v>
      </c>
      <c r="EV7" s="3" t="s">
        <v>195</v>
      </c>
      <c r="EW7" t="s">
        <v>208</v>
      </c>
      <c r="EX7">
        <v>73</v>
      </c>
      <c r="EY7">
        <v>0</v>
      </c>
      <c r="EZ7" t="s">
        <v>214</v>
      </c>
      <c r="FA7" s="3" t="s">
        <v>195</v>
      </c>
      <c r="FB7" t="s">
        <v>208</v>
      </c>
      <c r="FC7" s="3" t="s">
        <v>195</v>
      </c>
      <c r="FD7" s="3" t="s">
        <v>290</v>
      </c>
      <c r="FE7">
        <v>13</v>
      </c>
      <c r="FF7">
        <v>0</v>
      </c>
      <c r="FG7" t="s">
        <v>215</v>
      </c>
      <c r="FH7" s="3" t="s">
        <v>195</v>
      </c>
      <c r="FI7" t="s">
        <v>208</v>
      </c>
      <c r="FJ7">
        <v>20</v>
      </c>
      <c r="FK7">
        <v>0</v>
      </c>
      <c r="FL7" t="s">
        <v>215</v>
      </c>
      <c r="FM7" s="3" t="s">
        <v>195</v>
      </c>
      <c r="FN7" t="s">
        <v>208</v>
      </c>
      <c r="FO7">
        <v>12</v>
      </c>
      <c r="FP7">
        <v>0</v>
      </c>
      <c r="FQ7" t="s">
        <v>215</v>
      </c>
      <c r="FR7" s="3" t="s">
        <v>195</v>
      </c>
      <c r="FS7" t="s">
        <v>208</v>
      </c>
      <c r="FT7">
        <v>209</v>
      </c>
      <c r="FU7">
        <v>0</v>
      </c>
      <c r="FV7" t="s">
        <v>215</v>
      </c>
      <c r="FW7" s="3" t="s">
        <v>195</v>
      </c>
      <c r="FX7" t="s">
        <v>208</v>
      </c>
      <c r="FY7">
        <v>57</v>
      </c>
      <c r="FZ7">
        <v>0</v>
      </c>
      <c r="GA7" t="s">
        <v>215</v>
      </c>
      <c r="GB7" s="3" t="s">
        <v>195</v>
      </c>
      <c r="GC7" t="s">
        <v>208</v>
      </c>
      <c r="GE7">
        <v>1</v>
      </c>
      <c r="GG7" s="3" t="s">
        <v>195</v>
      </c>
      <c r="GI7">
        <v>0.6</v>
      </c>
      <c r="GJ7">
        <v>0</v>
      </c>
      <c r="GK7" t="s">
        <v>216</v>
      </c>
      <c r="GL7" s="3" t="s">
        <v>214</v>
      </c>
      <c r="GM7" t="s">
        <v>208</v>
      </c>
      <c r="GN7">
        <v>6.5</v>
      </c>
      <c r="GO7">
        <v>0</v>
      </c>
      <c r="GP7" t="s">
        <v>207</v>
      </c>
      <c r="GQ7" s="3" t="s">
        <v>195</v>
      </c>
      <c r="GR7" t="s">
        <v>208</v>
      </c>
      <c r="GS7">
        <v>3.85</v>
      </c>
      <c r="GT7">
        <v>0</v>
      </c>
      <c r="GU7" t="s">
        <v>207</v>
      </c>
      <c r="GV7" s="3" t="s">
        <v>195</v>
      </c>
      <c r="GW7" t="s">
        <v>208</v>
      </c>
      <c r="GX7" s="3" t="s">
        <v>195</v>
      </c>
      <c r="GY7" s="3" t="s">
        <v>290</v>
      </c>
      <c r="GZ7">
        <v>25</v>
      </c>
      <c r="HA7">
        <v>0</v>
      </c>
      <c r="HB7" t="s">
        <v>214</v>
      </c>
      <c r="HC7" s="3" t="s">
        <v>195</v>
      </c>
      <c r="HD7" t="s">
        <v>208</v>
      </c>
      <c r="HE7">
        <v>0.69</v>
      </c>
      <c r="HF7">
        <v>0</v>
      </c>
      <c r="HG7" t="s">
        <v>214</v>
      </c>
      <c r="HH7" s="3" t="s">
        <v>195</v>
      </c>
      <c r="HI7" t="s">
        <v>208</v>
      </c>
      <c r="HJ7">
        <v>138</v>
      </c>
      <c r="HK7">
        <v>0</v>
      </c>
      <c r="HL7" t="s">
        <v>217</v>
      </c>
      <c r="HM7" s="3" t="s">
        <v>195</v>
      </c>
      <c r="HN7" t="s">
        <v>208</v>
      </c>
      <c r="HO7">
        <v>4.28</v>
      </c>
      <c r="HP7">
        <v>0</v>
      </c>
      <c r="HQ7" t="s">
        <v>217</v>
      </c>
      <c r="HR7" s="3" t="s">
        <v>195</v>
      </c>
      <c r="HS7" t="s">
        <v>208</v>
      </c>
      <c r="HT7">
        <v>104</v>
      </c>
      <c r="HU7">
        <v>0</v>
      </c>
      <c r="HV7" t="s">
        <v>217</v>
      </c>
      <c r="HW7" s="3" t="s">
        <v>195</v>
      </c>
      <c r="HX7" t="s">
        <v>208</v>
      </c>
      <c r="HY7">
        <v>4.5999999999999996</v>
      </c>
      <c r="HZ7">
        <v>0</v>
      </c>
      <c r="IA7" t="s">
        <v>214</v>
      </c>
      <c r="IB7" s="3" t="s">
        <v>195</v>
      </c>
      <c r="IC7" t="s">
        <v>208</v>
      </c>
      <c r="ID7">
        <v>106.62</v>
      </c>
      <c r="IE7">
        <v>0</v>
      </c>
      <c r="IF7" t="s">
        <v>218</v>
      </c>
      <c r="IG7" s="3" t="s">
        <v>195</v>
      </c>
      <c r="IH7" t="s">
        <v>208</v>
      </c>
      <c r="II7">
        <v>6.8</v>
      </c>
      <c r="IJ7">
        <v>0</v>
      </c>
      <c r="IK7" t="s">
        <v>214</v>
      </c>
      <c r="IL7" s="3" t="s">
        <v>195</v>
      </c>
      <c r="IM7" t="s">
        <v>208</v>
      </c>
      <c r="IN7" s="3" t="s">
        <v>296</v>
      </c>
      <c r="IO7">
        <v>0</v>
      </c>
      <c r="IP7" t="s">
        <v>214</v>
      </c>
      <c r="IQ7" s="3" t="s">
        <v>195</v>
      </c>
      <c r="IR7" t="s">
        <v>208</v>
      </c>
      <c r="IS7" s="3" t="s">
        <v>219</v>
      </c>
      <c r="IT7">
        <v>0</v>
      </c>
      <c r="IU7" t="s">
        <v>214</v>
      </c>
      <c r="IV7" s="3" t="s">
        <v>195</v>
      </c>
      <c r="IW7" t="s">
        <v>208</v>
      </c>
      <c r="IX7">
        <v>6.5</v>
      </c>
      <c r="IY7">
        <v>0</v>
      </c>
      <c r="IZ7" t="s">
        <v>208</v>
      </c>
      <c r="JA7" s="3" t="s">
        <v>219</v>
      </c>
      <c r="JB7">
        <v>0</v>
      </c>
      <c r="JC7" t="s">
        <v>214</v>
      </c>
      <c r="JD7" s="3" t="s">
        <v>195</v>
      </c>
      <c r="JE7" t="s">
        <v>208</v>
      </c>
      <c r="JF7">
        <v>102.49</v>
      </c>
      <c r="JG7">
        <v>0</v>
      </c>
      <c r="JH7" t="s">
        <v>214</v>
      </c>
      <c r="JI7" s="3" t="s">
        <v>195</v>
      </c>
      <c r="JJ7" t="s">
        <v>208</v>
      </c>
      <c r="JK7">
        <v>1.01</v>
      </c>
      <c r="JL7">
        <v>0</v>
      </c>
      <c r="JM7" t="s">
        <v>208</v>
      </c>
      <c r="JN7" s="3" t="s">
        <v>195</v>
      </c>
      <c r="JO7" s="3" t="s">
        <v>290</v>
      </c>
      <c r="JP7">
        <v>1</v>
      </c>
      <c r="JQ7">
        <v>0</v>
      </c>
      <c r="JR7" t="s">
        <v>220</v>
      </c>
      <c r="JS7" s="3" t="s">
        <v>195</v>
      </c>
      <c r="JT7" t="s">
        <v>208</v>
      </c>
      <c r="JU7" t="s">
        <v>194</v>
      </c>
      <c r="JV7" s="3" t="s">
        <v>195</v>
      </c>
      <c r="JW7" t="s">
        <v>197</v>
      </c>
      <c r="JX7" s="3" t="s">
        <v>297</v>
      </c>
      <c r="JY7" s="3" t="s">
        <v>195</v>
      </c>
      <c r="JZ7" s="3" t="s">
        <v>195</v>
      </c>
      <c r="KA7" s="3" t="s">
        <v>195</v>
      </c>
      <c r="KB7" s="3" t="s">
        <v>195</v>
      </c>
      <c r="KC7" t="s">
        <v>194</v>
      </c>
      <c r="KD7" s="3" t="s">
        <v>195</v>
      </c>
      <c r="KE7">
        <v>10</v>
      </c>
      <c r="KF7" s="3" t="s">
        <v>195</v>
      </c>
      <c r="KG7" t="s">
        <v>197</v>
      </c>
      <c r="KH7" s="3" t="s">
        <v>298</v>
      </c>
      <c r="KI7">
        <v>118</v>
      </c>
      <c r="KJ7">
        <v>0</v>
      </c>
      <c r="KK7">
        <v>59</v>
      </c>
      <c r="KL7">
        <v>0</v>
      </c>
      <c r="KM7">
        <v>36.299999999999997</v>
      </c>
      <c r="KN7">
        <v>0</v>
      </c>
      <c r="KO7" t="s">
        <v>194</v>
      </c>
      <c r="KP7" s="3" t="s">
        <v>292</v>
      </c>
      <c r="KQ7" s="3" t="s">
        <v>299</v>
      </c>
      <c r="KR7" s="3" t="s">
        <v>195</v>
      </c>
      <c r="KS7" t="s">
        <v>194</v>
      </c>
      <c r="KT7" s="3" t="s">
        <v>290</v>
      </c>
      <c r="KU7" s="3" t="s">
        <v>300</v>
      </c>
      <c r="KV7" s="3" t="s">
        <v>301</v>
      </c>
      <c r="KW7" s="3" t="s">
        <v>195</v>
      </c>
      <c r="KX7" t="s">
        <v>194</v>
      </c>
      <c r="KY7" s="3" t="s">
        <v>229</v>
      </c>
      <c r="KZ7" s="3" t="s">
        <v>195</v>
      </c>
      <c r="LA7" t="s">
        <v>194</v>
      </c>
      <c r="LB7" s="3" t="s">
        <v>290</v>
      </c>
      <c r="LC7" s="3" t="s">
        <v>195</v>
      </c>
      <c r="LD7" t="s">
        <v>256</v>
      </c>
      <c r="LE7" t="s">
        <v>231</v>
      </c>
      <c r="LF7" t="s">
        <v>233</v>
      </c>
      <c r="LG7" t="s">
        <v>233</v>
      </c>
      <c r="LH7" t="s">
        <v>233</v>
      </c>
      <c r="LI7" t="s">
        <v>233</v>
      </c>
      <c r="LJ7" t="s">
        <v>233</v>
      </c>
      <c r="LK7" t="s">
        <v>233</v>
      </c>
      <c r="LL7" t="s">
        <v>233</v>
      </c>
      <c r="LM7" t="s">
        <v>233</v>
      </c>
      <c r="LN7" t="s">
        <v>233</v>
      </c>
      <c r="LO7" t="s">
        <v>233</v>
      </c>
      <c r="LP7" t="s">
        <v>239</v>
      </c>
      <c r="LQ7" t="s">
        <v>239</v>
      </c>
      <c r="LR7" t="s">
        <v>239</v>
      </c>
      <c r="LS7" t="s">
        <v>239</v>
      </c>
      <c r="LT7" t="s">
        <v>239</v>
      </c>
      <c r="LU7" t="s">
        <v>239</v>
      </c>
      <c r="LV7" t="s">
        <v>239</v>
      </c>
      <c r="LW7" t="s">
        <v>272</v>
      </c>
      <c r="LX7" t="s">
        <v>273</v>
      </c>
      <c r="LY7" t="s">
        <v>288</v>
      </c>
      <c r="LZ7" t="s">
        <v>239</v>
      </c>
      <c r="MA7" t="s">
        <v>238</v>
      </c>
      <c r="MB7" t="s">
        <v>257</v>
      </c>
      <c r="MC7" t="s">
        <v>239</v>
      </c>
      <c r="MD7" t="s">
        <v>238</v>
      </c>
      <c r="ME7" t="s">
        <v>257</v>
      </c>
      <c r="MF7" t="s">
        <v>238</v>
      </c>
      <c r="MG7" t="s">
        <v>258</v>
      </c>
      <c r="MH7" t="s">
        <v>238</v>
      </c>
      <c r="MI7" t="s">
        <v>239</v>
      </c>
      <c r="MJ7" t="s">
        <v>242</v>
      </c>
      <c r="MK7" t="s">
        <v>240</v>
      </c>
      <c r="ML7" t="s">
        <v>241</v>
      </c>
      <c r="MM7" t="s">
        <v>257</v>
      </c>
      <c r="MN7" t="s">
        <v>197</v>
      </c>
      <c r="MO7" t="s">
        <v>197</v>
      </c>
    </row>
    <row r="8" spans="1:353">
      <c r="A8" s="3" t="s">
        <v>191</v>
      </c>
      <c r="B8" s="3" t="s">
        <v>302</v>
      </c>
      <c r="C8" s="3" t="s">
        <v>303</v>
      </c>
      <c r="D8" t="s">
        <v>194</v>
      </c>
      <c r="E8" s="3" t="s">
        <v>195</v>
      </c>
      <c r="F8" s="3" t="s">
        <v>304</v>
      </c>
      <c r="G8" t="s">
        <v>194</v>
      </c>
      <c r="H8" s="3" t="s">
        <v>195</v>
      </c>
      <c r="I8" s="3" t="s">
        <v>196</v>
      </c>
      <c r="J8" t="s">
        <v>194</v>
      </c>
      <c r="K8" s="3" t="s">
        <v>246</v>
      </c>
      <c r="L8" s="3" t="s">
        <v>247</v>
      </c>
      <c r="M8" s="3" t="s">
        <v>291</v>
      </c>
      <c r="N8" s="3" t="s">
        <v>305</v>
      </c>
      <c r="O8" t="s">
        <v>194</v>
      </c>
      <c r="P8" s="3" t="s">
        <v>195</v>
      </c>
      <c r="Q8">
        <v>62</v>
      </c>
      <c r="R8" t="s">
        <v>265</v>
      </c>
      <c r="S8" t="s">
        <v>199</v>
      </c>
      <c r="T8" s="3" t="s">
        <v>195</v>
      </c>
      <c r="U8" t="s">
        <v>194</v>
      </c>
      <c r="V8" t="s">
        <v>194</v>
      </c>
      <c r="W8" t="s">
        <v>194</v>
      </c>
      <c r="X8" t="s">
        <v>194</v>
      </c>
      <c r="Y8" t="s">
        <v>197</v>
      </c>
      <c r="Z8" t="s">
        <v>197</v>
      </c>
      <c r="AA8" t="s">
        <v>197</v>
      </c>
      <c r="AB8" t="s">
        <v>200</v>
      </c>
      <c r="AC8" t="s">
        <v>197</v>
      </c>
      <c r="AD8" t="s">
        <v>197</v>
      </c>
      <c r="AE8" t="s">
        <v>197</v>
      </c>
      <c r="AF8" t="s">
        <v>197</v>
      </c>
      <c r="AG8" t="s">
        <v>197</v>
      </c>
      <c r="AH8" t="s">
        <v>194</v>
      </c>
      <c r="AI8" t="s">
        <v>197</v>
      </c>
      <c r="AK8" t="s">
        <v>197</v>
      </c>
      <c r="AL8" s="3" t="s">
        <v>195</v>
      </c>
      <c r="AM8" s="3" t="s">
        <v>195</v>
      </c>
      <c r="AN8" s="3" t="s">
        <v>195</v>
      </c>
      <c r="AO8">
        <v>53.5</v>
      </c>
      <c r="AP8">
        <v>0</v>
      </c>
      <c r="AQ8">
        <v>163</v>
      </c>
      <c r="AR8">
        <v>0</v>
      </c>
      <c r="AS8">
        <v>20.14</v>
      </c>
      <c r="AT8">
        <v>137</v>
      </c>
      <c r="AU8">
        <v>0</v>
      </c>
      <c r="AV8">
        <v>64</v>
      </c>
      <c r="AW8">
        <v>0</v>
      </c>
      <c r="AX8">
        <v>36.4</v>
      </c>
      <c r="AY8">
        <v>0</v>
      </c>
      <c r="AZ8" t="s">
        <v>205</v>
      </c>
      <c r="BA8" s="3" t="s">
        <v>195</v>
      </c>
      <c r="BB8" t="s">
        <v>205</v>
      </c>
      <c r="BC8" s="3" t="s">
        <v>195</v>
      </c>
      <c r="BD8" t="s">
        <v>205</v>
      </c>
      <c r="BE8" s="3" t="s">
        <v>195</v>
      </c>
      <c r="BF8" t="s">
        <v>205</v>
      </c>
      <c r="BG8" s="3" t="s">
        <v>195</v>
      </c>
      <c r="BH8" t="s">
        <v>205</v>
      </c>
      <c r="BI8" s="3" t="s">
        <v>195</v>
      </c>
      <c r="BJ8" t="s">
        <v>249</v>
      </c>
      <c r="BK8" s="3" t="s">
        <v>195</v>
      </c>
      <c r="BL8" s="3" t="s">
        <v>195</v>
      </c>
      <c r="BM8" t="s">
        <v>200</v>
      </c>
      <c r="BN8" s="3" t="s">
        <v>195</v>
      </c>
      <c r="BP8" s="3" t="s">
        <v>195</v>
      </c>
      <c r="BQ8" s="3" t="s">
        <v>303</v>
      </c>
      <c r="BR8">
        <v>11.2</v>
      </c>
      <c r="BS8">
        <v>0</v>
      </c>
      <c r="BT8" t="s">
        <v>207</v>
      </c>
      <c r="BU8" s="3" t="s">
        <v>195</v>
      </c>
      <c r="BV8" t="s">
        <v>208</v>
      </c>
      <c r="BW8">
        <v>35.6</v>
      </c>
      <c r="BX8">
        <v>0</v>
      </c>
      <c r="BY8" t="s">
        <v>209</v>
      </c>
      <c r="BZ8" s="3" t="s">
        <v>195</v>
      </c>
      <c r="CA8" t="s">
        <v>208</v>
      </c>
      <c r="CB8">
        <v>5.76</v>
      </c>
      <c r="CC8">
        <v>0</v>
      </c>
      <c r="CD8" t="s">
        <v>210</v>
      </c>
      <c r="CE8" s="3" t="s">
        <v>195</v>
      </c>
      <c r="CF8" t="s">
        <v>208</v>
      </c>
      <c r="CG8">
        <v>306</v>
      </c>
      <c r="CH8">
        <v>0</v>
      </c>
      <c r="CI8" t="s">
        <v>211</v>
      </c>
      <c r="CJ8" s="3" t="s">
        <v>195</v>
      </c>
      <c r="CK8" t="s">
        <v>208</v>
      </c>
      <c r="CL8">
        <v>4.34</v>
      </c>
      <c r="CM8">
        <v>0</v>
      </c>
      <c r="CN8" t="s">
        <v>211</v>
      </c>
      <c r="CO8" s="3" t="s">
        <v>195</v>
      </c>
      <c r="CP8" t="s">
        <v>208</v>
      </c>
      <c r="CQ8">
        <v>1.27</v>
      </c>
      <c r="CR8">
        <v>0</v>
      </c>
      <c r="CS8" t="s">
        <v>211</v>
      </c>
      <c r="CT8" s="3" t="s">
        <v>195</v>
      </c>
      <c r="CU8" t="s">
        <v>208</v>
      </c>
      <c r="CV8">
        <v>0.37</v>
      </c>
      <c r="CW8">
        <v>0</v>
      </c>
      <c r="CX8" t="s">
        <v>211</v>
      </c>
      <c r="CY8" s="3" t="s">
        <v>195</v>
      </c>
      <c r="CZ8" t="s">
        <v>208</v>
      </c>
      <c r="DA8">
        <v>2.5299999999999998</v>
      </c>
      <c r="DB8">
        <v>0</v>
      </c>
      <c r="DC8" t="s">
        <v>211</v>
      </c>
      <c r="DD8" s="3" t="s">
        <v>195</v>
      </c>
      <c r="DE8" t="s">
        <v>208</v>
      </c>
      <c r="DF8">
        <v>0.14000000000000001</v>
      </c>
      <c r="DG8">
        <v>0</v>
      </c>
      <c r="DH8" t="s">
        <v>211</v>
      </c>
      <c r="DI8" s="3" t="s">
        <v>195</v>
      </c>
      <c r="DJ8" t="s">
        <v>208</v>
      </c>
      <c r="DL8">
        <v>1</v>
      </c>
      <c r="DN8" s="3" t="s">
        <v>195</v>
      </c>
      <c r="DP8" s="3" t="s">
        <v>249</v>
      </c>
      <c r="DQ8" s="3" t="s">
        <v>195</v>
      </c>
      <c r="DS8" t="s">
        <v>195</v>
      </c>
      <c r="DU8" s="3" t="s">
        <v>195</v>
      </c>
      <c r="DX8" t="s">
        <v>195</v>
      </c>
      <c r="DZ8" s="3" t="s">
        <v>195</v>
      </c>
      <c r="EC8" t="s">
        <v>195</v>
      </c>
      <c r="EE8" s="3" t="s">
        <v>195</v>
      </c>
      <c r="EG8" s="3" t="s">
        <v>195</v>
      </c>
      <c r="EH8" s="3" t="s">
        <v>303</v>
      </c>
      <c r="EI8">
        <v>53</v>
      </c>
      <c r="EJ8">
        <v>0</v>
      </c>
      <c r="EK8" t="s">
        <v>214</v>
      </c>
      <c r="EL8" s="3" t="s">
        <v>195</v>
      </c>
      <c r="EM8" t="s">
        <v>208</v>
      </c>
      <c r="EN8">
        <v>40</v>
      </c>
      <c r="EO8">
        <v>0</v>
      </c>
      <c r="EP8" t="s">
        <v>214</v>
      </c>
      <c r="EQ8" s="3" t="s">
        <v>195</v>
      </c>
      <c r="ER8" t="s">
        <v>208</v>
      </c>
      <c r="ES8">
        <v>112</v>
      </c>
      <c r="ET8">
        <v>0</v>
      </c>
      <c r="EU8" t="s">
        <v>214</v>
      </c>
      <c r="EV8" s="3" t="s">
        <v>195</v>
      </c>
      <c r="EW8" t="s">
        <v>208</v>
      </c>
      <c r="EX8">
        <v>93</v>
      </c>
      <c r="EY8">
        <v>0</v>
      </c>
      <c r="EZ8" t="s">
        <v>214</v>
      </c>
      <c r="FA8" s="3" t="s">
        <v>195</v>
      </c>
      <c r="FB8" t="s">
        <v>208</v>
      </c>
      <c r="FC8" s="3" t="s">
        <v>195</v>
      </c>
      <c r="FD8" s="3" t="s">
        <v>303</v>
      </c>
      <c r="FE8">
        <v>10</v>
      </c>
      <c r="FF8">
        <v>0</v>
      </c>
      <c r="FG8" t="s">
        <v>215</v>
      </c>
      <c r="FH8" s="3" t="s">
        <v>195</v>
      </c>
      <c r="FI8" t="s">
        <v>208</v>
      </c>
      <c r="FJ8">
        <v>15</v>
      </c>
      <c r="FK8">
        <v>0</v>
      </c>
      <c r="FL8" t="s">
        <v>215</v>
      </c>
      <c r="FM8" s="3" t="s">
        <v>195</v>
      </c>
      <c r="FN8" t="s">
        <v>208</v>
      </c>
      <c r="FO8">
        <v>12</v>
      </c>
      <c r="FP8">
        <v>0</v>
      </c>
      <c r="FQ8" t="s">
        <v>215</v>
      </c>
      <c r="FR8" s="3" t="s">
        <v>195</v>
      </c>
      <c r="FS8" t="s">
        <v>208</v>
      </c>
      <c r="FT8">
        <v>152</v>
      </c>
      <c r="FU8">
        <v>0</v>
      </c>
      <c r="FV8" t="s">
        <v>215</v>
      </c>
      <c r="FW8" s="3" t="s">
        <v>195</v>
      </c>
      <c r="FX8" t="s">
        <v>208</v>
      </c>
      <c r="FY8">
        <v>82</v>
      </c>
      <c r="FZ8">
        <v>0</v>
      </c>
      <c r="GA8" t="s">
        <v>215</v>
      </c>
      <c r="GB8" s="3" t="s">
        <v>195</v>
      </c>
      <c r="GC8" t="s">
        <v>208</v>
      </c>
      <c r="GE8">
        <v>1</v>
      </c>
      <c r="GG8" s="3" t="s">
        <v>195</v>
      </c>
      <c r="GI8">
        <v>1.32</v>
      </c>
      <c r="GJ8">
        <v>0</v>
      </c>
      <c r="GK8" t="s">
        <v>216</v>
      </c>
      <c r="GL8" s="3" t="s">
        <v>214</v>
      </c>
      <c r="GM8" t="s">
        <v>208</v>
      </c>
      <c r="GN8">
        <v>6.3</v>
      </c>
      <c r="GO8">
        <v>0</v>
      </c>
      <c r="GP8" t="s">
        <v>207</v>
      </c>
      <c r="GQ8" s="3" t="s">
        <v>195</v>
      </c>
      <c r="GR8" t="s">
        <v>208</v>
      </c>
      <c r="GS8">
        <v>3.29</v>
      </c>
      <c r="GT8">
        <v>0</v>
      </c>
      <c r="GU8" t="s">
        <v>207</v>
      </c>
      <c r="GV8" s="3" t="s">
        <v>195</v>
      </c>
      <c r="GW8" t="s">
        <v>208</v>
      </c>
      <c r="GX8" s="3" t="s">
        <v>195</v>
      </c>
      <c r="GY8" s="3" t="s">
        <v>303</v>
      </c>
      <c r="GZ8">
        <v>25</v>
      </c>
      <c r="HA8">
        <v>0</v>
      </c>
      <c r="HB8" t="s">
        <v>214</v>
      </c>
      <c r="HC8" s="3" t="s">
        <v>195</v>
      </c>
      <c r="HD8" t="s">
        <v>208</v>
      </c>
      <c r="HE8">
        <v>0.54</v>
      </c>
      <c r="HF8">
        <v>0</v>
      </c>
      <c r="HG8" t="s">
        <v>214</v>
      </c>
      <c r="HH8" s="3" t="s">
        <v>195</v>
      </c>
      <c r="HI8" t="s">
        <v>208</v>
      </c>
      <c r="HJ8">
        <v>141</v>
      </c>
      <c r="HK8">
        <v>0</v>
      </c>
      <c r="HL8" t="s">
        <v>217</v>
      </c>
      <c r="HM8" s="3" t="s">
        <v>195</v>
      </c>
      <c r="HN8" t="s">
        <v>208</v>
      </c>
      <c r="HO8">
        <v>4.0599999999999996</v>
      </c>
      <c r="HP8">
        <v>0</v>
      </c>
      <c r="HQ8" t="s">
        <v>217</v>
      </c>
      <c r="HR8" s="3" t="s">
        <v>195</v>
      </c>
      <c r="HS8" t="s">
        <v>208</v>
      </c>
      <c r="HT8">
        <v>109</v>
      </c>
      <c r="HU8">
        <v>0</v>
      </c>
      <c r="HV8" t="s">
        <v>217</v>
      </c>
      <c r="HW8" s="3" t="s">
        <v>195</v>
      </c>
      <c r="HX8" t="s">
        <v>208</v>
      </c>
      <c r="HY8">
        <v>3.1</v>
      </c>
      <c r="HZ8">
        <v>0</v>
      </c>
      <c r="IA8" t="s">
        <v>214</v>
      </c>
      <c r="IB8" s="3" t="s">
        <v>195</v>
      </c>
      <c r="IC8" t="s">
        <v>208</v>
      </c>
      <c r="ID8">
        <v>100.42</v>
      </c>
      <c r="IE8">
        <v>0</v>
      </c>
      <c r="IF8" t="s">
        <v>218</v>
      </c>
      <c r="IG8" s="3" t="s">
        <v>195</v>
      </c>
      <c r="IH8" t="s">
        <v>208</v>
      </c>
      <c r="II8">
        <v>8.6</v>
      </c>
      <c r="IJ8">
        <v>0</v>
      </c>
      <c r="IK8" t="s">
        <v>214</v>
      </c>
      <c r="IL8" s="3" t="s">
        <v>195</v>
      </c>
      <c r="IM8" t="s">
        <v>208</v>
      </c>
      <c r="IN8" s="3" t="s">
        <v>219</v>
      </c>
      <c r="IO8">
        <v>0</v>
      </c>
      <c r="IP8" t="s">
        <v>214</v>
      </c>
      <c r="IQ8" s="3" t="s">
        <v>195</v>
      </c>
      <c r="IR8" t="s">
        <v>208</v>
      </c>
      <c r="IS8" s="3" t="s">
        <v>219</v>
      </c>
      <c r="IT8">
        <v>0</v>
      </c>
      <c r="IU8" t="s">
        <v>214</v>
      </c>
      <c r="IV8" s="3" t="s">
        <v>195</v>
      </c>
      <c r="IW8" t="s">
        <v>208</v>
      </c>
      <c r="IX8">
        <v>5</v>
      </c>
      <c r="IY8">
        <v>0</v>
      </c>
      <c r="IZ8" t="s">
        <v>208</v>
      </c>
      <c r="JA8" s="3" t="s">
        <v>219</v>
      </c>
      <c r="JB8">
        <v>0</v>
      </c>
      <c r="JC8" t="s">
        <v>214</v>
      </c>
      <c r="JD8" s="3" t="s">
        <v>195</v>
      </c>
      <c r="JE8" t="s">
        <v>208</v>
      </c>
      <c r="JF8">
        <v>100.91</v>
      </c>
      <c r="JG8">
        <v>0</v>
      </c>
      <c r="JH8" t="s">
        <v>214</v>
      </c>
      <c r="JI8" s="3" t="s">
        <v>195</v>
      </c>
      <c r="JJ8" t="s">
        <v>208</v>
      </c>
      <c r="JK8">
        <v>1.02</v>
      </c>
      <c r="JL8">
        <v>0</v>
      </c>
      <c r="JM8" t="s">
        <v>208</v>
      </c>
      <c r="JN8" s="3" t="s">
        <v>195</v>
      </c>
      <c r="JO8" s="3" t="s">
        <v>303</v>
      </c>
      <c r="JP8">
        <v>1.7</v>
      </c>
      <c r="JQ8">
        <v>0</v>
      </c>
      <c r="JR8" t="s">
        <v>216</v>
      </c>
      <c r="JS8" s="3" t="s">
        <v>220</v>
      </c>
      <c r="JT8" t="s">
        <v>208</v>
      </c>
      <c r="JU8" t="s">
        <v>194</v>
      </c>
      <c r="JV8" s="3" t="s">
        <v>195</v>
      </c>
      <c r="JW8" t="s">
        <v>197</v>
      </c>
      <c r="JX8" s="3" t="s">
        <v>306</v>
      </c>
      <c r="JY8" s="3" t="s">
        <v>195</v>
      </c>
      <c r="JZ8" s="3" t="s">
        <v>195</v>
      </c>
      <c r="KA8" s="3" t="s">
        <v>195</v>
      </c>
      <c r="KB8" s="3" t="s">
        <v>195</v>
      </c>
      <c r="KD8" s="3" t="s">
        <v>195</v>
      </c>
      <c r="KE8">
        <v>5</v>
      </c>
      <c r="KF8" s="3" t="s">
        <v>195</v>
      </c>
      <c r="KG8" t="s">
        <v>197</v>
      </c>
      <c r="KH8" s="3" t="s">
        <v>307</v>
      </c>
      <c r="KJ8">
        <v>1</v>
      </c>
      <c r="KL8">
        <v>1</v>
      </c>
      <c r="KN8">
        <v>1</v>
      </c>
      <c r="KO8" t="s">
        <v>194</v>
      </c>
      <c r="KP8" s="3" t="s">
        <v>308</v>
      </c>
      <c r="KQ8" s="3" t="s">
        <v>309</v>
      </c>
      <c r="KR8" s="3" t="s">
        <v>195</v>
      </c>
      <c r="KS8" t="s">
        <v>194</v>
      </c>
      <c r="KT8" s="3" t="s">
        <v>303</v>
      </c>
      <c r="KU8" s="3" t="s">
        <v>253</v>
      </c>
      <c r="KV8" s="3" t="s">
        <v>310</v>
      </c>
      <c r="KW8" s="3" t="s">
        <v>195</v>
      </c>
      <c r="KX8" t="s">
        <v>194</v>
      </c>
      <c r="KY8" s="3" t="s">
        <v>229</v>
      </c>
      <c r="KZ8" s="3" t="s">
        <v>195</v>
      </c>
      <c r="LA8" t="s">
        <v>194</v>
      </c>
      <c r="LB8" s="3" t="s">
        <v>303</v>
      </c>
      <c r="LC8" s="3" t="s">
        <v>195</v>
      </c>
      <c r="LD8" t="s">
        <v>311</v>
      </c>
      <c r="LE8" t="s">
        <v>231</v>
      </c>
      <c r="LF8" t="s">
        <v>234</v>
      </c>
      <c r="LG8" t="s">
        <v>233</v>
      </c>
      <c r="LH8" t="s">
        <v>233</v>
      </c>
      <c r="LI8" t="s">
        <v>233</v>
      </c>
      <c r="LJ8" t="s">
        <v>233</v>
      </c>
      <c r="LK8" t="s">
        <v>233</v>
      </c>
      <c r="LL8" t="s">
        <v>233</v>
      </c>
      <c r="LM8" t="s">
        <v>233</v>
      </c>
      <c r="LN8" t="s">
        <v>233</v>
      </c>
      <c r="LO8" t="s">
        <v>233</v>
      </c>
      <c r="LP8" t="s">
        <v>239</v>
      </c>
      <c r="LQ8" t="s">
        <v>258</v>
      </c>
      <c r="LR8" t="s">
        <v>239</v>
      </c>
      <c r="LS8" t="s">
        <v>239</v>
      </c>
      <c r="LT8" t="s">
        <v>239</v>
      </c>
      <c r="LU8" t="s">
        <v>257</v>
      </c>
      <c r="LV8" t="s">
        <v>257</v>
      </c>
      <c r="LW8" t="s">
        <v>272</v>
      </c>
      <c r="LX8" t="s">
        <v>236</v>
      </c>
      <c r="LY8" t="s">
        <v>237</v>
      </c>
      <c r="LZ8" t="s">
        <v>239</v>
      </c>
      <c r="MA8" t="s">
        <v>257</v>
      </c>
      <c r="MB8" t="s">
        <v>257</v>
      </c>
      <c r="MC8" t="s">
        <v>258</v>
      </c>
      <c r="MD8" t="s">
        <v>238</v>
      </c>
      <c r="ME8" t="s">
        <v>239</v>
      </c>
      <c r="MF8" t="s">
        <v>239</v>
      </c>
      <c r="MG8" t="s">
        <v>239</v>
      </c>
      <c r="MH8" t="s">
        <v>258</v>
      </c>
      <c r="MI8" t="s">
        <v>238</v>
      </c>
      <c r="MJ8" t="s">
        <v>242</v>
      </c>
      <c r="MK8" t="s">
        <v>240</v>
      </c>
      <c r="ML8" t="s">
        <v>242</v>
      </c>
      <c r="MM8" t="s">
        <v>240</v>
      </c>
      <c r="MN8" t="s">
        <v>197</v>
      </c>
      <c r="MO8" t="s">
        <v>197</v>
      </c>
    </row>
    <row r="9" spans="1:353">
      <c r="A9" s="3" t="s">
        <v>191</v>
      </c>
      <c r="B9" s="3" t="s">
        <v>312</v>
      </c>
      <c r="C9" s="3" t="s">
        <v>313</v>
      </c>
      <c r="D9" t="s">
        <v>194</v>
      </c>
      <c r="E9" s="3" t="s">
        <v>195</v>
      </c>
      <c r="F9" s="3" t="s">
        <v>313</v>
      </c>
      <c r="G9" t="s">
        <v>194</v>
      </c>
      <c r="H9" s="3" t="s">
        <v>195</v>
      </c>
      <c r="I9" s="3" t="s">
        <v>277</v>
      </c>
      <c r="J9" t="s">
        <v>194</v>
      </c>
      <c r="K9" s="3" t="s">
        <v>246</v>
      </c>
      <c r="L9" s="3" t="s">
        <v>247</v>
      </c>
      <c r="M9" s="3" t="s">
        <v>314</v>
      </c>
      <c r="N9" s="3" t="s">
        <v>315</v>
      </c>
      <c r="O9" t="s">
        <v>194</v>
      </c>
      <c r="P9" s="3" t="s">
        <v>195</v>
      </c>
      <c r="Q9">
        <v>76</v>
      </c>
      <c r="R9" t="s">
        <v>265</v>
      </c>
      <c r="S9" t="s">
        <v>199</v>
      </c>
      <c r="T9" s="3" t="s">
        <v>195</v>
      </c>
      <c r="U9" t="s">
        <v>194</v>
      </c>
      <c r="V9" t="s">
        <v>194</v>
      </c>
      <c r="W9" t="s">
        <v>194</v>
      </c>
      <c r="X9" t="s">
        <v>194</v>
      </c>
      <c r="Y9" t="s">
        <v>197</v>
      </c>
      <c r="Z9" t="s">
        <v>197</v>
      </c>
      <c r="AA9" t="s">
        <v>197</v>
      </c>
      <c r="AB9" t="s">
        <v>200</v>
      </c>
      <c r="AC9" t="s">
        <v>197</v>
      </c>
      <c r="AD9" t="s">
        <v>197</v>
      </c>
      <c r="AE9" t="s">
        <v>197</v>
      </c>
      <c r="AF9" t="s">
        <v>197</v>
      </c>
      <c r="AG9" t="s">
        <v>197</v>
      </c>
      <c r="AH9" t="s">
        <v>197</v>
      </c>
      <c r="AI9" t="s">
        <v>194</v>
      </c>
      <c r="AJ9">
        <v>1</v>
      </c>
      <c r="AK9" t="s">
        <v>194</v>
      </c>
      <c r="AL9" s="3" t="s">
        <v>316</v>
      </c>
      <c r="AM9" s="3" t="s">
        <v>313</v>
      </c>
      <c r="AN9" s="3" t="s">
        <v>197</v>
      </c>
      <c r="AO9">
        <v>66</v>
      </c>
      <c r="AP9">
        <v>0</v>
      </c>
      <c r="AQ9">
        <v>158</v>
      </c>
      <c r="AR9">
        <v>0</v>
      </c>
      <c r="AS9">
        <v>26.44</v>
      </c>
      <c r="AT9">
        <v>124</v>
      </c>
      <c r="AU9">
        <v>0</v>
      </c>
      <c r="AV9">
        <v>93</v>
      </c>
      <c r="AW9">
        <v>0</v>
      </c>
      <c r="AX9">
        <v>36.299999999999997</v>
      </c>
      <c r="AY9">
        <v>0</v>
      </c>
      <c r="AZ9" t="s">
        <v>205</v>
      </c>
      <c r="BA9" s="3" t="s">
        <v>195</v>
      </c>
      <c r="BB9" t="s">
        <v>205</v>
      </c>
      <c r="BC9" s="3" t="s">
        <v>195</v>
      </c>
      <c r="BD9" t="s">
        <v>205</v>
      </c>
      <c r="BE9" s="3" t="s">
        <v>195</v>
      </c>
      <c r="BF9" t="s">
        <v>205</v>
      </c>
      <c r="BG9" s="3" t="s">
        <v>195</v>
      </c>
      <c r="BH9" t="s">
        <v>205</v>
      </c>
      <c r="BI9" s="3" t="s">
        <v>195</v>
      </c>
      <c r="BJ9" t="s">
        <v>249</v>
      </c>
      <c r="BK9" s="3" t="s">
        <v>195</v>
      </c>
      <c r="BL9" s="3" t="s">
        <v>195</v>
      </c>
      <c r="BM9" t="s">
        <v>200</v>
      </c>
      <c r="BN9" s="3" t="s">
        <v>195</v>
      </c>
      <c r="BP9" s="3" t="s">
        <v>195</v>
      </c>
      <c r="BQ9" s="3" t="s">
        <v>313</v>
      </c>
      <c r="BR9">
        <v>10.8</v>
      </c>
      <c r="BS9">
        <v>0</v>
      </c>
      <c r="BT9" t="s">
        <v>207</v>
      </c>
      <c r="BU9" s="3" t="s">
        <v>195</v>
      </c>
      <c r="BV9" t="s">
        <v>208</v>
      </c>
      <c r="BW9">
        <v>32.299999999999997</v>
      </c>
      <c r="BX9">
        <v>0</v>
      </c>
      <c r="BY9" t="s">
        <v>209</v>
      </c>
      <c r="BZ9" s="3" t="s">
        <v>195</v>
      </c>
      <c r="CA9" t="s">
        <v>208</v>
      </c>
      <c r="CB9">
        <v>3.55</v>
      </c>
      <c r="CC9">
        <v>0</v>
      </c>
      <c r="CD9" t="s">
        <v>210</v>
      </c>
      <c r="CE9" s="3" t="s">
        <v>195</v>
      </c>
      <c r="CF9" t="s">
        <v>208</v>
      </c>
      <c r="CG9">
        <v>439</v>
      </c>
      <c r="CH9">
        <v>0</v>
      </c>
      <c r="CI9" t="s">
        <v>211</v>
      </c>
      <c r="CJ9" s="3" t="s">
        <v>195</v>
      </c>
      <c r="CK9" t="s">
        <v>208</v>
      </c>
      <c r="CL9">
        <v>8.8800000000000008</v>
      </c>
      <c r="CM9">
        <v>0</v>
      </c>
      <c r="CN9" t="s">
        <v>211</v>
      </c>
      <c r="CO9" s="3" t="s">
        <v>195</v>
      </c>
      <c r="CP9" t="s">
        <v>208</v>
      </c>
      <c r="CQ9">
        <v>2.75</v>
      </c>
      <c r="CR9">
        <v>0</v>
      </c>
      <c r="CS9" t="s">
        <v>211</v>
      </c>
      <c r="CT9" s="3" t="s">
        <v>195</v>
      </c>
      <c r="CU9" t="s">
        <v>208</v>
      </c>
      <c r="CV9">
        <v>0.93</v>
      </c>
      <c r="CW9">
        <v>0</v>
      </c>
      <c r="CX9" t="s">
        <v>211</v>
      </c>
      <c r="CY9" s="3" t="s">
        <v>195</v>
      </c>
      <c r="CZ9" t="s">
        <v>208</v>
      </c>
      <c r="DA9">
        <v>4.9400000000000004</v>
      </c>
      <c r="DB9">
        <v>0</v>
      </c>
      <c r="DC9" t="s">
        <v>211</v>
      </c>
      <c r="DD9" s="3" t="s">
        <v>195</v>
      </c>
      <c r="DE9" t="s">
        <v>208</v>
      </c>
      <c r="DF9">
        <v>0.23</v>
      </c>
      <c r="DG9">
        <v>0</v>
      </c>
      <c r="DH9" t="s">
        <v>211</v>
      </c>
      <c r="DI9" s="3" t="s">
        <v>195</v>
      </c>
      <c r="DJ9" t="s">
        <v>208</v>
      </c>
      <c r="DL9">
        <v>1</v>
      </c>
      <c r="DN9" s="3" t="s">
        <v>195</v>
      </c>
      <c r="DP9" s="3" t="s">
        <v>195</v>
      </c>
      <c r="DQ9" s="3" t="s">
        <v>313</v>
      </c>
      <c r="DR9">
        <v>4.9000000000000004</v>
      </c>
      <c r="DS9">
        <v>0</v>
      </c>
      <c r="DT9" t="s">
        <v>212</v>
      </c>
      <c r="DU9" s="3" t="s">
        <v>195</v>
      </c>
      <c r="DV9" t="s">
        <v>208</v>
      </c>
      <c r="DX9">
        <v>1</v>
      </c>
      <c r="DZ9" s="3" t="s">
        <v>195</v>
      </c>
      <c r="EB9">
        <v>0.97</v>
      </c>
      <c r="EC9">
        <v>0</v>
      </c>
      <c r="ED9" t="s">
        <v>213</v>
      </c>
      <c r="EE9" s="3" t="s">
        <v>195</v>
      </c>
      <c r="EF9" t="s">
        <v>208</v>
      </c>
      <c r="EG9" s="3" t="s">
        <v>195</v>
      </c>
      <c r="EH9" s="3" t="s">
        <v>313</v>
      </c>
      <c r="EI9">
        <v>46</v>
      </c>
      <c r="EJ9">
        <v>0</v>
      </c>
      <c r="EK9" t="s">
        <v>214</v>
      </c>
      <c r="EL9" s="3" t="s">
        <v>195</v>
      </c>
      <c r="EM9" t="s">
        <v>208</v>
      </c>
      <c r="EN9">
        <v>101</v>
      </c>
      <c r="EO9">
        <v>0</v>
      </c>
      <c r="EP9" t="s">
        <v>214</v>
      </c>
      <c r="EQ9" s="3" t="s">
        <v>195</v>
      </c>
      <c r="ER9" t="s">
        <v>208</v>
      </c>
      <c r="ES9">
        <v>169</v>
      </c>
      <c r="ET9">
        <v>0</v>
      </c>
      <c r="EU9" t="s">
        <v>214</v>
      </c>
      <c r="EV9" s="3" t="s">
        <v>195</v>
      </c>
      <c r="EW9" t="s">
        <v>208</v>
      </c>
      <c r="EX9">
        <v>107</v>
      </c>
      <c r="EY9">
        <v>0</v>
      </c>
      <c r="EZ9" t="s">
        <v>214</v>
      </c>
      <c r="FA9" s="3" t="s">
        <v>195</v>
      </c>
      <c r="FB9" t="s">
        <v>208</v>
      </c>
      <c r="FC9" s="3" t="s">
        <v>195</v>
      </c>
      <c r="FD9" s="3" t="s">
        <v>313</v>
      </c>
      <c r="FE9">
        <v>17</v>
      </c>
      <c r="FF9">
        <v>0</v>
      </c>
      <c r="FG9" t="s">
        <v>215</v>
      </c>
      <c r="FH9" s="3" t="s">
        <v>195</v>
      </c>
      <c r="FI9" t="s">
        <v>208</v>
      </c>
      <c r="FJ9">
        <v>25</v>
      </c>
      <c r="FK9">
        <v>0</v>
      </c>
      <c r="FL9" t="s">
        <v>215</v>
      </c>
      <c r="FM9" s="3" t="s">
        <v>195</v>
      </c>
      <c r="FN9" t="s">
        <v>208</v>
      </c>
      <c r="FO9">
        <v>26</v>
      </c>
      <c r="FP9">
        <v>0</v>
      </c>
      <c r="FQ9" t="s">
        <v>215</v>
      </c>
      <c r="FR9" s="3" t="s">
        <v>195</v>
      </c>
      <c r="FS9" t="s">
        <v>208</v>
      </c>
      <c r="FT9">
        <v>191</v>
      </c>
      <c r="FU9">
        <v>0</v>
      </c>
      <c r="FV9" t="s">
        <v>215</v>
      </c>
      <c r="FW9" s="3" t="s">
        <v>195</v>
      </c>
      <c r="FX9" t="s">
        <v>208</v>
      </c>
      <c r="FY9">
        <v>80</v>
      </c>
      <c r="FZ9">
        <v>0</v>
      </c>
      <c r="GA9" t="s">
        <v>215</v>
      </c>
      <c r="GB9" s="3" t="s">
        <v>195</v>
      </c>
      <c r="GC9" t="s">
        <v>208</v>
      </c>
      <c r="GE9">
        <v>1</v>
      </c>
      <c r="GG9" s="3" t="s">
        <v>195</v>
      </c>
      <c r="GI9">
        <v>0.27</v>
      </c>
      <c r="GJ9">
        <v>0</v>
      </c>
      <c r="GK9" t="s">
        <v>216</v>
      </c>
      <c r="GL9" s="3" t="s">
        <v>317</v>
      </c>
      <c r="GM9" t="s">
        <v>208</v>
      </c>
      <c r="GN9">
        <v>6.3</v>
      </c>
      <c r="GO9">
        <v>0</v>
      </c>
      <c r="GP9" t="s">
        <v>207</v>
      </c>
      <c r="GQ9" s="3" t="s">
        <v>195</v>
      </c>
      <c r="GR9" t="s">
        <v>208</v>
      </c>
      <c r="GT9">
        <v>1</v>
      </c>
      <c r="GV9" s="3" t="s">
        <v>195</v>
      </c>
      <c r="GX9" s="3" t="s">
        <v>195</v>
      </c>
      <c r="GY9" s="3" t="s">
        <v>313</v>
      </c>
      <c r="HA9">
        <v>1</v>
      </c>
      <c r="HC9" s="3" t="s">
        <v>195</v>
      </c>
      <c r="HE9">
        <v>0.83</v>
      </c>
      <c r="HF9">
        <v>0</v>
      </c>
      <c r="HG9" t="s">
        <v>214</v>
      </c>
      <c r="HH9" s="3" t="s">
        <v>195</v>
      </c>
      <c r="HI9" t="s">
        <v>208</v>
      </c>
      <c r="HJ9">
        <v>139</v>
      </c>
      <c r="HK9">
        <v>0</v>
      </c>
      <c r="HL9" t="s">
        <v>217</v>
      </c>
      <c r="HM9" s="3" t="s">
        <v>195</v>
      </c>
      <c r="HN9" t="s">
        <v>208</v>
      </c>
      <c r="HO9">
        <v>3.74</v>
      </c>
      <c r="HP9">
        <v>0</v>
      </c>
      <c r="HQ9" t="s">
        <v>217</v>
      </c>
      <c r="HR9" s="3" t="s">
        <v>195</v>
      </c>
      <c r="HS9" t="s">
        <v>208</v>
      </c>
      <c r="HT9">
        <v>109</v>
      </c>
      <c r="HU9">
        <v>0</v>
      </c>
      <c r="HV9" t="s">
        <v>217</v>
      </c>
      <c r="HW9" s="3" t="s">
        <v>195</v>
      </c>
      <c r="HX9" t="s">
        <v>208</v>
      </c>
      <c r="HY9">
        <v>4.0999999999999996</v>
      </c>
      <c r="HZ9">
        <v>0</v>
      </c>
      <c r="IA9" t="s">
        <v>214</v>
      </c>
      <c r="IB9" s="3" t="s">
        <v>195</v>
      </c>
      <c r="IC9" t="s">
        <v>208</v>
      </c>
      <c r="ID9">
        <v>66.66</v>
      </c>
      <c r="IE9">
        <v>0</v>
      </c>
      <c r="IF9" t="s">
        <v>218</v>
      </c>
      <c r="IG9" s="3" t="s">
        <v>195</v>
      </c>
      <c r="IH9" t="s">
        <v>208</v>
      </c>
      <c r="IJ9">
        <v>1</v>
      </c>
      <c r="IL9" s="3" t="s">
        <v>195</v>
      </c>
      <c r="IN9" s="3" t="s">
        <v>195</v>
      </c>
      <c r="IO9">
        <v>1</v>
      </c>
      <c r="IQ9" s="3" t="s">
        <v>195</v>
      </c>
      <c r="IS9" s="3" t="s">
        <v>195</v>
      </c>
      <c r="IT9">
        <v>1</v>
      </c>
      <c r="IV9" s="3" t="s">
        <v>195</v>
      </c>
      <c r="IY9">
        <v>1</v>
      </c>
      <c r="JA9" s="3" t="s">
        <v>195</v>
      </c>
      <c r="JB9">
        <v>1</v>
      </c>
      <c r="JD9" s="3" t="s">
        <v>195</v>
      </c>
      <c r="JG9">
        <v>1</v>
      </c>
      <c r="JI9" s="3" t="s">
        <v>195</v>
      </c>
      <c r="JL9">
        <v>1</v>
      </c>
      <c r="JN9" s="3" t="s">
        <v>195</v>
      </c>
      <c r="JO9" s="3" t="s">
        <v>313</v>
      </c>
      <c r="JP9">
        <v>23.7</v>
      </c>
      <c r="JQ9">
        <v>0</v>
      </c>
      <c r="JR9" t="s">
        <v>220</v>
      </c>
      <c r="JS9" s="3" t="s">
        <v>195</v>
      </c>
      <c r="JT9" t="s">
        <v>208</v>
      </c>
      <c r="JU9" t="s">
        <v>194</v>
      </c>
      <c r="JV9" s="3" t="s">
        <v>195</v>
      </c>
      <c r="JW9" t="s">
        <v>197</v>
      </c>
      <c r="JX9" s="3" t="s">
        <v>306</v>
      </c>
      <c r="JY9" s="3" t="s">
        <v>195</v>
      </c>
      <c r="JZ9" s="3" t="s">
        <v>195</v>
      </c>
      <c r="KA9" s="3" t="s">
        <v>195</v>
      </c>
      <c r="KB9" s="3" t="s">
        <v>195</v>
      </c>
      <c r="KC9" t="s">
        <v>194</v>
      </c>
      <c r="KD9" s="3" t="s">
        <v>195</v>
      </c>
      <c r="KE9">
        <v>6</v>
      </c>
      <c r="KF9" s="3" t="s">
        <v>195</v>
      </c>
      <c r="KG9" t="s">
        <v>197</v>
      </c>
      <c r="KH9" s="3" t="s">
        <v>298</v>
      </c>
      <c r="KJ9">
        <v>1</v>
      </c>
      <c r="KL9">
        <v>1</v>
      </c>
      <c r="KN9">
        <v>1</v>
      </c>
      <c r="KO9" t="s">
        <v>194</v>
      </c>
      <c r="KP9" s="3" t="s">
        <v>314</v>
      </c>
      <c r="KQ9" s="3" t="s">
        <v>318</v>
      </c>
      <c r="KR9" s="3" t="s">
        <v>195</v>
      </c>
      <c r="KS9" t="s">
        <v>194</v>
      </c>
      <c r="KT9" s="3" t="s">
        <v>313</v>
      </c>
      <c r="KU9" s="3" t="s">
        <v>253</v>
      </c>
      <c r="KV9" s="3" t="s">
        <v>319</v>
      </c>
      <c r="KW9" s="3" t="s">
        <v>195</v>
      </c>
      <c r="KX9" t="s">
        <v>194</v>
      </c>
      <c r="KY9" s="3" t="s">
        <v>229</v>
      </c>
      <c r="KZ9" s="3" t="s">
        <v>195</v>
      </c>
      <c r="LA9" t="s">
        <v>194</v>
      </c>
      <c r="LB9" s="3" t="s">
        <v>313</v>
      </c>
      <c r="LC9" s="3" t="s">
        <v>195</v>
      </c>
      <c r="LD9" t="s">
        <v>256</v>
      </c>
      <c r="LE9" t="s">
        <v>271</v>
      </c>
      <c r="LF9" t="s">
        <v>232</v>
      </c>
      <c r="LG9" t="s">
        <v>234</v>
      </c>
      <c r="LH9" t="s">
        <v>234</v>
      </c>
      <c r="LI9" t="s">
        <v>232</v>
      </c>
      <c r="LJ9" t="s">
        <v>232</v>
      </c>
      <c r="LK9" t="s">
        <v>232</v>
      </c>
      <c r="LL9" t="s">
        <v>232</v>
      </c>
      <c r="LM9" t="s">
        <v>234</v>
      </c>
      <c r="LN9" t="s">
        <v>233</v>
      </c>
      <c r="LO9" t="s">
        <v>233</v>
      </c>
      <c r="LP9" t="s">
        <v>239</v>
      </c>
      <c r="LQ9" t="s">
        <v>239</v>
      </c>
      <c r="LR9" t="s">
        <v>239</v>
      </c>
      <c r="LS9" t="s">
        <v>239</v>
      </c>
      <c r="LT9" t="s">
        <v>239</v>
      </c>
      <c r="LU9" t="s">
        <v>258</v>
      </c>
      <c r="LV9" t="s">
        <v>257</v>
      </c>
      <c r="LW9" t="s">
        <v>288</v>
      </c>
      <c r="LX9" t="s">
        <v>273</v>
      </c>
      <c r="LY9" t="s">
        <v>288</v>
      </c>
      <c r="LZ9" t="s">
        <v>258</v>
      </c>
      <c r="MA9" t="s">
        <v>239</v>
      </c>
      <c r="MB9" t="s">
        <v>257</v>
      </c>
      <c r="MC9" t="s">
        <v>258</v>
      </c>
      <c r="MD9" t="s">
        <v>258</v>
      </c>
      <c r="ME9" t="s">
        <v>238</v>
      </c>
      <c r="MF9" t="s">
        <v>238</v>
      </c>
      <c r="MG9" t="s">
        <v>258</v>
      </c>
      <c r="MH9" t="s">
        <v>258</v>
      </c>
      <c r="MI9" t="s">
        <v>239</v>
      </c>
      <c r="MJ9" t="s">
        <v>257</v>
      </c>
      <c r="MK9" t="s">
        <v>240</v>
      </c>
      <c r="ML9" t="s">
        <v>257</v>
      </c>
      <c r="MM9" t="s">
        <v>240</v>
      </c>
      <c r="MN9" t="s">
        <v>197</v>
      </c>
      <c r="MO9" t="s">
        <v>197</v>
      </c>
    </row>
    <row r="10" spans="1:353">
      <c r="A10" s="3" t="s">
        <v>191</v>
      </c>
      <c r="B10" s="3" t="s">
        <v>320</v>
      </c>
      <c r="C10" s="3" t="s">
        <v>321</v>
      </c>
      <c r="D10" t="s">
        <v>194</v>
      </c>
      <c r="E10" s="3" t="s">
        <v>195</v>
      </c>
      <c r="F10" s="3" t="s">
        <v>321</v>
      </c>
      <c r="G10" t="s">
        <v>194</v>
      </c>
      <c r="H10" s="3" t="s">
        <v>195</v>
      </c>
      <c r="I10" s="3" t="s">
        <v>277</v>
      </c>
      <c r="J10" t="s">
        <v>194</v>
      </c>
      <c r="K10" s="3" t="s">
        <v>246</v>
      </c>
      <c r="L10" s="3" t="s">
        <v>247</v>
      </c>
      <c r="M10" s="3" t="s">
        <v>322</v>
      </c>
      <c r="N10" s="3" t="s">
        <v>323</v>
      </c>
      <c r="O10" t="s">
        <v>194</v>
      </c>
      <c r="P10" s="3" t="s">
        <v>195</v>
      </c>
      <c r="Q10">
        <v>64</v>
      </c>
      <c r="R10" t="s">
        <v>198</v>
      </c>
      <c r="S10" t="s">
        <v>199</v>
      </c>
      <c r="T10" s="3" t="s">
        <v>195</v>
      </c>
      <c r="U10" t="s">
        <v>194</v>
      </c>
      <c r="V10" t="s">
        <v>194</v>
      </c>
      <c r="W10" t="s">
        <v>194</v>
      </c>
      <c r="X10" t="s">
        <v>194</v>
      </c>
      <c r="Y10" t="s">
        <v>197</v>
      </c>
      <c r="Z10" t="s">
        <v>197</v>
      </c>
      <c r="AA10" t="s">
        <v>197</v>
      </c>
      <c r="AB10" t="s">
        <v>200</v>
      </c>
      <c r="AC10" t="s">
        <v>197</v>
      </c>
      <c r="AD10" t="s">
        <v>197</v>
      </c>
      <c r="AE10" t="s">
        <v>197</v>
      </c>
      <c r="AF10" t="s">
        <v>197</v>
      </c>
      <c r="AG10" t="s">
        <v>197</v>
      </c>
      <c r="AH10" t="s">
        <v>194</v>
      </c>
      <c r="AI10" t="s">
        <v>197</v>
      </c>
      <c r="AK10" t="s">
        <v>197</v>
      </c>
      <c r="AL10" s="3" t="s">
        <v>195</v>
      </c>
      <c r="AM10" s="3" t="s">
        <v>195</v>
      </c>
      <c r="AN10" s="3" t="s">
        <v>195</v>
      </c>
      <c r="AO10">
        <v>53</v>
      </c>
      <c r="AP10">
        <v>0</v>
      </c>
      <c r="AQ10">
        <v>173</v>
      </c>
      <c r="AR10">
        <v>0</v>
      </c>
      <c r="AS10">
        <v>17.71</v>
      </c>
      <c r="AT10">
        <v>133</v>
      </c>
      <c r="AU10">
        <v>0</v>
      </c>
      <c r="AV10">
        <v>85</v>
      </c>
      <c r="AW10">
        <v>0</v>
      </c>
      <c r="AX10">
        <v>36.4</v>
      </c>
      <c r="AY10">
        <v>0</v>
      </c>
      <c r="AZ10" t="s">
        <v>205</v>
      </c>
      <c r="BA10" s="3" t="s">
        <v>195</v>
      </c>
      <c r="BB10" t="s">
        <v>205</v>
      </c>
      <c r="BC10" s="3" t="s">
        <v>195</v>
      </c>
      <c r="BD10" t="s">
        <v>205</v>
      </c>
      <c r="BE10" s="3" t="s">
        <v>195</v>
      </c>
      <c r="BF10" t="s">
        <v>205</v>
      </c>
      <c r="BG10" s="3" t="s">
        <v>195</v>
      </c>
      <c r="BH10" t="s">
        <v>205</v>
      </c>
      <c r="BI10" s="3" t="s">
        <v>195</v>
      </c>
      <c r="BJ10" t="s">
        <v>249</v>
      </c>
      <c r="BK10" s="3" t="s">
        <v>195</v>
      </c>
      <c r="BL10" s="3" t="s">
        <v>195</v>
      </c>
      <c r="BN10" s="3" t="s">
        <v>195</v>
      </c>
      <c r="BP10" s="3" t="s">
        <v>195</v>
      </c>
      <c r="BQ10" s="3" t="s">
        <v>321</v>
      </c>
      <c r="BR10">
        <v>14.2</v>
      </c>
      <c r="BS10">
        <v>0</v>
      </c>
      <c r="BT10" t="s">
        <v>207</v>
      </c>
      <c r="BU10" s="3" t="s">
        <v>195</v>
      </c>
      <c r="BV10" t="s">
        <v>208</v>
      </c>
      <c r="BW10">
        <v>43.1</v>
      </c>
      <c r="BX10">
        <v>0</v>
      </c>
      <c r="BY10" t="s">
        <v>209</v>
      </c>
      <c r="BZ10" s="3" t="s">
        <v>195</v>
      </c>
      <c r="CA10" t="s">
        <v>208</v>
      </c>
      <c r="CB10">
        <v>4.55</v>
      </c>
      <c r="CC10">
        <v>0</v>
      </c>
      <c r="CD10" t="s">
        <v>210</v>
      </c>
      <c r="CE10" s="3" t="s">
        <v>195</v>
      </c>
      <c r="CF10" t="s">
        <v>208</v>
      </c>
      <c r="CG10">
        <v>207</v>
      </c>
      <c r="CH10">
        <v>0</v>
      </c>
      <c r="CI10" t="s">
        <v>211</v>
      </c>
      <c r="CJ10" s="3" t="s">
        <v>195</v>
      </c>
      <c r="CK10" t="s">
        <v>208</v>
      </c>
      <c r="CL10">
        <v>5.54</v>
      </c>
      <c r="CM10">
        <v>0</v>
      </c>
      <c r="CN10" t="s">
        <v>211</v>
      </c>
      <c r="CO10" s="3" t="s">
        <v>195</v>
      </c>
      <c r="CP10" t="s">
        <v>208</v>
      </c>
      <c r="CQ10">
        <v>1.35</v>
      </c>
      <c r="CR10">
        <v>0</v>
      </c>
      <c r="CS10" t="s">
        <v>211</v>
      </c>
      <c r="CT10" s="3" t="s">
        <v>195</v>
      </c>
      <c r="CU10" t="s">
        <v>208</v>
      </c>
      <c r="CV10">
        <v>0.42</v>
      </c>
      <c r="CW10">
        <v>0</v>
      </c>
      <c r="CX10" t="s">
        <v>211</v>
      </c>
      <c r="CY10" s="3" t="s">
        <v>195</v>
      </c>
      <c r="CZ10" t="s">
        <v>208</v>
      </c>
      <c r="DA10">
        <v>3.47</v>
      </c>
      <c r="DB10">
        <v>0</v>
      </c>
      <c r="DC10" t="s">
        <v>211</v>
      </c>
      <c r="DD10" s="3" t="s">
        <v>195</v>
      </c>
      <c r="DE10" t="s">
        <v>208</v>
      </c>
      <c r="DF10">
        <v>0.23</v>
      </c>
      <c r="DG10">
        <v>0</v>
      </c>
      <c r="DH10" t="s">
        <v>211</v>
      </c>
      <c r="DI10" s="3" t="s">
        <v>195</v>
      </c>
      <c r="DJ10" t="s">
        <v>208</v>
      </c>
      <c r="DL10">
        <v>1</v>
      </c>
      <c r="DN10" s="3" t="s">
        <v>195</v>
      </c>
      <c r="DP10" s="3" t="s">
        <v>195</v>
      </c>
      <c r="DQ10" s="3" t="s">
        <v>321</v>
      </c>
      <c r="DR10">
        <v>2.21</v>
      </c>
      <c r="DS10">
        <v>0</v>
      </c>
      <c r="DT10" t="s">
        <v>212</v>
      </c>
      <c r="DU10" s="3" t="s">
        <v>195</v>
      </c>
      <c r="DV10" t="s">
        <v>208</v>
      </c>
      <c r="DX10">
        <v>1</v>
      </c>
      <c r="DZ10" s="3" t="s">
        <v>195</v>
      </c>
      <c r="EB10">
        <v>0.84</v>
      </c>
      <c r="EC10">
        <v>0</v>
      </c>
      <c r="ED10" t="s">
        <v>213</v>
      </c>
      <c r="EE10" s="3" t="s">
        <v>195</v>
      </c>
      <c r="EF10" t="s">
        <v>208</v>
      </c>
      <c r="EG10" s="3" t="s">
        <v>195</v>
      </c>
      <c r="EH10" s="3" t="s">
        <v>321</v>
      </c>
      <c r="EI10">
        <v>47</v>
      </c>
      <c r="EJ10">
        <v>0</v>
      </c>
      <c r="EK10" t="s">
        <v>214</v>
      </c>
      <c r="EL10" s="3" t="s">
        <v>195</v>
      </c>
      <c r="EM10" t="s">
        <v>208</v>
      </c>
      <c r="EN10">
        <v>89</v>
      </c>
      <c r="EO10">
        <v>0</v>
      </c>
      <c r="EP10" t="s">
        <v>214</v>
      </c>
      <c r="EQ10" s="3" t="s">
        <v>195</v>
      </c>
      <c r="ER10" t="s">
        <v>208</v>
      </c>
      <c r="ES10">
        <v>162</v>
      </c>
      <c r="ET10">
        <v>0</v>
      </c>
      <c r="EU10" t="s">
        <v>214</v>
      </c>
      <c r="EV10" s="3" t="s">
        <v>195</v>
      </c>
      <c r="EW10" t="s">
        <v>208</v>
      </c>
      <c r="EX10">
        <v>129</v>
      </c>
      <c r="EY10">
        <v>0</v>
      </c>
      <c r="EZ10" t="s">
        <v>214</v>
      </c>
      <c r="FA10" s="3" t="s">
        <v>195</v>
      </c>
      <c r="FB10" t="s">
        <v>208</v>
      </c>
      <c r="FC10" s="3" t="s">
        <v>195</v>
      </c>
      <c r="FD10" s="3" t="s">
        <v>321</v>
      </c>
      <c r="FE10">
        <v>14</v>
      </c>
      <c r="FF10">
        <v>0</v>
      </c>
      <c r="FG10" t="s">
        <v>215</v>
      </c>
      <c r="FH10" s="3" t="s">
        <v>195</v>
      </c>
      <c r="FI10" t="s">
        <v>208</v>
      </c>
      <c r="FJ10">
        <v>18</v>
      </c>
      <c r="FK10">
        <v>0</v>
      </c>
      <c r="FL10" t="s">
        <v>215</v>
      </c>
      <c r="FM10" s="3" t="s">
        <v>195</v>
      </c>
      <c r="FN10" t="s">
        <v>208</v>
      </c>
      <c r="FO10">
        <v>14</v>
      </c>
      <c r="FP10">
        <v>0</v>
      </c>
      <c r="FQ10" t="s">
        <v>215</v>
      </c>
      <c r="FR10" s="3" t="s">
        <v>195</v>
      </c>
      <c r="FS10" t="s">
        <v>208</v>
      </c>
      <c r="FT10">
        <v>181</v>
      </c>
      <c r="FU10">
        <v>0</v>
      </c>
      <c r="FV10" t="s">
        <v>215</v>
      </c>
      <c r="FW10" s="3" t="s">
        <v>195</v>
      </c>
      <c r="FX10" t="s">
        <v>208</v>
      </c>
      <c r="FY10">
        <v>78</v>
      </c>
      <c r="FZ10">
        <v>0</v>
      </c>
      <c r="GA10" t="s">
        <v>215</v>
      </c>
      <c r="GB10" s="3" t="s">
        <v>195</v>
      </c>
      <c r="GC10" t="s">
        <v>208</v>
      </c>
      <c r="GE10">
        <v>1</v>
      </c>
      <c r="GG10" s="3" t="s">
        <v>195</v>
      </c>
      <c r="GI10">
        <v>0.39</v>
      </c>
      <c r="GJ10">
        <v>0</v>
      </c>
      <c r="GK10" t="s">
        <v>216</v>
      </c>
      <c r="GL10" s="3" t="s">
        <v>214</v>
      </c>
      <c r="GM10" t="s">
        <v>208</v>
      </c>
      <c r="GN10">
        <v>6.9</v>
      </c>
      <c r="GO10">
        <v>0</v>
      </c>
      <c r="GP10" t="s">
        <v>207</v>
      </c>
      <c r="GQ10" s="3" t="s">
        <v>195</v>
      </c>
      <c r="GR10" t="s">
        <v>208</v>
      </c>
      <c r="GT10">
        <v>1</v>
      </c>
      <c r="GV10" s="3" t="s">
        <v>195</v>
      </c>
      <c r="GX10" s="3" t="s">
        <v>195</v>
      </c>
      <c r="GY10" s="3" t="s">
        <v>321</v>
      </c>
      <c r="HA10">
        <v>1</v>
      </c>
      <c r="HC10" s="3" t="s">
        <v>195</v>
      </c>
      <c r="HE10">
        <v>0.88</v>
      </c>
      <c r="HF10">
        <v>0</v>
      </c>
      <c r="HG10" t="s">
        <v>214</v>
      </c>
      <c r="HH10" s="3" t="s">
        <v>195</v>
      </c>
      <c r="HI10" t="s">
        <v>208</v>
      </c>
      <c r="HJ10">
        <v>144</v>
      </c>
      <c r="HK10">
        <v>0</v>
      </c>
      <c r="HL10" t="s">
        <v>217</v>
      </c>
      <c r="HM10" s="3" t="s">
        <v>195</v>
      </c>
      <c r="HN10" t="s">
        <v>208</v>
      </c>
      <c r="HO10">
        <v>4.0999999999999996</v>
      </c>
      <c r="HP10">
        <v>0</v>
      </c>
      <c r="HQ10" t="s">
        <v>217</v>
      </c>
      <c r="HR10" s="3" t="s">
        <v>195</v>
      </c>
      <c r="HS10" t="s">
        <v>208</v>
      </c>
      <c r="HT10">
        <v>110</v>
      </c>
      <c r="HU10">
        <v>0</v>
      </c>
      <c r="HV10" t="s">
        <v>217</v>
      </c>
      <c r="HW10" s="3" t="s">
        <v>195</v>
      </c>
      <c r="HX10" t="s">
        <v>208</v>
      </c>
      <c r="HY10">
        <v>4.8</v>
      </c>
      <c r="HZ10">
        <v>0</v>
      </c>
      <c r="IA10" t="s">
        <v>214</v>
      </c>
      <c r="IB10" s="3" t="s">
        <v>195</v>
      </c>
      <c r="IC10" t="s">
        <v>208</v>
      </c>
      <c r="ID10">
        <v>86.91</v>
      </c>
      <c r="IE10">
        <v>0</v>
      </c>
      <c r="IF10" t="s">
        <v>218</v>
      </c>
      <c r="IG10" s="3" t="s">
        <v>195</v>
      </c>
      <c r="IH10" t="s">
        <v>208</v>
      </c>
      <c r="IJ10">
        <v>1</v>
      </c>
      <c r="IL10" s="3" t="s">
        <v>195</v>
      </c>
      <c r="IN10" s="3" t="s">
        <v>195</v>
      </c>
      <c r="IO10">
        <v>1</v>
      </c>
      <c r="IQ10" s="3" t="s">
        <v>195</v>
      </c>
      <c r="IS10" s="3" t="s">
        <v>195</v>
      </c>
      <c r="IT10">
        <v>1</v>
      </c>
      <c r="IV10" s="3" t="s">
        <v>195</v>
      </c>
      <c r="IY10">
        <v>1</v>
      </c>
      <c r="JA10" s="3" t="s">
        <v>195</v>
      </c>
      <c r="JB10">
        <v>1</v>
      </c>
      <c r="JD10" s="3" t="s">
        <v>195</v>
      </c>
      <c r="JG10">
        <v>1</v>
      </c>
      <c r="JI10" s="3" t="s">
        <v>195</v>
      </c>
      <c r="JL10">
        <v>1</v>
      </c>
      <c r="JN10" s="3" t="s">
        <v>195</v>
      </c>
      <c r="JO10" s="3" t="s">
        <v>321</v>
      </c>
      <c r="JP10">
        <v>2.2000000000000002</v>
      </c>
      <c r="JQ10">
        <v>0</v>
      </c>
      <c r="JR10" t="s">
        <v>220</v>
      </c>
      <c r="JS10" s="3" t="s">
        <v>195</v>
      </c>
      <c r="JT10" t="s">
        <v>208</v>
      </c>
      <c r="JU10" t="s">
        <v>194</v>
      </c>
      <c r="JV10" s="3" t="s">
        <v>195</v>
      </c>
      <c r="JW10" t="s">
        <v>197</v>
      </c>
      <c r="JX10" s="3" t="s">
        <v>306</v>
      </c>
      <c r="JY10" s="3" t="s">
        <v>195</v>
      </c>
      <c r="JZ10" s="3" t="s">
        <v>195</v>
      </c>
      <c r="KA10" s="3" t="s">
        <v>195</v>
      </c>
      <c r="KB10" s="3" t="s">
        <v>195</v>
      </c>
      <c r="KC10" t="s">
        <v>194</v>
      </c>
      <c r="KD10" s="3" t="s">
        <v>195</v>
      </c>
      <c r="KE10">
        <v>10</v>
      </c>
      <c r="KF10" s="3" t="s">
        <v>195</v>
      </c>
      <c r="KG10" t="s">
        <v>197</v>
      </c>
      <c r="KH10" s="3" t="s">
        <v>298</v>
      </c>
      <c r="KJ10">
        <v>1</v>
      </c>
      <c r="KL10">
        <v>1</v>
      </c>
      <c r="KN10">
        <v>1</v>
      </c>
      <c r="KO10" t="s">
        <v>194</v>
      </c>
      <c r="KP10" s="3" t="s">
        <v>324</v>
      </c>
      <c r="KQ10" s="3" t="s">
        <v>325</v>
      </c>
      <c r="KR10" s="3" t="s">
        <v>195</v>
      </c>
      <c r="KS10" t="s">
        <v>194</v>
      </c>
      <c r="KT10" s="3" t="s">
        <v>321</v>
      </c>
      <c r="KU10" s="3" t="s">
        <v>300</v>
      </c>
      <c r="KV10" s="3" t="s">
        <v>326</v>
      </c>
      <c r="KW10" s="3" t="s">
        <v>195</v>
      </c>
      <c r="KX10" t="s">
        <v>194</v>
      </c>
      <c r="KY10" s="3" t="s">
        <v>255</v>
      </c>
      <c r="KZ10" s="3" t="s">
        <v>195</v>
      </c>
      <c r="LA10" t="s">
        <v>194</v>
      </c>
      <c r="LB10" s="3" t="s">
        <v>321</v>
      </c>
      <c r="LC10" s="3" t="s">
        <v>195</v>
      </c>
      <c r="LD10" t="s">
        <v>256</v>
      </c>
      <c r="LE10" t="s">
        <v>271</v>
      </c>
      <c r="LF10" t="s">
        <v>233</v>
      </c>
      <c r="LG10" t="s">
        <v>233</v>
      </c>
      <c r="LH10" t="s">
        <v>233</v>
      </c>
      <c r="LI10" t="s">
        <v>233</v>
      </c>
      <c r="LJ10" t="s">
        <v>233</v>
      </c>
      <c r="LK10" t="s">
        <v>233</v>
      </c>
      <c r="LL10" t="s">
        <v>233</v>
      </c>
      <c r="LM10" t="s">
        <v>233</v>
      </c>
      <c r="LN10" t="s">
        <v>233</v>
      </c>
      <c r="LO10" t="s">
        <v>233</v>
      </c>
      <c r="LP10" t="s">
        <v>239</v>
      </c>
      <c r="LQ10" t="s">
        <v>235</v>
      </c>
      <c r="LR10" t="s">
        <v>258</v>
      </c>
      <c r="LS10" t="s">
        <v>258</v>
      </c>
      <c r="LT10" t="s">
        <v>235</v>
      </c>
      <c r="LU10" t="s">
        <v>235</v>
      </c>
      <c r="LV10" t="s">
        <v>257</v>
      </c>
      <c r="LW10" t="s">
        <v>230</v>
      </c>
      <c r="LX10" t="s">
        <v>327</v>
      </c>
      <c r="LY10" t="s">
        <v>237</v>
      </c>
      <c r="LZ10" t="s">
        <v>239</v>
      </c>
      <c r="MA10" t="s">
        <v>258</v>
      </c>
      <c r="MB10" t="s">
        <v>257</v>
      </c>
      <c r="MC10" t="s">
        <v>239</v>
      </c>
      <c r="MD10" t="s">
        <v>258</v>
      </c>
      <c r="ME10" t="s">
        <v>238</v>
      </c>
      <c r="MF10" t="s">
        <v>238</v>
      </c>
      <c r="MG10" t="s">
        <v>238</v>
      </c>
      <c r="MH10" t="s">
        <v>238</v>
      </c>
      <c r="MI10" t="s">
        <v>239</v>
      </c>
      <c r="MJ10" t="s">
        <v>257</v>
      </c>
      <c r="MK10" t="s">
        <v>240</v>
      </c>
      <c r="ML10" t="s">
        <v>241</v>
      </c>
      <c r="MM10" t="s">
        <v>241</v>
      </c>
      <c r="MN10" t="s">
        <v>197</v>
      </c>
      <c r="MO10" t="s">
        <v>197</v>
      </c>
    </row>
    <row r="11" spans="1:353">
      <c r="A11" s="3" t="s">
        <v>328</v>
      </c>
      <c r="B11" s="3" t="s">
        <v>329</v>
      </c>
      <c r="C11" s="3" t="s">
        <v>330</v>
      </c>
      <c r="D11" t="s">
        <v>194</v>
      </c>
      <c r="E11" s="3" t="s">
        <v>195</v>
      </c>
      <c r="F11" s="3" t="s">
        <v>331</v>
      </c>
      <c r="G11" t="s">
        <v>194</v>
      </c>
      <c r="H11" s="3" t="s">
        <v>195</v>
      </c>
      <c r="I11" s="3" t="s">
        <v>277</v>
      </c>
      <c r="J11" t="s">
        <v>194</v>
      </c>
      <c r="K11" s="3" t="s">
        <v>332</v>
      </c>
      <c r="L11" s="3" t="s">
        <v>333</v>
      </c>
      <c r="M11" s="3" t="s">
        <v>334</v>
      </c>
      <c r="N11" s="3" t="s">
        <v>331</v>
      </c>
      <c r="O11" t="s">
        <v>194</v>
      </c>
      <c r="P11" s="3" t="s">
        <v>195</v>
      </c>
      <c r="Q11">
        <v>88</v>
      </c>
      <c r="R11" t="s">
        <v>198</v>
      </c>
      <c r="S11" t="s">
        <v>199</v>
      </c>
      <c r="T11" s="3" t="s">
        <v>195</v>
      </c>
      <c r="U11" t="s">
        <v>194</v>
      </c>
      <c r="V11" t="s">
        <v>194</v>
      </c>
      <c r="W11" t="s">
        <v>194</v>
      </c>
      <c r="X11" t="s">
        <v>194</v>
      </c>
      <c r="Y11" t="s">
        <v>197</v>
      </c>
      <c r="Z11" t="s">
        <v>197</v>
      </c>
      <c r="AA11" t="s">
        <v>197</v>
      </c>
      <c r="AB11" t="s">
        <v>200</v>
      </c>
      <c r="AC11" t="s">
        <v>197</v>
      </c>
      <c r="AD11" t="s">
        <v>197</v>
      </c>
      <c r="AE11" t="s">
        <v>197</v>
      </c>
      <c r="AF11" t="s">
        <v>197</v>
      </c>
      <c r="AG11" t="s">
        <v>197</v>
      </c>
      <c r="AH11" t="s">
        <v>197</v>
      </c>
      <c r="AI11" t="s">
        <v>194</v>
      </c>
      <c r="AJ11">
        <v>1</v>
      </c>
      <c r="AK11" t="s">
        <v>194</v>
      </c>
      <c r="AL11" s="3" t="s">
        <v>201</v>
      </c>
      <c r="AM11" s="3" t="s">
        <v>331</v>
      </c>
      <c r="AN11" s="3" t="s">
        <v>197</v>
      </c>
      <c r="AO11">
        <v>64</v>
      </c>
      <c r="AP11">
        <v>0</v>
      </c>
      <c r="AQ11">
        <v>162</v>
      </c>
      <c r="AR11">
        <v>0</v>
      </c>
      <c r="AS11">
        <v>24.39</v>
      </c>
      <c r="AT11">
        <v>112</v>
      </c>
      <c r="AU11">
        <v>0</v>
      </c>
      <c r="AV11">
        <v>77</v>
      </c>
      <c r="AW11">
        <v>0</v>
      </c>
      <c r="AY11">
        <v>1</v>
      </c>
      <c r="AZ11" t="s">
        <v>205</v>
      </c>
      <c r="BA11" s="3" t="s">
        <v>195</v>
      </c>
      <c r="BB11" t="s">
        <v>205</v>
      </c>
      <c r="BC11" s="3" t="s">
        <v>195</v>
      </c>
      <c r="BD11" t="s">
        <v>205</v>
      </c>
      <c r="BE11" s="3" t="s">
        <v>195</v>
      </c>
      <c r="BF11" t="s">
        <v>205</v>
      </c>
      <c r="BG11" s="3" t="s">
        <v>195</v>
      </c>
      <c r="BH11" t="s">
        <v>205</v>
      </c>
      <c r="BI11" s="3" t="s">
        <v>195</v>
      </c>
      <c r="BJ11" t="s">
        <v>249</v>
      </c>
      <c r="BK11" s="3" t="s">
        <v>195</v>
      </c>
      <c r="BL11" s="3" t="s">
        <v>195</v>
      </c>
      <c r="BN11" s="3" t="s">
        <v>195</v>
      </c>
      <c r="BP11" s="3" t="s">
        <v>195</v>
      </c>
      <c r="BQ11" s="3" t="s">
        <v>331</v>
      </c>
      <c r="BR11">
        <v>11.2</v>
      </c>
      <c r="BS11">
        <v>0</v>
      </c>
      <c r="BT11" t="s">
        <v>207</v>
      </c>
      <c r="BU11" s="3" t="s">
        <v>195</v>
      </c>
      <c r="BV11" t="s">
        <v>208</v>
      </c>
      <c r="BW11">
        <v>34.700000000000003</v>
      </c>
      <c r="BX11">
        <v>0</v>
      </c>
      <c r="BY11" t="s">
        <v>209</v>
      </c>
      <c r="BZ11" s="3" t="s">
        <v>195</v>
      </c>
      <c r="CA11" t="s">
        <v>208</v>
      </c>
      <c r="CB11">
        <v>4.3499999999999996</v>
      </c>
      <c r="CC11">
        <v>0</v>
      </c>
      <c r="CD11" t="s">
        <v>210</v>
      </c>
      <c r="CE11" s="3" t="s">
        <v>195</v>
      </c>
      <c r="CF11" t="s">
        <v>208</v>
      </c>
      <c r="CG11">
        <v>183</v>
      </c>
      <c r="CH11">
        <v>0</v>
      </c>
      <c r="CI11" t="s">
        <v>211</v>
      </c>
      <c r="CJ11" s="3" t="s">
        <v>195</v>
      </c>
      <c r="CK11" t="s">
        <v>208</v>
      </c>
      <c r="CL11">
        <v>5.51</v>
      </c>
      <c r="CM11">
        <v>0</v>
      </c>
      <c r="CN11" t="s">
        <v>211</v>
      </c>
      <c r="CO11" s="3" t="s">
        <v>195</v>
      </c>
      <c r="CP11" t="s">
        <v>208</v>
      </c>
      <c r="CQ11">
        <v>0.8</v>
      </c>
      <c r="CR11">
        <v>0</v>
      </c>
      <c r="CS11" t="s">
        <v>211</v>
      </c>
      <c r="CT11" s="3" t="s">
        <v>195</v>
      </c>
      <c r="CU11" t="s">
        <v>208</v>
      </c>
      <c r="CV11">
        <v>0.4</v>
      </c>
      <c r="CW11">
        <v>0</v>
      </c>
      <c r="CX11" t="s">
        <v>211</v>
      </c>
      <c r="CY11" s="3" t="s">
        <v>195</v>
      </c>
      <c r="CZ11" t="s">
        <v>208</v>
      </c>
      <c r="DA11">
        <v>4.0999999999999996</v>
      </c>
      <c r="DB11">
        <v>0</v>
      </c>
      <c r="DC11" t="s">
        <v>211</v>
      </c>
      <c r="DD11" s="3" t="s">
        <v>195</v>
      </c>
      <c r="DE11" t="s">
        <v>208</v>
      </c>
      <c r="DF11">
        <v>0.2</v>
      </c>
      <c r="DG11">
        <v>0</v>
      </c>
      <c r="DH11" t="s">
        <v>211</v>
      </c>
      <c r="DI11" s="3" t="s">
        <v>195</v>
      </c>
      <c r="DJ11" t="s">
        <v>208</v>
      </c>
      <c r="DL11">
        <v>1</v>
      </c>
      <c r="DN11" s="3" t="s">
        <v>195</v>
      </c>
      <c r="DP11" s="3" t="s">
        <v>195</v>
      </c>
      <c r="DQ11" s="3" t="s">
        <v>330</v>
      </c>
      <c r="DR11">
        <v>5.83</v>
      </c>
      <c r="DS11">
        <v>0</v>
      </c>
      <c r="DT11" t="s">
        <v>212</v>
      </c>
      <c r="DU11" s="3" t="s">
        <v>195</v>
      </c>
      <c r="DV11" t="s">
        <v>208</v>
      </c>
      <c r="DW11">
        <v>2.87</v>
      </c>
      <c r="DX11">
        <v>0</v>
      </c>
      <c r="DY11" t="s">
        <v>216</v>
      </c>
      <c r="DZ11" s="3" t="s">
        <v>335</v>
      </c>
      <c r="EA11" t="s">
        <v>208</v>
      </c>
      <c r="EB11">
        <v>1.34</v>
      </c>
      <c r="EC11">
        <v>0</v>
      </c>
      <c r="ED11" t="s">
        <v>213</v>
      </c>
      <c r="EE11" s="3" t="s">
        <v>195</v>
      </c>
      <c r="EF11" t="s">
        <v>208</v>
      </c>
      <c r="EG11" s="3" t="s">
        <v>195</v>
      </c>
      <c r="EH11" s="3" t="s">
        <v>330</v>
      </c>
      <c r="EI11">
        <v>20</v>
      </c>
      <c r="EJ11">
        <v>0</v>
      </c>
      <c r="EK11" t="s">
        <v>214</v>
      </c>
      <c r="EL11" s="3" t="s">
        <v>195</v>
      </c>
      <c r="EM11" t="s">
        <v>208</v>
      </c>
      <c r="EN11">
        <v>44</v>
      </c>
      <c r="EO11">
        <v>0</v>
      </c>
      <c r="EP11" t="s">
        <v>214</v>
      </c>
      <c r="EQ11" s="3" t="s">
        <v>195</v>
      </c>
      <c r="ER11" t="s">
        <v>208</v>
      </c>
      <c r="ES11">
        <v>88</v>
      </c>
      <c r="ET11">
        <v>0</v>
      </c>
      <c r="EU11" t="s">
        <v>214</v>
      </c>
      <c r="EV11" s="3" t="s">
        <v>195</v>
      </c>
      <c r="EW11" t="s">
        <v>208</v>
      </c>
      <c r="EX11">
        <v>118</v>
      </c>
      <c r="EY11">
        <v>0</v>
      </c>
      <c r="EZ11" t="s">
        <v>214</v>
      </c>
      <c r="FA11" s="3" t="s">
        <v>195</v>
      </c>
      <c r="FB11" t="s">
        <v>208</v>
      </c>
      <c r="FC11" s="3" t="s">
        <v>195</v>
      </c>
      <c r="FD11" s="3" t="s">
        <v>330</v>
      </c>
      <c r="FE11">
        <v>11</v>
      </c>
      <c r="FF11">
        <v>0</v>
      </c>
      <c r="FG11" t="s">
        <v>215</v>
      </c>
      <c r="FH11" s="3" t="s">
        <v>195</v>
      </c>
      <c r="FI11" t="s">
        <v>208</v>
      </c>
      <c r="FJ11">
        <v>19</v>
      </c>
      <c r="FK11">
        <v>0</v>
      </c>
      <c r="FL11" t="s">
        <v>215</v>
      </c>
      <c r="FM11" s="3" t="s">
        <v>195</v>
      </c>
      <c r="FN11" t="s">
        <v>208</v>
      </c>
      <c r="FO11">
        <v>11</v>
      </c>
      <c r="FP11">
        <v>0</v>
      </c>
      <c r="FQ11" t="s">
        <v>215</v>
      </c>
      <c r="FR11" s="3" t="s">
        <v>195</v>
      </c>
      <c r="FS11" t="s">
        <v>208</v>
      </c>
      <c r="FT11">
        <v>188</v>
      </c>
      <c r="FU11">
        <v>0</v>
      </c>
      <c r="FV11" t="s">
        <v>215</v>
      </c>
      <c r="FW11" s="3" t="s">
        <v>195</v>
      </c>
      <c r="FX11" t="s">
        <v>208</v>
      </c>
      <c r="FY11">
        <v>67</v>
      </c>
      <c r="FZ11">
        <v>0</v>
      </c>
      <c r="GA11" t="s">
        <v>215</v>
      </c>
      <c r="GB11" s="3" t="s">
        <v>195</v>
      </c>
      <c r="GC11" t="s">
        <v>208</v>
      </c>
      <c r="GE11">
        <v>1</v>
      </c>
      <c r="GG11" s="3" t="s">
        <v>195</v>
      </c>
      <c r="GI11">
        <v>0.6</v>
      </c>
      <c r="GJ11">
        <v>0</v>
      </c>
      <c r="GK11" t="s">
        <v>216</v>
      </c>
      <c r="GL11" s="3" t="s">
        <v>317</v>
      </c>
      <c r="GM11" t="s">
        <v>208</v>
      </c>
      <c r="GN11">
        <v>5.8</v>
      </c>
      <c r="GO11">
        <v>0</v>
      </c>
      <c r="GP11" t="s">
        <v>207</v>
      </c>
      <c r="GQ11" s="3" t="s">
        <v>195</v>
      </c>
      <c r="GR11" t="s">
        <v>208</v>
      </c>
      <c r="GS11">
        <v>3.1</v>
      </c>
      <c r="GT11">
        <v>0</v>
      </c>
      <c r="GU11" t="s">
        <v>207</v>
      </c>
      <c r="GV11" s="3" t="s">
        <v>195</v>
      </c>
      <c r="GW11" t="s">
        <v>208</v>
      </c>
      <c r="GX11" s="3" t="s">
        <v>195</v>
      </c>
      <c r="GY11" s="3" t="s">
        <v>330</v>
      </c>
      <c r="GZ11">
        <v>46</v>
      </c>
      <c r="HA11">
        <v>0</v>
      </c>
      <c r="HB11" t="s">
        <v>214</v>
      </c>
      <c r="HC11" s="3" t="s">
        <v>195</v>
      </c>
      <c r="HD11" t="s">
        <v>208</v>
      </c>
      <c r="HE11">
        <v>1.22</v>
      </c>
      <c r="HF11">
        <v>0</v>
      </c>
      <c r="HG11" t="s">
        <v>214</v>
      </c>
      <c r="HH11" s="3" t="s">
        <v>195</v>
      </c>
      <c r="HI11" t="s">
        <v>208</v>
      </c>
      <c r="HJ11">
        <v>141</v>
      </c>
      <c r="HK11">
        <v>0</v>
      </c>
      <c r="HL11" t="s">
        <v>217</v>
      </c>
      <c r="HM11" s="3" t="s">
        <v>195</v>
      </c>
      <c r="HN11" t="s">
        <v>208</v>
      </c>
      <c r="HO11">
        <v>4.3</v>
      </c>
      <c r="HP11">
        <v>0</v>
      </c>
      <c r="HQ11" t="s">
        <v>217</v>
      </c>
      <c r="HR11" s="3" t="s">
        <v>195</v>
      </c>
      <c r="HS11" t="s">
        <v>208</v>
      </c>
      <c r="HT11">
        <v>100</v>
      </c>
      <c r="HU11">
        <v>0</v>
      </c>
      <c r="HV11" t="s">
        <v>217</v>
      </c>
      <c r="HW11" s="3" t="s">
        <v>195</v>
      </c>
      <c r="HX11" t="s">
        <v>208</v>
      </c>
      <c r="HY11">
        <v>6.6</v>
      </c>
      <c r="HZ11">
        <v>0</v>
      </c>
      <c r="IA11" t="s">
        <v>214</v>
      </c>
      <c r="IB11" s="3" t="s">
        <v>195</v>
      </c>
      <c r="IC11" t="s">
        <v>208</v>
      </c>
      <c r="ID11">
        <v>53</v>
      </c>
      <c r="IE11">
        <v>0</v>
      </c>
      <c r="IF11" t="s">
        <v>218</v>
      </c>
      <c r="IG11" s="3" t="s">
        <v>195</v>
      </c>
      <c r="IH11" t="s">
        <v>208</v>
      </c>
      <c r="II11">
        <v>0.37</v>
      </c>
      <c r="IJ11">
        <v>0</v>
      </c>
      <c r="IK11" t="s">
        <v>336</v>
      </c>
      <c r="IL11" s="3" t="s">
        <v>195</v>
      </c>
      <c r="IM11" t="s">
        <v>208</v>
      </c>
      <c r="IN11" s="3" t="s">
        <v>267</v>
      </c>
      <c r="IO11">
        <v>0</v>
      </c>
      <c r="IP11" t="s">
        <v>216</v>
      </c>
      <c r="IQ11" s="3" t="s">
        <v>219</v>
      </c>
      <c r="IR11" t="s">
        <v>208</v>
      </c>
      <c r="IS11" s="3" t="s">
        <v>267</v>
      </c>
      <c r="IT11">
        <v>0</v>
      </c>
      <c r="IU11" t="s">
        <v>216</v>
      </c>
      <c r="IV11" s="3" t="s">
        <v>219</v>
      </c>
      <c r="IW11" t="s">
        <v>208</v>
      </c>
      <c r="IX11">
        <v>6.5</v>
      </c>
      <c r="IY11">
        <v>0</v>
      </c>
      <c r="IZ11" t="s">
        <v>208</v>
      </c>
      <c r="JA11" s="3" t="s">
        <v>267</v>
      </c>
      <c r="JB11">
        <v>0</v>
      </c>
      <c r="JC11" t="s">
        <v>216</v>
      </c>
      <c r="JD11" s="3" t="s">
        <v>219</v>
      </c>
      <c r="JE11" t="s">
        <v>208</v>
      </c>
      <c r="JF11">
        <v>114</v>
      </c>
      <c r="JG11">
        <v>0</v>
      </c>
      <c r="JH11" t="s">
        <v>214</v>
      </c>
      <c r="JI11" s="3" t="s">
        <v>195</v>
      </c>
      <c r="JJ11" t="s">
        <v>208</v>
      </c>
      <c r="JK11">
        <v>1017</v>
      </c>
      <c r="JL11">
        <v>0</v>
      </c>
      <c r="JM11" t="s">
        <v>208</v>
      </c>
      <c r="JN11" s="3" t="s">
        <v>195</v>
      </c>
      <c r="JO11" s="3" t="s">
        <v>330</v>
      </c>
      <c r="JP11">
        <v>13.8</v>
      </c>
      <c r="JQ11">
        <v>0</v>
      </c>
      <c r="JR11" t="s">
        <v>220</v>
      </c>
      <c r="JS11" s="3" t="s">
        <v>195</v>
      </c>
      <c r="JT11" t="s">
        <v>208</v>
      </c>
      <c r="JU11" t="s">
        <v>194</v>
      </c>
      <c r="JV11" s="3" t="s">
        <v>195</v>
      </c>
      <c r="JW11" t="s">
        <v>194</v>
      </c>
      <c r="JX11" s="3" t="s">
        <v>195</v>
      </c>
      <c r="JY11" s="3" t="s">
        <v>337</v>
      </c>
      <c r="JZ11" s="3" t="s">
        <v>338</v>
      </c>
      <c r="KA11" s="3" t="s">
        <v>339</v>
      </c>
      <c r="KB11" s="3" t="s">
        <v>340</v>
      </c>
      <c r="KD11" s="3" t="s">
        <v>195</v>
      </c>
      <c r="KE11">
        <v>6</v>
      </c>
      <c r="KF11" s="3" t="s">
        <v>195</v>
      </c>
      <c r="KG11" t="s">
        <v>194</v>
      </c>
      <c r="KH11" s="3" t="s">
        <v>195</v>
      </c>
      <c r="KI11">
        <v>111</v>
      </c>
      <c r="KJ11">
        <v>0</v>
      </c>
      <c r="KK11">
        <v>72</v>
      </c>
      <c r="KL11">
        <v>0</v>
      </c>
      <c r="KM11">
        <v>36.200000000000003</v>
      </c>
      <c r="KN11">
        <v>0</v>
      </c>
      <c r="KO11" t="s">
        <v>194</v>
      </c>
      <c r="KP11" s="3" t="s">
        <v>341</v>
      </c>
      <c r="KQ11" s="3" t="s">
        <v>253</v>
      </c>
      <c r="KR11" s="3" t="s">
        <v>195</v>
      </c>
      <c r="KS11" t="s">
        <v>194</v>
      </c>
      <c r="KT11" s="3" t="s">
        <v>331</v>
      </c>
      <c r="KU11" s="3" t="s">
        <v>253</v>
      </c>
      <c r="KV11" s="3" t="s">
        <v>342</v>
      </c>
      <c r="KW11" s="3" t="s">
        <v>195</v>
      </c>
      <c r="KX11" t="s">
        <v>194</v>
      </c>
      <c r="KY11" s="3" t="s">
        <v>343</v>
      </c>
      <c r="KZ11" s="3" t="s">
        <v>195</v>
      </c>
      <c r="LA11" t="s">
        <v>194</v>
      </c>
      <c r="LB11" s="3" t="s">
        <v>331</v>
      </c>
      <c r="LC11" s="3" t="s">
        <v>195</v>
      </c>
      <c r="LD11" t="s">
        <v>230</v>
      </c>
      <c r="LE11" t="s">
        <v>344</v>
      </c>
      <c r="LF11" t="s">
        <v>232</v>
      </c>
      <c r="LG11" t="s">
        <v>232</v>
      </c>
      <c r="LH11" t="s">
        <v>233</v>
      </c>
      <c r="LI11" t="s">
        <v>234</v>
      </c>
      <c r="LJ11" t="s">
        <v>233</v>
      </c>
      <c r="LK11" t="s">
        <v>234</v>
      </c>
      <c r="LL11" t="s">
        <v>233</v>
      </c>
      <c r="LM11" t="s">
        <v>233</v>
      </c>
      <c r="LN11" t="s">
        <v>233</v>
      </c>
      <c r="LO11" t="s">
        <v>233</v>
      </c>
      <c r="LP11" t="s">
        <v>235</v>
      </c>
      <c r="LQ11" t="s">
        <v>235</v>
      </c>
      <c r="LR11" t="s">
        <v>235</v>
      </c>
      <c r="LS11" t="s">
        <v>235</v>
      </c>
      <c r="LT11" t="s">
        <v>235</v>
      </c>
      <c r="LU11" t="s">
        <v>258</v>
      </c>
      <c r="LV11" t="s">
        <v>258</v>
      </c>
      <c r="LW11" t="s">
        <v>345</v>
      </c>
      <c r="LX11" t="s">
        <v>236</v>
      </c>
      <c r="LY11" t="s">
        <v>237</v>
      </c>
      <c r="LZ11" t="s">
        <v>239</v>
      </c>
      <c r="MA11" t="s">
        <v>239</v>
      </c>
      <c r="MB11" t="s">
        <v>239</v>
      </c>
      <c r="MC11" t="s">
        <v>258</v>
      </c>
      <c r="MD11" t="s">
        <v>238</v>
      </c>
      <c r="ME11" t="s">
        <v>239</v>
      </c>
      <c r="MF11" t="s">
        <v>235</v>
      </c>
      <c r="MG11" t="s">
        <v>235</v>
      </c>
      <c r="MH11" t="s">
        <v>235</v>
      </c>
      <c r="MI11" t="s">
        <v>258</v>
      </c>
      <c r="MJ11" t="s">
        <v>242</v>
      </c>
      <c r="MK11" t="s">
        <v>240</v>
      </c>
      <c r="ML11" t="s">
        <v>241</v>
      </c>
      <c r="MM11" t="s">
        <v>242</v>
      </c>
      <c r="MN11" t="s">
        <v>194</v>
      </c>
      <c r="MO11" t="s">
        <v>197</v>
      </c>
    </row>
    <row r="12" spans="1:353">
      <c r="A12" s="3" t="s">
        <v>328</v>
      </c>
      <c r="B12" s="3" t="s">
        <v>346</v>
      </c>
      <c r="C12" s="3" t="s">
        <v>347</v>
      </c>
      <c r="D12" t="s">
        <v>194</v>
      </c>
      <c r="E12" s="3" t="s">
        <v>195</v>
      </c>
      <c r="F12" s="3" t="s">
        <v>348</v>
      </c>
      <c r="G12" t="s">
        <v>194</v>
      </c>
      <c r="H12" s="3" t="s">
        <v>195</v>
      </c>
      <c r="I12" s="3" t="s">
        <v>277</v>
      </c>
      <c r="J12" t="s">
        <v>194</v>
      </c>
      <c r="K12" s="3" t="s">
        <v>332</v>
      </c>
      <c r="L12" s="3" t="s">
        <v>333</v>
      </c>
      <c r="M12" s="3" t="s">
        <v>349</v>
      </c>
      <c r="N12" s="3" t="s">
        <v>350</v>
      </c>
      <c r="O12" t="s">
        <v>194</v>
      </c>
      <c r="P12" s="3" t="s">
        <v>195</v>
      </c>
      <c r="Q12">
        <v>82</v>
      </c>
      <c r="R12" t="s">
        <v>265</v>
      </c>
      <c r="S12" t="s">
        <v>199</v>
      </c>
      <c r="T12" s="3" t="s">
        <v>195</v>
      </c>
      <c r="U12" t="s">
        <v>194</v>
      </c>
      <c r="V12" t="s">
        <v>194</v>
      </c>
      <c r="W12" t="s">
        <v>194</v>
      </c>
      <c r="X12" t="s">
        <v>194</v>
      </c>
      <c r="Y12" t="s">
        <v>197</v>
      </c>
      <c r="Z12" t="s">
        <v>197</v>
      </c>
      <c r="AA12" t="s">
        <v>197</v>
      </c>
      <c r="AB12" t="s">
        <v>200</v>
      </c>
      <c r="AC12" t="s">
        <v>197</v>
      </c>
      <c r="AD12" t="s">
        <v>197</v>
      </c>
      <c r="AE12" t="s">
        <v>197</v>
      </c>
      <c r="AF12" t="s">
        <v>197</v>
      </c>
      <c r="AG12" t="s">
        <v>197</v>
      </c>
      <c r="AH12" t="s">
        <v>197</v>
      </c>
      <c r="AI12" t="s">
        <v>194</v>
      </c>
      <c r="AJ12">
        <v>1</v>
      </c>
      <c r="AK12" t="s">
        <v>194</v>
      </c>
      <c r="AL12" s="3" t="s">
        <v>201</v>
      </c>
      <c r="AM12" s="3" t="s">
        <v>195</v>
      </c>
      <c r="AN12" s="3" t="s">
        <v>202</v>
      </c>
      <c r="AO12">
        <v>50</v>
      </c>
      <c r="AP12">
        <v>0</v>
      </c>
      <c r="AQ12">
        <v>150</v>
      </c>
      <c r="AR12">
        <v>0</v>
      </c>
      <c r="AS12">
        <v>22.22</v>
      </c>
      <c r="AT12">
        <v>136</v>
      </c>
      <c r="AU12">
        <v>0</v>
      </c>
      <c r="AV12">
        <v>76</v>
      </c>
      <c r="AW12">
        <v>0</v>
      </c>
      <c r="AY12">
        <v>1</v>
      </c>
      <c r="AZ12" t="s">
        <v>205</v>
      </c>
      <c r="BA12" s="3" t="s">
        <v>195</v>
      </c>
      <c r="BB12" t="s">
        <v>205</v>
      </c>
      <c r="BC12" s="3" t="s">
        <v>195</v>
      </c>
      <c r="BD12" t="s">
        <v>205</v>
      </c>
      <c r="BE12" s="3" t="s">
        <v>195</v>
      </c>
      <c r="BF12" t="s">
        <v>205</v>
      </c>
      <c r="BG12" s="3" t="s">
        <v>195</v>
      </c>
      <c r="BH12" t="s">
        <v>205</v>
      </c>
      <c r="BI12" s="3" t="s">
        <v>195</v>
      </c>
      <c r="BJ12" t="s">
        <v>249</v>
      </c>
      <c r="BK12" s="3" t="s">
        <v>195</v>
      </c>
      <c r="BL12" s="3" t="s">
        <v>195</v>
      </c>
      <c r="BM12" t="s">
        <v>200</v>
      </c>
      <c r="BN12" s="3" t="s">
        <v>195</v>
      </c>
      <c r="BP12" s="3" t="s">
        <v>195</v>
      </c>
      <c r="BQ12" s="3" t="s">
        <v>347</v>
      </c>
      <c r="BR12">
        <v>11.2</v>
      </c>
      <c r="BS12">
        <v>0</v>
      </c>
      <c r="BT12" t="s">
        <v>207</v>
      </c>
      <c r="BU12" s="3" t="s">
        <v>195</v>
      </c>
      <c r="BV12" t="s">
        <v>208</v>
      </c>
      <c r="BW12">
        <v>34.6</v>
      </c>
      <c r="BX12">
        <v>0</v>
      </c>
      <c r="BY12" t="s">
        <v>209</v>
      </c>
      <c r="BZ12" s="3" t="s">
        <v>195</v>
      </c>
      <c r="CA12" t="s">
        <v>208</v>
      </c>
      <c r="CB12">
        <v>3.5</v>
      </c>
      <c r="CC12">
        <v>0</v>
      </c>
      <c r="CD12" t="s">
        <v>210</v>
      </c>
      <c r="CE12" s="3" t="s">
        <v>195</v>
      </c>
      <c r="CF12" t="s">
        <v>208</v>
      </c>
      <c r="CG12">
        <v>301</v>
      </c>
      <c r="CH12">
        <v>0</v>
      </c>
      <c r="CI12" t="s">
        <v>211</v>
      </c>
      <c r="CJ12" s="3" t="s">
        <v>195</v>
      </c>
      <c r="CK12" t="s">
        <v>208</v>
      </c>
      <c r="CL12">
        <v>6.17</v>
      </c>
      <c r="CM12">
        <v>0</v>
      </c>
      <c r="CN12" t="s">
        <v>211</v>
      </c>
      <c r="CO12" s="3" t="s">
        <v>195</v>
      </c>
      <c r="CP12" t="s">
        <v>208</v>
      </c>
      <c r="CQ12">
        <v>2.76</v>
      </c>
      <c r="CR12">
        <v>0</v>
      </c>
      <c r="CS12" t="s">
        <v>211</v>
      </c>
      <c r="CT12" s="3" t="s">
        <v>195</v>
      </c>
      <c r="CU12" t="s">
        <v>208</v>
      </c>
      <c r="CV12">
        <v>0.38</v>
      </c>
      <c r="CW12">
        <v>0</v>
      </c>
      <c r="CX12" t="s">
        <v>211</v>
      </c>
      <c r="CY12" s="3" t="s">
        <v>195</v>
      </c>
      <c r="CZ12" t="s">
        <v>208</v>
      </c>
      <c r="DA12">
        <v>2.71</v>
      </c>
      <c r="DB12">
        <v>0</v>
      </c>
      <c r="DC12" t="s">
        <v>211</v>
      </c>
      <c r="DD12" s="3" t="s">
        <v>195</v>
      </c>
      <c r="DE12" t="s">
        <v>208</v>
      </c>
      <c r="DF12">
        <v>0.16</v>
      </c>
      <c r="DG12">
        <v>0</v>
      </c>
      <c r="DH12" t="s">
        <v>211</v>
      </c>
      <c r="DI12" s="3" t="s">
        <v>195</v>
      </c>
      <c r="DJ12" t="s">
        <v>208</v>
      </c>
      <c r="DL12">
        <v>1</v>
      </c>
      <c r="DN12" s="3" t="s">
        <v>195</v>
      </c>
      <c r="DP12" s="3" t="s">
        <v>195</v>
      </c>
      <c r="DQ12" s="3" t="s">
        <v>347</v>
      </c>
      <c r="DR12">
        <v>1.58</v>
      </c>
      <c r="DS12">
        <v>0</v>
      </c>
      <c r="DT12" t="s">
        <v>212</v>
      </c>
      <c r="DU12" s="3" t="s">
        <v>195</v>
      </c>
      <c r="DV12" t="s">
        <v>208</v>
      </c>
      <c r="DW12">
        <v>3.36</v>
      </c>
      <c r="DX12">
        <v>0</v>
      </c>
      <c r="DY12" t="s">
        <v>216</v>
      </c>
      <c r="DZ12" s="3" t="s">
        <v>335</v>
      </c>
      <c r="EA12" t="s">
        <v>208</v>
      </c>
      <c r="EB12">
        <v>1.23</v>
      </c>
      <c r="EC12">
        <v>0</v>
      </c>
      <c r="ED12" t="s">
        <v>213</v>
      </c>
      <c r="EE12" s="3" t="s">
        <v>195</v>
      </c>
      <c r="EF12" t="s">
        <v>208</v>
      </c>
      <c r="EG12" s="3" t="s">
        <v>195</v>
      </c>
      <c r="EH12" s="3" t="s">
        <v>347</v>
      </c>
      <c r="EI12">
        <v>37</v>
      </c>
      <c r="EJ12">
        <v>0</v>
      </c>
      <c r="EK12" t="s">
        <v>214</v>
      </c>
      <c r="EL12" s="3" t="s">
        <v>195</v>
      </c>
      <c r="EM12" t="s">
        <v>208</v>
      </c>
      <c r="EN12">
        <v>77</v>
      </c>
      <c r="EO12">
        <v>0</v>
      </c>
      <c r="EP12" t="s">
        <v>214</v>
      </c>
      <c r="EQ12" s="3" t="s">
        <v>195</v>
      </c>
      <c r="ER12" t="s">
        <v>208</v>
      </c>
      <c r="ES12">
        <v>128</v>
      </c>
      <c r="ET12">
        <v>0</v>
      </c>
      <c r="EU12" t="s">
        <v>214</v>
      </c>
      <c r="EV12" s="3" t="s">
        <v>195</v>
      </c>
      <c r="EW12" t="s">
        <v>208</v>
      </c>
      <c r="EX12">
        <v>70</v>
      </c>
      <c r="EY12">
        <v>0</v>
      </c>
      <c r="EZ12" t="s">
        <v>214</v>
      </c>
      <c r="FA12" s="3" t="s">
        <v>195</v>
      </c>
      <c r="FB12" t="s">
        <v>208</v>
      </c>
      <c r="FC12" s="3" t="s">
        <v>195</v>
      </c>
      <c r="FD12" s="3" t="s">
        <v>347</v>
      </c>
      <c r="FE12">
        <v>9</v>
      </c>
      <c r="FF12">
        <v>0</v>
      </c>
      <c r="FG12" t="s">
        <v>215</v>
      </c>
      <c r="FH12" s="3" t="s">
        <v>195</v>
      </c>
      <c r="FI12" t="s">
        <v>208</v>
      </c>
      <c r="FJ12">
        <v>10</v>
      </c>
      <c r="FK12">
        <v>0</v>
      </c>
      <c r="FL12" t="s">
        <v>215</v>
      </c>
      <c r="FM12" s="3" t="s">
        <v>195</v>
      </c>
      <c r="FN12" t="s">
        <v>208</v>
      </c>
      <c r="FO12">
        <v>14</v>
      </c>
      <c r="FP12">
        <v>0</v>
      </c>
      <c r="FQ12" t="s">
        <v>215</v>
      </c>
      <c r="FR12" s="3" t="s">
        <v>195</v>
      </c>
      <c r="FS12" t="s">
        <v>208</v>
      </c>
      <c r="FT12">
        <v>141</v>
      </c>
      <c r="FU12">
        <v>0</v>
      </c>
      <c r="FV12" t="s">
        <v>215</v>
      </c>
      <c r="FW12" s="3" t="s">
        <v>195</v>
      </c>
      <c r="FX12" t="s">
        <v>208</v>
      </c>
      <c r="FY12">
        <v>59</v>
      </c>
      <c r="FZ12">
        <v>0</v>
      </c>
      <c r="GA12" t="s">
        <v>215</v>
      </c>
      <c r="GB12" s="3" t="s">
        <v>195</v>
      </c>
      <c r="GC12" t="s">
        <v>208</v>
      </c>
      <c r="GE12">
        <v>1</v>
      </c>
      <c r="GG12" s="3" t="s">
        <v>195</v>
      </c>
      <c r="GI12">
        <v>0.4</v>
      </c>
      <c r="GJ12">
        <v>0</v>
      </c>
      <c r="GK12" t="s">
        <v>216</v>
      </c>
      <c r="GL12" s="3" t="s">
        <v>214</v>
      </c>
      <c r="GM12" t="s">
        <v>208</v>
      </c>
      <c r="GO12">
        <v>1</v>
      </c>
      <c r="GQ12" s="3" t="s">
        <v>195</v>
      </c>
      <c r="GS12">
        <v>3.5</v>
      </c>
      <c r="GT12">
        <v>0</v>
      </c>
      <c r="GU12" t="s">
        <v>207</v>
      </c>
      <c r="GV12" s="3" t="s">
        <v>195</v>
      </c>
      <c r="GW12" t="s">
        <v>208</v>
      </c>
      <c r="GX12" s="3" t="s">
        <v>195</v>
      </c>
      <c r="GY12" s="3" t="s">
        <v>347</v>
      </c>
      <c r="GZ12">
        <v>38</v>
      </c>
      <c r="HA12">
        <v>0</v>
      </c>
      <c r="HB12" t="s">
        <v>214</v>
      </c>
      <c r="HC12" s="3" t="s">
        <v>195</v>
      </c>
      <c r="HD12" t="s">
        <v>208</v>
      </c>
      <c r="HE12">
        <v>0.68</v>
      </c>
      <c r="HF12">
        <v>0</v>
      </c>
      <c r="HG12" t="s">
        <v>214</v>
      </c>
      <c r="HH12" s="3" t="s">
        <v>195</v>
      </c>
      <c r="HI12" t="s">
        <v>208</v>
      </c>
      <c r="HJ12">
        <v>139</v>
      </c>
      <c r="HK12">
        <v>0</v>
      </c>
      <c r="HL12" t="s">
        <v>217</v>
      </c>
      <c r="HM12" s="3" t="s">
        <v>195</v>
      </c>
      <c r="HN12" t="s">
        <v>208</v>
      </c>
      <c r="HO12">
        <v>4.2</v>
      </c>
      <c r="HP12">
        <v>0</v>
      </c>
      <c r="HQ12" t="s">
        <v>217</v>
      </c>
      <c r="HR12" s="3" t="s">
        <v>195</v>
      </c>
      <c r="HS12" t="s">
        <v>208</v>
      </c>
      <c r="HT12">
        <v>107</v>
      </c>
      <c r="HU12">
        <v>0</v>
      </c>
      <c r="HV12" t="s">
        <v>217</v>
      </c>
      <c r="HW12" s="3" t="s">
        <v>195</v>
      </c>
      <c r="HX12" t="s">
        <v>208</v>
      </c>
      <c r="HZ12">
        <v>1</v>
      </c>
      <c r="IB12" s="3" t="s">
        <v>195</v>
      </c>
      <c r="ID12">
        <v>82</v>
      </c>
      <c r="IE12">
        <v>0</v>
      </c>
      <c r="IF12" t="s">
        <v>218</v>
      </c>
      <c r="IG12" s="3" t="s">
        <v>195</v>
      </c>
      <c r="IH12" t="s">
        <v>208</v>
      </c>
      <c r="IJ12">
        <v>1</v>
      </c>
      <c r="IL12" s="3" t="s">
        <v>195</v>
      </c>
      <c r="IN12" s="3" t="s">
        <v>195</v>
      </c>
      <c r="IO12">
        <v>1</v>
      </c>
      <c r="IQ12" s="3" t="s">
        <v>195</v>
      </c>
      <c r="IS12" s="3" t="s">
        <v>195</v>
      </c>
      <c r="IT12">
        <v>1</v>
      </c>
      <c r="IV12" s="3" t="s">
        <v>195</v>
      </c>
      <c r="IY12">
        <v>1</v>
      </c>
      <c r="JA12" s="3" t="s">
        <v>195</v>
      </c>
      <c r="JB12">
        <v>1</v>
      </c>
      <c r="JD12" s="3" t="s">
        <v>195</v>
      </c>
      <c r="JG12">
        <v>1</v>
      </c>
      <c r="JI12" s="3" t="s">
        <v>195</v>
      </c>
      <c r="JL12">
        <v>1</v>
      </c>
      <c r="JN12" s="3" t="s">
        <v>195</v>
      </c>
      <c r="JO12" s="3" t="s">
        <v>347</v>
      </c>
      <c r="JP12">
        <v>1</v>
      </c>
      <c r="JQ12">
        <v>0</v>
      </c>
      <c r="JR12" t="s">
        <v>220</v>
      </c>
      <c r="JS12" s="3" t="s">
        <v>195</v>
      </c>
      <c r="JT12" t="s">
        <v>208</v>
      </c>
      <c r="JU12" t="s">
        <v>194</v>
      </c>
      <c r="JV12" s="3" t="s">
        <v>195</v>
      </c>
      <c r="JW12" t="s">
        <v>194</v>
      </c>
      <c r="JX12" s="3" t="s">
        <v>195</v>
      </c>
      <c r="JY12" s="3" t="s">
        <v>349</v>
      </c>
      <c r="JZ12" s="3" t="s">
        <v>347</v>
      </c>
      <c r="KA12" s="3" t="s">
        <v>339</v>
      </c>
      <c r="KB12" s="3" t="s">
        <v>351</v>
      </c>
      <c r="KD12" s="3" t="s">
        <v>195</v>
      </c>
      <c r="KE12">
        <v>8</v>
      </c>
      <c r="KF12" s="3" t="s">
        <v>195</v>
      </c>
      <c r="KG12" t="s">
        <v>194</v>
      </c>
      <c r="KH12" s="3" t="s">
        <v>195</v>
      </c>
      <c r="KI12">
        <v>125</v>
      </c>
      <c r="KJ12">
        <v>0</v>
      </c>
      <c r="KK12">
        <v>72</v>
      </c>
      <c r="KL12">
        <v>0</v>
      </c>
      <c r="KM12">
        <v>36.200000000000003</v>
      </c>
      <c r="KN12">
        <v>0</v>
      </c>
      <c r="KO12" t="s">
        <v>194</v>
      </c>
      <c r="KP12" s="3" t="s">
        <v>349</v>
      </c>
      <c r="KQ12" s="3" t="s">
        <v>253</v>
      </c>
      <c r="KR12" s="3" t="s">
        <v>195</v>
      </c>
      <c r="KS12" t="s">
        <v>194</v>
      </c>
      <c r="KT12" s="3" t="s">
        <v>347</v>
      </c>
      <c r="KU12" s="3" t="s">
        <v>253</v>
      </c>
      <c r="KV12" s="3" t="s">
        <v>352</v>
      </c>
      <c r="KW12" s="3" t="s">
        <v>195</v>
      </c>
      <c r="KX12" t="s">
        <v>194</v>
      </c>
      <c r="KY12" s="3" t="s">
        <v>343</v>
      </c>
      <c r="KZ12" s="3" t="s">
        <v>195</v>
      </c>
      <c r="LA12" t="s">
        <v>194</v>
      </c>
      <c r="LB12" s="3" t="s">
        <v>347</v>
      </c>
      <c r="LC12" s="3" t="s">
        <v>195</v>
      </c>
      <c r="LD12" t="s">
        <v>353</v>
      </c>
      <c r="LE12" t="s">
        <v>344</v>
      </c>
      <c r="LF12" t="s">
        <v>232</v>
      </c>
      <c r="LG12" t="s">
        <v>232</v>
      </c>
      <c r="LH12" t="s">
        <v>232</v>
      </c>
      <c r="LI12" t="s">
        <v>232</v>
      </c>
      <c r="LJ12" t="s">
        <v>232</v>
      </c>
      <c r="LK12" t="s">
        <v>232</v>
      </c>
      <c r="LL12" t="s">
        <v>232</v>
      </c>
      <c r="LM12" t="s">
        <v>232</v>
      </c>
      <c r="LN12" t="s">
        <v>232</v>
      </c>
      <c r="LO12" t="s">
        <v>232</v>
      </c>
      <c r="LP12" t="s">
        <v>235</v>
      </c>
      <c r="LQ12" t="s">
        <v>235</v>
      </c>
      <c r="LR12" t="s">
        <v>235</v>
      </c>
      <c r="LS12" t="s">
        <v>235</v>
      </c>
      <c r="LT12" t="s">
        <v>257</v>
      </c>
      <c r="LU12" t="s">
        <v>257</v>
      </c>
      <c r="LV12" t="s">
        <v>257</v>
      </c>
      <c r="LW12" t="s">
        <v>345</v>
      </c>
      <c r="LX12" t="s">
        <v>354</v>
      </c>
      <c r="LY12" t="s">
        <v>345</v>
      </c>
      <c r="LZ12" t="s">
        <v>257</v>
      </c>
      <c r="MA12" t="s">
        <v>258</v>
      </c>
      <c r="MB12" t="s">
        <v>258</v>
      </c>
      <c r="MC12" t="s">
        <v>257</v>
      </c>
      <c r="MD12" t="s">
        <v>257</v>
      </c>
      <c r="ME12" t="s">
        <v>235</v>
      </c>
      <c r="MF12" t="s">
        <v>235</v>
      </c>
      <c r="MG12" t="s">
        <v>257</v>
      </c>
      <c r="MH12" t="s">
        <v>235</v>
      </c>
      <c r="MI12" t="s">
        <v>235</v>
      </c>
      <c r="MJ12" t="s">
        <v>259</v>
      </c>
      <c r="MK12" t="s">
        <v>257</v>
      </c>
      <c r="ML12" t="s">
        <v>259</v>
      </c>
      <c r="MM12" t="s">
        <v>257</v>
      </c>
      <c r="MN12" t="s">
        <v>194</v>
      </c>
      <c r="MO12" t="s">
        <v>197</v>
      </c>
    </row>
    <row r="13" spans="1:353">
      <c r="A13" s="3" t="s">
        <v>328</v>
      </c>
      <c r="B13" s="3" t="s">
        <v>355</v>
      </c>
      <c r="C13" s="3" t="s">
        <v>356</v>
      </c>
      <c r="D13" t="s">
        <v>194</v>
      </c>
      <c r="E13" s="3" t="s">
        <v>195</v>
      </c>
      <c r="F13" s="3" t="s">
        <v>356</v>
      </c>
      <c r="G13" t="s">
        <v>194</v>
      </c>
      <c r="H13" s="3" t="s">
        <v>195</v>
      </c>
      <c r="I13" s="3" t="s">
        <v>277</v>
      </c>
      <c r="J13" t="s">
        <v>194</v>
      </c>
      <c r="K13" s="3" t="s">
        <v>332</v>
      </c>
      <c r="L13" s="3" t="s">
        <v>357</v>
      </c>
      <c r="M13" s="3" t="s">
        <v>358</v>
      </c>
      <c r="N13" s="3" t="s">
        <v>359</v>
      </c>
      <c r="O13" t="s">
        <v>194</v>
      </c>
      <c r="P13" s="3" t="s">
        <v>195</v>
      </c>
      <c r="Q13">
        <v>76</v>
      </c>
      <c r="R13" t="s">
        <v>265</v>
      </c>
      <c r="S13" t="s">
        <v>199</v>
      </c>
      <c r="T13" s="3" t="s">
        <v>195</v>
      </c>
      <c r="U13" t="s">
        <v>194</v>
      </c>
      <c r="V13" t="s">
        <v>194</v>
      </c>
      <c r="W13" t="s">
        <v>194</v>
      </c>
      <c r="X13" t="s">
        <v>194</v>
      </c>
      <c r="Y13" t="s">
        <v>197</v>
      </c>
      <c r="Z13" t="s">
        <v>197</v>
      </c>
      <c r="AA13" t="s">
        <v>197</v>
      </c>
      <c r="AB13" t="s">
        <v>200</v>
      </c>
      <c r="AC13" t="s">
        <v>197</v>
      </c>
      <c r="AD13" t="s">
        <v>197</v>
      </c>
      <c r="AE13" t="s">
        <v>197</v>
      </c>
      <c r="AF13" t="s">
        <v>197</v>
      </c>
      <c r="AG13" t="s">
        <v>197</v>
      </c>
      <c r="AH13" t="s">
        <v>194</v>
      </c>
      <c r="AI13" t="s">
        <v>197</v>
      </c>
      <c r="AK13" t="s">
        <v>197</v>
      </c>
      <c r="AL13" s="3" t="s">
        <v>195</v>
      </c>
      <c r="AM13" s="3" t="s">
        <v>195</v>
      </c>
      <c r="AN13" s="3" t="s">
        <v>195</v>
      </c>
      <c r="AO13">
        <v>48</v>
      </c>
      <c r="AP13">
        <v>0</v>
      </c>
      <c r="AQ13">
        <v>156</v>
      </c>
      <c r="AR13">
        <v>0</v>
      </c>
      <c r="AS13">
        <v>19.72</v>
      </c>
      <c r="AU13">
        <v>1</v>
      </c>
      <c r="AW13">
        <v>1</v>
      </c>
      <c r="AY13">
        <v>1</v>
      </c>
      <c r="AZ13" t="s">
        <v>205</v>
      </c>
      <c r="BA13" s="3" t="s">
        <v>195</v>
      </c>
      <c r="BB13" t="s">
        <v>205</v>
      </c>
      <c r="BC13" s="3" t="s">
        <v>195</v>
      </c>
      <c r="BD13" t="s">
        <v>205</v>
      </c>
      <c r="BE13" s="3" t="s">
        <v>195</v>
      </c>
      <c r="BF13" t="s">
        <v>205</v>
      </c>
      <c r="BG13" s="3" t="s">
        <v>195</v>
      </c>
      <c r="BH13" t="s">
        <v>205</v>
      </c>
      <c r="BI13" s="3" t="s">
        <v>195</v>
      </c>
      <c r="BJ13" t="s">
        <v>249</v>
      </c>
      <c r="BK13" s="3" t="s">
        <v>195</v>
      </c>
      <c r="BL13" s="3" t="s">
        <v>195</v>
      </c>
      <c r="BM13" t="s">
        <v>200</v>
      </c>
      <c r="BN13" s="3" t="s">
        <v>195</v>
      </c>
      <c r="BP13" s="3" t="s">
        <v>195</v>
      </c>
      <c r="BQ13" s="3" t="s">
        <v>356</v>
      </c>
      <c r="BR13">
        <v>9.1</v>
      </c>
      <c r="BS13">
        <v>0</v>
      </c>
      <c r="BT13" t="s">
        <v>216</v>
      </c>
      <c r="BU13" s="3" t="s">
        <v>360</v>
      </c>
      <c r="BV13" t="s">
        <v>208</v>
      </c>
      <c r="BW13">
        <v>26.7</v>
      </c>
      <c r="BX13">
        <v>0</v>
      </c>
      <c r="BY13" t="s">
        <v>209</v>
      </c>
      <c r="BZ13" s="3" t="s">
        <v>195</v>
      </c>
      <c r="CA13" t="s">
        <v>208</v>
      </c>
      <c r="CB13">
        <v>2.97</v>
      </c>
      <c r="CC13">
        <v>0</v>
      </c>
      <c r="CD13" t="s">
        <v>210</v>
      </c>
      <c r="CE13" s="3" t="s">
        <v>195</v>
      </c>
      <c r="CF13" t="s">
        <v>208</v>
      </c>
      <c r="CG13">
        <v>249</v>
      </c>
      <c r="CH13">
        <v>0</v>
      </c>
      <c r="CI13" t="s">
        <v>211</v>
      </c>
      <c r="CJ13" s="3" t="s">
        <v>195</v>
      </c>
      <c r="CK13" t="s">
        <v>208</v>
      </c>
      <c r="CL13">
        <v>5.12</v>
      </c>
      <c r="CM13">
        <v>0</v>
      </c>
      <c r="CN13" t="s">
        <v>211</v>
      </c>
      <c r="CO13" s="3" t="s">
        <v>195</v>
      </c>
      <c r="CP13" t="s">
        <v>208</v>
      </c>
      <c r="CQ13">
        <v>0.8</v>
      </c>
      <c r="CR13">
        <v>0</v>
      </c>
      <c r="CS13" t="s">
        <v>211</v>
      </c>
      <c r="CT13" s="3" t="s">
        <v>195</v>
      </c>
      <c r="CU13" t="s">
        <v>208</v>
      </c>
      <c r="CV13">
        <v>0.6</v>
      </c>
      <c r="CW13">
        <v>0</v>
      </c>
      <c r="CX13" t="s">
        <v>211</v>
      </c>
      <c r="CY13" s="3" t="s">
        <v>195</v>
      </c>
      <c r="CZ13" t="s">
        <v>208</v>
      </c>
      <c r="DA13">
        <v>3.6</v>
      </c>
      <c r="DB13">
        <v>0</v>
      </c>
      <c r="DC13" t="s">
        <v>211</v>
      </c>
      <c r="DD13" s="3" t="s">
        <v>195</v>
      </c>
      <c r="DE13" t="s">
        <v>208</v>
      </c>
      <c r="DF13">
        <v>0</v>
      </c>
      <c r="DG13">
        <v>0</v>
      </c>
      <c r="DH13" t="s">
        <v>211</v>
      </c>
      <c r="DI13" s="3" t="s">
        <v>195</v>
      </c>
      <c r="DJ13" t="s">
        <v>208</v>
      </c>
      <c r="DL13">
        <v>1</v>
      </c>
      <c r="DN13" s="3" t="s">
        <v>195</v>
      </c>
      <c r="DP13" s="3" t="s">
        <v>195</v>
      </c>
      <c r="DQ13" s="3" t="s">
        <v>356</v>
      </c>
      <c r="DR13">
        <v>5.68</v>
      </c>
      <c r="DS13">
        <v>0</v>
      </c>
      <c r="DT13" t="s">
        <v>212</v>
      </c>
      <c r="DU13" s="3" t="s">
        <v>195</v>
      </c>
      <c r="DV13" t="s">
        <v>208</v>
      </c>
      <c r="DX13">
        <v>1</v>
      </c>
      <c r="DZ13" s="3" t="s">
        <v>195</v>
      </c>
      <c r="EB13">
        <v>1.43</v>
      </c>
      <c r="EC13">
        <v>0</v>
      </c>
      <c r="ED13" t="s">
        <v>213</v>
      </c>
      <c r="EE13" s="3" t="s">
        <v>195</v>
      </c>
      <c r="EF13" t="s">
        <v>208</v>
      </c>
      <c r="EG13" s="3" t="s">
        <v>195</v>
      </c>
      <c r="EH13" s="3" t="s">
        <v>356</v>
      </c>
      <c r="EI13">
        <v>25</v>
      </c>
      <c r="EJ13">
        <v>0</v>
      </c>
      <c r="EK13" t="s">
        <v>214</v>
      </c>
      <c r="EL13" s="3" t="s">
        <v>195</v>
      </c>
      <c r="EM13" t="s">
        <v>208</v>
      </c>
      <c r="EN13">
        <v>44</v>
      </c>
      <c r="EO13">
        <v>0</v>
      </c>
      <c r="EP13" t="s">
        <v>214</v>
      </c>
      <c r="EQ13" s="3" t="s">
        <v>195</v>
      </c>
      <c r="ER13" t="s">
        <v>208</v>
      </c>
      <c r="ES13">
        <v>92</v>
      </c>
      <c r="ET13">
        <v>0</v>
      </c>
      <c r="EU13" t="s">
        <v>214</v>
      </c>
      <c r="EV13" s="3" t="s">
        <v>195</v>
      </c>
      <c r="EW13" t="s">
        <v>208</v>
      </c>
      <c r="EX13">
        <v>114</v>
      </c>
      <c r="EY13">
        <v>0</v>
      </c>
      <c r="EZ13" t="s">
        <v>214</v>
      </c>
      <c r="FA13" s="3" t="s">
        <v>195</v>
      </c>
      <c r="FB13" t="s">
        <v>208</v>
      </c>
      <c r="FC13" s="3" t="s">
        <v>195</v>
      </c>
      <c r="FD13" s="3" t="s">
        <v>356</v>
      </c>
      <c r="FE13">
        <v>26</v>
      </c>
      <c r="FF13">
        <v>0</v>
      </c>
      <c r="FG13" t="s">
        <v>215</v>
      </c>
      <c r="FH13" s="3" t="s">
        <v>195</v>
      </c>
      <c r="FI13" t="s">
        <v>208</v>
      </c>
      <c r="FJ13">
        <v>30</v>
      </c>
      <c r="FK13">
        <v>0</v>
      </c>
      <c r="FL13" t="s">
        <v>215</v>
      </c>
      <c r="FM13" s="3" t="s">
        <v>195</v>
      </c>
      <c r="FN13" t="s">
        <v>208</v>
      </c>
      <c r="FP13">
        <v>1</v>
      </c>
      <c r="FR13" s="3" t="s">
        <v>195</v>
      </c>
      <c r="FU13">
        <v>1</v>
      </c>
      <c r="FW13" s="3" t="s">
        <v>195</v>
      </c>
      <c r="FZ13">
        <v>1</v>
      </c>
      <c r="GB13" s="3" t="s">
        <v>195</v>
      </c>
      <c r="GE13">
        <v>1</v>
      </c>
      <c r="GG13" s="3" t="s">
        <v>195</v>
      </c>
      <c r="GI13">
        <v>1</v>
      </c>
      <c r="GJ13">
        <v>0</v>
      </c>
      <c r="GK13" t="s">
        <v>216</v>
      </c>
      <c r="GL13" s="3" t="s">
        <v>214</v>
      </c>
      <c r="GM13" t="s">
        <v>208</v>
      </c>
      <c r="GO13">
        <v>1</v>
      </c>
      <c r="GQ13" s="3" t="s">
        <v>195</v>
      </c>
      <c r="GT13">
        <v>1</v>
      </c>
      <c r="GV13" s="3" t="s">
        <v>195</v>
      </c>
      <c r="GX13" s="3" t="s">
        <v>249</v>
      </c>
      <c r="GY13" s="3" t="s">
        <v>195</v>
      </c>
      <c r="HA13" t="s">
        <v>195</v>
      </c>
      <c r="HC13" s="3" t="s">
        <v>195</v>
      </c>
      <c r="HF13" t="s">
        <v>195</v>
      </c>
      <c r="HH13" s="3" t="s">
        <v>195</v>
      </c>
      <c r="HK13" t="s">
        <v>195</v>
      </c>
      <c r="HM13" s="3" t="s">
        <v>195</v>
      </c>
      <c r="HP13" t="s">
        <v>195</v>
      </c>
      <c r="HR13" s="3" t="s">
        <v>195</v>
      </c>
      <c r="HU13" t="s">
        <v>195</v>
      </c>
      <c r="HW13" s="3" t="s">
        <v>195</v>
      </c>
      <c r="HZ13" t="s">
        <v>195</v>
      </c>
      <c r="IB13" s="3" t="s">
        <v>195</v>
      </c>
      <c r="IE13" t="s">
        <v>195</v>
      </c>
      <c r="IG13" s="3" t="s">
        <v>195</v>
      </c>
      <c r="IJ13" t="s">
        <v>195</v>
      </c>
      <c r="IL13" s="3" t="s">
        <v>195</v>
      </c>
      <c r="IN13" s="3" t="s">
        <v>195</v>
      </c>
      <c r="IO13" t="s">
        <v>195</v>
      </c>
      <c r="IQ13" s="3" t="s">
        <v>195</v>
      </c>
      <c r="IS13" s="3" t="s">
        <v>195</v>
      </c>
      <c r="IT13" t="s">
        <v>195</v>
      </c>
      <c r="IV13" s="3" t="s">
        <v>195</v>
      </c>
      <c r="IY13" t="s">
        <v>195</v>
      </c>
      <c r="JA13" s="3" t="s">
        <v>195</v>
      </c>
      <c r="JB13" t="s">
        <v>195</v>
      </c>
      <c r="JD13" s="3" t="s">
        <v>195</v>
      </c>
      <c r="JG13" t="s">
        <v>195</v>
      </c>
      <c r="JI13" s="3" t="s">
        <v>195</v>
      </c>
      <c r="JL13" t="s">
        <v>195</v>
      </c>
      <c r="JN13" s="3" t="s">
        <v>195</v>
      </c>
      <c r="JO13" s="3" t="s">
        <v>356</v>
      </c>
      <c r="JP13">
        <v>12</v>
      </c>
      <c r="JQ13">
        <v>0</v>
      </c>
      <c r="JR13" t="s">
        <v>220</v>
      </c>
      <c r="JS13" s="3" t="s">
        <v>195</v>
      </c>
      <c r="JT13" t="s">
        <v>208</v>
      </c>
      <c r="JU13" t="s">
        <v>194</v>
      </c>
      <c r="JV13" s="3" t="s">
        <v>195</v>
      </c>
      <c r="JW13" t="s">
        <v>194</v>
      </c>
      <c r="JX13" s="3" t="s">
        <v>195</v>
      </c>
      <c r="JY13" s="3" t="s">
        <v>361</v>
      </c>
      <c r="JZ13" s="3" t="s">
        <v>362</v>
      </c>
      <c r="KA13" s="3" t="s">
        <v>363</v>
      </c>
      <c r="KB13" s="3" t="s">
        <v>364</v>
      </c>
      <c r="KD13" s="3" t="s">
        <v>195</v>
      </c>
      <c r="KE13">
        <v>7</v>
      </c>
      <c r="KF13" s="3" t="s">
        <v>195</v>
      </c>
      <c r="KG13" t="s">
        <v>194</v>
      </c>
      <c r="KH13" s="3" t="s">
        <v>195</v>
      </c>
      <c r="KI13">
        <v>100</v>
      </c>
      <c r="KJ13">
        <v>0</v>
      </c>
      <c r="KK13">
        <v>50</v>
      </c>
      <c r="KL13">
        <v>0</v>
      </c>
      <c r="KM13">
        <v>35.799999999999997</v>
      </c>
      <c r="KN13">
        <v>0</v>
      </c>
      <c r="KO13" t="s">
        <v>194</v>
      </c>
      <c r="KP13" s="3" t="s">
        <v>358</v>
      </c>
      <c r="KQ13" s="3" t="s">
        <v>253</v>
      </c>
      <c r="KR13" s="3" t="s">
        <v>195</v>
      </c>
      <c r="KS13" t="s">
        <v>194</v>
      </c>
      <c r="KT13" s="3" t="s">
        <v>356</v>
      </c>
      <c r="KU13" s="3" t="s">
        <v>253</v>
      </c>
      <c r="KV13" s="3" t="s">
        <v>365</v>
      </c>
      <c r="KW13" s="3" t="s">
        <v>195</v>
      </c>
      <c r="KX13" t="s">
        <v>194</v>
      </c>
      <c r="KY13" s="3" t="s">
        <v>343</v>
      </c>
      <c r="KZ13" s="3" t="s">
        <v>195</v>
      </c>
      <c r="LA13" t="s">
        <v>194</v>
      </c>
      <c r="LB13" s="3" t="s">
        <v>356</v>
      </c>
      <c r="LC13" s="3" t="s">
        <v>195</v>
      </c>
      <c r="LD13" t="s">
        <v>353</v>
      </c>
      <c r="LE13" t="s">
        <v>344</v>
      </c>
      <c r="LF13" t="s">
        <v>232</v>
      </c>
      <c r="LG13" t="s">
        <v>232</v>
      </c>
      <c r="LH13" t="s">
        <v>232</v>
      </c>
      <c r="LI13" t="s">
        <v>232</v>
      </c>
      <c r="LJ13" t="s">
        <v>232</v>
      </c>
      <c r="LK13" t="s">
        <v>232</v>
      </c>
      <c r="LL13" t="s">
        <v>232</v>
      </c>
      <c r="LM13" t="s">
        <v>232</v>
      </c>
      <c r="LN13" t="s">
        <v>232</v>
      </c>
      <c r="LO13" t="s">
        <v>232</v>
      </c>
      <c r="LP13" t="s">
        <v>235</v>
      </c>
      <c r="LQ13" t="s">
        <v>235</v>
      </c>
      <c r="LR13" t="s">
        <v>235</v>
      </c>
      <c r="LS13" t="s">
        <v>235</v>
      </c>
      <c r="LT13" t="s">
        <v>235</v>
      </c>
      <c r="LU13" t="s">
        <v>235</v>
      </c>
      <c r="LV13" t="s">
        <v>235</v>
      </c>
      <c r="LW13" t="s">
        <v>288</v>
      </c>
      <c r="LX13" t="s">
        <v>287</v>
      </c>
      <c r="LY13" t="s">
        <v>345</v>
      </c>
      <c r="LZ13" t="s">
        <v>257</v>
      </c>
      <c r="MA13" t="s">
        <v>258</v>
      </c>
      <c r="MB13" t="s">
        <v>258</v>
      </c>
      <c r="MC13" t="s">
        <v>238</v>
      </c>
      <c r="MD13" t="s">
        <v>257</v>
      </c>
      <c r="ME13" t="s">
        <v>235</v>
      </c>
      <c r="MF13" t="s">
        <v>235</v>
      </c>
      <c r="MG13" t="s">
        <v>238</v>
      </c>
      <c r="MH13" t="s">
        <v>235</v>
      </c>
      <c r="MI13" t="s">
        <v>235</v>
      </c>
      <c r="MJ13" t="s">
        <v>259</v>
      </c>
      <c r="MK13" t="s">
        <v>257</v>
      </c>
      <c r="ML13" t="s">
        <v>242</v>
      </c>
      <c r="MM13" t="s">
        <v>242</v>
      </c>
      <c r="MN13" t="s">
        <v>197</v>
      </c>
      <c r="MO13" t="s">
        <v>197</v>
      </c>
    </row>
    <row r="14" spans="1:353">
      <c r="A14" s="3" t="s">
        <v>328</v>
      </c>
      <c r="B14" s="3" t="s">
        <v>366</v>
      </c>
      <c r="C14" s="3" t="s">
        <v>367</v>
      </c>
      <c r="D14" t="s">
        <v>194</v>
      </c>
      <c r="E14" s="3" t="s">
        <v>195</v>
      </c>
      <c r="F14" s="3" t="s">
        <v>367</v>
      </c>
      <c r="G14" t="s">
        <v>194</v>
      </c>
      <c r="H14" s="3" t="s">
        <v>195</v>
      </c>
      <c r="I14" s="3" t="s">
        <v>277</v>
      </c>
      <c r="J14" t="s">
        <v>194</v>
      </c>
      <c r="K14" s="3" t="s">
        <v>332</v>
      </c>
      <c r="L14" s="3" t="s">
        <v>357</v>
      </c>
      <c r="M14" s="3" t="s">
        <v>368</v>
      </c>
      <c r="N14" s="3" t="s">
        <v>369</v>
      </c>
      <c r="O14" t="s">
        <v>194</v>
      </c>
      <c r="P14" s="3" t="s">
        <v>195</v>
      </c>
      <c r="Q14">
        <v>88</v>
      </c>
      <c r="R14" t="s">
        <v>265</v>
      </c>
      <c r="S14" t="s">
        <v>199</v>
      </c>
      <c r="T14" s="3" t="s">
        <v>195</v>
      </c>
      <c r="U14" t="s">
        <v>194</v>
      </c>
      <c r="V14" t="s">
        <v>194</v>
      </c>
      <c r="W14" t="s">
        <v>194</v>
      </c>
      <c r="X14" t="s">
        <v>194</v>
      </c>
      <c r="Y14" t="s">
        <v>197</v>
      </c>
      <c r="Z14" t="s">
        <v>197</v>
      </c>
      <c r="AA14" t="s">
        <v>197</v>
      </c>
      <c r="AB14" t="s">
        <v>200</v>
      </c>
      <c r="AC14" t="s">
        <v>197</v>
      </c>
      <c r="AD14" t="s">
        <v>197</v>
      </c>
      <c r="AE14" t="s">
        <v>197</v>
      </c>
      <c r="AF14" t="s">
        <v>197</v>
      </c>
      <c r="AG14" t="s">
        <v>197</v>
      </c>
      <c r="AH14" t="s">
        <v>194</v>
      </c>
      <c r="AI14" t="s">
        <v>197</v>
      </c>
      <c r="AK14" t="s">
        <v>197</v>
      </c>
      <c r="AL14" s="3" t="s">
        <v>195</v>
      </c>
      <c r="AM14" s="3" t="s">
        <v>195</v>
      </c>
      <c r="AN14" s="3" t="s">
        <v>195</v>
      </c>
      <c r="AO14">
        <v>70</v>
      </c>
      <c r="AP14">
        <v>0</v>
      </c>
      <c r="AQ14">
        <v>155</v>
      </c>
      <c r="AR14">
        <v>0</v>
      </c>
      <c r="AS14">
        <v>29.14</v>
      </c>
      <c r="AU14">
        <v>1</v>
      </c>
      <c r="AW14">
        <v>1</v>
      </c>
      <c r="AY14">
        <v>1</v>
      </c>
      <c r="AZ14" t="s">
        <v>205</v>
      </c>
      <c r="BA14" s="3" t="s">
        <v>195</v>
      </c>
      <c r="BB14" t="s">
        <v>205</v>
      </c>
      <c r="BC14" s="3" t="s">
        <v>195</v>
      </c>
      <c r="BD14" t="s">
        <v>205</v>
      </c>
      <c r="BE14" s="3" t="s">
        <v>195</v>
      </c>
      <c r="BF14" t="s">
        <v>205</v>
      </c>
      <c r="BG14" s="3" t="s">
        <v>195</v>
      </c>
      <c r="BH14" t="s">
        <v>205</v>
      </c>
      <c r="BI14" s="3" t="s">
        <v>195</v>
      </c>
      <c r="BJ14" t="s">
        <v>249</v>
      </c>
      <c r="BK14" s="3" t="s">
        <v>195</v>
      </c>
      <c r="BL14" s="3" t="s">
        <v>195</v>
      </c>
      <c r="BM14" t="s">
        <v>200</v>
      </c>
      <c r="BN14" s="3" t="s">
        <v>195</v>
      </c>
      <c r="BP14" s="3" t="s">
        <v>195</v>
      </c>
      <c r="BQ14" s="3" t="s">
        <v>367</v>
      </c>
      <c r="BR14">
        <v>9.6</v>
      </c>
      <c r="BS14">
        <v>0</v>
      </c>
      <c r="BT14" t="s">
        <v>207</v>
      </c>
      <c r="BU14" s="3" t="s">
        <v>195</v>
      </c>
      <c r="BV14" t="s">
        <v>208</v>
      </c>
      <c r="BW14">
        <v>30.4</v>
      </c>
      <c r="BX14">
        <v>0</v>
      </c>
      <c r="BY14" t="s">
        <v>209</v>
      </c>
      <c r="BZ14" s="3" t="s">
        <v>195</v>
      </c>
      <c r="CA14" t="s">
        <v>208</v>
      </c>
      <c r="CB14">
        <v>3.17</v>
      </c>
      <c r="CC14">
        <v>0</v>
      </c>
      <c r="CD14" t="s">
        <v>210</v>
      </c>
      <c r="CE14" s="3" t="s">
        <v>195</v>
      </c>
      <c r="CF14" t="s">
        <v>208</v>
      </c>
      <c r="CG14">
        <v>295</v>
      </c>
      <c r="CH14">
        <v>0</v>
      </c>
      <c r="CI14" t="s">
        <v>211</v>
      </c>
      <c r="CJ14" s="3" t="s">
        <v>195</v>
      </c>
      <c r="CK14" t="s">
        <v>208</v>
      </c>
      <c r="CL14">
        <v>4.28</v>
      </c>
      <c r="CM14">
        <v>0</v>
      </c>
      <c r="CN14" t="s">
        <v>211</v>
      </c>
      <c r="CO14" s="3" t="s">
        <v>195</v>
      </c>
      <c r="CP14" t="s">
        <v>208</v>
      </c>
      <c r="CQ14">
        <v>1.4</v>
      </c>
      <c r="CR14">
        <v>0</v>
      </c>
      <c r="CS14" t="s">
        <v>211</v>
      </c>
      <c r="CT14" s="3" t="s">
        <v>195</v>
      </c>
      <c r="CU14" t="s">
        <v>208</v>
      </c>
      <c r="CV14">
        <v>0.4</v>
      </c>
      <c r="CW14">
        <v>0</v>
      </c>
      <c r="CX14" t="s">
        <v>211</v>
      </c>
      <c r="CY14" s="3" t="s">
        <v>195</v>
      </c>
      <c r="CZ14" t="s">
        <v>208</v>
      </c>
      <c r="DA14">
        <v>2.1</v>
      </c>
      <c r="DB14">
        <v>0</v>
      </c>
      <c r="DC14" t="s">
        <v>211</v>
      </c>
      <c r="DD14" s="3" t="s">
        <v>195</v>
      </c>
      <c r="DE14" t="s">
        <v>208</v>
      </c>
      <c r="DF14">
        <v>0.2</v>
      </c>
      <c r="DG14">
        <v>0</v>
      </c>
      <c r="DH14" t="s">
        <v>211</v>
      </c>
      <c r="DI14" s="3" t="s">
        <v>195</v>
      </c>
      <c r="DJ14" t="s">
        <v>208</v>
      </c>
      <c r="DL14">
        <v>1</v>
      </c>
      <c r="DN14" s="3" t="s">
        <v>195</v>
      </c>
      <c r="DP14" s="3" t="s">
        <v>195</v>
      </c>
      <c r="DQ14" s="3" t="s">
        <v>367</v>
      </c>
      <c r="DR14">
        <v>2.41</v>
      </c>
      <c r="DS14">
        <v>0</v>
      </c>
      <c r="DT14" t="s">
        <v>212</v>
      </c>
      <c r="DU14" s="3" t="s">
        <v>195</v>
      </c>
      <c r="DV14" t="s">
        <v>208</v>
      </c>
      <c r="DX14">
        <v>1</v>
      </c>
      <c r="DZ14" s="3" t="s">
        <v>195</v>
      </c>
      <c r="EB14">
        <v>0.97</v>
      </c>
      <c r="EC14">
        <v>0</v>
      </c>
      <c r="ED14" t="s">
        <v>213</v>
      </c>
      <c r="EE14" s="3" t="s">
        <v>195</v>
      </c>
      <c r="EF14" t="s">
        <v>208</v>
      </c>
      <c r="EG14" s="3" t="s">
        <v>249</v>
      </c>
      <c r="EH14" s="3" t="s">
        <v>195</v>
      </c>
      <c r="EJ14" t="s">
        <v>195</v>
      </c>
      <c r="EL14" s="3" t="s">
        <v>195</v>
      </c>
      <c r="EO14" t="s">
        <v>195</v>
      </c>
      <c r="EQ14" s="3" t="s">
        <v>195</v>
      </c>
      <c r="ET14" t="s">
        <v>195</v>
      </c>
      <c r="EV14" s="3" t="s">
        <v>195</v>
      </c>
      <c r="EY14" t="s">
        <v>195</v>
      </c>
      <c r="FA14" s="3" t="s">
        <v>195</v>
      </c>
      <c r="FC14" s="3" t="s">
        <v>195</v>
      </c>
      <c r="FD14" s="3" t="s">
        <v>367</v>
      </c>
      <c r="FE14">
        <v>21</v>
      </c>
      <c r="FF14">
        <v>0</v>
      </c>
      <c r="FG14" t="s">
        <v>215</v>
      </c>
      <c r="FH14" s="3" t="s">
        <v>195</v>
      </c>
      <c r="FI14" t="s">
        <v>208</v>
      </c>
      <c r="FJ14">
        <v>26</v>
      </c>
      <c r="FK14">
        <v>0</v>
      </c>
      <c r="FL14" t="s">
        <v>215</v>
      </c>
      <c r="FM14" s="3" t="s">
        <v>195</v>
      </c>
      <c r="FN14" t="s">
        <v>208</v>
      </c>
      <c r="FO14">
        <v>55</v>
      </c>
      <c r="FP14">
        <v>0</v>
      </c>
      <c r="FQ14" t="s">
        <v>215</v>
      </c>
      <c r="FR14" s="3" t="s">
        <v>195</v>
      </c>
      <c r="FS14" t="s">
        <v>208</v>
      </c>
      <c r="FU14">
        <v>1</v>
      </c>
      <c r="FW14" s="3" t="s">
        <v>195</v>
      </c>
      <c r="FZ14">
        <v>1</v>
      </c>
      <c r="GB14" s="3" t="s">
        <v>195</v>
      </c>
      <c r="GE14">
        <v>1</v>
      </c>
      <c r="GG14" s="3" t="s">
        <v>195</v>
      </c>
      <c r="GI14">
        <v>0.3</v>
      </c>
      <c r="GJ14">
        <v>0</v>
      </c>
      <c r="GK14" t="s">
        <v>216</v>
      </c>
      <c r="GL14" s="3" t="s">
        <v>214</v>
      </c>
      <c r="GM14" t="s">
        <v>208</v>
      </c>
      <c r="GO14">
        <v>1</v>
      </c>
      <c r="GQ14" s="3" t="s">
        <v>195</v>
      </c>
      <c r="GT14">
        <v>1</v>
      </c>
      <c r="GV14" s="3" t="s">
        <v>195</v>
      </c>
      <c r="GX14" s="3" t="s">
        <v>195</v>
      </c>
      <c r="GY14" s="3" t="s">
        <v>367</v>
      </c>
      <c r="GZ14">
        <v>86</v>
      </c>
      <c r="HA14">
        <v>0</v>
      </c>
      <c r="HB14" t="s">
        <v>214</v>
      </c>
      <c r="HC14" s="3" t="s">
        <v>195</v>
      </c>
      <c r="HD14" t="s">
        <v>208</v>
      </c>
      <c r="HE14">
        <v>1.81</v>
      </c>
      <c r="HF14">
        <v>0</v>
      </c>
      <c r="HG14" t="s">
        <v>214</v>
      </c>
      <c r="HH14" s="3" t="s">
        <v>195</v>
      </c>
      <c r="HI14" t="s">
        <v>208</v>
      </c>
      <c r="HJ14">
        <v>144</v>
      </c>
      <c r="HK14">
        <v>0</v>
      </c>
      <c r="HL14" t="s">
        <v>217</v>
      </c>
      <c r="HM14" s="3" t="s">
        <v>195</v>
      </c>
      <c r="HN14" t="s">
        <v>208</v>
      </c>
      <c r="HO14">
        <v>4.5</v>
      </c>
      <c r="HP14">
        <v>0</v>
      </c>
      <c r="HQ14" t="s">
        <v>217</v>
      </c>
      <c r="HR14" s="3" t="s">
        <v>195</v>
      </c>
      <c r="HS14" t="s">
        <v>208</v>
      </c>
      <c r="HT14">
        <v>107</v>
      </c>
      <c r="HU14">
        <v>0</v>
      </c>
      <c r="HV14" t="s">
        <v>217</v>
      </c>
      <c r="HW14" s="3" t="s">
        <v>195</v>
      </c>
      <c r="HX14" t="s">
        <v>208</v>
      </c>
      <c r="HZ14">
        <v>1</v>
      </c>
      <c r="IB14" s="3" t="s">
        <v>195</v>
      </c>
      <c r="IE14">
        <v>1</v>
      </c>
      <c r="IG14" s="3" t="s">
        <v>195</v>
      </c>
      <c r="IJ14">
        <v>1</v>
      </c>
      <c r="IL14" s="3" t="s">
        <v>195</v>
      </c>
      <c r="IN14" s="3" t="s">
        <v>370</v>
      </c>
      <c r="IO14">
        <v>0</v>
      </c>
      <c r="IP14" t="s">
        <v>216</v>
      </c>
      <c r="IQ14" s="3" t="s">
        <v>371</v>
      </c>
      <c r="IR14" t="s">
        <v>208</v>
      </c>
      <c r="IS14" s="3" t="s">
        <v>372</v>
      </c>
      <c r="IT14">
        <v>0</v>
      </c>
      <c r="IU14" t="s">
        <v>216</v>
      </c>
      <c r="IV14" s="3" t="s">
        <v>371</v>
      </c>
      <c r="IW14" t="s">
        <v>208</v>
      </c>
      <c r="IX14">
        <v>7.5</v>
      </c>
      <c r="IY14">
        <v>0</v>
      </c>
      <c r="IZ14" t="s">
        <v>208</v>
      </c>
      <c r="JA14" s="3" t="s">
        <v>267</v>
      </c>
      <c r="JB14">
        <v>0</v>
      </c>
      <c r="JC14" t="s">
        <v>216</v>
      </c>
      <c r="JD14" s="3" t="s">
        <v>200</v>
      </c>
      <c r="JE14" t="s">
        <v>208</v>
      </c>
      <c r="JG14">
        <v>1</v>
      </c>
      <c r="JI14" s="3" t="s">
        <v>195</v>
      </c>
      <c r="JK14">
        <v>1014</v>
      </c>
      <c r="JL14">
        <v>0</v>
      </c>
      <c r="JM14" t="s">
        <v>208</v>
      </c>
      <c r="JN14" s="3" t="s">
        <v>195</v>
      </c>
      <c r="JO14" s="3" t="s">
        <v>367</v>
      </c>
      <c r="JP14">
        <v>6</v>
      </c>
      <c r="JQ14">
        <v>0</v>
      </c>
      <c r="JR14" t="s">
        <v>220</v>
      </c>
      <c r="JS14" s="3" t="s">
        <v>195</v>
      </c>
      <c r="JT14" t="s">
        <v>208</v>
      </c>
      <c r="JU14" t="s">
        <v>194</v>
      </c>
      <c r="JV14" s="3" t="s">
        <v>195</v>
      </c>
      <c r="JW14" t="s">
        <v>194</v>
      </c>
      <c r="JX14" s="3" t="s">
        <v>195</v>
      </c>
      <c r="JY14" s="3" t="s">
        <v>373</v>
      </c>
      <c r="JZ14" s="3" t="s">
        <v>367</v>
      </c>
      <c r="KA14" s="3" t="s">
        <v>374</v>
      </c>
      <c r="KB14" s="3" t="s">
        <v>375</v>
      </c>
      <c r="KD14" s="3" t="s">
        <v>195</v>
      </c>
      <c r="KE14">
        <v>9</v>
      </c>
      <c r="KF14" s="3" t="s">
        <v>195</v>
      </c>
      <c r="KG14" t="s">
        <v>194</v>
      </c>
      <c r="KH14" s="3" t="s">
        <v>195</v>
      </c>
      <c r="KI14">
        <v>160</v>
      </c>
      <c r="KJ14">
        <v>0</v>
      </c>
      <c r="KK14">
        <v>60</v>
      </c>
      <c r="KL14">
        <v>0</v>
      </c>
      <c r="KM14">
        <v>36.700000000000003</v>
      </c>
      <c r="KN14">
        <v>0</v>
      </c>
      <c r="KO14" t="s">
        <v>194</v>
      </c>
      <c r="KP14" s="3" t="s">
        <v>368</v>
      </c>
      <c r="KQ14" s="3" t="s">
        <v>253</v>
      </c>
      <c r="KR14" s="3" t="s">
        <v>195</v>
      </c>
      <c r="KS14" t="s">
        <v>194</v>
      </c>
      <c r="KT14" s="3" t="s">
        <v>367</v>
      </c>
      <c r="KU14" s="3" t="s">
        <v>253</v>
      </c>
      <c r="KV14" s="3" t="s">
        <v>376</v>
      </c>
      <c r="KW14" s="3" t="s">
        <v>195</v>
      </c>
      <c r="KX14" t="s">
        <v>194</v>
      </c>
      <c r="KY14" s="3" t="s">
        <v>343</v>
      </c>
      <c r="KZ14" s="3" t="s">
        <v>195</v>
      </c>
      <c r="LA14" t="s">
        <v>194</v>
      </c>
      <c r="LB14" s="3" t="s">
        <v>367</v>
      </c>
      <c r="LC14" s="3" t="s">
        <v>195</v>
      </c>
      <c r="LD14" t="s">
        <v>230</v>
      </c>
      <c r="LE14" t="s">
        <v>231</v>
      </c>
      <c r="LF14" t="s">
        <v>232</v>
      </c>
      <c r="LG14" t="s">
        <v>232</v>
      </c>
      <c r="LH14" t="s">
        <v>232</v>
      </c>
      <c r="LI14" t="s">
        <v>232</v>
      </c>
      <c r="LJ14" t="s">
        <v>232</v>
      </c>
      <c r="LK14" t="s">
        <v>232</v>
      </c>
      <c r="LL14" t="s">
        <v>232</v>
      </c>
      <c r="LM14" t="s">
        <v>232</v>
      </c>
      <c r="LN14" t="s">
        <v>232</v>
      </c>
      <c r="LO14" t="s">
        <v>232</v>
      </c>
      <c r="LP14" t="s">
        <v>238</v>
      </c>
      <c r="LQ14" t="s">
        <v>235</v>
      </c>
      <c r="LR14" t="s">
        <v>238</v>
      </c>
      <c r="LS14" t="s">
        <v>257</v>
      </c>
      <c r="LT14" t="s">
        <v>235</v>
      </c>
      <c r="LU14" t="s">
        <v>235</v>
      </c>
      <c r="LV14" t="s">
        <v>257</v>
      </c>
      <c r="LW14" t="s">
        <v>230</v>
      </c>
      <c r="LX14" t="s">
        <v>327</v>
      </c>
      <c r="LY14" t="s">
        <v>272</v>
      </c>
      <c r="LZ14" t="s">
        <v>235</v>
      </c>
      <c r="MA14" t="s">
        <v>257</v>
      </c>
      <c r="MB14" t="s">
        <v>257</v>
      </c>
      <c r="MC14" t="s">
        <v>239</v>
      </c>
      <c r="MD14" t="s">
        <v>235</v>
      </c>
      <c r="ME14" t="s">
        <v>239</v>
      </c>
      <c r="MF14" t="s">
        <v>238</v>
      </c>
      <c r="MG14" t="s">
        <v>258</v>
      </c>
      <c r="MH14" t="s">
        <v>239</v>
      </c>
      <c r="MI14" t="s">
        <v>235</v>
      </c>
      <c r="MJ14" t="s">
        <v>241</v>
      </c>
      <c r="MK14" t="s">
        <v>241</v>
      </c>
      <c r="ML14" t="s">
        <v>241</v>
      </c>
      <c r="MM14" t="s">
        <v>257</v>
      </c>
      <c r="MN14" t="s">
        <v>194</v>
      </c>
      <c r="MO14" t="s">
        <v>197</v>
      </c>
    </row>
    <row r="15" spans="1:353">
      <c r="A15" s="3" t="s">
        <v>328</v>
      </c>
      <c r="B15" s="3" t="s">
        <v>377</v>
      </c>
      <c r="C15" s="3" t="s">
        <v>378</v>
      </c>
      <c r="D15" t="s">
        <v>194</v>
      </c>
      <c r="E15" s="3" t="s">
        <v>195</v>
      </c>
      <c r="F15" s="3" t="s">
        <v>379</v>
      </c>
      <c r="G15" t="s">
        <v>194</v>
      </c>
      <c r="H15" s="3" t="s">
        <v>195</v>
      </c>
      <c r="I15" s="3" t="s">
        <v>277</v>
      </c>
      <c r="J15" t="s">
        <v>194</v>
      </c>
      <c r="K15" s="3" t="s">
        <v>332</v>
      </c>
      <c r="L15" s="3" t="s">
        <v>380</v>
      </c>
      <c r="M15" s="3" t="s">
        <v>381</v>
      </c>
      <c r="N15" s="3" t="s">
        <v>382</v>
      </c>
      <c r="O15" t="s">
        <v>194</v>
      </c>
      <c r="P15" s="3" t="s">
        <v>195</v>
      </c>
      <c r="Q15">
        <v>54</v>
      </c>
      <c r="R15" t="s">
        <v>198</v>
      </c>
      <c r="S15" t="s">
        <v>199</v>
      </c>
      <c r="T15" s="3" t="s">
        <v>195</v>
      </c>
      <c r="U15" t="s">
        <v>194</v>
      </c>
      <c r="V15" t="s">
        <v>194</v>
      </c>
      <c r="W15" t="s">
        <v>194</v>
      </c>
      <c r="X15" t="s">
        <v>194</v>
      </c>
      <c r="Y15" t="s">
        <v>197</v>
      </c>
      <c r="Z15" t="s">
        <v>197</v>
      </c>
      <c r="AA15" t="s">
        <v>197</v>
      </c>
      <c r="AB15" t="s">
        <v>200</v>
      </c>
      <c r="AC15" t="s">
        <v>197</v>
      </c>
      <c r="AD15" t="s">
        <v>197</v>
      </c>
      <c r="AE15" t="s">
        <v>197</v>
      </c>
      <c r="AF15" t="s">
        <v>197</v>
      </c>
      <c r="AG15" t="s">
        <v>197</v>
      </c>
      <c r="AH15" t="s">
        <v>194</v>
      </c>
      <c r="AI15" t="s">
        <v>197</v>
      </c>
      <c r="AK15" t="s">
        <v>197</v>
      </c>
      <c r="AL15" s="3" t="s">
        <v>195</v>
      </c>
      <c r="AM15" s="3" t="s">
        <v>195</v>
      </c>
      <c r="AN15" s="3" t="s">
        <v>195</v>
      </c>
      <c r="AO15">
        <v>90</v>
      </c>
      <c r="AP15">
        <v>0</v>
      </c>
      <c r="AQ15">
        <v>174</v>
      </c>
      <c r="AR15">
        <v>0</v>
      </c>
      <c r="AS15">
        <v>29.73</v>
      </c>
      <c r="AU15">
        <v>1</v>
      </c>
      <c r="AW15">
        <v>1</v>
      </c>
      <c r="AY15">
        <v>1</v>
      </c>
      <c r="AZ15" t="s">
        <v>205</v>
      </c>
      <c r="BA15" s="3" t="s">
        <v>195</v>
      </c>
      <c r="BB15" t="s">
        <v>205</v>
      </c>
      <c r="BC15" s="3" t="s">
        <v>195</v>
      </c>
      <c r="BD15" t="s">
        <v>205</v>
      </c>
      <c r="BE15" s="3" t="s">
        <v>195</v>
      </c>
      <c r="BF15" t="s">
        <v>205</v>
      </c>
      <c r="BG15" s="3" t="s">
        <v>195</v>
      </c>
      <c r="BH15" t="s">
        <v>205</v>
      </c>
      <c r="BI15" s="3" t="s">
        <v>195</v>
      </c>
      <c r="BJ15" t="s">
        <v>249</v>
      </c>
      <c r="BK15" s="3" t="s">
        <v>195</v>
      </c>
      <c r="BL15" s="3" t="s">
        <v>195</v>
      </c>
      <c r="BN15" s="3" t="s">
        <v>195</v>
      </c>
      <c r="BP15" s="3" t="s">
        <v>195</v>
      </c>
      <c r="BQ15" s="3" t="s">
        <v>378</v>
      </c>
      <c r="BR15">
        <v>13.6</v>
      </c>
      <c r="BS15">
        <v>0</v>
      </c>
      <c r="BT15" t="s">
        <v>207</v>
      </c>
      <c r="BU15" s="3" t="s">
        <v>195</v>
      </c>
      <c r="BV15" t="s">
        <v>208</v>
      </c>
      <c r="BW15">
        <v>41.2</v>
      </c>
      <c r="BX15">
        <v>0</v>
      </c>
      <c r="BY15" t="s">
        <v>209</v>
      </c>
      <c r="BZ15" s="3" t="s">
        <v>195</v>
      </c>
      <c r="CA15" t="s">
        <v>208</v>
      </c>
      <c r="CB15">
        <v>4.8099999999999996</v>
      </c>
      <c r="CC15">
        <v>0</v>
      </c>
      <c r="CD15" t="s">
        <v>210</v>
      </c>
      <c r="CE15" s="3" t="s">
        <v>195</v>
      </c>
      <c r="CF15" t="s">
        <v>208</v>
      </c>
      <c r="CG15">
        <v>333</v>
      </c>
      <c r="CH15">
        <v>0</v>
      </c>
      <c r="CI15" t="s">
        <v>211</v>
      </c>
      <c r="CJ15" s="3" t="s">
        <v>195</v>
      </c>
      <c r="CK15" t="s">
        <v>208</v>
      </c>
      <c r="CL15">
        <v>6.59</v>
      </c>
      <c r="CM15">
        <v>0</v>
      </c>
      <c r="CN15" t="s">
        <v>211</v>
      </c>
      <c r="CO15" s="3" t="s">
        <v>195</v>
      </c>
      <c r="CP15" t="s">
        <v>208</v>
      </c>
      <c r="CQ15">
        <v>1.5</v>
      </c>
      <c r="CR15">
        <v>0</v>
      </c>
      <c r="CS15" t="s">
        <v>211</v>
      </c>
      <c r="CT15" s="3" t="s">
        <v>195</v>
      </c>
      <c r="CU15" t="s">
        <v>208</v>
      </c>
      <c r="CV15">
        <v>0.6</v>
      </c>
      <c r="CW15">
        <v>0</v>
      </c>
      <c r="CX15" t="s">
        <v>211</v>
      </c>
      <c r="CY15" s="3" t="s">
        <v>195</v>
      </c>
      <c r="CZ15" t="s">
        <v>208</v>
      </c>
      <c r="DA15">
        <v>4.3</v>
      </c>
      <c r="DB15">
        <v>0</v>
      </c>
      <c r="DC15" t="s">
        <v>211</v>
      </c>
      <c r="DD15" s="3" t="s">
        <v>195</v>
      </c>
      <c r="DE15" t="s">
        <v>208</v>
      </c>
      <c r="DF15">
        <v>0.2</v>
      </c>
      <c r="DG15">
        <v>0</v>
      </c>
      <c r="DH15" t="s">
        <v>211</v>
      </c>
      <c r="DI15" s="3" t="s">
        <v>195</v>
      </c>
      <c r="DJ15" t="s">
        <v>208</v>
      </c>
      <c r="DL15">
        <v>1</v>
      </c>
      <c r="DN15" s="3" t="s">
        <v>195</v>
      </c>
      <c r="DP15" s="3" t="s">
        <v>195</v>
      </c>
      <c r="DQ15" s="3" t="s">
        <v>378</v>
      </c>
      <c r="DR15">
        <v>0.12</v>
      </c>
      <c r="DS15">
        <v>0</v>
      </c>
      <c r="DT15" t="s">
        <v>212</v>
      </c>
      <c r="DU15" s="3" t="s">
        <v>195</v>
      </c>
      <c r="DV15" t="s">
        <v>208</v>
      </c>
      <c r="DX15">
        <v>1</v>
      </c>
      <c r="DZ15" s="3" t="s">
        <v>195</v>
      </c>
      <c r="EB15">
        <v>1.63</v>
      </c>
      <c r="EC15">
        <v>0</v>
      </c>
      <c r="ED15" t="s">
        <v>213</v>
      </c>
      <c r="EE15" s="3" t="s">
        <v>195</v>
      </c>
      <c r="EF15" t="s">
        <v>208</v>
      </c>
      <c r="EG15" s="3" t="s">
        <v>249</v>
      </c>
      <c r="EH15" s="3" t="s">
        <v>195</v>
      </c>
      <c r="EJ15" t="s">
        <v>195</v>
      </c>
      <c r="EL15" s="3" t="s">
        <v>195</v>
      </c>
      <c r="EO15" t="s">
        <v>195</v>
      </c>
      <c r="EQ15" s="3" t="s">
        <v>195</v>
      </c>
      <c r="ET15" t="s">
        <v>195</v>
      </c>
      <c r="EV15" s="3" t="s">
        <v>195</v>
      </c>
      <c r="EY15" t="s">
        <v>195</v>
      </c>
      <c r="FA15" s="3" t="s">
        <v>195</v>
      </c>
      <c r="FC15" s="3" t="s">
        <v>195</v>
      </c>
      <c r="FD15" s="3" t="s">
        <v>378</v>
      </c>
      <c r="FE15">
        <v>29</v>
      </c>
      <c r="FF15">
        <v>0</v>
      </c>
      <c r="FG15" t="s">
        <v>215</v>
      </c>
      <c r="FH15" s="3" t="s">
        <v>195</v>
      </c>
      <c r="FI15" t="s">
        <v>208</v>
      </c>
      <c r="FJ15">
        <v>22</v>
      </c>
      <c r="FK15">
        <v>0</v>
      </c>
      <c r="FL15" t="s">
        <v>215</v>
      </c>
      <c r="FM15" s="3" t="s">
        <v>195</v>
      </c>
      <c r="FN15" t="s">
        <v>208</v>
      </c>
      <c r="FO15">
        <v>64</v>
      </c>
      <c r="FP15">
        <v>0</v>
      </c>
      <c r="FQ15" t="s">
        <v>215</v>
      </c>
      <c r="FR15" s="3" t="s">
        <v>195</v>
      </c>
      <c r="FS15" t="s">
        <v>208</v>
      </c>
      <c r="FT15">
        <v>140</v>
      </c>
      <c r="FU15">
        <v>0</v>
      </c>
      <c r="FV15" t="s">
        <v>215</v>
      </c>
      <c r="FW15" s="3" t="s">
        <v>195</v>
      </c>
      <c r="FX15" t="s">
        <v>208</v>
      </c>
      <c r="FZ15">
        <v>1</v>
      </c>
      <c r="GB15" s="3" t="s">
        <v>195</v>
      </c>
      <c r="GE15">
        <v>1</v>
      </c>
      <c r="GG15" s="3" t="s">
        <v>195</v>
      </c>
      <c r="GI15">
        <v>0.4</v>
      </c>
      <c r="GJ15">
        <v>0</v>
      </c>
      <c r="GK15" t="s">
        <v>216</v>
      </c>
      <c r="GL15" s="3" t="s">
        <v>214</v>
      </c>
      <c r="GM15" t="s">
        <v>208</v>
      </c>
      <c r="GO15">
        <v>1</v>
      </c>
      <c r="GQ15" s="3" t="s">
        <v>195</v>
      </c>
      <c r="GT15">
        <v>1</v>
      </c>
      <c r="GV15" s="3" t="s">
        <v>195</v>
      </c>
      <c r="GX15" s="3" t="s">
        <v>195</v>
      </c>
      <c r="GY15" s="3" t="s">
        <v>378</v>
      </c>
      <c r="GZ15">
        <v>33</v>
      </c>
      <c r="HA15">
        <v>0</v>
      </c>
      <c r="HB15" t="s">
        <v>214</v>
      </c>
      <c r="HC15" s="3" t="s">
        <v>195</v>
      </c>
      <c r="HD15" t="s">
        <v>208</v>
      </c>
      <c r="HE15">
        <v>1</v>
      </c>
      <c r="HF15">
        <v>0</v>
      </c>
      <c r="HG15" t="s">
        <v>214</v>
      </c>
      <c r="HH15" s="3" t="s">
        <v>195</v>
      </c>
      <c r="HI15" t="s">
        <v>208</v>
      </c>
      <c r="HJ15">
        <v>138</v>
      </c>
      <c r="HK15">
        <v>0</v>
      </c>
      <c r="HL15" t="s">
        <v>217</v>
      </c>
      <c r="HM15" s="3" t="s">
        <v>195</v>
      </c>
      <c r="HN15" t="s">
        <v>208</v>
      </c>
      <c r="HO15">
        <v>3.2</v>
      </c>
      <c r="HP15">
        <v>0</v>
      </c>
      <c r="HQ15" t="s">
        <v>217</v>
      </c>
      <c r="HR15" s="3" t="s">
        <v>195</v>
      </c>
      <c r="HS15" t="s">
        <v>208</v>
      </c>
      <c r="HT15">
        <v>105</v>
      </c>
      <c r="HU15">
        <v>0</v>
      </c>
      <c r="HV15" t="s">
        <v>217</v>
      </c>
      <c r="HW15" s="3" t="s">
        <v>195</v>
      </c>
      <c r="HX15" t="s">
        <v>208</v>
      </c>
      <c r="HZ15">
        <v>1</v>
      </c>
      <c r="IB15" s="3" t="s">
        <v>195</v>
      </c>
      <c r="IE15">
        <v>1</v>
      </c>
      <c r="IG15" s="3" t="s">
        <v>195</v>
      </c>
      <c r="II15">
        <v>1.21</v>
      </c>
      <c r="IJ15">
        <v>0</v>
      </c>
      <c r="IK15" t="s">
        <v>336</v>
      </c>
      <c r="IL15" s="3" t="s">
        <v>195</v>
      </c>
      <c r="IM15" t="s">
        <v>208</v>
      </c>
      <c r="IN15" s="3" t="s">
        <v>383</v>
      </c>
      <c r="IO15">
        <v>0</v>
      </c>
      <c r="IP15" t="s">
        <v>216</v>
      </c>
      <c r="IQ15" s="3" t="s">
        <v>384</v>
      </c>
      <c r="IR15" t="s">
        <v>208</v>
      </c>
      <c r="IS15" s="3" t="s">
        <v>385</v>
      </c>
      <c r="IT15">
        <v>0</v>
      </c>
      <c r="IU15" t="s">
        <v>216</v>
      </c>
      <c r="IV15" s="3" t="s">
        <v>384</v>
      </c>
      <c r="IW15" t="s">
        <v>208</v>
      </c>
      <c r="IX15">
        <v>6</v>
      </c>
      <c r="IY15">
        <v>0</v>
      </c>
      <c r="IZ15" t="s">
        <v>208</v>
      </c>
      <c r="JA15" s="3" t="s">
        <v>386</v>
      </c>
      <c r="JB15">
        <v>0</v>
      </c>
      <c r="JC15" t="s">
        <v>216</v>
      </c>
      <c r="JD15" s="3" t="s">
        <v>55</v>
      </c>
      <c r="JE15" t="s">
        <v>208</v>
      </c>
      <c r="JG15">
        <v>1</v>
      </c>
      <c r="JI15" s="3" t="s">
        <v>195</v>
      </c>
      <c r="JK15">
        <v>1023</v>
      </c>
      <c r="JL15">
        <v>0</v>
      </c>
      <c r="JM15" t="s">
        <v>208</v>
      </c>
      <c r="JN15" s="3" t="s">
        <v>195</v>
      </c>
      <c r="JO15" s="3" t="s">
        <v>378</v>
      </c>
      <c r="JP15">
        <v>90</v>
      </c>
      <c r="JQ15">
        <v>0</v>
      </c>
      <c r="JR15" t="s">
        <v>220</v>
      </c>
      <c r="JS15" s="3" t="s">
        <v>195</v>
      </c>
      <c r="JT15" t="s">
        <v>208</v>
      </c>
      <c r="JU15" t="s">
        <v>194</v>
      </c>
      <c r="JV15" s="3" t="s">
        <v>195</v>
      </c>
      <c r="JW15" t="s">
        <v>194</v>
      </c>
      <c r="JX15" s="3" t="s">
        <v>195</v>
      </c>
      <c r="JY15" s="3" t="s">
        <v>381</v>
      </c>
      <c r="JZ15" s="3" t="s">
        <v>387</v>
      </c>
      <c r="KA15" s="3" t="s">
        <v>388</v>
      </c>
      <c r="KB15" s="3" t="s">
        <v>389</v>
      </c>
      <c r="KD15" s="3" t="s">
        <v>195</v>
      </c>
      <c r="KE15">
        <v>6</v>
      </c>
      <c r="KF15" s="3" t="s">
        <v>195</v>
      </c>
      <c r="KG15" t="s">
        <v>194</v>
      </c>
      <c r="KH15" s="3" t="s">
        <v>195</v>
      </c>
      <c r="KI15">
        <v>136</v>
      </c>
      <c r="KJ15">
        <v>0</v>
      </c>
      <c r="KK15">
        <v>84</v>
      </c>
      <c r="KL15">
        <v>0</v>
      </c>
      <c r="KM15">
        <v>35.700000000000003</v>
      </c>
      <c r="KN15">
        <v>0</v>
      </c>
      <c r="KO15" t="s">
        <v>194</v>
      </c>
      <c r="KP15" s="3" t="s">
        <v>381</v>
      </c>
      <c r="KQ15" s="3" t="s">
        <v>253</v>
      </c>
      <c r="KR15" s="3" t="s">
        <v>195</v>
      </c>
      <c r="KS15" t="s">
        <v>197</v>
      </c>
      <c r="KT15" s="3" t="s">
        <v>195</v>
      </c>
      <c r="KU15" s="3" t="s">
        <v>195</v>
      </c>
      <c r="KV15" s="3" t="s">
        <v>195</v>
      </c>
      <c r="KW15" s="3" t="s">
        <v>390</v>
      </c>
      <c r="KY15" s="3" t="s">
        <v>195</v>
      </c>
      <c r="KZ15" s="3" t="s">
        <v>195</v>
      </c>
      <c r="LA15" t="s">
        <v>194</v>
      </c>
      <c r="LB15" s="3" t="s">
        <v>378</v>
      </c>
      <c r="LC15" s="3" t="s">
        <v>195</v>
      </c>
      <c r="LD15" t="s">
        <v>256</v>
      </c>
      <c r="LE15" t="s">
        <v>271</v>
      </c>
      <c r="LF15" t="s">
        <v>233</v>
      </c>
      <c r="LG15" t="s">
        <v>233</v>
      </c>
      <c r="LH15" t="s">
        <v>233</v>
      </c>
      <c r="LI15" t="s">
        <v>233</v>
      </c>
      <c r="LJ15" t="s">
        <v>233</v>
      </c>
      <c r="LK15" t="s">
        <v>234</v>
      </c>
      <c r="LL15" t="s">
        <v>233</v>
      </c>
      <c r="LM15" t="s">
        <v>233</v>
      </c>
      <c r="LN15" t="s">
        <v>233</v>
      </c>
      <c r="LO15" t="s">
        <v>233</v>
      </c>
      <c r="LP15" t="s">
        <v>257</v>
      </c>
      <c r="LQ15" t="s">
        <v>257</v>
      </c>
      <c r="LR15" t="s">
        <v>257</v>
      </c>
      <c r="LS15" t="s">
        <v>257</v>
      </c>
      <c r="LT15" t="s">
        <v>257</v>
      </c>
      <c r="LU15" t="s">
        <v>257</v>
      </c>
      <c r="LV15" t="s">
        <v>257</v>
      </c>
      <c r="LW15" t="s">
        <v>237</v>
      </c>
      <c r="LX15" t="s">
        <v>273</v>
      </c>
      <c r="LY15" t="s">
        <v>288</v>
      </c>
      <c r="LZ15" t="s">
        <v>235</v>
      </c>
      <c r="MA15" t="s">
        <v>239</v>
      </c>
      <c r="MB15" t="s">
        <v>257</v>
      </c>
      <c r="MC15" t="s">
        <v>258</v>
      </c>
      <c r="MD15" t="s">
        <v>258</v>
      </c>
      <c r="ME15" t="s">
        <v>257</v>
      </c>
      <c r="MF15" t="s">
        <v>257</v>
      </c>
      <c r="MG15" t="s">
        <v>235</v>
      </c>
      <c r="MH15" t="s">
        <v>257</v>
      </c>
      <c r="MI15" t="s">
        <v>257</v>
      </c>
      <c r="MJ15" t="s">
        <v>257</v>
      </c>
      <c r="MK15" t="s">
        <v>257</v>
      </c>
      <c r="ML15" t="s">
        <v>257</v>
      </c>
      <c r="MM15" t="s">
        <v>240</v>
      </c>
      <c r="MN15" t="s">
        <v>194</v>
      </c>
      <c r="MO15" t="s">
        <v>197</v>
      </c>
    </row>
    <row r="16" spans="1:353">
      <c r="A16" s="3" t="s">
        <v>391</v>
      </c>
      <c r="B16" s="3" t="s">
        <v>392</v>
      </c>
      <c r="C16" s="3" t="s">
        <v>393</v>
      </c>
      <c r="D16" t="s">
        <v>194</v>
      </c>
      <c r="E16" s="3" t="s">
        <v>195</v>
      </c>
      <c r="F16" s="3" t="s">
        <v>394</v>
      </c>
      <c r="G16" t="s">
        <v>194</v>
      </c>
      <c r="H16" s="3" t="s">
        <v>195</v>
      </c>
      <c r="I16" s="3" t="s">
        <v>196</v>
      </c>
      <c r="J16" t="s">
        <v>194</v>
      </c>
      <c r="K16" s="3" t="s">
        <v>246</v>
      </c>
      <c r="L16" s="3" t="s">
        <v>395</v>
      </c>
      <c r="M16" s="3" t="s">
        <v>396</v>
      </c>
      <c r="N16" s="3" t="s">
        <v>397</v>
      </c>
      <c r="O16" t="s">
        <v>194</v>
      </c>
      <c r="P16" s="3" t="s">
        <v>195</v>
      </c>
      <c r="Q16">
        <v>70</v>
      </c>
      <c r="R16" t="s">
        <v>198</v>
      </c>
      <c r="S16" t="s">
        <v>199</v>
      </c>
      <c r="T16" s="3" t="s">
        <v>195</v>
      </c>
      <c r="U16" t="s">
        <v>194</v>
      </c>
      <c r="V16" t="s">
        <v>194</v>
      </c>
      <c r="W16" t="s">
        <v>194</v>
      </c>
      <c r="X16" t="s">
        <v>194</v>
      </c>
      <c r="Y16" t="s">
        <v>197</v>
      </c>
      <c r="Z16" t="s">
        <v>197</v>
      </c>
      <c r="AA16" t="s">
        <v>197</v>
      </c>
      <c r="AB16" t="s">
        <v>200</v>
      </c>
      <c r="AC16" t="s">
        <v>197</v>
      </c>
      <c r="AD16" t="s">
        <v>197</v>
      </c>
      <c r="AE16" t="s">
        <v>197</v>
      </c>
      <c r="AF16" t="s">
        <v>197</v>
      </c>
      <c r="AG16" t="s">
        <v>197</v>
      </c>
      <c r="AH16" t="s">
        <v>197</v>
      </c>
      <c r="AI16" t="s">
        <v>194</v>
      </c>
      <c r="AJ16">
        <v>2</v>
      </c>
      <c r="AK16" t="s">
        <v>197</v>
      </c>
      <c r="AL16" s="3" t="s">
        <v>195</v>
      </c>
      <c r="AM16" s="3" t="s">
        <v>195</v>
      </c>
      <c r="AN16" s="3" t="s">
        <v>195</v>
      </c>
      <c r="AO16">
        <v>84</v>
      </c>
      <c r="AP16">
        <v>0</v>
      </c>
      <c r="AQ16">
        <v>171.5</v>
      </c>
      <c r="AR16">
        <v>0</v>
      </c>
      <c r="AS16">
        <v>28.56</v>
      </c>
      <c r="AT16">
        <v>147</v>
      </c>
      <c r="AU16">
        <v>0</v>
      </c>
      <c r="AV16">
        <v>106</v>
      </c>
      <c r="AW16">
        <v>0</v>
      </c>
      <c r="AX16">
        <v>36.5</v>
      </c>
      <c r="AY16">
        <v>0</v>
      </c>
      <c r="AZ16" t="s">
        <v>205</v>
      </c>
      <c r="BA16" s="3" t="s">
        <v>195</v>
      </c>
      <c r="BB16" t="s">
        <v>205</v>
      </c>
      <c r="BC16" s="3" t="s">
        <v>195</v>
      </c>
      <c r="BD16" t="s">
        <v>205</v>
      </c>
      <c r="BE16" s="3" t="s">
        <v>195</v>
      </c>
      <c r="BF16" t="s">
        <v>205</v>
      </c>
      <c r="BG16" s="3" t="s">
        <v>195</v>
      </c>
      <c r="BH16" t="s">
        <v>205</v>
      </c>
      <c r="BI16" s="3" t="s">
        <v>195</v>
      </c>
      <c r="BJ16" t="s">
        <v>205</v>
      </c>
      <c r="BK16" s="3" t="s">
        <v>206</v>
      </c>
      <c r="BL16" s="3" t="s">
        <v>195</v>
      </c>
      <c r="BN16" s="3" t="s">
        <v>195</v>
      </c>
      <c r="BP16" s="3" t="s">
        <v>195</v>
      </c>
      <c r="BQ16" s="3" t="s">
        <v>393</v>
      </c>
      <c r="BR16">
        <v>114</v>
      </c>
      <c r="BS16">
        <v>0</v>
      </c>
      <c r="BT16" t="s">
        <v>336</v>
      </c>
      <c r="BU16" s="3" t="s">
        <v>195</v>
      </c>
      <c r="BV16" t="s">
        <v>208</v>
      </c>
      <c r="BW16">
        <v>34.6</v>
      </c>
      <c r="BX16">
        <v>0</v>
      </c>
      <c r="BY16" t="s">
        <v>209</v>
      </c>
      <c r="BZ16" s="3" t="s">
        <v>195</v>
      </c>
      <c r="CA16" t="s">
        <v>208</v>
      </c>
      <c r="CB16">
        <v>3.74</v>
      </c>
      <c r="CC16">
        <v>0</v>
      </c>
      <c r="CD16" t="s">
        <v>216</v>
      </c>
      <c r="CE16" s="3" t="s">
        <v>398</v>
      </c>
      <c r="CF16" t="s">
        <v>208</v>
      </c>
      <c r="CG16">
        <v>328</v>
      </c>
      <c r="CH16">
        <v>0</v>
      </c>
      <c r="CI16" t="s">
        <v>216</v>
      </c>
      <c r="CJ16" s="3" t="s">
        <v>399</v>
      </c>
      <c r="CK16" t="s">
        <v>208</v>
      </c>
      <c r="CL16">
        <v>8.6999999999999993</v>
      </c>
      <c r="CM16">
        <v>0</v>
      </c>
      <c r="CN16" t="s">
        <v>216</v>
      </c>
      <c r="CO16" s="3" t="s">
        <v>399</v>
      </c>
      <c r="CP16" t="s">
        <v>208</v>
      </c>
      <c r="CQ16">
        <v>3.12</v>
      </c>
      <c r="CR16">
        <v>0</v>
      </c>
      <c r="CS16" t="s">
        <v>216</v>
      </c>
      <c r="CT16" s="3" t="s">
        <v>399</v>
      </c>
      <c r="CU16" t="s">
        <v>208</v>
      </c>
      <c r="CV16">
        <v>0.95</v>
      </c>
      <c r="CW16">
        <v>0</v>
      </c>
      <c r="CX16" t="s">
        <v>216</v>
      </c>
      <c r="CY16" s="3" t="s">
        <v>399</v>
      </c>
      <c r="CZ16" t="s">
        <v>208</v>
      </c>
      <c r="DA16">
        <v>4.4400000000000004</v>
      </c>
      <c r="DB16">
        <v>0</v>
      </c>
      <c r="DC16" t="s">
        <v>216</v>
      </c>
      <c r="DD16" s="3" t="s">
        <v>399</v>
      </c>
      <c r="DE16" t="s">
        <v>208</v>
      </c>
      <c r="DF16">
        <v>0.16</v>
      </c>
      <c r="DG16">
        <v>0</v>
      </c>
      <c r="DH16" t="s">
        <v>216</v>
      </c>
      <c r="DI16" s="3" t="s">
        <v>399</v>
      </c>
      <c r="DJ16" t="s">
        <v>208</v>
      </c>
      <c r="DL16">
        <v>1</v>
      </c>
      <c r="DN16" s="3" t="s">
        <v>195</v>
      </c>
      <c r="DP16" s="3" t="s">
        <v>195</v>
      </c>
      <c r="DQ16" s="3" t="s">
        <v>393</v>
      </c>
      <c r="DR16">
        <v>1.21</v>
      </c>
      <c r="DS16">
        <v>0</v>
      </c>
      <c r="DT16" t="s">
        <v>216</v>
      </c>
      <c r="DU16" s="3" t="s">
        <v>400</v>
      </c>
      <c r="DV16" t="s">
        <v>208</v>
      </c>
      <c r="DX16">
        <v>1</v>
      </c>
      <c r="DZ16" s="3" t="s">
        <v>195</v>
      </c>
      <c r="EB16">
        <v>15.8</v>
      </c>
      <c r="EC16">
        <v>0</v>
      </c>
      <c r="ED16" t="s">
        <v>401</v>
      </c>
      <c r="EE16" s="3" t="s">
        <v>195</v>
      </c>
      <c r="EF16" t="s">
        <v>208</v>
      </c>
      <c r="EG16" s="3" t="s">
        <v>195</v>
      </c>
      <c r="EH16" s="3" t="s">
        <v>393</v>
      </c>
      <c r="EI16">
        <v>53</v>
      </c>
      <c r="EJ16">
        <v>0</v>
      </c>
      <c r="EK16" t="s">
        <v>214</v>
      </c>
      <c r="EL16" s="3" t="s">
        <v>195</v>
      </c>
      <c r="EM16" t="s">
        <v>208</v>
      </c>
      <c r="EO16">
        <v>1</v>
      </c>
      <c r="EQ16" s="3" t="s">
        <v>195</v>
      </c>
      <c r="ES16">
        <v>263</v>
      </c>
      <c r="ET16">
        <v>0</v>
      </c>
      <c r="EU16" t="s">
        <v>214</v>
      </c>
      <c r="EV16" s="3" t="s">
        <v>195</v>
      </c>
      <c r="EW16" t="s">
        <v>208</v>
      </c>
      <c r="EX16">
        <v>284</v>
      </c>
      <c r="EY16">
        <v>0</v>
      </c>
      <c r="EZ16" t="s">
        <v>214</v>
      </c>
      <c r="FA16" s="3" t="s">
        <v>195</v>
      </c>
      <c r="FB16" t="s">
        <v>208</v>
      </c>
      <c r="FC16" s="3" t="s">
        <v>195</v>
      </c>
      <c r="FD16" s="3" t="s">
        <v>393</v>
      </c>
      <c r="FE16">
        <v>11</v>
      </c>
      <c r="FF16">
        <v>0</v>
      </c>
      <c r="FG16" t="s">
        <v>215</v>
      </c>
      <c r="FH16" s="3" t="s">
        <v>195</v>
      </c>
      <c r="FI16" t="s">
        <v>208</v>
      </c>
      <c r="FJ16">
        <v>19</v>
      </c>
      <c r="FK16">
        <v>0</v>
      </c>
      <c r="FL16" t="s">
        <v>215</v>
      </c>
      <c r="FM16" s="3" t="s">
        <v>195</v>
      </c>
      <c r="FN16" t="s">
        <v>208</v>
      </c>
      <c r="FO16">
        <v>11</v>
      </c>
      <c r="FP16">
        <v>0</v>
      </c>
      <c r="FQ16" t="s">
        <v>215</v>
      </c>
      <c r="FR16" s="3" t="s">
        <v>195</v>
      </c>
      <c r="FS16" t="s">
        <v>208</v>
      </c>
      <c r="FU16">
        <v>1</v>
      </c>
      <c r="FW16" s="3" t="s">
        <v>195</v>
      </c>
      <c r="FY16">
        <v>61</v>
      </c>
      <c r="FZ16">
        <v>0</v>
      </c>
      <c r="GA16" t="s">
        <v>215</v>
      </c>
      <c r="GB16" s="3" t="s">
        <v>195</v>
      </c>
      <c r="GC16" t="s">
        <v>208</v>
      </c>
      <c r="GD16">
        <v>2</v>
      </c>
      <c r="GE16">
        <v>0</v>
      </c>
      <c r="GF16" t="s">
        <v>402</v>
      </c>
      <c r="GG16" s="3" t="s">
        <v>195</v>
      </c>
      <c r="GH16" t="s">
        <v>208</v>
      </c>
      <c r="GJ16">
        <v>1</v>
      </c>
      <c r="GL16" s="3" t="s">
        <v>195</v>
      </c>
      <c r="GO16">
        <v>1</v>
      </c>
      <c r="GQ16" s="3" t="s">
        <v>195</v>
      </c>
      <c r="GS16">
        <v>40</v>
      </c>
      <c r="GT16">
        <v>0</v>
      </c>
      <c r="GU16" t="s">
        <v>336</v>
      </c>
      <c r="GV16" s="3" t="s">
        <v>195</v>
      </c>
      <c r="GW16" t="s">
        <v>208</v>
      </c>
      <c r="GX16" s="3" t="s">
        <v>195</v>
      </c>
      <c r="GY16" s="3" t="s">
        <v>393</v>
      </c>
      <c r="GZ16">
        <v>4.2</v>
      </c>
      <c r="HA16">
        <v>0</v>
      </c>
      <c r="HB16" t="s">
        <v>217</v>
      </c>
      <c r="HC16" s="3" t="s">
        <v>195</v>
      </c>
      <c r="HD16" t="s">
        <v>208</v>
      </c>
      <c r="HE16">
        <v>95</v>
      </c>
      <c r="HF16">
        <v>0</v>
      </c>
      <c r="HG16" t="s">
        <v>402</v>
      </c>
      <c r="HH16" s="3" t="s">
        <v>195</v>
      </c>
      <c r="HI16" t="s">
        <v>208</v>
      </c>
      <c r="HJ16">
        <v>143</v>
      </c>
      <c r="HK16">
        <v>0</v>
      </c>
      <c r="HL16" t="s">
        <v>217</v>
      </c>
      <c r="HM16" s="3" t="s">
        <v>195</v>
      </c>
      <c r="HN16" t="s">
        <v>208</v>
      </c>
      <c r="HO16">
        <v>4.8099999999999996</v>
      </c>
      <c r="HP16">
        <v>0</v>
      </c>
      <c r="HQ16" t="s">
        <v>217</v>
      </c>
      <c r="HR16" s="3" t="s">
        <v>195</v>
      </c>
      <c r="HS16" t="s">
        <v>208</v>
      </c>
      <c r="HU16">
        <v>1</v>
      </c>
      <c r="HW16" s="3" t="s">
        <v>195</v>
      </c>
      <c r="HZ16">
        <v>1</v>
      </c>
      <c r="IB16" s="3" t="s">
        <v>195</v>
      </c>
      <c r="ID16">
        <v>70</v>
      </c>
      <c r="IE16">
        <v>0</v>
      </c>
      <c r="IF16" t="s">
        <v>218</v>
      </c>
      <c r="IG16" s="3" t="s">
        <v>195</v>
      </c>
      <c r="IH16" t="s">
        <v>208</v>
      </c>
      <c r="IJ16">
        <v>1</v>
      </c>
      <c r="IL16" s="3" t="s">
        <v>195</v>
      </c>
      <c r="IN16" s="3" t="s">
        <v>195</v>
      </c>
      <c r="IO16">
        <v>1</v>
      </c>
      <c r="IQ16" s="3" t="s">
        <v>195</v>
      </c>
      <c r="IS16" s="3" t="s">
        <v>195</v>
      </c>
      <c r="IT16">
        <v>1</v>
      </c>
      <c r="IV16" s="3" t="s">
        <v>195</v>
      </c>
      <c r="IY16">
        <v>1</v>
      </c>
      <c r="JA16" s="3" t="s">
        <v>195</v>
      </c>
      <c r="JB16">
        <v>1</v>
      </c>
      <c r="JD16" s="3" t="s">
        <v>195</v>
      </c>
      <c r="JG16">
        <v>1</v>
      </c>
      <c r="JI16" s="3" t="s">
        <v>195</v>
      </c>
      <c r="JL16">
        <v>1</v>
      </c>
      <c r="JN16" s="3" t="s">
        <v>195</v>
      </c>
      <c r="JO16" s="3" t="s">
        <v>393</v>
      </c>
      <c r="JP16">
        <v>9.6</v>
      </c>
      <c r="JQ16">
        <v>0</v>
      </c>
      <c r="JR16" t="s">
        <v>220</v>
      </c>
      <c r="JS16" s="3" t="s">
        <v>195</v>
      </c>
      <c r="JT16" t="s">
        <v>208</v>
      </c>
      <c r="JU16" t="s">
        <v>194</v>
      </c>
      <c r="JV16" s="3" t="s">
        <v>195</v>
      </c>
      <c r="JW16" t="s">
        <v>197</v>
      </c>
      <c r="JX16" s="3" t="s">
        <v>403</v>
      </c>
      <c r="JY16" s="3" t="s">
        <v>195</v>
      </c>
      <c r="JZ16" s="3" t="s">
        <v>195</v>
      </c>
      <c r="KA16" s="3" t="s">
        <v>195</v>
      </c>
      <c r="KB16" s="3" t="s">
        <v>195</v>
      </c>
      <c r="KD16" s="3" t="s">
        <v>195</v>
      </c>
      <c r="KE16">
        <v>4</v>
      </c>
      <c r="KF16" s="3" t="s">
        <v>195</v>
      </c>
      <c r="KG16" t="s">
        <v>194</v>
      </c>
      <c r="KH16" s="3" t="s">
        <v>195</v>
      </c>
      <c r="KI16">
        <v>133</v>
      </c>
      <c r="KJ16">
        <v>0</v>
      </c>
      <c r="KK16">
        <v>98</v>
      </c>
      <c r="KL16">
        <v>0</v>
      </c>
      <c r="KM16">
        <v>36.5</v>
      </c>
      <c r="KN16">
        <v>0</v>
      </c>
      <c r="KO16" t="s">
        <v>194</v>
      </c>
      <c r="KP16" s="3" t="s">
        <v>404</v>
      </c>
      <c r="KQ16" s="3" t="s">
        <v>405</v>
      </c>
      <c r="KR16" s="3" t="s">
        <v>195</v>
      </c>
      <c r="KS16" t="s">
        <v>194</v>
      </c>
      <c r="KT16" s="3" t="s">
        <v>393</v>
      </c>
      <c r="KU16" s="3" t="s">
        <v>253</v>
      </c>
      <c r="KV16" s="3" t="s">
        <v>406</v>
      </c>
      <c r="KW16" s="3" t="s">
        <v>195</v>
      </c>
      <c r="KX16" t="s">
        <v>194</v>
      </c>
      <c r="KY16" s="3" t="s">
        <v>407</v>
      </c>
      <c r="KZ16" s="3" t="s">
        <v>195</v>
      </c>
      <c r="LA16" t="s">
        <v>194</v>
      </c>
      <c r="LB16" s="3" t="s">
        <v>393</v>
      </c>
      <c r="LC16" s="3" t="s">
        <v>195</v>
      </c>
      <c r="LD16" t="s">
        <v>230</v>
      </c>
      <c r="LE16" t="s">
        <v>231</v>
      </c>
      <c r="LF16" t="s">
        <v>233</v>
      </c>
      <c r="LG16" t="s">
        <v>233</v>
      </c>
      <c r="LH16" t="s">
        <v>233</v>
      </c>
      <c r="LI16" t="s">
        <v>233</v>
      </c>
      <c r="LJ16" t="s">
        <v>233</v>
      </c>
      <c r="LK16" t="s">
        <v>233</v>
      </c>
      <c r="LL16" t="s">
        <v>233</v>
      </c>
      <c r="LM16" t="s">
        <v>233</v>
      </c>
      <c r="LN16" t="s">
        <v>233</v>
      </c>
      <c r="LO16" t="s">
        <v>233</v>
      </c>
      <c r="LP16" t="s">
        <v>257</v>
      </c>
      <c r="LQ16" t="s">
        <v>257</v>
      </c>
      <c r="LR16" t="s">
        <v>257</v>
      </c>
      <c r="LS16" t="s">
        <v>257</v>
      </c>
      <c r="LT16" t="s">
        <v>257</v>
      </c>
      <c r="LU16" t="s">
        <v>257</v>
      </c>
      <c r="LV16" t="s">
        <v>257</v>
      </c>
      <c r="LW16" t="s">
        <v>237</v>
      </c>
      <c r="LX16" t="s">
        <v>408</v>
      </c>
      <c r="LY16" t="s">
        <v>237</v>
      </c>
      <c r="LZ16" t="s">
        <v>258</v>
      </c>
      <c r="MA16" t="s">
        <v>238</v>
      </c>
      <c r="MB16" t="s">
        <v>257</v>
      </c>
      <c r="MC16" t="s">
        <v>258</v>
      </c>
      <c r="MD16" t="s">
        <v>239</v>
      </c>
      <c r="ME16" t="s">
        <v>238</v>
      </c>
      <c r="MF16" t="s">
        <v>238</v>
      </c>
      <c r="MG16" t="s">
        <v>258</v>
      </c>
      <c r="MH16" t="s">
        <v>238</v>
      </c>
      <c r="MI16" t="s">
        <v>238</v>
      </c>
      <c r="MJ16" t="s">
        <v>242</v>
      </c>
      <c r="MK16" t="s">
        <v>240</v>
      </c>
      <c r="ML16" t="s">
        <v>257</v>
      </c>
      <c r="MM16" t="s">
        <v>241</v>
      </c>
      <c r="MN16" t="s">
        <v>194</v>
      </c>
      <c r="MO16" t="s">
        <v>197</v>
      </c>
    </row>
    <row r="17" spans="1:353">
      <c r="A17" s="3" t="s">
        <v>409</v>
      </c>
      <c r="B17" s="3" t="s">
        <v>410</v>
      </c>
      <c r="C17" s="3" t="s">
        <v>411</v>
      </c>
      <c r="D17" t="s">
        <v>194</v>
      </c>
      <c r="E17" s="3" t="s">
        <v>195</v>
      </c>
      <c r="F17" s="3" t="s">
        <v>411</v>
      </c>
      <c r="G17" t="s">
        <v>194</v>
      </c>
      <c r="H17" s="3" t="s">
        <v>195</v>
      </c>
      <c r="I17" s="3" t="s">
        <v>196</v>
      </c>
      <c r="J17" t="s">
        <v>194</v>
      </c>
      <c r="K17" s="3" t="s">
        <v>332</v>
      </c>
      <c r="L17" s="3" t="s">
        <v>412</v>
      </c>
      <c r="M17" s="3" t="s">
        <v>413</v>
      </c>
      <c r="N17" s="3" t="s">
        <v>414</v>
      </c>
      <c r="O17" t="s">
        <v>194</v>
      </c>
      <c r="P17" s="3" t="s">
        <v>195</v>
      </c>
      <c r="Q17">
        <v>21</v>
      </c>
      <c r="R17" t="s">
        <v>265</v>
      </c>
      <c r="S17" t="s">
        <v>199</v>
      </c>
      <c r="T17" s="3" t="s">
        <v>195</v>
      </c>
      <c r="U17" t="s">
        <v>194</v>
      </c>
      <c r="V17" t="s">
        <v>194</v>
      </c>
      <c r="W17" t="s">
        <v>194</v>
      </c>
      <c r="X17" t="s">
        <v>194</v>
      </c>
      <c r="Y17" t="s">
        <v>197</v>
      </c>
      <c r="Z17" t="s">
        <v>197</v>
      </c>
      <c r="AA17" t="s">
        <v>197</v>
      </c>
      <c r="AB17" t="s">
        <v>197</v>
      </c>
      <c r="AC17" t="s">
        <v>197</v>
      </c>
      <c r="AD17" t="s">
        <v>197</v>
      </c>
      <c r="AE17" t="s">
        <v>197</v>
      </c>
      <c r="AF17" t="s">
        <v>197</v>
      </c>
      <c r="AG17" t="s">
        <v>197</v>
      </c>
      <c r="AH17" t="s">
        <v>194</v>
      </c>
      <c r="AI17" t="s">
        <v>197</v>
      </c>
      <c r="AK17" t="s">
        <v>197</v>
      </c>
      <c r="AL17" s="3" t="s">
        <v>195</v>
      </c>
      <c r="AM17" s="3" t="s">
        <v>195</v>
      </c>
      <c r="AN17" s="3" t="s">
        <v>195</v>
      </c>
      <c r="AO17">
        <v>52.5</v>
      </c>
      <c r="AP17">
        <v>0</v>
      </c>
      <c r="AQ17">
        <v>165</v>
      </c>
      <c r="AR17">
        <v>0</v>
      </c>
      <c r="AS17">
        <v>19.28</v>
      </c>
      <c r="AT17">
        <v>93</v>
      </c>
      <c r="AU17">
        <v>0</v>
      </c>
      <c r="AV17">
        <v>64</v>
      </c>
      <c r="AW17">
        <v>0</v>
      </c>
      <c r="AX17">
        <v>35.5</v>
      </c>
      <c r="AY17">
        <v>0</v>
      </c>
      <c r="AZ17" t="s">
        <v>205</v>
      </c>
      <c r="BA17" s="3" t="s">
        <v>195</v>
      </c>
      <c r="BB17" t="s">
        <v>203</v>
      </c>
      <c r="BC17" s="3" t="s">
        <v>415</v>
      </c>
      <c r="BD17" t="s">
        <v>205</v>
      </c>
      <c r="BE17" s="3" t="s">
        <v>195</v>
      </c>
      <c r="BF17" t="s">
        <v>205</v>
      </c>
      <c r="BG17" s="3" t="s">
        <v>195</v>
      </c>
      <c r="BH17" t="s">
        <v>205</v>
      </c>
      <c r="BI17" s="3" t="s">
        <v>195</v>
      </c>
      <c r="BJ17" t="s">
        <v>249</v>
      </c>
      <c r="BK17" s="3" t="s">
        <v>195</v>
      </c>
      <c r="BL17" s="3" t="s">
        <v>195</v>
      </c>
      <c r="BM17" t="s">
        <v>194</v>
      </c>
      <c r="BN17" s="3" t="s">
        <v>411</v>
      </c>
      <c r="BO17" t="s">
        <v>295</v>
      </c>
      <c r="BP17" s="3" t="s">
        <v>195</v>
      </c>
      <c r="BQ17" s="3" t="s">
        <v>411</v>
      </c>
      <c r="BR17">
        <v>111</v>
      </c>
      <c r="BS17">
        <v>0</v>
      </c>
      <c r="BT17" t="s">
        <v>336</v>
      </c>
      <c r="BU17" s="3" t="s">
        <v>195</v>
      </c>
      <c r="BV17" t="s">
        <v>208</v>
      </c>
      <c r="BW17">
        <v>37</v>
      </c>
      <c r="BX17">
        <v>0</v>
      </c>
      <c r="BY17" t="s">
        <v>209</v>
      </c>
      <c r="BZ17" s="3" t="s">
        <v>195</v>
      </c>
      <c r="CA17" t="s">
        <v>208</v>
      </c>
      <c r="CB17">
        <v>4.5</v>
      </c>
      <c r="CC17">
        <v>0</v>
      </c>
      <c r="CD17" t="s">
        <v>210</v>
      </c>
      <c r="CE17" s="3" t="s">
        <v>195</v>
      </c>
      <c r="CF17" t="s">
        <v>208</v>
      </c>
      <c r="CG17">
        <v>412</v>
      </c>
      <c r="CH17">
        <v>0</v>
      </c>
      <c r="CI17" t="s">
        <v>211</v>
      </c>
      <c r="CJ17" s="3" t="s">
        <v>195</v>
      </c>
      <c r="CK17" t="s">
        <v>208</v>
      </c>
      <c r="CL17">
        <v>7.77</v>
      </c>
      <c r="CM17">
        <v>0</v>
      </c>
      <c r="CN17" t="s">
        <v>211</v>
      </c>
      <c r="CO17" s="3" t="s">
        <v>195</v>
      </c>
      <c r="CP17" t="s">
        <v>208</v>
      </c>
      <c r="CQ17">
        <v>1.5</v>
      </c>
      <c r="CR17">
        <v>0</v>
      </c>
      <c r="CS17" t="s">
        <v>211</v>
      </c>
      <c r="CT17" s="3" t="s">
        <v>195</v>
      </c>
      <c r="CU17" t="s">
        <v>208</v>
      </c>
      <c r="CV17">
        <v>0.5</v>
      </c>
      <c r="CW17">
        <v>0</v>
      </c>
      <c r="CX17" t="s">
        <v>211</v>
      </c>
      <c r="CY17" s="3" t="s">
        <v>195</v>
      </c>
      <c r="CZ17" t="s">
        <v>208</v>
      </c>
      <c r="DA17">
        <v>5.6</v>
      </c>
      <c r="DB17">
        <v>0</v>
      </c>
      <c r="DC17" t="s">
        <v>211</v>
      </c>
      <c r="DD17" s="3" t="s">
        <v>195</v>
      </c>
      <c r="DE17" t="s">
        <v>208</v>
      </c>
      <c r="DF17">
        <v>0.1</v>
      </c>
      <c r="DG17">
        <v>0</v>
      </c>
      <c r="DH17" t="s">
        <v>211</v>
      </c>
      <c r="DI17" s="3" t="s">
        <v>195</v>
      </c>
      <c r="DJ17" t="s">
        <v>208</v>
      </c>
      <c r="DK17">
        <v>76.099999999999994</v>
      </c>
      <c r="DL17">
        <v>0</v>
      </c>
      <c r="DM17" t="s">
        <v>211</v>
      </c>
      <c r="DN17" s="3" t="s">
        <v>195</v>
      </c>
      <c r="DO17" t="s">
        <v>208</v>
      </c>
      <c r="DP17" s="3" t="s">
        <v>195</v>
      </c>
      <c r="DQ17" s="3" t="s">
        <v>411</v>
      </c>
      <c r="DR17">
        <v>209</v>
      </c>
      <c r="DS17">
        <v>0</v>
      </c>
      <c r="DT17" t="s">
        <v>216</v>
      </c>
      <c r="DU17" s="3" t="s">
        <v>416</v>
      </c>
      <c r="DV17" t="s">
        <v>208</v>
      </c>
      <c r="DW17">
        <v>1.38</v>
      </c>
      <c r="DX17">
        <v>0</v>
      </c>
      <c r="DY17" t="s">
        <v>417</v>
      </c>
      <c r="DZ17" s="3" t="s">
        <v>195</v>
      </c>
      <c r="EA17" t="s">
        <v>208</v>
      </c>
      <c r="EB17">
        <v>1.22</v>
      </c>
      <c r="EC17">
        <v>0</v>
      </c>
      <c r="ED17" t="s">
        <v>417</v>
      </c>
      <c r="EE17" s="3" t="s">
        <v>195</v>
      </c>
      <c r="EF17" t="s">
        <v>208</v>
      </c>
      <c r="EG17" s="3" t="s">
        <v>195</v>
      </c>
      <c r="EH17" s="3" t="s">
        <v>411</v>
      </c>
      <c r="EI17">
        <v>52</v>
      </c>
      <c r="EJ17">
        <v>0</v>
      </c>
      <c r="EK17" t="s">
        <v>214</v>
      </c>
      <c r="EL17" s="3" t="s">
        <v>195</v>
      </c>
      <c r="EM17" t="s">
        <v>208</v>
      </c>
      <c r="EN17">
        <v>77</v>
      </c>
      <c r="EO17">
        <v>0</v>
      </c>
      <c r="EP17" t="s">
        <v>214</v>
      </c>
      <c r="EQ17" s="3" t="s">
        <v>195</v>
      </c>
      <c r="ER17" t="s">
        <v>208</v>
      </c>
      <c r="ES17">
        <v>141</v>
      </c>
      <c r="ET17">
        <v>0</v>
      </c>
      <c r="EU17" t="s">
        <v>214</v>
      </c>
      <c r="EV17" s="3" t="s">
        <v>195</v>
      </c>
      <c r="EW17" t="s">
        <v>208</v>
      </c>
      <c r="EX17">
        <v>58</v>
      </c>
      <c r="EY17">
        <v>0</v>
      </c>
      <c r="EZ17" t="s">
        <v>214</v>
      </c>
      <c r="FA17" s="3" t="s">
        <v>195</v>
      </c>
      <c r="FB17" t="s">
        <v>208</v>
      </c>
      <c r="FC17" s="3" t="s">
        <v>195</v>
      </c>
      <c r="FD17" s="3" t="s">
        <v>411</v>
      </c>
      <c r="FE17">
        <v>24</v>
      </c>
      <c r="FF17">
        <v>0</v>
      </c>
      <c r="FG17" t="s">
        <v>215</v>
      </c>
      <c r="FH17" s="3" t="s">
        <v>195</v>
      </c>
      <c r="FI17" t="s">
        <v>208</v>
      </c>
      <c r="FJ17">
        <v>24</v>
      </c>
      <c r="FK17">
        <v>0</v>
      </c>
      <c r="FL17" t="s">
        <v>215</v>
      </c>
      <c r="FM17" s="3" t="s">
        <v>195</v>
      </c>
      <c r="FN17" t="s">
        <v>208</v>
      </c>
      <c r="FO17">
        <v>13</v>
      </c>
      <c r="FP17">
        <v>0</v>
      </c>
      <c r="FQ17" t="s">
        <v>215</v>
      </c>
      <c r="FR17" s="3" t="s">
        <v>195</v>
      </c>
      <c r="FS17" t="s">
        <v>208</v>
      </c>
      <c r="FT17">
        <v>152</v>
      </c>
      <c r="FU17">
        <v>0</v>
      </c>
      <c r="FV17" t="s">
        <v>215</v>
      </c>
      <c r="FW17" s="3" t="s">
        <v>195</v>
      </c>
      <c r="FX17" t="s">
        <v>208</v>
      </c>
      <c r="FY17">
        <v>71</v>
      </c>
      <c r="FZ17">
        <v>0</v>
      </c>
      <c r="GA17" t="s">
        <v>215</v>
      </c>
      <c r="GB17" s="3" t="s">
        <v>195</v>
      </c>
      <c r="GC17" t="s">
        <v>208</v>
      </c>
      <c r="GE17">
        <v>1</v>
      </c>
      <c r="GG17" s="3" t="s">
        <v>195</v>
      </c>
      <c r="GI17">
        <v>0.3</v>
      </c>
      <c r="GJ17">
        <v>0</v>
      </c>
      <c r="GK17" t="s">
        <v>216</v>
      </c>
      <c r="GL17" s="3" t="s">
        <v>317</v>
      </c>
      <c r="GM17" t="s">
        <v>208</v>
      </c>
      <c r="GN17">
        <v>70</v>
      </c>
      <c r="GO17">
        <v>0</v>
      </c>
      <c r="GP17" t="s">
        <v>336</v>
      </c>
      <c r="GQ17" s="3" t="s">
        <v>195</v>
      </c>
      <c r="GR17" t="s">
        <v>208</v>
      </c>
      <c r="GS17">
        <v>42</v>
      </c>
      <c r="GT17">
        <v>0</v>
      </c>
      <c r="GU17" t="s">
        <v>336</v>
      </c>
      <c r="GV17" s="3" t="s">
        <v>195</v>
      </c>
      <c r="GW17" t="s">
        <v>208</v>
      </c>
      <c r="GX17" s="3" t="s">
        <v>195</v>
      </c>
      <c r="GY17" s="3" t="s">
        <v>411</v>
      </c>
      <c r="HA17">
        <v>1</v>
      </c>
      <c r="HC17" s="3" t="s">
        <v>195</v>
      </c>
      <c r="HE17">
        <v>0.65</v>
      </c>
      <c r="HF17">
        <v>0</v>
      </c>
      <c r="HG17" t="s">
        <v>214</v>
      </c>
      <c r="HH17" s="3" t="s">
        <v>195</v>
      </c>
      <c r="HI17" t="s">
        <v>208</v>
      </c>
      <c r="HJ17">
        <v>141</v>
      </c>
      <c r="HK17">
        <v>0</v>
      </c>
      <c r="HL17" t="s">
        <v>418</v>
      </c>
      <c r="HM17" s="3" t="s">
        <v>195</v>
      </c>
      <c r="HN17" t="s">
        <v>208</v>
      </c>
      <c r="HO17">
        <v>4.5</v>
      </c>
      <c r="HP17">
        <v>0</v>
      </c>
      <c r="HQ17" t="s">
        <v>418</v>
      </c>
      <c r="HR17" s="3" t="s">
        <v>195</v>
      </c>
      <c r="HS17" t="s">
        <v>208</v>
      </c>
      <c r="HT17">
        <v>104</v>
      </c>
      <c r="HU17">
        <v>0</v>
      </c>
      <c r="HV17" t="s">
        <v>418</v>
      </c>
      <c r="HW17" s="3" t="s">
        <v>195</v>
      </c>
      <c r="HX17" t="s">
        <v>208</v>
      </c>
      <c r="HY17">
        <v>3.5</v>
      </c>
      <c r="HZ17">
        <v>0</v>
      </c>
      <c r="IA17" t="s">
        <v>214</v>
      </c>
      <c r="IB17" s="3" t="s">
        <v>195</v>
      </c>
      <c r="IC17" t="s">
        <v>208</v>
      </c>
      <c r="ID17">
        <v>90</v>
      </c>
      <c r="IE17">
        <v>0</v>
      </c>
      <c r="IF17" t="s">
        <v>218</v>
      </c>
      <c r="IG17" s="3" t="s">
        <v>195</v>
      </c>
      <c r="IH17" t="s">
        <v>208</v>
      </c>
      <c r="IJ17">
        <v>1</v>
      </c>
      <c r="IL17" s="3" t="s">
        <v>195</v>
      </c>
      <c r="IN17" s="3" t="s">
        <v>195</v>
      </c>
      <c r="IO17">
        <v>1</v>
      </c>
      <c r="IQ17" s="3" t="s">
        <v>195</v>
      </c>
      <c r="IS17" s="3" t="s">
        <v>195</v>
      </c>
      <c r="IT17">
        <v>1</v>
      </c>
      <c r="IV17" s="3" t="s">
        <v>195</v>
      </c>
      <c r="IX17">
        <v>6</v>
      </c>
      <c r="IY17">
        <v>0</v>
      </c>
      <c r="IZ17" t="s">
        <v>208</v>
      </c>
      <c r="JA17" s="3" t="s">
        <v>195</v>
      </c>
      <c r="JB17">
        <v>1</v>
      </c>
      <c r="JD17" s="3" t="s">
        <v>195</v>
      </c>
      <c r="JF17">
        <v>143.30000000000001</v>
      </c>
      <c r="JG17">
        <v>0</v>
      </c>
      <c r="JH17" t="s">
        <v>214</v>
      </c>
      <c r="JI17" s="3" t="s">
        <v>195</v>
      </c>
      <c r="JJ17" t="s">
        <v>208</v>
      </c>
      <c r="JK17">
        <v>1.02</v>
      </c>
      <c r="JL17">
        <v>0</v>
      </c>
      <c r="JM17" t="s">
        <v>208</v>
      </c>
      <c r="JN17" s="3" t="s">
        <v>195</v>
      </c>
      <c r="JO17" s="3" t="s">
        <v>411</v>
      </c>
      <c r="JP17">
        <v>0.8</v>
      </c>
      <c r="JQ17">
        <v>0</v>
      </c>
      <c r="JR17" t="s">
        <v>214</v>
      </c>
      <c r="JS17" s="3" t="s">
        <v>195</v>
      </c>
      <c r="JT17" t="s">
        <v>208</v>
      </c>
      <c r="JU17" t="s">
        <v>194</v>
      </c>
      <c r="JV17" s="3" t="s">
        <v>195</v>
      </c>
      <c r="JW17" t="s">
        <v>197</v>
      </c>
      <c r="JX17" s="3" t="s">
        <v>419</v>
      </c>
      <c r="JY17" s="3" t="s">
        <v>195</v>
      </c>
      <c r="JZ17" s="3" t="s">
        <v>195</v>
      </c>
      <c r="KA17" s="3" t="s">
        <v>195</v>
      </c>
      <c r="KB17" s="3" t="s">
        <v>195</v>
      </c>
      <c r="KD17" s="3" t="s">
        <v>195</v>
      </c>
      <c r="KE17">
        <v>7</v>
      </c>
      <c r="KF17" s="3" t="s">
        <v>195</v>
      </c>
      <c r="KG17" t="s">
        <v>197</v>
      </c>
      <c r="KH17" s="3" t="s">
        <v>420</v>
      </c>
      <c r="KJ17">
        <v>1</v>
      </c>
      <c r="KL17">
        <v>1</v>
      </c>
      <c r="KN17">
        <v>1</v>
      </c>
      <c r="KO17" t="s">
        <v>194</v>
      </c>
      <c r="KP17" s="3" t="s">
        <v>413</v>
      </c>
      <c r="KQ17" s="3" t="s">
        <v>421</v>
      </c>
      <c r="KR17" s="3" t="s">
        <v>195</v>
      </c>
      <c r="KS17" t="s">
        <v>194</v>
      </c>
      <c r="KT17" s="3" t="s">
        <v>411</v>
      </c>
      <c r="KU17" s="3" t="s">
        <v>422</v>
      </c>
      <c r="KV17" s="3" t="s">
        <v>423</v>
      </c>
      <c r="KW17" s="3" t="s">
        <v>195</v>
      </c>
      <c r="KX17" t="s">
        <v>194</v>
      </c>
      <c r="KY17" s="3" t="s">
        <v>229</v>
      </c>
      <c r="KZ17" s="3" t="s">
        <v>195</v>
      </c>
      <c r="LA17" t="s">
        <v>194</v>
      </c>
      <c r="LB17" s="3" t="s">
        <v>411</v>
      </c>
      <c r="LC17" s="3" t="s">
        <v>195</v>
      </c>
      <c r="LD17" t="s">
        <v>311</v>
      </c>
      <c r="LE17" t="s">
        <v>271</v>
      </c>
      <c r="LF17" t="s">
        <v>233</v>
      </c>
      <c r="LG17" t="s">
        <v>233</v>
      </c>
      <c r="LH17" t="s">
        <v>233</v>
      </c>
      <c r="LI17" t="s">
        <v>233</v>
      </c>
      <c r="LJ17" t="s">
        <v>233</v>
      </c>
      <c r="LK17" t="s">
        <v>233</v>
      </c>
      <c r="LL17" t="s">
        <v>233</v>
      </c>
      <c r="LM17" t="s">
        <v>233</v>
      </c>
      <c r="LN17" t="s">
        <v>233</v>
      </c>
      <c r="LO17" t="s">
        <v>233</v>
      </c>
      <c r="LP17" t="s">
        <v>257</v>
      </c>
      <c r="LQ17" t="s">
        <v>257</v>
      </c>
      <c r="LR17" t="s">
        <v>257</v>
      </c>
      <c r="LS17" t="s">
        <v>257</v>
      </c>
      <c r="LT17" t="s">
        <v>257</v>
      </c>
      <c r="LU17" t="s">
        <v>257</v>
      </c>
      <c r="LV17" t="s">
        <v>257</v>
      </c>
      <c r="LW17" t="s">
        <v>288</v>
      </c>
      <c r="LX17" t="s">
        <v>287</v>
      </c>
      <c r="LY17" t="s">
        <v>272</v>
      </c>
      <c r="LZ17" t="s">
        <v>239</v>
      </c>
      <c r="MA17" t="s">
        <v>238</v>
      </c>
      <c r="MB17" t="s">
        <v>257</v>
      </c>
      <c r="MC17" t="s">
        <v>238</v>
      </c>
      <c r="MD17" t="s">
        <v>238</v>
      </c>
      <c r="ME17" t="s">
        <v>238</v>
      </c>
      <c r="MF17" t="s">
        <v>238</v>
      </c>
      <c r="MG17" t="s">
        <v>258</v>
      </c>
      <c r="MH17" t="s">
        <v>239</v>
      </c>
      <c r="MI17" t="s">
        <v>239</v>
      </c>
      <c r="MJ17" t="s">
        <v>241</v>
      </c>
      <c r="MK17" t="s">
        <v>240</v>
      </c>
      <c r="ML17" t="s">
        <v>242</v>
      </c>
      <c r="MM17" t="s">
        <v>240</v>
      </c>
      <c r="MN17" t="s">
        <v>197</v>
      </c>
      <c r="MO17" t="s">
        <v>197</v>
      </c>
    </row>
    <row r="18" spans="1:353">
      <c r="A18" s="3" t="s">
        <v>409</v>
      </c>
      <c r="B18" s="3" t="s">
        <v>424</v>
      </c>
      <c r="C18" s="3" t="s">
        <v>425</v>
      </c>
      <c r="D18" t="s">
        <v>194</v>
      </c>
      <c r="E18" s="3" t="s">
        <v>195</v>
      </c>
      <c r="F18" s="3" t="s">
        <v>425</v>
      </c>
      <c r="G18" t="s">
        <v>194</v>
      </c>
      <c r="H18" s="3" t="s">
        <v>195</v>
      </c>
      <c r="I18" s="3" t="s">
        <v>196</v>
      </c>
      <c r="J18" t="s">
        <v>194</v>
      </c>
      <c r="K18" s="3" t="s">
        <v>332</v>
      </c>
      <c r="L18" s="3" t="s">
        <v>426</v>
      </c>
      <c r="M18" s="3" t="s">
        <v>379</v>
      </c>
      <c r="N18" s="3" t="s">
        <v>427</v>
      </c>
      <c r="O18" t="s">
        <v>194</v>
      </c>
      <c r="P18" s="3" t="s">
        <v>195</v>
      </c>
      <c r="Q18">
        <v>75</v>
      </c>
      <c r="R18" t="s">
        <v>265</v>
      </c>
      <c r="S18" t="s">
        <v>199</v>
      </c>
      <c r="T18" s="3" t="s">
        <v>195</v>
      </c>
      <c r="U18" t="s">
        <v>194</v>
      </c>
      <c r="V18" t="s">
        <v>194</v>
      </c>
      <c r="W18" t="s">
        <v>194</v>
      </c>
      <c r="X18" t="s">
        <v>194</v>
      </c>
      <c r="Y18" t="s">
        <v>197</v>
      </c>
      <c r="Z18" t="s">
        <v>197</v>
      </c>
      <c r="AA18" t="s">
        <v>197</v>
      </c>
      <c r="AB18" t="s">
        <v>200</v>
      </c>
      <c r="AC18" t="s">
        <v>197</v>
      </c>
      <c r="AD18" t="s">
        <v>197</v>
      </c>
      <c r="AE18" t="s">
        <v>197</v>
      </c>
      <c r="AF18" t="s">
        <v>197</v>
      </c>
      <c r="AG18" t="s">
        <v>197</v>
      </c>
      <c r="AH18" t="s">
        <v>197</v>
      </c>
      <c r="AI18" t="s">
        <v>194</v>
      </c>
      <c r="AJ18">
        <v>1</v>
      </c>
      <c r="AK18" t="s">
        <v>194</v>
      </c>
      <c r="AL18" s="3" t="s">
        <v>428</v>
      </c>
      <c r="AM18" s="3" t="s">
        <v>195</v>
      </c>
      <c r="AN18" s="3" t="s">
        <v>202</v>
      </c>
      <c r="AO18">
        <v>52</v>
      </c>
      <c r="AP18">
        <v>0</v>
      </c>
      <c r="AQ18">
        <v>154</v>
      </c>
      <c r="AR18">
        <v>0</v>
      </c>
      <c r="AS18">
        <v>21.93</v>
      </c>
      <c r="AT18">
        <v>122</v>
      </c>
      <c r="AU18">
        <v>0</v>
      </c>
      <c r="AV18">
        <v>75</v>
      </c>
      <c r="AW18">
        <v>0</v>
      </c>
      <c r="AX18">
        <v>35.200000000000003</v>
      </c>
      <c r="AY18">
        <v>0</v>
      </c>
      <c r="AZ18" t="s">
        <v>203</v>
      </c>
      <c r="BA18" s="3" t="s">
        <v>429</v>
      </c>
      <c r="BB18" t="s">
        <v>203</v>
      </c>
      <c r="BC18" s="3" t="s">
        <v>415</v>
      </c>
      <c r="BD18" t="s">
        <v>205</v>
      </c>
      <c r="BE18" s="3" t="s">
        <v>195</v>
      </c>
      <c r="BF18" t="s">
        <v>205</v>
      </c>
      <c r="BG18" s="3" t="s">
        <v>195</v>
      </c>
      <c r="BH18" t="s">
        <v>205</v>
      </c>
      <c r="BI18" s="3" t="s">
        <v>195</v>
      </c>
      <c r="BJ18" t="s">
        <v>249</v>
      </c>
      <c r="BK18" s="3" t="s">
        <v>195</v>
      </c>
      <c r="BL18" s="3" t="s">
        <v>195</v>
      </c>
      <c r="BM18" t="s">
        <v>200</v>
      </c>
      <c r="BN18" s="3" t="s">
        <v>195</v>
      </c>
      <c r="BP18" s="3" t="s">
        <v>195</v>
      </c>
      <c r="BQ18" s="3" t="s">
        <v>425</v>
      </c>
      <c r="BR18">
        <v>132</v>
      </c>
      <c r="BS18">
        <v>0</v>
      </c>
      <c r="BT18" t="s">
        <v>336</v>
      </c>
      <c r="BU18" s="3" t="s">
        <v>195</v>
      </c>
      <c r="BV18" t="s">
        <v>208</v>
      </c>
      <c r="BW18">
        <v>0.42</v>
      </c>
      <c r="BX18">
        <v>0</v>
      </c>
      <c r="BY18" t="s">
        <v>216</v>
      </c>
      <c r="BZ18" s="3" t="s">
        <v>430</v>
      </c>
      <c r="CA18" t="s">
        <v>208</v>
      </c>
      <c r="CB18">
        <v>4.8899999999999997</v>
      </c>
      <c r="CC18">
        <v>0</v>
      </c>
      <c r="CD18" t="s">
        <v>216</v>
      </c>
      <c r="CE18" s="3" t="s">
        <v>431</v>
      </c>
      <c r="CF18" t="s">
        <v>208</v>
      </c>
      <c r="CG18">
        <v>228</v>
      </c>
      <c r="CH18">
        <v>0</v>
      </c>
      <c r="CI18" t="s">
        <v>211</v>
      </c>
      <c r="CJ18" s="3" t="s">
        <v>195</v>
      </c>
      <c r="CK18" t="s">
        <v>208</v>
      </c>
      <c r="CL18">
        <v>7.02</v>
      </c>
      <c r="CM18">
        <v>0</v>
      </c>
      <c r="CN18" t="s">
        <v>211</v>
      </c>
      <c r="CO18" s="3" t="s">
        <v>195</v>
      </c>
      <c r="CP18" t="s">
        <v>208</v>
      </c>
      <c r="CQ18">
        <v>2</v>
      </c>
      <c r="CR18">
        <v>0</v>
      </c>
      <c r="CS18" t="s">
        <v>211</v>
      </c>
      <c r="CT18" s="3" t="s">
        <v>195</v>
      </c>
      <c r="CU18" t="s">
        <v>208</v>
      </c>
      <c r="CV18">
        <v>0.5</v>
      </c>
      <c r="CW18">
        <v>0</v>
      </c>
      <c r="CX18" t="s">
        <v>211</v>
      </c>
      <c r="CY18" s="3" t="s">
        <v>195</v>
      </c>
      <c r="CZ18" t="s">
        <v>208</v>
      </c>
      <c r="DA18">
        <v>4.3</v>
      </c>
      <c r="DB18">
        <v>0</v>
      </c>
      <c r="DC18" t="s">
        <v>211</v>
      </c>
      <c r="DD18" s="3" t="s">
        <v>195</v>
      </c>
      <c r="DE18" t="s">
        <v>208</v>
      </c>
      <c r="DF18">
        <v>0.1</v>
      </c>
      <c r="DG18">
        <v>0</v>
      </c>
      <c r="DH18" t="s">
        <v>211</v>
      </c>
      <c r="DI18" s="3" t="s">
        <v>195</v>
      </c>
      <c r="DJ18" t="s">
        <v>208</v>
      </c>
      <c r="DL18">
        <v>1</v>
      </c>
      <c r="DN18" s="3" t="s">
        <v>195</v>
      </c>
      <c r="DP18" s="3" t="s">
        <v>195</v>
      </c>
      <c r="DQ18" s="3" t="s">
        <v>425</v>
      </c>
      <c r="DR18">
        <v>0.76</v>
      </c>
      <c r="DS18">
        <v>0</v>
      </c>
      <c r="DT18" t="s">
        <v>216</v>
      </c>
      <c r="DU18" s="3" t="s">
        <v>416</v>
      </c>
      <c r="DV18" t="s">
        <v>208</v>
      </c>
      <c r="DX18">
        <v>1</v>
      </c>
      <c r="DZ18" s="3" t="s">
        <v>195</v>
      </c>
      <c r="EC18">
        <v>1</v>
      </c>
      <c r="EE18" s="3" t="s">
        <v>195</v>
      </c>
      <c r="EG18" s="3" t="s">
        <v>195</v>
      </c>
      <c r="EH18" s="3" t="s">
        <v>425</v>
      </c>
      <c r="EI18">
        <v>44</v>
      </c>
      <c r="EJ18">
        <v>0</v>
      </c>
      <c r="EK18" t="s">
        <v>214</v>
      </c>
      <c r="EL18" s="3" t="s">
        <v>195</v>
      </c>
      <c r="EM18" t="s">
        <v>208</v>
      </c>
      <c r="EO18">
        <v>1</v>
      </c>
      <c r="EQ18" s="3" t="s">
        <v>195</v>
      </c>
      <c r="ES18">
        <v>231</v>
      </c>
      <c r="ET18">
        <v>0</v>
      </c>
      <c r="EU18" t="s">
        <v>214</v>
      </c>
      <c r="EV18" s="3" t="s">
        <v>195</v>
      </c>
      <c r="EW18" t="s">
        <v>208</v>
      </c>
      <c r="EX18">
        <v>422</v>
      </c>
      <c r="EY18">
        <v>0</v>
      </c>
      <c r="EZ18" t="s">
        <v>214</v>
      </c>
      <c r="FA18" s="3" t="s">
        <v>195</v>
      </c>
      <c r="FB18" t="s">
        <v>208</v>
      </c>
      <c r="FC18" s="3" t="s">
        <v>195</v>
      </c>
      <c r="FD18" s="3" t="s">
        <v>425</v>
      </c>
      <c r="FE18">
        <v>22</v>
      </c>
      <c r="FF18">
        <v>0</v>
      </c>
      <c r="FG18" t="s">
        <v>215</v>
      </c>
      <c r="FH18" s="3" t="s">
        <v>195</v>
      </c>
      <c r="FI18" t="s">
        <v>208</v>
      </c>
      <c r="FJ18">
        <v>24</v>
      </c>
      <c r="FK18">
        <v>0</v>
      </c>
      <c r="FL18" t="s">
        <v>215</v>
      </c>
      <c r="FM18" s="3" t="s">
        <v>195</v>
      </c>
      <c r="FN18" t="s">
        <v>208</v>
      </c>
      <c r="FO18">
        <v>26</v>
      </c>
      <c r="FP18">
        <v>0</v>
      </c>
      <c r="FQ18" t="s">
        <v>215</v>
      </c>
      <c r="FR18" s="3" t="s">
        <v>195</v>
      </c>
      <c r="FS18" t="s">
        <v>208</v>
      </c>
      <c r="FT18">
        <v>218</v>
      </c>
      <c r="FU18">
        <v>0</v>
      </c>
      <c r="FV18" t="s">
        <v>215</v>
      </c>
      <c r="FW18" s="3" t="s">
        <v>195</v>
      </c>
      <c r="FX18" t="s">
        <v>208</v>
      </c>
      <c r="FY18">
        <v>93</v>
      </c>
      <c r="FZ18">
        <v>0</v>
      </c>
      <c r="GA18" t="s">
        <v>215</v>
      </c>
      <c r="GB18" s="3" t="s">
        <v>195</v>
      </c>
      <c r="GC18" t="s">
        <v>208</v>
      </c>
      <c r="GE18">
        <v>1</v>
      </c>
      <c r="GG18" s="3" t="s">
        <v>195</v>
      </c>
      <c r="GI18">
        <v>0.4</v>
      </c>
      <c r="GJ18">
        <v>0</v>
      </c>
      <c r="GK18" t="s">
        <v>216</v>
      </c>
      <c r="GL18" s="3" t="s">
        <v>317</v>
      </c>
      <c r="GM18" t="s">
        <v>208</v>
      </c>
      <c r="GN18">
        <v>73</v>
      </c>
      <c r="GO18">
        <v>0</v>
      </c>
      <c r="GP18" t="s">
        <v>336</v>
      </c>
      <c r="GQ18" s="3" t="s">
        <v>195</v>
      </c>
      <c r="GR18" t="s">
        <v>208</v>
      </c>
      <c r="GS18">
        <v>42</v>
      </c>
      <c r="GT18">
        <v>0</v>
      </c>
      <c r="GU18" t="s">
        <v>336</v>
      </c>
      <c r="GV18" s="3" t="s">
        <v>195</v>
      </c>
      <c r="GW18" t="s">
        <v>208</v>
      </c>
      <c r="GX18" s="3" t="s">
        <v>195</v>
      </c>
      <c r="GY18" s="3" t="s">
        <v>425</v>
      </c>
      <c r="HA18">
        <v>1</v>
      </c>
      <c r="HC18" s="3" t="s">
        <v>195</v>
      </c>
      <c r="HE18">
        <v>0.78</v>
      </c>
      <c r="HF18">
        <v>0</v>
      </c>
      <c r="HG18" t="s">
        <v>214</v>
      </c>
      <c r="HH18" s="3" t="s">
        <v>195</v>
      </c>
      <c r="HI18" t="s">
        <v>208</v>
      </c>
      <c r="HJ18">
        <v>143</v>
      </c>
      <c r="HK18">
        <v>0</v>
      </c>
      <c r="HL18" t="s">
        <v>418</v>
      </c>
      <c r="HM18" s="3" t="s">
        <v>195</v>
      </c>
      <c r="HN18" t="s">
        <v>208</v>
      </c>
      <c r="HO18">
        <v>4.7</v>
      </c>
      <c r="HP18">
        <v>0</v>
      </c>
      <c r="HQ18" t="s">
        <v>418</v>
      </c>
      <c r="HR18" s="3" t="s">
        <v>195</v>
      </c>
      <c r="HS18" t="s">
        <v>208</v>
      </c>
      <c r="HT18">
        <v>104</v>
      </c>
      <c r="HU18">
        <v>0</v>
      </c>
      <c r="HV18" t="s">
        <v>418</v>
      </c>
      <c r="HW18" s="3" t="s">
        <v>195</v>
      </c>
      <c r="HX18" t="s">
        <v>208</v>
      </c>
      <c r="HY18">
        <v>4.8</v>
      </c>
      <c r="HZ18">
        <v>0</v>
      </c>
      <c r="IA18" t="s">
        <v>214</v>
      </c>
      <c r="IB18" s="3" t="s">
        <v>195</v>
      </c>
      <c r="IC18" t="s">
        <v>208</v>
      </c>
      <c r="ID18">
        <v>75</v>
      </c>
      <c r="IE18">
        <v>0</v>
      </c>
      <c r="IF18" t="s">
        <v>218</v>
      </c>
      <c r="IG18" s="3" t="s">
        <v>195</v>
      </c>
      <c r="IH18" t="s">
        <v>208</v>
      </c>
      <c r="IJ18">
        <v>1</v>
      </c>
      <c r="IL18" s="3" t="s">
        <v>195</v>
      </c>
      <c r="IN18" s="3" t="s">
        <v>195</v>
      </c>
      <c r="IO18">
        <v>1</v>
      </c>
      <c r="IQ18" s="3" t="s">
        <v>195</v>
      </c>
      <c r="IS18" s="3" t="s">
        <v>195</v>
      </c>
      <c r="IT18">
        <v>1</v>
      </c>
      <c r="IV18" s="3" t="s">
        <v>195</v>
      </c>
      <c r="IX18">
        <v>5.5</v>
      </c>
      <c r="IY18">
        <v>0</v>
      </c>
      <c r="IZ18" t="s">
        <v>208</v>
      </c>
      <c r="JA18" s="3" t="s">
        <v>195</v>
      </c>
      <c r="JB18">
        <v>1</v>
      </c>
      <c r="JD18" s="3" t="s">
        <v>195</v>
      </c>
      <c r="JG18">
        <v>1</v>
      </c>
      <c r="JI18" s="3" t="s">
        <v>195</v>
      </c>
      <c r="JK18">
        <v>1.2</v>
      </c>
      <c r="JL18">
        <v>0</v>
      </c>
      <c r="JM18" t="s">
        <v>208</v>
      </c>
      <c r="JN18" s="3" t="s">
        <v>195</v>
      </c>
      <c r="JO18" s="3" t="s">
        <v>425</v>
      </c>
      <c r="JP18">
        <v>0.4</v>
      </c>
      <c r="JQ18">
        <v>0</v>
      </c>
      <c r="JR18" t="s">
        <v>214</v>
      </c>
      <c r="JS18" s="3" t="s">
        <v>195</v>
      </c>
      <c r="JT18" t="s">
        <v>208</v>
      </c>
      <c r="JU18" t="s">
        <v>194</v>
      </c>
      <c r="JV18" s="3" t="s">
        <v>195</v>
      </c>
      <c r="JW18" t="s">
        <v>197</v>
      </c>
      <c r="JX18" s="3" t="s">
        <v>432</v>
      </c>
      <c r="JY18" s="3" t="s">
        <v>195</v>
      </c>
      <c r="JZ18" s="3" t="s">
        <v>195</v>
      </c>
      <c r="KA18" s="3" t="s">
        <v>195</v>
      </c>
      <c r="KB18" s="3" t="s">
        <v>195</v>
      </c>
      <c r="KD18" s="3" t="s">
        <v>195</v>
      </c>
      <c r="KE18">
        <v>10</v>
      </c>
      <c r="KF18" s="3" t="s">
        <v>195</v>
      </c>
      <c r="KG18" t="s">
        <v>197</v>
      </c>
      <c r="KH18" s="3" t="s">
        <v>433</v>
      </c>
      <c r="KI18">
        <v>126</v>
      </c>
      <c r="KJ18">
        <v>0</v>
      </c>
      <c r="KK18">
        <v>70</v>
      </c>
      <c r="KL18">
        <v>0</v>
      </c>
      <c r="KM18">
        <v>35</v>
      </c>
      <c r="KN18">
        <v>0</v>
      </c>
      <c r="KO18" t="s">
        <v>194</v>
      </c>
      <c r="KP18" s="3" t="s">
        <v>434</v>
      </c>
      <c r="KQ18" s="3" t="s">
        <v>435</v>
      </c>
      <c r="KR18" s="3" t="s">
        <v>195</v>
      </c>
      <c r="KS18" t="s">
        <v>194</v>
      </c>
      <c r="KT18" s="3" t="s">
        <v>425</v>
      </c>
      <c r="KU18" s="3" t="s">
        <v>436</v>
      </c>
      <c r="KV18" s="3" t="s">
        <v>437</v>
      </c>
      <c r="KW18" s="3" t="s">
        <v>195</v>
      </c>
      <c r="KX18" t="s">
        <v>194</v>
      </c>
      <c r="KY18" s="3" t="s">
        <v>255</v>
      </c>
      <c r="KZ18" s="3" t="s">
        <v>195</v>
      </c>
      <c r="LA18" t="s">
        <v>194</v>
      </c>
      <c r="LB18" s="3" t="s">
        <v>425</v>
      </c>
      <c r="LC18" s="3" t="s">
        <v>195</v>
      </c>
      <c r="LD18" t="s">
        <v>230</v>
      </c>
      <c r="LE18" t="s">
        <v>271</v>
      </c>
      <c r="LF18" t="s">
        <v>234</v>
      </c>
      <c r="LG18" t="s">
        <v>233</v>
      </c>
      <c r="LH18" t="s">
        <v>233</v>
      </c>
      <c r="LI18" t="s">
        <v>234</v>
      </c>
      <c r="LJ18" t="s">
        <v>233</v>
      </c>
      <c r="LK18" t="s">
        <v>233</v>
      </c>
      <c r="LL18" t="s">
        <v>233</v>
      </c>
      <c r="LM18" t="s">
        <v>233</v>
      </c>
      <c r="LN18" t="s">
        <v>233</v>
      </c>
      <c r="LO18" t="s">
        <v>233</v>
      </c>
      <c r="LP18" t="s">
        <v>235</v>
      </c>
      <c r="LQ18" t="s">
        <v>235</v>
      </c>
      <c r="LR18" t="s">
        <v>235</v>
      </c>
      <c r="LS18" t="s">
        <v>235</v>
      </c>
      <c r="LT18" t="s">
        <v>235</v>
      </c>
      <c r="LU18" t="s">
        <v>235</v>
      </c>
      <c r="LV18" t="s">
        <v>235</v>
      </c>
      <c r="LW18" t="s">
        <v>288</v>
      </c>
      <c r="LX18" t="s">
        <v>273</v>
      </c>
      <c r="LY18" t="s">
        <v>288</v>
      </c>
      <c r="LZ18" t="s">
        <v>239</v>
      </c>
      <c r="MA18" t="s">
        <v>239</v>
      </c>
      <c r="MB18" t="s">
        <v>239</v>
      </c>
      <c r="MC18" t="s">
        <v>257</v>
      </c>
      <c r="MD18" t="s">
        <v>238</v>
      </c>
      <c r="ME18" t="s">
        <v>238</v>
      </c>
      <c r="MF18" t="s">
        <v>238</v>
      </c>
      <c r="MG18" t="s">
        <v>257</v>
      </c>
      <c r="MH18" t="s">
        <v>238</v>
      </c>
      <c r="MI18" t="s">
        <v>258</v>
      </c>
      <c r="MJ18" t="s">
        <v>241</v>
      </c>
      <c r="MK18" t="s">
        <v>242</v>
      </c>
      <c r="ML18" t="s">
        <v>242</v>
      </c>
      <c r="MM18" t="s">
        <v>242</v>
      </c>
      <c r="MN18" t="s">
        <v>194</v>
      </c>
      <c r="MO18" t="s">
        <v>197</v>
      </c>
    </row>
    <row r="19" spans="1:353">
      <c r="A19" s="3" t="s">
        <v>409</v>
      </c>
      <c r="B19" s="3" t="s">
        <v>438</v>
      </c>
      <c r="C19" s="3" t="s">
        <v>439</v>
      </c>
      <c r="D19" t="s">
        <v>194</v>
      </c>
      <c r="E19" s="3" t="s">
        <v>195</v>
      </c>
      <c r="F19" s="3" t="s">
        <v>439</v>
      </c>
      <c r="G19" t="s">
        <v>194</v>
      </c>
      <c r="H19" s="3" t="s">
        <v>195</v>
      </c>
      <c r="I19" s="3" t="s">
        <v>277</v>
      </c>
      <c r="J19" t="s">
        <v>194</v>
      </c>
      <c r="K19" s="3" t="s">
        <v>332</v>
      </c>
      <c r="L19" s="3" t="s">
        <v>440</v>
      </c>
      <c r="M19" s="3" t="s">
        <v>441</v>
      </c>
      <c r="N19" s="3" t="s">
        <v>442</v>
      </c>
      <c r="O19" t="s">
        <v>194</v>
      </c>
      <c r="P19" s="3" t="s">
        <v>195</v>
      </c>
      <c r="Q19">
        <v>68</v>
      </c>
      <c r="R19" t="s">
        <v>265</v>
      </c>
      <c r="S19" t="s">
        <v>199</v>
      </c>
      <c r="T19" s="3" t="s">
        <v>195</v>
      </c>
      <c r="U19" t="s">
        <v>194</v>
      </c>
      <c r="V19" t="s">
        <v>194</v>
      </c>
      <c r="W19" t="s">
        <v>194</v>
      </c>
      <c r="X19" t="s">
        <v>194</v>
      </c>
      <c r="Y19" t="s">
        <v>197</v>
      </c>
      <c r="Z19" t="s">
        <v>197</v>
      </c>
      <c r="AA19" t="s">
        <v>197</v>
      </c>
      <c r="AB19" t="s">
        <v>200</v>
      </c>
      <c r="AC19" t="s">
        <v>197</v>
      </c>
      <c r="AD19" t="s">
        <v>197</v>
      </c>
      <c r="AE19" t="s">
        <v>197</v>
      </c>
      <c r="AF19" t="s">
        <v>197</v>
      </c>
      <c r="AG19" t="s">
        <v>197</v>
      </c>
      <c r="AH19" t="s">
        <v>194</v>
      </c>
      <c r="AI19" t="s">
        <v>197</v>
      </c>
      <c r="AK19" t="s">
        <v>194</v>
      </c>
      <c r="AL19" s="3" t="s">
        <v>443</v>
      </c>
      <c r="AM19" s="3" t="s">
        <v>195</v>
      </c>
      <c r="AN19" s="3" t="s">
        <v>202</v>
      </c>
      <c r="AO19">
        <v>66.5</v>
      </c>
      <c r="AP19">
        <v>0</v>
      </c>
      <c r="AQ19">
        <v>168</v>
      </c>
      <c r="AR19">
        <v>0</v>
      </c>
      <c r="AS19">
        <v>23.56</v>
      </c>
      <c r="AT19">
        <v>105</v>
      </c>
      <c r="AU19">
        <v>0</v>
      </c>
      <c r="AV19">
        <v>69</v>
      </c>
      <c r="AW19">
        <v>0</v>
      </c>
      <c r="AX19">
        <v>36</v>
      </c>
      <c r="AY19">
        <v>0</v>
      </c>
      <c r="AZ19" t="s">
        <v>205</v>
      </c>
      <c r="BA19" s="3" t="s">
        <v>195</v>
      </c>
      <c r="BB19" t="s">
        <v>203</v>
      </c>
      <c r="BC19" s="3" t="s">
        <v>444</v>
      </c>
      <c r="BD19" t="s">
        <v>205</v>
      </c>
      <c r="BE19" s="3" t="s">
        <v>195</v>
      </c>
      <c r="BF19" t="s">
        <v>205</v>
      </c>
      <c r="BG19" s="3" t="s">
        <v>195</v>
      </c>
      <c r="BH19" t="s">
        <v>205</v>
      </c>
      <c r="BI19" s="3" t="s">
        <v>195</v>
      </c>
      <c r="BJ19" t="s">
        <v>249</v>
      </c>
      <c r="BK19" s="3" t="s">
        <v>195</v>
      </c>
      <c r="BL19" s="3" t="s">
        <v>195</v>
      </c>
      <c r="BM19" t="s">
        <v>200</v>
      </c>
      <c r="BN19" s="3" t="s">
        <v>195</v>
      </c>
      <c r="BP19" s="3" t="s">
        <v>195</v>
      </c>
      <c r="BQ19" s="3" t="s">
        <v>439</v>
      </c>
      <c r="BR19">
        <v>105</v>
      </c>
      <c r="BS19">
        <v>0</v>
      </c>
      <c r="BT19" t="s">
        <v>336</v>
      </c>
      <c r="BU19" s="3" t="s">
        <v>195</v>
      </c>
      <c r="BV19" t="s">
        <v>208</v>
      </c>
      <c r="BW19">
        <v>32</v>
      </c>
      <c r="BX19">
        <v>0</v>
      </c>
      <c r="BY19" t="s">
        <v>209</v>
      </c>
      <c r="BZ19" s="3" t="s">
        <v>195</v>
      </c>
      <c r="CA19" t="s">
        <v>208</v>
      </c>
      <c r="CB19">
        <v>3.56</v>
      </c>
      <c r="CC19">
        <v>0</v>
      </c>
      <c r="CD19" t="s">
        <v>210</v>
      </c>
      <c r="CE19" s="3" t="s">
        <v>195</v>
      </c>
      <c r="CF19" t="s">
        <v>208</v>
      </c>
      <c r="CG19">
        <v>223</v>
      </c>
      <c r="CH19">
        <v>0</v>
      </c>
      <c r="CI19" t="s">
        <v>211</v>
      </c>
      <c r="CJ19" s="3" t="s">
        <v>195</v>
      </c>
      <c r="CK19" t="s">
        <v>208</v>
      </c>
      <c r="CL19">
        <v>6.22</v>
      </c>
      <c r="CM19">
        <v>0</v>
      </c>
      <c r="CN19" t="s">
        <v>211</v>
      </c>
      <c r="CO19" s="3" t="s">
        <v>195</v>
      </c>
      <c r="CP19" t="s">
        <v>208</v>
      </c>
      <c r="CQ19">
        <v>2</v>
      </c>
      <c r="CR19">
        <v>0</v>
      </c>
      <c r="CS19" t="s">
        <v>211</v>
      </c>
      <c r="CT19" s="3" t="s">
        <v>195</v>
      </c>
      <c r="CU19" t="s">
        <v>208</v>
      </c>
      <c r="CV19">
        <v>0.5</v>
      </c>
      <c r="CW19">
        <v>0</v>
      </c>
      <c r="CX19" t="s">
        <v>211</v>
      </c>
      <c r="CY19" s="3" t="s">
        <v>195</v>
      </c>
      <c r="CZ19" t="s">
        <v>208</v>
      </c>
      <c r="DA19">
        <v>3.3</v>
      </c>
      <c r="DB19">
        <v>0</v>
      </c>
      <c r="DC19" t="s">
        <v>211</v>
      </c>
      <c r="DD19" s="3" t="s">
        <v>195</v>
      </c>
      <c r="DE19" t="s">
        <v>208</v>
      </c>
      <c r="DF19">
        <v>0.1</v>
      </c>
      <c r="DG19">
        <v>0</v>
      </c>
      <c r="DH19" t="s">
        <v>211</v>
      </c>
      <c r="DI19" s="3" t="s">
        <v>195</v>
      </c>
      <c r="DJ19" t="s">
        <v>208</v>
      </c>
      <c r="DL19">
        <v>1</v>
      </c>
      <c r="DN19" s="3" t="s">
        <v>195</v>
      </c>
      <c r="DP19" s="3" t="s">
        <v>195</v>
      </c>
      <c r="DQ19" s="3" t="s">
        <v>439</v>
      </c>
      <c r="DR19">
        <v>3.53</v>
      </c>
      <c r="DS19">
        <v>0</v>
      </c>
      <c r="DT19" t="s">
        <v>212</v>
      </c>
      <c r="DU19" s="3" t="s">
        <v>195</v>
      </c>
      <c r="DV19" t="s">
        <v>208</v>
      </c>
      <c r="DX19">
        <v>1</v>
      </c>
      <c r="DZ19" s="3" t="s">
        <v>195</v>
      </c>
      <c r="EC19">
        <v>1</v>
      </c>
      <c r="EE19" s="3" t="s">
        <v>195</v>
      </c>
      <c r="EG19" s="3" t="s">
        <v>195</v>
      </c>
      <c r="EH19" s="3" t="s">
        <v>439</v>
      </c>
      <c r="EI19">
        <v>41</v>
      </c>
      <c r="EJ19">
        <v>0</v>
      </c>
      <c r="EK19" t="s">
        <v>214</v>
      </c>
      <c r="EL19" s="3" t="s">
        <v>195</v>
      </c>
      <c r="EM19" t="s">
        <v>208</v>
      </c>
      <c r="EN19">
        <v>81</v>
      </c>
      <c r="EO19">
        <v>0</v>
      </c>
      <c r="EP19" t="s">
        <v>214</v>
      </c>
      <c r="EQ19" s="3" t="s">
        <v>195</v>
      </c>
      <c r="ER19" t="s">
        <v>208</v>
      </c>
      <c r="ES19">
        <v>156</v>
      </c>
      <c r="ET19">
        <v>0</v>
      </c>
      <c r="EU19" t="s">
        <v>214</v>
      </c>
      <c r="EV19" s="3" t="s">
        <v>195</v>
      </c>
      <c r="EW19" t="s">
        <v>208</v>
      </c>
      <c r="EX19">
        <v>170</v>
      </c>
      <c r="EY19">
        <v>0</v>
      </c>
      <c r="EZ19" t="s">
        <v>214</v>
      </c>
      <c r="FA19" s="3" t="s">
        <v>195</v>
      </c>
      <c r="FB19" t="s">
        <v>208</v>
      </c>
      <c r="FC19" s="3" t="s">
        <v>195</v>
      </c>
      <c r="FD19" s="3" t="s">
        <v>439</v>
      </c>
      <c r="FE19">
        <v>10</v>
      </c>
      <c r="FF19">
        <v>0</v>
      </c>
      <c r="FG19" t="s">
        <v>215</v>
      </c>
      <c r="FH19" s="3" t="s">
        <v>195</v>
      </c>
      <c r="FI19" t="s">
        <v>208</v>
      </c>
      <c r="FJ19">
        <v>14</v>
      </c>
      <c r="FK19">
        <v>0</v>
      </c>
      <c r="FL19" t="s">
        <v>215</v>
      </c>
      <c r="FM19" s="3" t="s">
        <v>195</v>
      </c>
      <c r="FN19" t="s">
        <v>208</v>
      </c>
      <c r="FO19">
        <v>14</v>
      </c>
      <c r="FP19">
        <v>0</v>
      </c>
      <c r="FQ19" t="s">
        <v>215</v>
      </c>
      <c r="FR19" s="3" t="s">
        <v>195</v>
      </c>
      <c r="FS19" t="s">
        <v>208</v>
      </c>
      <c r="FT19">
        <v>178</v>
      </c>
      <c r="FU19">
        <v>0</v>
      </c>
      <c r="FV19" t="s">
        <v>215</v>
      </c>
      <c r="FW19" s="3" t="s">
        <v>195</v>
      </c>
      <c r="FX19" t="s">
        <v>208</v>
      </c>
      <c r="FY19">
        <v>81</v>
      </c>
      <c r="FZ19">
        <v>0</v>
      </c>
      <c r="GA19" t="s">
        <v>215</v>
      </c>
      <c r="GB19" s="3" t="s">
        <v>195</v>
      </c>
      <c r="GC19" t="s">
        <v>208</v>
      </c>
      <c r="GE19">
        <v>1</v>
      </c>
      <c r="GG19" s="3" t="s">
        <v>195</v>
      </c>
      <c r="GI19">
        <v>0.3</v>
      </c>
      <c r="GJ19">
        <v>0</v>
      </c>
      <c r="GK19" t="s">
        <v>336</v>
      </c>
      <c r="GL19" s="3" t="s">
        <v>195</v>
      </c>
      <c r="GM19" t="s">
        <v>208</v>
      </c>
      <c r="GN19">
        <v>65</v>
      </c>
      <c r="GO19">
        <v>0</v>
      </c>
      <c r="GP19" t="s">
        <v>336</v>
      </c>
      <c r="GQ19" s="3" t="s">
        <v>195</v>
      </c>
      <c r="GR19" t="s">
        <v>208</v>
      </c>
      <c r="GS19">
        <v>35</v>
      </c>
      <c r="GT19">
        <v>0</v>
      </c>
      <c r="GU19" t="s">
        <v>336</v>
      </c>
      <c r="GV19" s="3" t="s">
        <v>195</v>
      </c>
      <c r="GW19" t="s">
        <v>208</v>
      </c>
      <c r="GX19" s="3" t="s">
        <v>195</v>
      </c>
      <c r="GY19" s="3" t="s">
        <v>439</v>
      </c>
      <c r="HA19">
        <v>1</v>
      </c>
      <c r="HC19" s="3" t="s">
        <v>195</v>
      </c>
      <c r="HE19">
        <v>1.65</v>
      </c>
      <c r="HF19">
        <v>0</v>
      </c>
      <c r="HG19" t="s">
        <v>214</v>
      </c>
      <c r="HH19" s="3" t="s">
        <v>195</v>
      </c>
      <c r="HI19" t="s">
        <v>445</v>
      </c>
      <c r="HJ19">
        <v>135</v>
      </c>
      <c r="HK19">
        <v>0</v>
      </c>
      <c r="HL19" t="s">
        <v>418</v>
      </c>
      <c r="HM19" s="3" t="s">
        <v>195</v>
      </c>
      <c r="HN19" t="s">
        <v>208</v>
      </c>
      <c r="HO19">
        <v>4.8</v>
      </c>
      <c r="HP19">
        <v>0</v>
      </c>
      <c r="HQ19" t="s">
        <v>418</v>
      </c>
      <c r="HR19" s="3" t="s">
        <v>195</v>
      </c>
      <c r="HS19" t="s">
        <v>208</v>
      </c>
      <c r="HT19">
        <v>106</v>
      </c>
      <c r="HU19">
        <v>0</v>
      </c>
      <c r="HV19" t="s">
        <v>418</v>
      </c>
      <c r="HW19" s="3" t="s">
        <v>195</v>
      </c>
      <c r="HX19" t="s">
        <v>208</v>
      </c>
      <c r="HY19">
        <v>7.9</v>
      </c>
      <c r="HZ19">
        <v>0</v>
      </c>
      <c r="IA19" t="s">
        <v>214</v>
      </c>
      <c r="IB19" s="3" t="s">
        <v>195</v>
      </c>
      <c r="IC19" t="s">
        <v>208</v>
      </c>
      <c r="ID19">
        <v>32</v>
      </c>
      <c r="IE19">
        <v>0</v>
      </c>
      <c r="IF19" t="s">
        <v>218</v>
      </c>
      <c r="IG19" s="3" t="s">
        <v>195</v>
      </c>
      <c r="IH19" t="s">
        <v>208</v>
      </c>
      <c r="II19">
        <v>632</v>
      </c>
      <c r="IJ19">
        <v>0</v>
      </c>
      <c r="IK19" t="s">
        <v>220</v>
      </c>
      <c r="IL19" s="3" t="s">
        <v>195</v>
      </c>
      <c r="IM19" t="s">
        <v>208</v>
      </c>
      <c r="IN19" s="3" t="s">
        <v>446</v>
      </c>
      <c r="IO19">
        <v>0</v>
      </c>
      <c r="IP19" t="s">
        <v>216</v>
      </c>
      <c r="IQ19" s="3" t="s">
        <v>447</v>
      </c>
      <c r="IR19" t="s">
        <v>208</v>
      </c>
      <c r="IS19" s="3" t="s">
        <v>195</v>
      </c>
      <c r="IT19">
        <v>1</v>
      </c>
      <c r="IV19" s="3" t="s">
        <v>195</v>
      </c>
      <c r="IX19">
        <v>5</v>
      </c>
      <c r="IY19">
        <v>0</v>
      </c>
      <c r="IZ19" t="s">
        <v>208</v>
      </c>
      <c r="JA19" s="3" t="s">
        <v>267</v>
      </c>
      <c r="JB19">
        <v>0</v>
      </c>
      <c r="JC19" t="s">
        <v>216</v>
      </c>
      <c r="JD19" s="3" t="s">
        <v>447</v>
      </c>
      <c r="JE19" t="s">
        <v>208</v>
      </c>
      <c r="JF19">
        <v>178.3</v>
      </c>
      <c r="JG19">
        <v>0</v>
      </c>
      <c r="JH19" t="s">
        <v>214</v>
      </c>
      <c r="JI19" s="3" t="s">
        <v>195</v>
      </c>
      <c r="JJ19" t="s">
        <v>208</v>
      </c>
      <c r="JK19">
        <v>1.02</v>
      </c>
      <c r="JL19">
        <v>0</v>
      </c>
      <c r="JM19" t="s">
        <v>208</v>
      </c>
      <c r="JN19" s="3" t="s">
        <v>195</v>
      </c>
      <c r="JO19" s="3" t="s">
        <v>439</v>
      </c>
      <c r="JP19">
        <v>3.99</v>
      </c>
      <c r="JQ19">
        <v>0</v>
      </c>
      <c r="JR19" t="s">
        <v>214</v>
      </c>
      <c r="JS19" s="3" t="s">
        <v>195</v>
      </c>
      <c r="JT19" t="s">
        <v>445</v>
      </c>
      <c r="JU19" t="s">
        <v>194</v>
      </c>
      <c r="JV19" s="3" t="s">
        <v>195</v>
      </c>
      <c r="JW19" t="s">
        <v>197</v>
      </c>
      <c r="JX19" s="3" t="s">
        <v>448</v>
      </c>
      <c r="JY19" s="3" t="s">
        <v>195</v>
      </c>
      <c r="JZ19" s="3" t="s">
        <v>195</v>
      </c>
      <c r="KA19" s="3" t="s">
        <v>195</v>
      </c>
      <c r="KB19" s="3" t="s">
        <v>195</v>
      </c>
      <c r="KC19" t="s">
        <v>194</v>
      </c>
      <c r="KD19" s="3" t="s">
        <v>195</v>
      </c>
      <c r="KE19">
        <v>8</v>
      </c>
      <c r="KF19" s="3" t="s">
        <v>195</v>
      </c>
      <c r="KG19" t="s">
        <v>194</v>
      </c>
      <c r="KH19" s="3" t="s">
        <v>195</v>
      </c>
      <c r="KI19">
        <v>105</v>
      </c>
      <c r="KJ19">
        <v>0</v>
      </c>
      <c r="KK19">
        <v>70</v>
      </c>
      <c r="KL19">
        <v>0</v>
      </c>
      <c r="KM19">
        <v>36</v>
      </c>
      <c r="KN19">
        <v>0</v>
      </c>
      <c r="KO19" t="s">
        <v>194</v>
      </c>
      <c r="KP19" s="3" t="s">
        <v>449</v>
      </c>
      <c r="KQ19" s="3" t="s">
        <v>253</v>
      </c>
      <c r="KR19" s="3" t="s">
        <v>195</v>
      </c>
      <c r="KS19" t="s">
        <v>194</v>
      </c>
      <c r="KT19" s="3" t="s">
        <v>439</v>
      </c>
      <c r="KU19" s="3" t="s">
        <v>450</v>
      </c>
      <c r="KV19" s="3" t="s">
        <v>451</v>
      </c>
      <c r="KW19" s="3" t="s">
        <v>195</v>
      </c>
      <c r="KX19" t="s">
        <v>194</v>
      </c>
      <c r="KY19" s="3" t="s">
        <v>255</v>
      </c>
      <c r="KZ19" s="3" t="s">
        <v>195</v>
      </c>
      <c r="LA19" t="s">
        <v>194</v>
      </c>
      <c r="LB19" s="3" t="s">
        <v>439</v>
      </c>
      <c r="LC19" s="3" t="s">
        <v>195</v>
      </c>
      <c r="LD19" t="s">
        <v>230</v>
      </c>
      <c r="LE19" t="s">
        <v>271</v>
      </c>
      <c r="LF19" t="s">
        <v>232</v>
      </c>
      <c r="LG19" t="s">
        <v>234</v>
      </c>
      <c r="LH19" t="s">
        <v>233</v>
      </c>
      <c r="LI19" t="s">
        <v>234</v>
      </c>
      <c r="LJ19" t="s">
        <v>233</v>
      </c>
      <c r="LK19" t="s">
        <v>234</v>
      </c>
      <c r="LL19" t="s">
        <v>233</v>
      </c>
      <c r="LM19" t="s">
        <v>233</v>
      </c>
      <c r="LN19" t="s">
        <v>233</v>
      </c>
      <c r="LO19" t="s">
        <v>233</v>
      </c>
      <c r="LP19" t="s">
        <v>235</v>
      </c>
      <c r="LQ19" t="s">
        <v>235</v>
      </c>
      <c r="LR19" t="s">
        <v>235</v>
      </c>
      <c r="LS19" t="s">
        <v>235</v>
      </c>
      <c r="LT19" t="s">
        <v>257</v>
      </c>
      <c r="LU19" t="s">
        <v>257</v>
      </c>
      <c r="LV19" t="s">
        <v>257</v>
      </c>
      <c r="LW19" t="s">
        <v>237</v>
      </c>
      <c r="LX19" t="s">
        <v>273</v>
      </c>
      <c r="LY19" t="s">
        <v>288</v>
      </c>
      <c r="LZ19" t="s">
        <v>257</v>
      </c>
      <c r="MA19" t="s">
        <v>239</v>
      </c>
      <c r="MB19" t="s">
        <v>238</v>
      </c>
      <c r="MC19" t="s">
        <v>258</v>
      </c>
      <c r="MD19" t="s">
        <v>257</v>
      </c>
      <c r="ME19" t="s">
        <v>238</v>
      </c>
      <c r="MF19" t="s">
        <v>235</v>
      </c>
      <c r="MG19" t="s">
        <v>238</v>
      </c>
      <c r="MH19" t="s">
        <v>235</v>
      </c>
      <c r="MI19" t="s">
        <v>257</v>
      </c>
      <c r="MJ19" t="s">
        <v>259</v>
      </c>
      <c r="MK19" t="s">
        <v>242</v>
      </c>
      <c r="ML19" t="s">
        <v>242</v>
      </c>
      <c r="MM19" t="s">
        <v>242</v>
      </c>
      <c r="MN19" t="s">
        <v>194</v>
      </c>
      <c r="MO19" t="s">
        <v>197</v>
      </c>
    </row>
    <row r="20" spans="1:353">
      <c r="A20" s="3" t="s">
        <v>452</v>
      </c>
      <c r="B20" s="3" t="s">
        <v>453</v>
      </c>
      <c r="C20" s="3" t="s">
        <v>454</v>
      </c>
      <c r="D20" t="s">
        <v>194</v>
      </c>
      <c r="E20" s="3" t="s">
        <v>195</v>
      </c>
      <c r="F20" s="3" t="s">
        <v>454</v>
      </c>
      <c r="G20" t="s">
        <v>194</v>
      </c>
      <c r="H20" s="3" t="s">
        <v>195</v>
      </c>
      <c r="I20" s="3" t="s">
        <v>277</v>
      </c>
      <c r="J20" t="s">
        <v>197</v>
      </c>
      <c r="K20" s="3" t="s">
        <v>195</v>
      </c>
      <c r="L20" s="3" t="s">
        <v>195</v>
      </c>
      <c r="M20" s="3" t="s">
        <v>195</v>
      </c>
      <c r="N20" s="3" t="s">
        <v>195</v>
      </c>
      <c r="P20" s="3" t="s">
        <v>195</v>
      </c>
      <c r="Q20">
        <v>58</v>
      </c>
      <c r="R20" t="s">
        <v>265</v>
      </c>
      <c r="S20" t="s">
        <v>199</v>
      </c>
      <c r="T20" s="3" t="s">
        <v>195</v>
      </c>
      <c r="U20" t="s">
        <v>194</v>
      </c>
      <c r="V20" t="s">
        <v>194</v>
      </c>
      <c r="W20" t="s">
        <v>194</v>
      </c>
      <c r="X20" t="s">
        <v>194</v>
      </c>
      <c r="Y20" t="s">
        <v>197</v>
      </c>
      <c r="Z20" t="s">
        <v>197</v>
      </c>
      <c r="AA20" t="s">
        <v>197</v>
      </c>
      <c r="AB20" t="s">
        <v>197</v>
      </c>
      <c r="AC20" t="s">
        <v>197</v>
      </c>
      <c r="AD20" t="s">
        <v>197</v>
      </c>
      <c r="AE20" t="s">
        <v>197</v>
      </c>
      <c r="AF20" t="s">
        <v>197</v>
      </c>
      <c r="AG20" t="s">
        <v>197</v>
      </c>
      <c r="AH20" t="s">
        <v>197</v>
      </c>
      <c r="AI20" t="s">
        <v>194</v>
      </c>
      <c r="AJ20" t="s">
        <v>55</v>
      </c>
      <c r="AK20" t="s">
        <v>194</v>
      </c>
      <c r="AL20" s="3" t="s">
        <v>455</v>
      </c>
      <c r="AM20" s="3" t="s">
        <v>195</v>
      </c>
      <c r="AN20" s="3" t="s">
        <v>202</v>
      </c>
      <c r="AO20">
        <v>130</v>
      </c>
      <c r="AP20">
        <v>0</v>
      </c>
      <c r="AQ20">
        <v>149</v>
      </c>
      <c r="AR20">
        <v>0</v>
      </c>
      <c r="AS20">
        <v>58.56</v>
      </c>
      <c r="AT20">
        <v>116</v>
      </c>
      <c r="AU20">
        <v>0</v>
      </c>
      <c r="AV20">
        <v>72</v>
      </c>
      <c r="AW20">
        <v>0</v>
      </c>
      <c r="AX20">
        <v>36.1</v>
      </c>
      <c r="AY20">
        <v>0</v>
      </c>
      <c r="AZ20" t="s">
        <v>205</v>
      </c>
      <c r="BA20" s="3" t="s">
        <v>195</v>
      </c>
      <c r="BB20" t="s">
        <v>203</v>
      </c>
      <c r="BC20" s="3" t="s">
        <v>456</v>
      </c>
      <c r="BD20" t="s">
        <v>205</v>
      </c>
      <c r="BE20" s="3" t="s">
        <v>195</v>
      </c>
      <c r="BF20" t="s">
        <v>205</v>
      </c>
      <c r="BG20" s="3" t="s">
        <v>195</v>
      </c>
      <c r="BH20" t="s">
        <v>205</v>
      </c>
      <c r="BI20" s="3" t="s">
        <v>195</v>
      </c>
      <c r="BJ20" t="s">
        <v>249</v>
      </c>
      <c r="BK20" s="3" t="s">
        <v>195</v>
      </c>
      <c r="BL20" s="3" t="s">
        <v>195</v>
      </c>
      <c r="BM20" t="s">
        <v>197</v>
      </c>
      <c r="BN20" s="3" t="s">
        <v>195</v>
      </c>
      <c r="BP20" s="3" t="s">
        <v>195</v>
      </c>
      <c r="BQ20" s="3" t="s">
        <v>454</v>
      </c>
      <c r="BR20">
        <v>11.3</v>
      </c>
      <c r="BS20">
        <v>0</v>
      </c>
      <c r="BT20" t="s">
        <v>207</v>
      </c>
      <c r="BU20" s="3" t="s">
        <v>195</v>
      </c>
      <c r="BV20" t="s">
        <v>208</v>
      </c>
      <c r="BW20">
        <v>35.700000000000003</v>
      </c>
      <c r="BX20">
        <v>0</v>
      </c>
      <c r="BY20" t="s">
        <v>209</v>
      </c>
      <c r="BZ20" s="3" t="s">
        <v>195</v>
      </c>
      <c r="CA20" t="s">
        <v>208</v>
      </c>
      <c r="CB20">
        <v>3.65</v>
      </c>
      <c r="CC20">
        <v>0</v>
      </c>
      <c r="CD20" t="s">
        <v>210</v>
      </c>
      <c r="CE20" s="3" t="s">
        <v>195</v>
      </c>
      <c r="CF20" t="s">
        <v>208</v>
      </c>
      <c r="CG20">
        <v>248</v>
      </c>
      <c r="CH20">
        <v>0</v>
      </c>
      <c r="CI20" t="s">
        <v>211</v>
      </c>
      <c r="CJ20" s="3" t="s">
        <v>195</v>
      </c>
      <c r="CK20" t="s">
        <v>208</v>
      </c>
      <c r="CL20">
        <v>8.77</v>
      </c>
      <c r="CM20">
        <v>0</v>
      </c>
      <c r="CN20" t="s">
        <v>211</v>
      </c>
      <c r="CO20" s="3" t="s">
        <v>195</v>
      </c>
      <c r="CP20" t="s">
        <v>208</v>
      </c>
      <c r="CQ20">
        <v>2.44</v>
      </c>
      <c r="CR20">
        <v>0</v>
      </c>
      <c r="CS20" t="s">
        <v>211</v>
      </c>
      <c r="CT20" s="3" t="s">
        <v>195</v>
      </c>
      <c r="CU20" t="s">
        <v>208</v>
      </c>
      <c r="CV20">
        <v>0.71</v>
      </c>
      <c r="CW20">
        <v>0</v>
      </c>
      <c r="CX20" t="s">
        <v>211</v>
      </c>
      <c r="CY20" s="3" t="s">
        <v>195</v>
      </c>
      <c r="CZ20" t="s">
        <v>208</v>
      </c>
      <c r="DA20">
        <v>5.2</v>
      </c>
      <c r="DB20">
        <v>0</v>
      </c>
      <c r="DC20" t="s">
        <v>211</v>
      </c>
      <c r="DD20" s="3" t="s">
        <v>195</v>
      </c>
      <c r="DE20" t="s">
        <v>208</v>
      </c>
      <c r="DF20">
        <v>0.24</v>
      </c>
      <c r="DG20">
        <v>0</v>
      </c>
      <c r="DH20" t="s">
        <v>211</v>
      </c>
      <c r="DI20" s="3" t="s">
        <v>195</v>
      </c>
      <c r="DJ20" t="s">
        <v>208</v>
      </c>
      <c r="DL20">
        <v>1</v>
      </c>
      <c r="DN20" s="3" t="s">
        <v>195</v>
      </c>
      <c r="DP20" s="3" t="s">
        <v>195</v>
      </c>
      <c r="DQ20" s="3" t="s">
        <v>454</v>
      </c>
      <c r="DR20">
        <v>5.28</v>
      </c>
      <c r="DS20">
        <v>0</v>
      </c>
      <c r="DT20" t="s">
        <v>212</v>
      </c>
      <c r="DU20" s="3" t="s">
        <v>195</v>
      </c>
      <c r="DV20" t="s">
        <v>208</v>
      </c>
      <c r="DW20">
        <v>1.19</v>
      </c>
      <c r="DX20">
        <v>0</v>
      </c>
      <c r="DY20" t="s">
        <v>213</v>
      </c>
      <c r="DZ20" s="3" t="s">
        <v>195</v>
      </c>
      <c r="EA20" t="s">
        <v>208</v>
      </c>
      <c r="EB20">
        <v>2.6</v>
      </c>
      <c r="EC20">
        <v>0</v>
      </c>
      <c r="ED20" t="s">
        <v>417</v>
      </c>
      <c r="EE20" s="3" t="s">
        <v>195</v>
      </c>
      <c r="EF20" t="s">
        <v>208</v>
      </c>
      <c r="EG20" s="3" t="s">
        <v>195</v>
      </c>
      <c r="EH20" s="3" t="s">
        <v>454</v>
      </c>
      <c r="EI20">
        <v>34</v>
      </c>
      <c r="EJ20">
        <v>0</v>
      </c>
      <c r="EK20" t="s">
        <v>214</v>
      </c>
      <c r="EL20" s="3" t="s">
        <v>195</v>
      </c>
      <c r="EM20" t="s">
        <v>208</v>
      </c>
      <c r="EN20">
        <v>77</v>
      </c>
      <c r="EO20">
        <v>0</v>
      </c>
      <c r="EP20" t="s">
        <v>214</v>
      </c>
      <c r="EQ20" s="3" t="s">
        <v>195</v>
      </c>
      <c r="ER20" t="s">
        <v>208</v>
      </c>
      <c r="ES20">
        <v>136</v>
      </c>
      <c r="ET20">
        <v>0</v>
      </c>
      <c r="EU20" t="s">
        <v>214</v>
      </c>
      <c r="EV20" s="3" t="s">
        <v>195</v>
      </c>
      <c r="EW20" t="s">
        <v>208</v>
      </c>
      <c r="EX20">
        <v>126</v>
      </c>
      <c r="EY20">
        <v>0</v>
      </c>
      <c r="EZ20" t="s">
        <v>214</v>
      </c>
      <c r="FA20" s="3" t="s">
        <v>195</v>
      </c>
      <c r="FB20" t="s">
        <v>208</v>
      </c>
      <c r="FC20" s="3" t="s">
        <v>195</v>
      </c>
      <c r="FD20" s="3" t="s">
        <v>454</v>
      </c>
      <c r="FE20">
        <v>24</v>
      </c>
      <c r="FF20">
        <v>0</v>
      </c>
      <c r="FG20" t="s">
        <v>215</v>
      </c>
      <c r="FH20" s="3" t="s">
        <v>195</v>
      </c>
      <c r="FI20" t="s">
        <v>208</v>
      </c>
      <c r="FJ20">
        <v>23</v>
      </c>
      <c r="FK20">
        <v>0</v>
      </c>
      <c r="FL20" t="s">
        <v>215</v>
      </c>
      <c r="FM20" s="3" t="s">
        <v>195</v>
      </c>
      <c r="FN20" t="s">
        <v>208</v>
      </c>
      <c r="FO20">
        <v>65</v>
      </c>
      <c r="FP20">
        <v>0</v>
      </c>
      <c r="FQ20" t="s">
        <v>215</v>
      </c>
      <c r="FR20" s="3" t="s">
        <v>195</v>
      </c>
      <c r="FS20" t="s">
        <v>208</v>
      </c>
      <c r="FT20">
        <v>251</v>
      </c>
      <c r="FU20">
        <v>0</v>
      </c>
      <c r="FV20" t="s">
        <v>215</v>
      </c>
      <c r="FW20" s="3" t="s">
        <v>195</v>
      </c>
      <c r="FX20" t="s">
        <v>208</v>
      </c>
      <c r="FY20">
        <v>153</v>
      </c>
      <c r="FZ20">
        <v>0</v>
      </c>
      <c r="GA20" t="s">
        <v>215</v>
      </c>
      <c r="GB20" s="3" t="s">
        <v>195</v>
      </c>
      <c r="GC20" t="s">
        <v>208</v>
      </c>
      <c r="GE20">
        <v>1</v>
      </c>
      <c r="GG20" s="3" t="s">
        <v>195</v>
      </c>
      <c r="GI20">
        <v>0.2</v>
      </c>
      <c r="GJ20">
        <v>0</v>
      </c>
      <c r="GK20" t="s">
        <v>457</v>
      </c>
      <c r="GL20" s="3" t="s">
        <v>195</v>
      </c>
      <c r="GM20" t="s">
        <v>208</v>
      </c>
      <c r="GN20">
        <v>4.5999999999999996</v>
      </c>
      <c r="GO20">
        <v>0</v>
      </c>
      <c r="GP20" t="s">
        <v>207</v>
      </c>
      <c r="GQ20" s="3" t="s">
        <v>195</v>
      </c>
      <c r="GR20" t="s">
        <v>208</v>
      </c>
      <c r="GS20">
        <v>2.4</v>
      </c>
      <c r="GT20">
        <v>0</v>
      </c>
      <c r="GU20" t="s">
        <v>207</v>
      </c>
      <c r="GV20" s="3" t="s">
        <v>195</v>
      </c>
      <c r="GW20" t="s">
        <v>208</v>
      </c>
      <c r="GX20" s="3" t="s">
        <v>195</v>
      </c>
      <c r="GY20" s="3" t="s">
        <v>454</v>
      </c>
      <c r="GZ20">
        <v>36</v>
      </c>
      <c r="HA20">
        <v>0</v>
      </c>
      <c r="HB20" t="s">
        <v>214</v>
      </c>
      <c r="HC20" s="3" t="s">
        <v>195</v>
      </c>
      <c r="HD20" t="s">
        <v>208</v>
      </c>
      <c r="HE20">
        <v>0.61</v>
      </c>
      <c r="HF20">
        <v>0</v>
      </c>
      <c r="HG20" t="s">
        <v>214</v>
      </c>
      <c r="HH20" s="3" t="s">
        <v>195</v>
      </c>
      <c r="HI20" t="s">
        <v>208</v>
      </c>
      <c r="HJ20">
        <v>134</v>
      </c>
      <c r="HK20">
        <v>0</v>
      </c>
      <c r="HL20" t="s">
        <v>418</v>
      </c>
      <c r="HM20" s="3" t="s">
        <v>195</v>
      </c>
      <c r="HN20" t="s">
        <v>208</v>
      </c>
      <c r="HO20">
        <v>4</v>
      </c>
      <c r="HP20">
        <v>0</v>
      </c>
      <c r="HQ20" t="s">
        <v>418</v>
      </c>
      <c r="HR20" s="3" t="s">
        <v>195</v>
      </c>
      <c r="HS20" t="s">
        <v>208</v>
      </c>
      <c r="HT20">
        <v>101</v>
      </c>
      <c r="HU20">
        <v>0</v>
      </c>
      <c r="HV20" t="s">
        <v>418</v>
      </c>
      <c r="HW20" s="3" t="s">
        <v>195</v>
      </c>
      <c r="HX20" t="s">
        <v>208</v>
      </c>
      <c r="HY20">
        <v>3</v>
      </c>
      <c r="HZ20">
        <v>0</v>
      </c>
      <c r="IA20" t="s">
        <v>214</v>
      </c>
      <c r="IB20" s="3" t="s">
        <v>195</v>
      </c>
      <c r="IC20" t="s">
        <v>208</v>
      </c>
      <c r="ID20">
        <v>107</v>
      </c>
      <c r="IE20">
        <v>0</v>
      </c>
      <c r="IF20" t="s">
        <v>218</v>
      </c>
      <c r="IG20" s="3" t="s">
        <v>195</v>
      </c>
      <c r="IH20" t="s">
        <v>208</v>
      </c>
      <c r="IJ20">
        <v>1</v>
      </c>
      <c r="IL20" s="3" t="s">
        <v>195</v>
      </c>
      <c r="IN20" s="3" t="s">
        <v>195</v>
      </c>
      <c r="IO20">
        <v>1</v>
      </c>
      <c r="IQ20" s="3" t="s">
        <v>195</v>
      </c>
      <c r="IS20" s="3" t="s">
        <v>195</v>
      </c>
      <c r="IT20">
        <v>1</v>
      </c>
      <c r="IV20" s="3" t="s">
        <v>195</v>
      </c>
      <c r="IY20">
        <v>1</v>
      </c>
      <c r="JA20" s="3" t="s">
        <v>195</v>
      </c>
      <c r="JB20">
        <v>1</v>
      </c>
      <c r="JD20" s="3" t="s">
        <v>195</v>
      </c>
      <c r="JG20">
        <v>1</v>
      </c>
      <c r="JI20" s="3" t="s">
        <v>195</v>
      </c>
      <c r="JL20">
        <v>1</v>
      </c>
      <c r="JN20" s="3" t="s">
        <v>195</v>
      </c>
      <c r="JO20" s="3" t="s">
        <v>454</v>
      </c>
      <c r="JP20">
        <v>22.74</v>
      </c>
      <c r="JQ20">
        <v>0</v>
      </c>
      <c r="JR20" t="s">
        <v>220</v>
      </c>
      <c r="JS20" s="3" t="s">
        <v>195</v>
      </c>
      <c r="JT20" t="s">
        <v>208</v>
      </c>
      <c r="JU20" t="s">
        <v>194</v>
      </c>
      <c r="JV20" s="3" t="s">
        <v>195</v>
      </c>
      <c r="JW20" t="s">
        <v>194</v>
      </c>
      <c r="JX20" s="3" t="s">
        <v>195</v>
      </c>
      <c r="JY20" s="3" t="s">
        <v>458</v>
      </c>
      <c r="JZ20" s="3" t="s">
        <v>459</v>
      </c>
      <c r="KA20" s="3" t="s">
        <v>460</v>
      </c>
      <c r="KB20" s="3" t="s">
        <v>461</v>
      </c>
      <c r="KD20" s="3" t="s">
        <v>195</v>
      </c>
      <c r="KE20">
        <v>12</v>
      </c>
      <c r="KF20" s="3" t="s">
        <v>195</v>
      </c>
      <c r="KG20" t="s">
        <v>197</v>
      </c>
      <c r="KH20" s="3" t="s">
        <v>462</v>
      </c>
      <c r="KI20">
        <v>130</v>
      </c>
      <c r="KJ20">
        <v>0</v>
      </c>
      <c r="KK20">
        <v>80</v>
      </c>
      <c r="KL20">
        <v>0</v>
      </c>
      <c r="KM20">
        <v>35.700000000000003</v>
      </c>
      <c r="KN20">
        <v>0</v>
      </c>
      <c r="KO20" t="s">
        <v>194</v>
      </c>
      <c r="KP20" s="3" t="s">
        <v>338</v>
      </c>
      <c r="KQ20" s="3" t="s">
        <v>253</v>
      </c>
      <c r="KR20" s="3" t="s">
        <v>195</v>
      </c>
      <c r="KS20" t="s">
        <v>194</v>
      </c>
      <c r="KT20" s="3" t="s">
        <v>454</v>
      </c>
      <c r="KU20" s="3" t="s">
        <v>450</v>
      </c>
      <c r="KV20" s="3" t="s">
        <v>463</v>
      </c>
      <c r="KW20" s="3" t="s">
        <v>195</v>
      </c>
      <c r="KX20" t="s">
        <v>194</v>
      </c>
      <c r="KY20" s="3" t="s">
        <v>255</v>
      </c>
      <c r="KZ20" s="3" t="s">
        <v>195</v>
      </c>
      <c r="LA20" t="s">
        <v>194</v>
      </c>
      <c r="LB20" s="3" t="s">
        <v>454</v>
      </c>
      <c r="LC20" s="3" t="s">
        <v>195</v>
      </c>
      <c r="LD20" t="s">
        <v>256</v>
      </c>
      <c r="LE20" t="s">
        <v>231</v>
      </c>
      <c r="LF20" t="s">
        <v>232</v>
      </c>
      <c r="LG20" t="s">
        <v>232</v>
      </c>
      <c r="LH20" t="s">
        <v>234</v>
      </c>
      <c r="LI20" t="s">
        <v>232</v>
      </c>
      <c r="LJ20" t="s">
        <v>232</v>
      </c>
      <c r="LK20" t="s">
        <v>232</v>
      </c>
      <c r="LL20" t="s">
        <v>232</v>
      </c>
      <c r="LM20" t="s">
        <v>232</v>
      </c>
      <c r="LN20" t="s">
        <v>234</v>
      </c>
      <c r="LO20" t="s">
        <v>234</v>
      </c>
      <c r="LP20" t="s">
        <v>235</v>
      </c>
      <c r="LQ20" t="s">
        <v>235</v>
      </c>
      <c r="LR20" t="s">
        <v>235</v>
      </c>
      <c r="LS20" t="s">
        <v>235</v>
      </c>
      <c r="LT20" t="s">
        <v>257</v>
      </c>
      <c r="LU20" t="s">
        <v>257</v>
      </c>
      <c r="LV20" t="s">
        <v>257</v>
      </c>
      <c r="LW20" t="s">
        <v>237</v>
      </c>
      <c r="LX20" t="s">
        <v>236</v>
      </c>
      <c r="LY20" t="s">
        <v>237</v>
      </c>
      <c r="LZ20" t="s">
        <v>258</v>
      </c>
      <c r="MA20" t="s">
        <v>258</v>
      </c>
      <c r="MB20" t="s">
        <v>257</v>
      </c>
      <c r="MC20" t="s">
        <v>239</v>
      </c>
      <c r="MD20" t="s">
        <v>258</v>
      </c>
      <c r="ME20" t="s">
        <v>257</v>
      </c>
      <c r="MF20" t="s">
        <v>258</v>
      </c>
      <c r="MG20" t="s">
        <v>235</v>
      </c>
      <c r="MH20" t="s">
        <v>258</v>
      </c>
      <c r="MI20" t="s">
        <v>257</v>
      </c>
      <c r="MJ20" t="s">
        <v>242</v>
      </c>
      <c r="MK20" t="s">
        <v>242</v>
      </c>
      <c r="ML20" t="s">
        <v>257</v>
      </c>
      <c r="MM20" t="s">
        <v>241</v>
      </c>
      <c r="MN20" t="s">
        <v>194</v>
      </c>
      <c r="MO20" t="s">
        <v>197</v>
      </c>
    </row>
    <row r="21" spans="1:353">
      <c r="A21" s="3" t="s">
        <v>452</v>
      </c>
      <c r="B21" s="3" t="s">
        <v>464</v>
      </c>
      <c r="C21" s="3" t="s">
        <v>465</v>
      </c>
      <c r="D21" t="s">
        <v>194</v>
      </c>
      <c r="E21" s="3" t="s">
        <v>195</v>
      </c>
      <c r="F21" s="3" t="s">
        <v>465</v>
      </c>
      <c r="G21" t="s">
        <v>194</v>
      </c>
      <c r="H21" s="3" t="s">
        <v>195</v>
      </c>
      <c r="I21" s="3" t="s">
        <v>196</v>
      </c>
      <c r="J21" t="s">
        <v>197</v>
      </c>
      <c r="K21" s="3" t="s">
        <v>195</v>
      </c>
      <c r="L21" s="3" t="s">
        <v>195</v>
      </c>
      <c r="M21" s="3" t="s">
        <v>195</v>
      </c>
      <c r="N21" s="3" t="s">
        <v>195</v>
      </c>
      <c r="P21" s="3" t="s">
        <v>195</v>
      </c>
      <c r="Q21">
        <v>64</v>
      </c>
      <c r="R21" t="s">
        <v>198</v>
      </c>
      <c r="S21" t="s">
        <v>199</v>
      </c>
      <c r="T21" s="3" t="s">
        <v>195</v>
      </c>
      <c r="U21" t="s">
        <v>194</v>
      </c>
      <c r="V21" t="s">
        <v>194</v>
      </c>
      <c r="W21" t="s">
        <v>194</v>
      </c>
      <c r="X21" t="s">
        <v>194</v>
      </c>
      <c r="Y21" t="s">
        <v>197</v>
      </c>
      <c r="Z21" t="s">
        <v>197</v>
      </c>
      <c r="AA21" t="s">
        <v>197</v>
      </c>
      <c r="AB21" t="s">
        <v>200</v>
      </c>
      <c r="AC21" t="s">
        <v>197</v>
      </c>
      <c r="AD21" t="s">
        <v>197</v>
      </c>
      <c r="AE21" t="s">
        <v>197</v>
      </c>
      <c r="AF21" t="s">
        <v>197</v>
      </c>
      <c r="AG21" t="s">
        <v>197</v>
      </c>
      <c r="AH21" t="s">
        <v>197</v>
      </c>
      <c r="AI21" t="s">
        <v>194</v>
      </c>
      <c r="AJ21" t="s">
        <v>55</v>
      </c>
      <c r="AK21" t="s">
        <v>194</v>
      </c>
      <c r="AL21" s="3" t="s">
        <v>466</v>
      </c>
      <c r="AM21" s="3" t="s">
        <v>195</v>
      </c>
      <c r="AN21" s="3" t="s">
        <v>202</v>
      </c>
      <c r="AO21">
        <v>70</v>
      </c>
      <c r="AP21">
        <v>0</v>
      </c>
      <c r="AQ21">
        <v>168</v>
      </c>
      <c r="AR21">
        <v>0</v>
      </c>
      <c r="AS21">
        <v>24.8</v>
      </c>
      <c r="AT21">
        <v>158</v>
      </c>
      <c r="AU21">
        <v>0</v>
      </c>
      <c r="AV21">
        <v>82</v>
      </c>
      <c r="AW21">
        <v>0</v>
      </c>
      <c r="AX21">
        <v>36.200000000000003</v>
      </c>
      <c r="AY21">
        <v>0</v>
      </c>
      <c r="AZ21" t="s">
        <v>205</v>
      </c>
      <c r="BA21" s="3" t="s">
        <v>195</v>
      </c>
      <c r="BB21" t="s">
        <v>203</v>
      </c>
      <c r="BC21" s="3" t="s">
        <v>467</v>
      </c>
      <c r="BD21" t="s">
        <v>205</v>
      </c>
      <c r="BE21" s="3" t="s">
        <v>195</v>
      </c>
      <c r="BF21" t="s">
        <v>205</v>
      </c>
      <c r="BG21" s="3" t="s">
        <v>195</v>
      </c>
      <c r="BH21" t="s">
        <v>205</v>
      </c>
      <c r="BI21" s="3" t="s">
        <v>195</v>
      </c>
      <c r="BJ21" t="s">
        <v>249</v>
      </c>
      <c r="BK21" s="3" t="s">
        <v>195</v>
      </c>
      <c r="BL21" s="3" t="s">
        <v>195</v>
      </c>
      <c r="BN21" s="3" t="s">
        <v>195</v>
      </c>
      <c r="BP21" s="3" t="s">
        <v>195</v>
      </c>
      <c r="BQ21" s="3" t="s">
        <v>465</v>
      </c>
      <c r="BR21">
        <v>12.2</v>
      </c>
      <c r="BS21">
        <v>0</v>
      </c>
      <c r="BT21" t="s">
        <v>207</v>
      </c>
      <c r="BU21" s="3" t="s">
        <v>195</v>
      </c>
      <c r="BV21" t="s">
        <v>208</v>
      </c>
      <c r="BW21">
        <v>36.9</v>
      </c>
      <c r="BX21">
        <v>0</v>
      </c>
      <c r="BY21" t="s">
        <v>209</v>
      </c>
      <c r="BZ21" s="3" t="s">
        <v>195</v>
      </c>
      <c r="CA21" t="s">
        <v>208</v>
      </c>
      <c r="CB21">
        <v>3.87</v>
      </c>
      <c r="CC21">
        <v>0</v>
      </c>
      <c r="CD21" t="s">
        <v>210</v>
      </c>
      <c r="CE21" s="3" t="s">
        <v>195</v>
      </c>
      <c r="CF21" t="s">
        <v>208</v>
      </c>
      <c r="CG21">
        <v>185</v>
      </c>
      <c r="CH21">
        <v>0</v>
      </c>
      <c r="CI21" t="s">
        <v>211</v>
      </c>
      <c r="CJ21" s="3" t="s">
        <v>195</v>
      </c>
      <c r="CK21" t="s">
        <v>208</v>
      </c>
      <c r="CL21">
        <v>4.46</v>
      </c>
      <c r="CM21">
        <v>0</v>
      </c>
      <c r="CN21" t="s">
        <v>211</v>
      </c>
      <c r="CO21" s="3" t="s">
        <v>195</v>
      </c>
      <c r="CP21" t="s">
        <v>208</v>
      </c>
      <c r="CQ21">
        <v>1.51</v>
      </c>
      <c r="CR21">
        <v>0</v>
      </c>
      <c r="CS21" t="s">
        <v>211</v>
      </c>
      <c r="CT21" s="3" t="s">
        <v>195</v>
      </c>
      <c r="CU21" t="s">
        <v>208</v>
      </c>
      <c r="CV21">
        <v>0.28999999999999998</v>
      </c>
      <c r="CW21">
        <v>0</v>
      </c>
      <c r="CX21" t="s">
        <v>211</v>
      </c>
      <c r="CY21" s="3" t="s">
        <v>195</v>
      </c>
      <c r="CZ21" t="s">
        <v>208</v>
      </c>
      <c r="DA21">
        <v>55.7</v>
      </c>
      <c r="DB21">
        <v>0</v>
      </c>
      <c r="DC21" t="s">
        <v>209</v>
      </c>
      <c r="DD21" s="3" t="s">
        <v>195</v>
      </c>
      <c r="DE21" t="s">
        <v>208</v>
      </c>
      <c r="DF21">
        <v>2</v>
      </c>
      <c r="DG21">
        <v>0</v>
      </c>
      <c r="DH21" t="s">
        <v>209</v>
      </c>
      <c r="DI21" s="3" t="s">
        <v>195</v>
      </c>
      <c r="DJ21" t="s">
        <v>208</v>
      </c>
      <c r="DL21">
        <v>1</v>
      </c>
      <c r="DN21" s="3" t="s">
        <v>195</v>
      </c>
      <c r="DP21" s="3" t="s">
        <v>195</v>
      </c>
      <c r="DQ21" s="3" t="s">
        <v>465</v>
      </c>
      <c r="DR21">
        <v>1.76</v>
      </c>
      <c r="DS21">
        <v>0</v>
      </c>
      <c r="DT21" t="s">
        <v>212</v>
      </c>
      <c r="DU21" s="3" t="s">
        <v>195</v>
      </c>
      <c r="DV21" t="s">
        <v>208</v>
      </c>
      <c r="DW21">
        <v>2.9</v>
      </c>
      <c r="DX21">
        <v>0</v>
      </c>
      <c r="DY21" t="s">
        <v>417</v>
      </c>
      <c r="DZ21" s="3" t="s">
        <v>195</v>
      </c>
      <c r="EA21" t="s">
        <v>208</v>
      </c>
      <c r="EB21">
        <v>1.07</v>
      </c>
      <c r="EC21">
        <v>0</v>
      </c>
      <c r="ED21" t="s">
        <v>213</v>
      </c>
      <c r="EE21" s="3" t="s">
        <v>195</v>
      </c>
      <c r="EF21" t="s">
        <v>208</v>
      </c>
      <c r="EG21" s="3" t="s">
        <v>195</v>
      </c>
      <c r="EH21" s="3" t="s">
        <v>465</v>
      </c>
      <c r="EI21">
        <v>29</v>
      </c>
      <c r="EJ21">
        <v>0</v>
      </c>
      <c r="EK21" t="s">
        <v>214</v>
      </c>
      <c r="EL21" s="3" t="s">
        <v>195</v>
      </c>
      <c r="EM21" t="s">
        <v>208</v>
      </c>
      <c r="EN21">
        <v>99</v>
      </c>
      <c r="EO21">
        <v>0</v>
      </c>
      <c r="EP21" t="s">
        <v>214</v>
      </c>
      <c r="EQ21" s="3" t="s">
        <v>195</v>
      </c>
      <c r="ER21" t="s">
        <v>208</v>
      </c>
      <c r="ES21">
        <v>142</v>
      </c>
      <c r="ET21">
        <v>0</v>
      </c>
      <c r="EU21" t="s">
        <v>214</v>
      </c>
      <c r="EV21" s="3" t="s">
        <v>195</v>
      </c>
      <c r="EW21" t="s">
        <v>208</v>
      </c>
      <c r="EX21">
        <v>69</v>
      </c>
      <c r="EY21">
        <v>0</v>
      </c>
      <c r="EZ21" t="s">
        <v>214</v>
      </c>
      <c r="FA21" s="3" t="s">
        <v>195</v>
      </c>
      <c r="FB21" t="s">
        <v>208</v>
      </c>
      <c r="FC21" s="3" t="s">
        <v>195</v>
      </c>
      <c r="FD21" s="3" t="s">
        <v>465</v>
      </c>
      <c r="FE21">
        <v>8</v>
      </c>
      <c r="FF21">
        <v>0</v>
      </c>
      <c r="FG21" t="s">
        <v>215</v>
      </c>
      <c r="FH21" s="3" t="s">
        <v>195</v>
      </c>
      <c r="FI21" t="s">
        <v>208</v>
      </c>
      <c r="FJ21">
        <v>16</v>
      </c>
      <c r="FK21">
        <v>0</v>
      </c>
      <c r="FL21" t="s">
        <v>215</v>
      </c>
      <c r="FM21" s="3" t="s">
        <v>195</v>
      </c>
      <c r="FN21" t="s">
        <v>208</v>
      </c>
      <c r="FO21">
        <v>19</v>
      </c>
      <c r="FP21">
        <v>0</v>
      </c>
      <c r="FQ21" t="s">
        <v>215</v>
      </c>
      <c r="FR21" s="3" t="s">
        <v>195</v>
      </c>
      <c r="FS21" t="s">
        <v>208</v>
      </c>
      <c r="FT21">
        <v>132</v>
      </c>
      <c r="FU21">
        <v>0</v>
      </c>
      <c r="FV21" t="s">
        <v>215</v>
      </c>
      <c r="FW21" s="3" t="s">
        <v>195</v>
      </c>
      <c r="FX21" t="s">
        <v>208</v>
      </c>
      <c r="FY21">
        <v>39</v>
      </c>
      <c r="FZ21">
        <v>0</v>
      </c>
      <c r="GA21" t="s">
        <v>215</v>
      </c>
      <c r="GB21" s="3" t="s">
        <v>195</v>
      </c>
      <c r="GC21" t="s">
        <v>208</v>
      </c>
      <c r="GE21">
        <v>1</v>
      </c>
      <c r="GG21" s="3" t="s">
        <v>195</v>
      </c>
      <c r="GI21">
        <v>0.6</v>
      </c>
      <c r="GJ21">
        <v>0</v>
      </c>
      <c r="GK21" t="s">
        <v>457</v>
      </c>
      <c r="GL21" s="3" t="s">
        <v>195</v>
      </c>
      <c r="GM21" t="s">
        <v>208</v>
      </c>
      <c r="GN21">
        <v>7</v>
      </c>
      <c r="GO21">
        <v>0</v>
      </c>
      <c r="GP21" t="s">
        <v>207</v>
      </c>
      <c r="GQ21" s="3" t="s">
        <v>195</v>
      </c>
      <c r="GR21" t="s">
        <v>208</v>
      </c>
      <c r="GS21">
        <v>3.7</v>
      </c>
      <c r="GT21">
        <v>0</v>
      </c>
      <c r="GU21" t="s">
        <v>207</v>
      </c>
      <c r="GV21" s="3" t="s">
        <v>195</v>
      </c>
      <c r="GW21" t="s">
        <v>208</v>
      </c>
      <c r="GX21" s="3" t="s">
        <v>195</v>
      </c>
      <c r="GY21" s="3" t="s">
        <v>465</v>
      </c>
      <c r="GZ21">
        <v>25</v>
      </c>
      <c r="HA21">
        <v>0</v>
      </c>
      <c r="HB21" t="s">
        <v>214</v>
      </c>
      <c r="HC21" s="3" t="s">
        <v>195</v>
      </c>
      <c r="HD21" t="s">
        <v>208</v>
      </c>
      <c r="HE21">
        <v>0.86</v>
      </c>
      <c r="HF21">
        <v>0</v>
      </c>
      <c r="HG21" t="s">
        <v>214</v>
      </c>
      <c r="HH21" s="3" t="s">
        <v>195</v>
      </c>
      <c r="HI21" t="s">
        <v>208</v>
      </c>
      <c r="HJ21">
        <v>142</v>
      </c>
      <c r="HK21">
        <v>0</v>
      </c>
      <c r="HL21" t="s">
        <v>418</v>
      </c>
      <c r="HM21" s="3" t="s">
        <v>195</v>
      </c>
      <c r="HN21" t="s">
        <v>208</v>
      </c>
      <c r="HO21">
        <v>3.8</v>
      </c>
      <c r="HP21">
        <v>0</v>
      </c>
      <c r="HQ21" t="s">
        <v>418</v>
      </c>
      <c r="HR21" s="3" t="s">
        <v>195</v>
      </c>
      <c r="HS21" t="s">
        <v>208</v>
      </c>
      <c r="HT21">
        <v>104</v>
      </c>
      <c r="HU21">
        <v>0</v>
      </c>
      <c r="HV21" t="s">
        <v>418</v>
      </c>
      <c r="HW21" s="3" t="s">
        <v>195</v>
      </c>
      <c r="HX21" t="s">
        <v>208</v>
      </c>
      <c r="HY21">
        <v>6</v>
      </c>
      <c r="HZ21">
        <v>0</v>
      </c>
      <c r="IA21" t="s">
        <v>214</v>
      </c>
      <c r="IB21" s="3" t="s">
        <v>195</v>
      </c>
      <c r="IC21" t="s">
        <v>208</v>
      </c>
      <c r="ID21">
        <v>95</v>
      </c>
      <c r="IE21">
        <v>0</v>
      </c>
      <c r="IF21" t="s">
        <v>218</v>
      </c>
      <c r="IG21" s="3" t="s">
        <v>195</v>
      </c>
      <c r="IH21" t="s">
        <v>208</v>
      </c>
      <c r="IJ21">
        <v>1</v>
      </c>
      <c r="IL21" s="3" t="s">
        <v>195</v>
      </c>
      <c r="IN21" s="3" t="s">
        <v>195</v>
      </c>
      <c r="IO21">
        <v>1</v>
      </c>
      <c r="IQ21" s="3" t="s">
        <v>195</v>
      </c>
      <c r="IS21" s="3" t="s">
        <v>195</v>
      </c>
      <c r="IT21">
        <v>1</v>
      </c>
      <c r="IV21" s="3" t="s">
        <v>195</v>
      </c>
      <c r="IY21">
        <v>1</v>
      </c>
      <c r="JA21" s="3" t="s">
        <v>195</v>
      </c>
      <c r="JB21">
        <v>1</v>
      </c>
      <c r="JD21" s="3" t="s">
        <v>195</v>
      </c>
      <c r="JG21">
        <v>1</v>
      </c>
      <c r="JI21" s="3" t="s">
        <v>195</v>
      </c>
      <c r="JL21">
        <v>1</v>
      </c>
      <c r="JN21" s="3" t="s">
        <v>195</v>
      </c>
      <c r="JO21" s="3" t="s">
        <v>465</v>
      </c>
      <c r="JP21">
        <v>60.09</v>
      </c>
      <c r="JQ21">
        <v>0</v>
      </c>
      <c r="JR21" t="s">
        <v>220</v>
      </c>
      <c r="JS21" s="3" t="s">
        <v>195</v>
      </c>
      <c r="JT21" t="s">
        <v>445</v>
      </c>
      <c r="JU21" t="s">
        <v>194</v>
      </c>
      <c r="JV21" s="3" t="s">
        <v>195</v>
      </c>
      <c r="JW21" t="s">
        <v>194</v>
      </c>
      <c r="JX21" s="3" t="s">
        <v>195</v>
      </c>
      <c r="JY21" s="3" t="s">
        <v>468</v>
      </c>
      <c r="JZ21" s="3" t="s">
        <v>469</v>
      </c>
      <c r="KA21" s="3" t="s">
        <v>470</v>
      </c>
      <c r="KB21" s="3" t="s">
        <v>471</v>
      </c>
      <c r="KD21" s="3" t="s">
        <v>195</v>
      </c>
      <c r="KE21">
        <v>10</v>
      </c>
      <c r="KF21" s="3" t="s">
        <v>195</v>
      </c>
      <c r="KG21" t="s">
        <v>197</v>
      </c>
      <c r="KH21" s="3" t="s">
        <v>472</v>
      </c>
      <c r="KI21">
        <v>158</v>
      </c>
      <c r="KJ21">
        <v>0</v>
      </c>
      <c r="KK21">
        <v>79</v>
      </c>
      <c r="KL21">
        <v>0</v>
      </c>
      <c r="KM21">
        <v>36.200000000000003</v>
      </c>
      <c r="KN21">
        <v>0</v>
      </c>
      <c r="KO21" t="s">
        <v>194</v>
      </c>
      <c r="KP21" s="3" t="s">
        <v>468</v>
      </c>
      <c r="KQ21" s="3" t="s">
        <v>253</v>
      </c>
      <c r="KR21" s="3" t="s">
        <v>195</v>
      </c>
      <c r="KS21" t="s">
        <v>194</v>
      </c>
      <c r="KT21" s="3" t="s">
        <v>465</v>
      </c>
      <c r="KU21" s="3" t="s">
        <v>473</v>
      </c>
      <c r="KV21" s="3" t="s">
        <v>474</v>
      </c>
      <c r="KW21" s="3" t="s">
        <v>195</v>
      </c>
      <c r="KX21" t="s">
        <v>194</v>
      </c>
      <c r="KY21" s="3" t="s">
        <v>475</v>
      </c>
      <c r="KZ21" s="3" t="s">
        <v>195</v>
      </c>
      <c r="LA21" t="s">
        <v>194</v>
      </c>
      <c r="LB21" s="3" t="s">
        <v>465</v>
      </c>
      <c r="LC21" s="3" t="s">
        <v>195</v>
      </c>
      <c r="LD21" t="s">
        <v>256</v>
      </c>
      <c r="LE21" t="s">
        <v>271</v>
      </c>
      <c r="LF21" t="s">
        <v>233</v>
      </c>
      <c r="LG21" t="s">
        <v>233</v>
      </c>
      <c r="LH21" t="s">
        <v>233</v>
      </c>
      <c r="LI21" t="s">
        <v>234</v>
      </c>
      <c r="LJ21" t="s">
        <v>233</v>
      </c>
      <c r="LK21" t="s">
        <v>234</v>
      </c>
      <c r="LL21" t="s">
        <v>233</v>
      </c>
      <c r="LM21" t="s">
        <v>233</v>
      </c>
      <c r="LN21" t="s">
        <v>233</v>
      </c>
      <c r="LO21" t="s">
        <v>233</v>
      </c>
      <c r="LP21" t="s">
        <v>257</v>
      </c>
      <c r="LQ21" t="s">
        <v>257</v>
      </c>
      <c r="LR21" t="s">
        <v>257</v>
      </c>
      <c r="LS21" t="s">
        <v>257</v>
      </c>
      <c r="LT21" t="s">
        <v>257</v>
      </c>
      <c r="LU21" t="s">
        <v>257</v>
      </c>
      <c r="LV21" t="s">
        <v>257</v>
      </c>
      <c r="LW21" t="s">
        <v>237</v>
      </c>
      <c r="LX21" t="s">
        <v>408</v>
      </c>
      <c r="LY21" t="s">
        <v>272</v>
      </c>
      <c r="LZ21" t="s">
        <v>258</v>
      </c>
      <c r="MA21" t="s">
        <v>238</v>
      </c>
      <c r="MB21" t="s">
        <v>257</v>
      </c>
      <c r="MC21" t="s">
        <v>258</v>
      </c>
      <c r="MD21" t="s">
        <v>258</v>
      </c>
      <c r="ME21" t="s">
        <v>257</v>
      </c>
      <c r="MF21" t="s">
        <v>257</v>
      </c>
      <c r="MG21" t="s">
        <v>258</v>
      </c>
      <c r="MH21" t="s">
        <v>238</v>
      </c>
      <c r="MI21" t="s">
        <v>257</v>
      </c>
      <c r="MJ21" t="s">
        <v>257</v>
      </c>
      <c r="MK21" t="s">
        <v>240</v>
      </c>
      <c r="ML21" t="s">
        <v>241</v>
      </c>
      <c r="MM21" t="s">
        <v>240</v>
      </c>
      <c r="MN21" t="s">
        <v>194</v>
      </c>
      <c r="MO21" t="s">
        <v>197</v>
      </c>
    </row>
    <row r="22" spans="1:353">
      <c r="A22" s="3" t="s">
        <v>452</v>
      </c>
      <c r="B22" s="3" t="s">
        <v>476</v>
      </c>
      <c r="C22" s="3" t="s">
        <v>477</v>
      </c>
      <c r="D22" t="s">
        <v>194</v>
      </c>
      <c r="E22" s="3" t="s">
        <v>195</v>
      </c>
      <c r="F22" s="3" t="s">
        <v>477</v>
      </c>
      <c r="G22" t="s">
        <v>194</v>
      </c>
      <c r="H22" s="3" t="s">
        <v>195</v>
      </c>
      <c r="I22" s="3" t="s">
        <v>277</v>
      </c>
      <c r="J22" t="s">
        <v>194</v>
      </c>
      <c r="K22" s="3" t="s">
        <v>332</v>
      </c>
      <c r="L22" s="3" t="s">
        <v>478</v>
      </c>
      <c r="M22" s="3" t="s">
        <v>263</v>
      </c>
      <c r="N22" s="3" t="s">
        <v>349</v>
      </c>
      <c r="O22" t="s">
        <v>194</v>
      </c>
      <c r="P22" s="3" t="s">
        <v>195</v>
      </c>
      <c r="Q22">
        <v>71</v>
      </c>
      <c r="R22" t="s">
        <v>198</v>
      </c>
      <c r="S22" t="s">
        <v>199</v>
      </c>
      <c r="T22" s="3" t="s">
        <v>195</v>
      </c>
      <c r="U22" t="s">
        <v>194</v>
      </c>
      <c r="V22" t="s">
        <v>194</v>
      </c>
      <c r="W22" t="s">
        <v>194</v>
      </c>
      <c r="X22" t="s">
        <v>194</v>
      </c>
      <c r="Y22" t="s">
        <v>197</v>
      </c>
      <c r="Z22" t="s">
        <v>197</v>
      </c>
      <c r="AA22" t="s">
        <v>197</v>
      </c>
      <c r="AB22" t="s">
        <v>200</v>
      </c>
      <c r="AC22" t="s">
        <v>197</v>
      </c>
      <c r="AD22" t="s">
        <v>197</v>
      </c>
      <c r="AE22" t="s">
        <v>197</v>
      </c>
      <c r="AF22" t="s">
        <v>197</v>
      </c>
      <c r="AG22" t="s">
        <v>197</v>
      </c>
      <c r="AH22" t="s">
        <v>197</v>
      </c>
      <c r="AI22" t="s">
        <v>194</v>
      </c>
      <c r="AJ22">
        <v>2</v>
      </c>
      <c r="AK22" t="s">
        <v>197</v>
      </c>
      <c r="AL22" s="3" t="s">
        <v>195</v>
      </c>
      <c r="AM22" s="3" t="s">
        <v>195</v>
      </c>
      <c r="AN22" s="3" t="s">
        <v>195</v>
      </c>
      <c r="AO22">
        <v>61</v>
      </c>
      <c r="AP22">
        <v>0</v>
      </c>
      <c r="AQ22">
        <v>169</v>
      </c>
      <c r="AR22">
        <v>0</v>
      </c>
      <c r="AS22">
        <v>21.36</v>
      </c>
      <c r="AT22">
        <v>124</v>
      </c>
      <c r="AU22">
        <v>0</v>
      </c>
      <c r="AV22">
        <v>73</v>
      </c>
      <c r="AW22">
        <v>0</v>
      </c>
      <c r="AX22">
        <v>36.5</v>
      </c>
      <c r="AY22">
        <v>0</v>
      </c>
      <c r="AZ22" t="s">
        <v>205</v>
      </c>
      <c r="BA22" s="3" t="s">
        <v>195</v>
      </c>
      <c r="BB22" t="s">
        <v>203</v>
      </c>
      <c r="BC22" s="3" t="s">
        <v>479</v>
      </c>
      <c r="BD22" t="s">
        <v>205</v>
      </c>
      <c r="BE22" s="3" t="s">
        <v>195</v>
      </c>
      <c r="BF22" t="s">
        <v>205</v>
      </c>
      <c r="BG22" s="3" t="s">
        <v>195</v>
      </c>
      <c r="BH22" t="s">
        <v>205</v>
      </c>
      <c r="BI22" s="3" t="s">
        <v>195</v>
      </c>
      <c r="BJ22" t="s">
        <v>249</v>
      </c>
      <c r="BK22" s="3" t="s">
        <v>195</v>
      </c>
      <c r="BL22" s="3" t="s">
        <v>195</v>
      </c>
      <c r="BN22" s="3" t="s">
        <v>195</v>
      </c>
      <c r="BP22" s="3" t="s">
        <v>195</v>
      </c>
      <c r="BQ22" s="3" t="s">
        <v>477</v>
      </c>
      <c r="BR22">
        <v>10.7</v>
      </c>
      <c r="BS22">
        <v>0</v>
      </c>
      <c r="BT22" t="s">
        <v>207</v>
      </c>
      <c r="BU22" s="3" t="s">
        <v>195</v>
      </c>
      <c r="BV22" t="s">
        <v>208</v>
      </c>
      <c r="BW22">
        <v>34</v>
      </c>
      <c r="BX22">
        <v>0</v>
      </c>
      <c r="BY22" t="s">
        <v>209</v>
      </c>
      <c r="BZ22" s="3" t="s">
        <v>195</v>
      </c>
      <c r="CA22" t="s">
        <v>208</v>
      </c>
      <c r="CB22">
        <v>3.46</v>
      </c>
      <c r="CC22">
        <v>0</v>
      </c>
      <c r="CD22" t="s">
        <v>210</v>
      </c>
      <c r="CE22" s="3" t="s">
        <v>195</v>
      </c>
      <c r="CF22" t="s">
        <v>208</v>
      </c>
      <c r="CG22">
        <v>182</v>
      </c>
      <c r="CH22">
        <v>0</v>
      </c>
      <c r="CI22" t="s">
        <v>211</v>
      </c>
      <c r="CJ22" s="3" t="s">
        <v>195</v>
      </c>
      <c r="CK22" t="s">
        <v>208</v>
      </c>
      <c r="CL22">
        <v>6.78</v>
      </c>
      <c r="CM22">
        <v>0</v>
      </c>
      <c r="CN22" t="s">
        <v>211</v>
      </c>
      <c r="CO22" s="3" t="s">
        <v>195</v>
      </c>
      <c r="CP22" t="s">
        <v>208</v>
      </c>
      <c r="CQ22">
        <v>1.42</v>
      </c>
      <c r="CR22">
        <v>0</v>
      </c>
      <c r="CS22" t="s">
        <v>211</v>
      </c>
      <c r="CT22" s="3" t="s">
        <v>195</v>
      </c>
      <c r="CU22" t="s">
        <v>208</v>
      </c>
      <c r="CV22">
        <v>0.44</v>
      </c>
      <c r="CW22">
        <v>0</v>
      </c>
      <c r="CX22" t="s">
        <v>211</v>
      </c>
      <c r="CY22" s="3" t="s">
        <v>195</v>
      </c>
      <c r="CZ22" t="s">
        <v>208</v>
      </c>
      <c r="DA22">
        <v>4.62</v>
      </c>
      <c r="DB22">
        <v>0</v>
      </c>
      <c r="DC22" t="s">
        <v>211</v>
      </c>
      <c r="DD22" s="3" t="s">
        <v>195</v>
      </c>
      <c r="DE22" t="s">
        <v>208</v>
      </c>
      <c r="DF22">
        <v>0.19</v>
      </c>
      <c r="DG22">
        <v>0</v>
      </c>
      <c r="DH22" t="s">
        <v>211</v>
      </c>
      <c r="DI22" s="3" t="s">
        <v>195</v>
      </c>
      <c r="DJ22" t="s">
        <v>208</v>
      </c>
      <c r="DL22">
        <v>1</v>
      </c>
      <c r="DN22" s="3" t="s">
        <v>195</v>
      </c>
      <c r="DP22" s="3" t="s">
        <v>195</v>
      </c>
      <c r="DQ22" s="3" t="s">
        <v>477</v>
      </c>
      <c r="DR22">
        <v>1.89</v>
      </c>
      <c r="DS22">
        <v>0</v>
      </c>
      <c r="DT22" t="s">
        <v>212</v>
      </c>
      <c r="DU22" s="3" t="s">
        <v>195</v>
      </c>
      <c r="DV22" t="s">
        <v>208</v>
      </c>
      <c r="DW22">
        <v>2.4900000000000002</v>
      </c>
      <c r="DX22">
        <v>0</v>
      </c>
      <c r="DY22" t="s">
        <v>216</v>
      </c>
      <c r="DZ22" s="3" t="s">
        <v>335</v>
      </c>
      <c r="EA22" t="s">
        <v>208</v>
      </c>
      <c r="EB22">
        <v>1.1000000000000001</v>
      </c>
      <c r="EC22">
        <v>0</v>
      </c>
      <c r="ED22" t="s">
        <v>213</v>
      </c>
      <c r="EE22" s="3" t="s">
        <v>195</v>
      </c>
      <c r="EF22" t="s">
        <v>208</v>
      </c>
      <c r="EG22" s="3" t="s">
        <v>195</v>
      </c>
      <c r="EH22" s="3" t="s">
        <v>477</v>
      </c>
      <c r="EI22">
        <v>49</v>
      </c>
      <c r="EJ22">
        <v>0</v>
      </c>
      <c r="EK22" t="s">
        <v>214</v>
      </c>
      <c r="EL22" s="3" t="s">
        <v>195</v>
      </c>
      <c r="EM22" t="s">
        <v>208</v>
      </c>
      <c r="EN22">
        <v>42</v>
      </c>
      <c r="EO22">
        <v>0</v>
      </c>
      <c r="EP22" t="s">
        <v>214</v>
      </c>
      <c r="EQ22" s="3" t="s">
        <v>195</v>
      </c>
      <c r="ER22" t="s">
        <v>208</v>
      </c>
      <c r="ES22">
        <v>101</v>
      </c>
      <c r="ET22">
        <v>0</v>
      </c>
      <c r="EU22" t="s">
        <v>214</v>
      </c>
      <c r="EV22" s="3" t="s">
        <v>195</v>
      </c>
      <c r="EW22" t="s">
        <v>208</v>
      </c>
      <c r="EX22">
        <v>52</v>
      </c>
      <c r="EY22">
        <v>0</v>
      </c>
      <c r="EZ22" t="s">
        <v>214</v>
      </c>
      <c r="FA22" s="3" t="s">
        <v>195</v>
      </c>
      <c r="FB22" t="s">
        <v>208</v>
      </c>
      <c r="FC22" s="3" t="s">
        <v>195</v>
      </c>
      <c r="FD22" s="3" t="s">
        <v>477</v>
      </c>
      <c r="FE22">
        <v>13</v>
      </c>
      <c r="FF22">
        <v>0</v>
      </c>
      <c r="FG22" t="s">
        <v>215</v>
      </c>
      <c r="FH22" s="3" t="s">
        <v>195</v>
      </c>
      <c r="FI22" t="s">
        <v>208</v>
      </c>
      <c r="FJ22">
        <v>12</v>
      </c>
      <c r="FK22">
        <v>0</v>
      </c>
      <c r="FL22" t="s">
        <v>215</v>
      </c>
      <c r="FM22" s="3" t="s">
        <v>195</v>
      </c>
      <c r="FN22" t="s">
        <v>208</v>
      </c>
      <c r="FO22">
        <v>11</v>
      </c>
      <c r="FP22">
        <v>0</v>
      </c>
      <c r="FQ22" t="s">
        <v>215</v>
      </c>
      <c r="FR22" s="3" t="s">
        <v>195</v>
      </c>
      <c r="FS22" t="s">
        <v>208</v>
      </c>
      <c r="FT22">
        <v>169</v>
      </c>
      <c r="FU22">
        <v>0</v>
      </c>
      <c r="FV22" t="s">
        <v>215</v>
      </c>
      <c r="FW22" s="3" t="s">
        <v>195</v>
      </c>
      <c r="FX22" t="s">
        <v>208</v>
      </c>
      <c r="FY22">
        <v>60</v>
      </c>
      <c r="FZ22">
        <v>0</v>
      </c>
      <c r="GA22" t="s">
        <v>215</v>
      </c>
      <c r="GB22" s="3" t="s">
        <v>195</v>
      </c>
      <c r="GC22" t="s">
        <v>208</v>
      </c>
      <c r="GE22">
        <v>1</v>
      </c>
      <c r="GG22" s="3" t="s">
        <v>195</v>
      </c>
      <c r="GI22">
        <v>0.7</v>
      </c>
      <c r="GJ22">
        <v>0</v>
      </c>
      <c r="GK22" t="s">
        <v>216</v>
      </c>
      <c r="GL22" s="3" t="s">
        <v>214</v>
      </c>
      <c r="GM22" t="s">
        <v>208</v>
      </c>
      <c r="GN22">
        <v>5.7</v>
      </c>
      <c r="GO22">
        <v>0</v>
      </c>
      <c r="GP22" t="s">
        <v>207</v>
      </c>
      <c r="GQ22" s="3" t="s">
        <v>195</v>
      </c>
      <c r="GR22" t="s">
        <v>208</v>
      </c>
      <c r="GS22">
        <v>3.3</v>
      </c>
      <c r="GT22">
        <v>0</v>
      </c>
      <c r="GU22" t="s">
        <v>207</v>
      </c>
      <c r="GV22" s="3" t="s">
        <v>195</v>
      </c>
      <c r="GW22" t="s">
        <v>208</v>
      </c>
      <c r="GX22" s="3" t="s">
        <v>195</v>
      </c>
      <c r="GY22" s="3" t="s">
        <v>477</v>
      </c>
      <c r="GZ22">
        <v>47</v>
      </c>
      <c r="HA22">
        <v>0</v>
      </c>
      <c r="HB22" t="s">
        <v>207</v>
      </c>
      <c r="HC22" s="3" t="s">
        <v>195</v>
      </c>
      <c r="HD22" t="s">
        <v>208</v>
      </c>
      <c r="HE22">
        <v>0.71</v>
      </c>
      <c r="HF22">
        <v>0</v>
      </c>
      <c r="HG22" t="s">
        <v>207</v>
      </c>
      <c r="HH22" s="3" t="s">
        <v>195</v>
      </c>
      <c r="HI22" t="s">
        <v>208</v>
      </c>
      <c r="HJ22">
        <v>143</v>
      </c>
      <c r="HK22">
        <v>0</v>
      </c>
      <c r="HL22" t="s">
        <v>418</v>
      </c>
      <c r="HM22" s="3" t="s">
        <v>195</v>
      </c>
      <c r="HN22" t="s">
        <v>208</v>
      </c>
      <c r="HO22">
        <v>4.9000000000000004</v>
      </c>
      <c r="HP22">
        <v>0</v>
      </c>
      <c r="HQ22" t="s">
        <v>418</v>
      </c>
      <c r="HR22" s="3" t="s">
        <v>195</v>
      </c>
      <c r="HS22" t="s">
        <v>208</v>
      </c>
      <c r="HT22">
        <v>111</v>
      </c>
      <c r="HU22">
        <v>0</v>
      </c>
      <c r="HV22" t="s">
        <v>418</v>
      </c>
      <c r="HW22" s="3" t="s">
        <v>195</v>
      </c>
      <c r="HX22" t="s">
        <v>208</v>
      </c>
      <c r="HY22">
        <v>5</v>
      </c>
      <c r="HZ22">
        <v>0</v>
      </c>
      <c r="IA22" t="s">
        <v>214</v>
      </c>
      <c r="IB22" s="3" t="s">
        <v>195</v>
      </c>
      <c r="IC22" t="s">
        <v>208</v>
      </c>
      <c r="ID22">
        <v>116</v>
      </c>
      <c r="IE22">
        <v>0</v>
      </c>
      <c r="IF22" t="s">
        <v>216</v>
      </c>
      <c r="IG22" s="3" t="s">
        <v>480</v>
      </c>
      <c r="IH22" t="s">
        <v>208</v>
      </c>
      <c r="IJ22">
        <v>1</v>
      </c>
      <c r="IL22" s="3" t="s">
        <v>195</v>
      </c>
      <c r="IN22" s="3" t="s">
        <v>195</v>
      </c>
      <c r="IO22">
        <v>1</v>
      </c>
      <c r="IQ22" s="3" t="s">
        <v>195</v>
      </c>
      <c r="IS22" s="3" t="s">
        <v>195</v>
      </c>
      <c r="IT22">
        <v>1</v>
      </c>
      <c r="IV22" s="3" t="s">
        <v>195</v>
      </c>
      <c r="IY22">
        <v>1</v>
      </c>
      <c r="JA22" s="3" t="s">
        <v>195</v>
      </c>
      <c r="JB22">
        <v>1</v>
      </c>
      <c r="JD22" s="3" t="s">
        <v>195</v>
      </c>
      <c r="JG22">
        <v>1</v>
      </c>
      <c r="JI22" s="3" t="s">
        <v>195</v>
      </c>
      <c r="JL22">
        <v>1</v>
      </c>
      <c r="JN22" s="3" t="s">
        <v>195</v>
      </c>
      <c r="JO22" s="3" t="s">
        <v>477</v>
      </c>
      <c r="JP22">
        <v>3.22</v>
      </c>
      <c r="JQ22">
        <v>0</v>
      </c>
      <c r="JR22" t="s">
        <v>220</v>
      </c>
      <c r="JS22" s="3" t="s">
        <v>195</v>
      </c>
      <c r="JT22" t="s">
        <v>208</v>
      </c>
      <c r="JU22" t="s">
        <v>194</v>
      </c>
      <c r="JV22" s="3" t="s">
        <v>195</v>
      </c>
      <c r="JW22" t="s">
        <v>197</v>
      </c>
      <c r="JX22" s="3" t="s">
        <v>481</v>
      </c>
      <c r="JY22" s="3" t="s">
        <v>195</v>
      </c>
      <c r="JZ22" s="3" t="s">
        <v>195</v>
      </c>
      <c r="KA22" s="3" t="s">
        <v>195</v>
      </c>
      <c r="KB22" s="3" t="s">
        <v>195</v>
      </c>
      <c r="KC22" t="s">
        <v>194</v>
      </c>
      <c r="KD22" s="3" t="s">
        <v>195</v>
      </c>
      <c r="KF22" t="s">
        <v>482</v>
      </c>
      <c r="KG22" t="s">
        <v>197</v>
      </c>
      <c r="KH22" s="3" t="s">
        <v>483</v>
      </c>
      <c r="KI22">
        <v>130</v>
      </c>
      <c r="KJ22">
        <v>0</v>
      </c>
      <c r="KK22">
        <v>70</v>
      </c>
      <c r="KL22">
        <v>0</v>
      </c>
      <c r="KM22">
        <v>35.9</v>
      </c>
      <c r="KN22">
        <v>0</v>
      </c>
      <c r="KO22" t="s">
        <v>194</v>
      </c>
      <c r="KP22" s="3" t="s">
        <v>484</v>
      </c>
      <c r="KQ22" s="3" t="s">
        <v>485</v>
      </c>
      <c r="KR22" s="3" t="s">
        <v>195</v>
      </c>
      <c r="KS22" t="s">
        <v>194</v>
      </c>
      <c r="KT22" s="3" t="s">
        <v>477</v>
      </c>
      <c r="KU22" s="3" t="s">
        <v>436</v>
      </c>
      <c r="KV22" s="3" t="s">
        <v>486</v>
      </c>
      <c r="KW22" s="3" t="s">
        <v>195</v>
      </c>
      <c r="KX22" t="s">
        <v>194</v>
      </c>
      <c r="KY22" s="3" t="s">
        <v>255</v>
      </c>
      <c r="KZ22" s="3" t="s">
        <v>195</v>
      </c>
      <c r="LA22" t="s">
        <v>194</v>
      </c>
      <c r="LB22" s="3" t="s">
        <v>477</v>
      </c>
      <c r="LC22" s="3" t="s">
        <v>195</v>
      </c>
      <c r="LD22" t="s">
        <v>256</v>
      </c>
      <c r="LE22" t="s">
        <v>271</v>
      </c>
      <c r="LF22" t="s">
        <v>234</v>
      </c>
      <c r="LG22" t="s">
        <v>233</v>
      </c>
      <c r="LH22" t="s">
        <v>233</v>
      </c>
      <c r="LI22" t="s">
        <v>233</v>
      </c>
      <c r="LJ22" t="s">
        <v>233</v>
      </c>
      <c r="LK22" t="s">
        <v>233</v>
      </c>
      <c r="LL22" t="s">
        <v>233</v>
      </c>
      <c r="LM22" t="s">
        <v>233</v>
      </c>
      <c r="LN22" t="s">
        <v>233</v>
      </c>
      <c r="LO22" t="s">
        <v>233</v>
      </c>
      <c r="LP22" t="s">
        <v>238</v>
      </c>
      <c r="LQ22" t="s">
        <v>238</v>
      </c>
      <c r="LR22" t="s">
        <v>238</v>
      </c>
      <c r="LS22" t="s">
        <v>238</v>
      </c>
      <c r="LT22" t="s">
        <v>238</v>
      </c>
      <c r="LU22" t="s">
        <v>238</v>
      </c>
      <c r="LV22" t="s">
        <v>238</v>
      </c>
      <c r="LW22" t="s">
        <v>272</v>
      </c>
      <c r="LX22" t="s">
        <v>327</v>
      </c>
      <c r="LY22" t="s">
        <v>272</v>
      </c>
      <c r="LZ22" t="s">
        <v>239</v>
      </c>
      <c r="MA22" t="s">
        <v>239</v>
      </c>
      <c r="MB22" t="s">
        <v>239</v>
      </c>
      <c r="MC22" t="s">
        <v>258</v>
      </c>
      <c r="MD22" t="s">
        <v>239</v>
      </c>
      <c r="ME22" t="s">
        <v>239</v>
      </c>
      <c r="MF22" t="s">
        <v>239</v>
      </c>
      <c r="MG22" t="s">
        <v>258</v>
      </c>
      <c r="MH22" t="s">
        <v>239</v>
      </c>
      <c r="MI22" t="s">
        <v>239</v>
      </c>
      <c r="MJ22" t="s">
        <v>241</v>
      </c>
      <c r="MK22" t="s">
        <v>241</v>
      </c>
      <c r="ML22" t="s">
        <v>241</v>
      </c>
      <c r="MM22" t="s">
        <v>242</v>
      </c>
      <c r="MN22" t="s">
        <v>194</v>
      </c>
      <c r="MO22" t="s">
        <v>197</v>
      </c>
    </row>
    <row r="23" spans="1:353">
      <c r="A23" s="3" t="s">
        <v>452</v>
      </c>
      <c r="B23" s="3" t="s">
        <v>487</v>
      </c>
      <c r="C23" s="3" t="s">
        <v>488</v>
      </c>
      <c r="D23" t="s">
        <v>194</v>
      </c>
      <c r="E23" s="3" t="s">
        <v>195</v>
      </c>
      <c r="F23" s="3" t="s">
        <v>489</v>
      </c>
      <c r="G23" t="s">
        <v>194</v>
      </c>
      <c r="H23" s="3" t="s">
        <v>195</v>
      </c>
      <c r="I23" s="3" t="s">
        <v>196</v>
      </c>
      <c r="J23" t="s">
        <v>194</v>
      </c>
      <c r="K23" s="3" t="s">
        <v>490</v>
      </c>
      <c r="L23" s="3" t="s">
        <v>491</v>
      </c>
      <c r="M23" s="3" t="s">
        <v>492</v>
      </c>
      <c r="N23" s="3" t="s">
        <v>489</v>
      </c>
      <c r="O23" t="s">
        <v>194</v>
      </c>
      <c r="P23" s="3" t="s">
        <v>195</v>
      </c>
      <c r="Q23">
        <v>72</v>
      </c>
      <c r="R23" t="s">
        <v>198</v>
      </c>
      <c r="S23" t="s">
        <v>199</v>
      </c>
      <c r="T23" s="3" t="s">
        <v>195</v>
      </c>
      <c r="U23" t="s">
        <v>194</v>
      </c>
      <c r="V23" t="s">
        <v>194</v>
      </c>
      <c r="W23" t="s">
        <v>194</v>
      </c>
      <c r="X23" t="s">
        <v>194</v>
      </c>
      <c r="Y23" t="s">
        <v>197</v>
      </c>
      <c r="Z23" t="s">
        <v>197</v>
      </c>
      <c r="AA23" t="s">
        <v>197</v>
      </c>
      <c r="AB23" t="s">
        <v>200</v>
      </c>
      <c r="AC23" t="s">
        <v>197</v>
      </c>
      <c r="AD23" t="s">
        <v>197</v>
      </c>
      <c r="AE23" t="s">
        <v>197</v>
      </c>
      <c r="AF23" t="s">
        <v>197</v>
      </c>
      <c r="AG23" t="s">
        <v>197</v>
      </c>
      <c r="AH23" t="s">
        <v>197</v>
      </c>
      <c r="AI23" t="s">
        <v>194</v>
      </c>
      <c r="AJ23">
        <v>3</v>
      </c>
      <c r="AK23" t="s">
        <v>194</v>
      </c>
      <c r="AL23" s="3" t="s">
        <v>493</v>
      </c>
      <c r="AM23" s="3" t="s">
        <v>195</v>
      </c>
      <c r="AN23" s="3" t="s">
        <v>202</v>
      </c>
      <c r="AO23">
        <v>70</v>
      </c>
      <c r="AP23">
        <v>0</v>
      </c>
      <c r="AQ23">
        <v>169</v>
      </c>
      <c r="AR23">
        <v>0</v>
      </c>
      <c r="AS23">
        <v>24.51</v>
      </c>
      <c r="AT23">
        <v>148</v>
      </c>
      <c r="AU23">
        <v>0</v>
      </c>
      <c r="AV23">
        <v>95</v>
      </c>
      <c r="AW23">
        <v>0</v>
      </c>
      <c r="AX23">
        <v>36.700000000000003</v>
      </c>
      <c r="AY23">
        <v>0</v>
      </c>
      <c r="AZ23" t="s">
        <v>205</v>
      </c>
      <c r="BA23" s="3" t="s">
        <v>195</v>
      </c>
      <c r="BB23" t="s">
        <v>203</v>
      </c>
      <c r="BC23" s="3" t="s">
        <v>494</v>
      </c>
      <c r="BD23" t="s">
        <v>205</v>
      </c>
      <c r="BE23" s="3" t="s">
        <v>195</v>
      </c>
      <c r="BF23" t="s">
        <v>205</v>
      </c>
      <c r="BG23" s="3" t="s">
        <v>195</v>
      </c>
      <c r="BH23" t="s">
        <v>205</v>
      </c>
      <c r="BI23" s="3" t="s">
        <v>195</v>
      </c>
      <c r="BJ23" t="s">
        <v>249</v>
      </c>
      <c r="BK23" s="3" t="s">
        <v>195</v>
      </c>
      <c r="BL23" s="3" t="s">
        <v>195</v>
      </c>
      <c r="BN23" s="3" t="s">
        <v>195</v>
      </c>
      <c r="BP23" s="3" t="s">
        <v>195</v>
      </c>
      <c r="BQ23" s="3" t="s">
        <v>488</v>
      </c>
      <c r="BR23">
        <v>10.7</v>
      </c>
      <c r="BS23">
        <v>0</v>
      </c>
      <c r="BT23" t="s">
        <v>207</v>
      </c>
      <c r="BU23" s="3" t="s">
        <v>195</v>
      </c>
      <c r="BV23" t="s">
        <v>208</v>
      </c>
      <c r="BW23">
        <v>32.799999999999997</v>
      </c>
      <c r="BX23">
        <v>0</v>
      </c>
      <c r="BY23" t="s">
        <v>207</v>
      </c>
      <c r="BZ23" s="3" t="s">
        <v>195</v>
      </c>
      <c r="CA23" t="s">
        <v>208</v>
      </c>
      <c r="CB23">
        <v>3.48</v>
      </c>
      <c r="CC23">
        <v>0</v>
      </c>
      <c r="CD23" t="s">
        <v>210</v>
      </c>
      <c r="CE23" s="3" t="s">
        <v>195</v>
      </c>
      <c r="CF23" t="s">
        <v>208</v>
      </c>
      <c r="CG23">
        <v>105</v>
      </c>
      <c r="CH23">
        <v>0</v>
      </c>
      <c r="CI23" t="s">
        <v>211</v>
      </c>
      <c r="CJ23" s="3" t="s">
        <v>195</v>
      </c>
      <c r="CK23" t="s">
        <v>208</v>
      </c>
      <c r="CL23">
        <v>4.12</v>
      </c>
      <c r="CM23">
        <v>0</v>
      </c>
      <c r="CN23" t="s">
        <v>211</v>
      </c>
      <c r="CO23" s="3" t="s">
        <v>195</v>
      </c>
      <c r="CP23" t="s">
        <v>208</v>
      </c>
      <c r="CQ23">
        <v>1.64</v>
      </c>
      <c r="CR23">
        <v>0</v>
      </c>
      <c r="CS23" t="s">
        <v>211</v>
      </c>
      <c r="CT23" s="3" t="s">
        <v>195</v>
      </c>
      <c r="CU23" t="s">
        <v>208</v>
      </c>
      <c r="CV23">
        <v>0.33</v>
      </c>
      <c r="CW23">
        <v>0</v>
      </c>
      <c r="CX23" t="s">
        <v>211</v>
      </c>
      <c r="CY23" s="3" t="s">
        <v>195</v>
      </c>
      <c r="CZ23" t="s">
        <v>208</v>
      </c>
      <c r="DA23">
        <v>1.91</v>
      </c>
      <c r="DB23">
        <v>0</v>
      </c>
      <c r="DC23" t="s">
        <v>211</v>
      </c>
      <c r="DD23" s="3" t="s">
        <v>195</v>
      </c>
      <c r="DE23" t="s">
        <v>208</v>
      </c>
      <c r="DF23">
        <v>0.08</v>
      </c>
      <c r="DG23">
        <v>0</v>
      </c>
      <c r="DH23" t="s">
        <v>211</v>
      </c>
      <c r="DI23" s="3" t="s">
        <v>195</v>
      </c>
      <c r="DJ23" t="s">
        <v>208</v>
      </c>
      <c r="DL23">
        <v>1</v>
      </c>
      <c r="DN23" s="3" t="s">
        <v>195</v>
      </c>
      <c r="DP23" s="3" t="s">
        <v>195</v>
      </c>
      <c r="DQ23" s="3" t="s">
        <v>488</v>
      </c>
      <c r="DR23">
        <v>3.2</v>
      </c>
      <c r="DS23">
        <v>0</v>
      </c>
      <c r="DT23" t="s">
        <v>212</v>
      </c>
      <c r="DU23" s="3" t="s">
        <v>195</v>
      </c>
      <c r="DV23" t="s">
        <v>208</v>
      </c>
      <c r="DW23">
        <v>2.64</v>
      </c>
      <c r="DX23">
        <v>0</v>
      </c>
      <c r="DY23" t="s">
        <v>213</v>
      </c>
      <c r="DZ23" s="3" t="s">
        <v>195</v>
      </c>
      <c r="EA23" t="s">
        <v>208</v>
      </c>
      <c r="EB23">
        <v>0.87</v>
      </c>
      <c r="EC23">
        <v>0</v>
      </c>
      <c r="ED23" t="s">
        <v>216</v>
      </c>
      <c r="EE23" s="3" t="s">
        <v>335</v>
      </c>
      <c r="EF23" t="s">
        <v>208</v>
      </c>
      <c r="EG23" s="3" t="s">
        <v>195</v>
      </c>
      <c r="EH23" s="3" t="s">
        <v>488</v>
      </c>
      <c r="EI23">
        <v>26</v>
      </c>
      <c r="EJ23">
        <v>0</v>
      </c>
      <c r="EK23" t="s">
        <v>214</v>
      </c>
      <c r="EL23" s="3" t="s">
        <v>195</v>
      </c>
      <c r="EM23" t="s">
        <v>208</v>
      </c>
      <c r="EN23">
        <v>48</v>
      </c>
      <c r="EO23">
        <v>0</v>
      </c>
      <c r="EP23" t="s">
        <v>214</v>
      </c>
      <c r="EQ23" s="3" t="s">
        <v>195</v>
      </c>
      <c r="ER23" t="s">
        <v>208</v>
      </c>
      <c r="ES23">
        <v>93</v>
      </c>
      <c r="ET23">
        <v>0</v>
      </c>
      <c r="EU23" t="s">
        <v>214</v>
      </c>
      <c r="EV23" s="3" t="s">
        <v>195</v>
      </c>
      <c r="EW23" t="s">
        <v>208</v>
      </c>
      <c r="EX23">
        <v>96</v>
      </c>
      <c r="EY23">
        <v>0</v>
      </c>
      <c r="EZ23" t="s">
        <v>214</v>
      </c>
      <c r="FA23" s="3" t="s">
        <v>195</v>
      </c>
      <c r="FB23" t="s">
        <v>208</v>
      </c>
      <c r="FC23" s="3" t="s">
        <v>195</v>
      </c>
      <c r="FD23" s="3" t="s">
        <v>488</v>
      </c>
      <c r="FE23">
        <v>7</v>
      </c>
      <c r="FF23">
        <v>0</v>
      </c>
      <c r="FG23" t="s">
        <v>215</v>
      </c>
      <c r="FH23" s="3" t="s">
        <v>195</v>
      </c>
      <c r="FI23" t="s">
        <v>208</v>
      </c>
      <c r="FJ23">
        <v>1</v>
      </c>
      <c r="FK23">
        <v>0</v>
      </c>
      <c r="FL23" t="s">
        <v>215</v>
      </c>
      <c r="FM23" s="3" t="s">
        <v>195</v>
      </c>
      <c r="FN23" t="s">
        <v>208</v>
      </c>
      <c r="FO23">
        <v>18</v>
      </c>
      <c r="FP23">
        <v>0</v>
      </c>
      <c r="FQ23" t="s">
        <v>215</v>
      </c>
      <c r="FR23" s="3" t="s">
        <v>195</v>
      </c>
      <c r="FS23" t="s">
        <v>208</v>
      </c>
      <c r="FT23">
        <v>130</v>
      </c>
      <c r="FU23">
        <v>0</v>
      </c>
      <c r="FV23" t="s">
        <v>215</v>
      </c>
      <c r="FW23" s="3" t="s">
        <v>195</v>
      </c>
      <c r="FX23" t="s">
        <v>208</v>
      </c>
      <c r="FY23">
        <v>65</v>
      </c>
      <c r="FZ23">
        <v>0</v>
      </c>
      <c r="GA23" t="s">
        <v>215</v>
      </c>
      <c r="GB23" s="3" t="s">
        <v>195</v>
      </c>
      <c r="GC23" t="s">
        <v>208</v>
      </c>
      <c r="GE23">
        <v>1</v>
      </c>
      <c r="GG23" s="3" t="s">
        <v>195</v>
      </c>
      <c r="GI23">
        <v>0.3</v>
      </c>
      <c r="GJ23">
        <v>0</v>
      </c>
      <c r="GK23" t="s">
        <v>216</v>
      </c>
      <c r="GL23" s="3" t="s">
        <v>214</v>
      </c>
      <c r="GM23" t="s">
        <v>208</v>
      </c>
      <c r="GN23">
        <v>6.8</v>
      </c>
      <c r="GO23">
        <v>0</v>
      </c>
      <c r="GP23" t="s">
        <v>207</v>
      </c>
      <c r="GQ23" s="3" t="s">
        <v>195</v>
      </c>
      <c r="GR23" t="s">
        <v>208</v>
      </c>
      <c r="GS23">
        <v>4</v>
      </c>
      <c r="GT23">
        <v>0</v>
      </c>
      <c r="GU23" t="s">
        <v>207</v>
      </c>
      <c r="GV23" s="3" t="s">
        <v>195</v>
      </c>
      <c r="GW23" t="s">
        <v>208</v>
      </c>
      <c r="GX23" s="3" t="s">
        <v>195</v>
      </c>
      <c r="GY23" s="3" t="s">
        <v>488</v>
      </c>
      <c r="GZ23">
        <v>51</v>
      </c>
      <c r="HA23">
        <v>0</v>
      </c>
      <c r="HB23" t="s">
        <v>214</v>
      </c>
      <c r="HC23" s="3" t="s">
        <v>195</v>
      </c>
      <c r="HD23" t="s">
        <v>208</v>
      </c>
      <c r="HE23">
        <v>2.09</v>
      </c>
      <c r="HF23">
        <v>0</v>
      </c>
      <c r="HG23" t="s">
        <v>214</v>
      </c>
      <c r="HH23" s="3" t="s">
        <v>195</v>
      </c>
      <c r="HI23" t="s">
        <v>208</v>
      </c>
      <c r="HJ23">
        <v>141</v>
      </c>
      <c r="HK23">
        <v>0</v>
      </c>
      <c r="HL23" t="s">
        <v>216</v>
      </c>
      <c r="HM23" s="3" t="s">
        <v>418</v>
      </c>
      <c r="HN23" t="s">
        <v>208</v>
      </c>
      <c r="HO23">
        <v>3.1</v>
      </c>
      <c r="HP23">
        <v>0</v>
      </c>
      <c r="HQ23" t="s">
        <v>216</v>
      </c>
      <c r="HR23" s="3" t="s">
        <v>418</v>
      </c>
      <c r="HS23" t="s">
        <v>208</v>
      </c>
      <c r="HT23">
        <v>114</v>
      </c>
      <c r="HU23">
        <v>0</v>
      </c>
      <c r="HV23" t="s">
        <v>216</v>
      </c>
      <c r="HW23" s="3" t="s">
        <v>418</v>
      </c>
      <c r="HX23" t="s">
        <v>208</v>
      </c>
      <c r="HY23">
        <v>8.6</v>
      </c>
      <c r="HZ23">
        <v>0</v>
      </c>
      <c r="IA23" t="s">
        <v>214</v>
      </c>
      <c r="IB23" s="3" t="s">
        <v>195</v>
      </c>
      <c r="IC23" t="s">
        <v>208</v>
      </c>
      <c r="ID23">
        <v>33</v>
      </c>
      <c r="IE23">
        <v>0</v>
      </c>
      <c r="IF23" t="s">
        <v>216</v>
      </c>
      <c r="IG23" s="3" t="s">
        <v>495</v>
      </c>
      <c r="IH23" t="s">
        <v>208</v>
      </c>
      <c r="IJ23">
        <v>1</v>
      </c>
      <c r="IL23" s="3" t="s">
        <v>195</v>
      </c>
      <c r="IN23" s="3" t="s">
        <v>195</v>
      </c>
      <c r="IO23">
        <v>1</v>
      </c>
      <c r="IQ23" s="3" t="s">
        <v>195</v>
      </c>
      <c r="IS23" s="3" t="s">
        <v>195</v>
      </c>
      <c r="IT23">
        <v>1</v>
      </c>
      <c r="IV23" s="3" t="s">
        <v>195</v>
      </c>
      <c r="IY23">
        <v>1</v>
      </c>
      <c r="JA23" s="3" t="s">
        <v>195</v>
      </c>
      <c r="JB23">
        <v>1</v>
      </c>
      <c r="JD23" s="3" t="s">
        <v>195</v>
      </c>
      <c r="JG23">
        <v>1</v>
      </c>
      <c r="JI23" s="3" t="s">
        <v>195</v>
      </c>
      <c r="JL23">
        <v>1</v>
      </c>
      <c r="JN23" s="3" t="s">
        <v>195</v>
      </c>
      <c r="JO23" s="3" t="s">
        <v>488</v>
      </c>
      <c r="JP23">
        <v>71.2</v>
      </c>
      <c r="JQ23">
        <v>0</v>
      </c>
      <c r="JR23" t="s">
        <v>220</v>
      </c>
      <c r="JS23" s="3" t="s">
        <v>195</v>
      </c>
      <c r="JT23" t="s">
        <v>445</v>
      </c>
      <c r="JU23" t="s">
        <v>194</v>
      </c>
      <c r="JV23" s="3" t="s">
        <v>195</v>
      </c>
      <c r="JW23" t="s">
        <v>194</v>
      </c>
      <c r="JX23" s="3" t="s">
        <v>195</v>
      </c>
      <c r="JY23" s="3" t="s">
        <v>496</v>
      </c>
      <c r="JZ23" s="3" t="s">
        <v>497</v>
      </c>
      <c r="KA23" s="3" t="s">
        <v>498</v>
      </c>
      <c r="KB23" s="3" t="s">
        <v>499</v>
      </c>
      <c r="KD23" s="3" t="s">
        <v>195</v>
      </c>
      <c r="KE23">
        <v>20</v>
      </c>
      <c r="KF23" s="3" t="s">
        <v>195</v>
      </c>
      <c r="KG23" t="s">
        <v>194</v>
      </c>
      <c r="KH23" s="3" t="s">
        <v>195</v>
      </c>
      <c r="KI23">
        <v>148</v>
      </c>
      <c r="KJ23">
        <v>0</v>
      </c>
      <c r="KK23">
        <v>95</v>
      </c>
      <c r="KL23">
        <v>0</v>
      </c>
      <c r="KM23">
        <v>36.4</v>
      </c>
      <c r="KN23">
        <v>0</v>
      </c>
      <c r="KO23" t="s">
        <v>194</v>
      </c>
      <c r="KP23" s="3" t="s">
        <v>492</v>
      </c>
      <c r="KQ23" s="3" t="s">
        <v>500</v>
      </c>
      <c r="KR23" s="3" t="s">
        <v>195</v>
      </c>
      <c r="KS23" t="s">
        <v>194</v>
      </c>
      <c r="KT23" s="3" t="s">
        <v>488</v>
      </c>
      <c r="KU23" s="3" t="s">
        <v>436</v>
      </c>
      <c r="KV23" s="3" t="s">
        <v>501</v>
      </c>
      <c r="KW23" s="3" t="s">
        <v>195</v>
      </c>
      <c r="KX23" t="s">
        <v>194</v>
      </c>
      <c r="KY23" s="3" t="s">
        <v>255</v>
      </c>
      <c r="KZ23" s="3" t="s">
        <v>195</v>
      </c>
      <c r="LA23" t="s">
        <v>194</v>
      </c>
      <c r="LB23" s="3" t="s">
        <v>488</v>
      </c>
      <c r="LC23" s="3" t="s">
        <v>195</v>
      </c>
      <c r="LD23" t="s">
        <v>311</v>
      </c>
      <c r="LE23" t="s">
        <v>231</v>
      </c>
      <c r="LF23" t="s">
        <v>234</v>
      </c>
      <c r="LG23" t="s">
        <v>234</v>
      </c>
      <c r="LH23" t="s">
        <v>233</v>
      </c>
      <c r="LI23" t="s">
        <v>234</v>
      </c>
      <c r="LJ23" t="s">
        <v>234</v>
      </c>
      <c r="LK23" t="s">
        <v>234</v>
      </c>
      <c r="LL23" t="s">
        <v>234</v>
      </c>
      <c r="LM23" t="s">
        <v>234</v>
      </c>
      <c r="LN23" t="s">
        <v>234</v>
      </c>
      <c r="LO23" t="s">
        <v>234</v>
      </c>
      <c r="LP23" t="s">
        <v>239</v>
      </c>
      <c r="LQ23" t="s">
        <v>239</v>
      </c>
      <c r="LR23" t="s">
        <v>258</v>
      </c>
      <c r="LS23" t="s">
        <v>258</v>
      </c>
      <c r="LT23" t="s">
        <v>258</v>
      </c>
      <c r="LU23" t="s">
        <v>258</v>
      </c>
      <c r="LV23" t="s">
        <v>258</v>
      </c>
      <c r="LW23" t="s">
        <v>288</v>
      </c>
      <c r="LX23" t="s">
        <v>327</v>
      </c>
      <c r="LY23" t="s">
        <v>288</v>
      </c>
      <c r="LZ23" t="s">
        <v>238</v>
      </c>
      <c r="MA23" t="s">
        <v>239</v>
      </c>
      <c r="MB23" t="s">
        <v>239</v>
      </c>
      <c r="MC23" t="s">
        <v>239</v>
      </c>
      <c r="MD23" t="s">
        <v>238</v>
      </c>
      <c r="ME23" t="s">
        <v>258</v>
      </c>
      <c r="MF23" t="s">
        <v>239</v>
      </c>
      <c r="MG23" t="s">
        <v>239</v>
      </c>
      <c r="MH23" t="s">
        <v>239</v>
      </c>
      <c r="MI23" t="s">
        <v>258</v>
      </c>
      <c r="MJ23" t="s">
        <v>241</v>
      </c>
      <c r="MK23" t="s">
        <v>241</v>
      </c>
      <c r="ML23" t="s">
        <v>240</v>
      </c>
      <c r="MM23" t="s">
        <v>242</v>
      </c>
      <c r="MN23" t="s">
        <v>194</v>
      </c>
      <c r="MO23" t="s">
        <v>194</v>
      </c>
    </row>
    <row r="24" spans="1:353">
      <c r="A24" s="3" t="s">
        <v>502</v>
      </c>
      <c r="B24" s="3" t="s">
        <v>503</v>
      </c>
      <c r="C24" s="3" t="s">
        <v>394</v>
      </c>
      <c r="D24" t="s">
        <v>194</v>
      </c>
      <c r="E24" s="3" t="s">
        <v>195</v>
      </c>
      <c r="F24" s="3" t="s">
        <v>394</v>
      </c>
      <c r="G24" t="s">
        <v>194</v>
      </c>
      <c r="H24" s="3" t="s">
        <v>195</v>
      </c>
      <c r="I24" s="3" t="s">
        <v>196</v>
      </c>
      <c r="J24" t="s">
        <v>197</v>
      </c>
      <c r="K24" s="3" t="s">
        <v>195</v>
      </c>
      <c r="L24" s="3" t="s">
        <v>195</v>
      </c>
      <c r="M24" s="3" t="s">
        <v>195</v>
      </c>
      <c r="N24" s="3" t="s">
        <v>195</v>
      </c>
      <c r="P24" s="3" t="s">
        <v>195</v>
      </c>
      <c r="Q24">
        <v>78</v>
      </c>
      <c r="R24" t="s">
        <v>265</v>
      </c>
      <c r="S24" t="s">
        <v>199</v>
      </c>
      <c r="T24" s="3" t="s">
        <v>195</v>
      </c>
      <c r="U24" t="s">
        <v>194</v>
      </c>
      <c r="V24" t="s">
        <v>194</v>
      </c>
      <c r="W24" t="s">
        <v>194</v>
      </c>
      <c r="X24" t="s">
        <v>194</v>
      </c>
      <c r="Y24" t="s">
        <v>197</v>
      </c>
      <c r="Z24" t="s">
        <v>197</v>
      </c>
      <c r="AA24" t="s">
        <v>197</v>
      </c>
      <c r="AB24" t="s">
        <v>200</v>
      </c>
      <c r="AC24" t="s">
        <v>197</v>
      </c>
      <c r="AD24" t="s">
        <v>197</v>
      </c>
      <c r="AE24" t="s">
        <v>197</v>
      </c>
      <c r="AF24" t="s">
        <v>197</v>
      </c>
      <c r="AG24" t="s">
        <v>197</v>
      </c>
      <c r="AH24" t="s">
        <v>197</v>
      </c>
      <c r="AI24" t="s">
        <v>194</v>
      </c>
      <c r="AJ24">
        <v>1</v>
      </c>
      <c r="AK24" t="s">
        <v>194</v>
      </c>
      <c r="AL24" s="3" t="s">
        <v>504</v>
      </c>
      <c r="AM24" s="3" t="s">
        <v>505</v>
      </c>
      <c r="AN24" s="3" t="s">
        <v>197</v>
      </c>
      <c r="AO24">
        <v>45</v>
      </c>
      <c r="AP24">
        <v>0</v>
      </c>
      <c r="AR24">
        <v>1</v>
      </c>
      <c r="AT24">
        <v>108</v>
      </c>
      <c r="AU24">
        <v>0</v>
      </c>
      <c r="AV24">
        <v>65</v>
      </c>
      <c r="AW24">
        <v>0</v>
      </c>
      <c r="AX24">
        <v>36.4</v>
      </c>
      <c r="AY24">
        <v>0</v>
      </c>
      <c r="AZ24" t="s">
        <v>203</v>
      </c>
      <c r="BA24" s="3" t="s">
        <v>506</v>
      </c>
      <c r="BB24" t="s">
        <v>205</v>
      </c>
      <c r="BC24" s="3" t="s">
        <v>195</v>
      </c>
      <c r="BD24" t="s">
        <v>205</v>
      </c>
      <c r="BE24" s="3" t="s">
        <v>195</v>
      </c>
      <c r="BF24" t="s">
        <v>249</v>
      </c>
      <c r="BG24" s="3" t="s">
        <v>195</v>
      </c>
      <c r="BH24" t="s">
        <v>205</v>
      </c>
      <c r="BI24" s="3" t="s">
        <v>195</v>
      </c>
      <c r="BJ24" t="s">
        <v>249</v>
      </c>
      <c r="BK24" s="3" t="s">
        <v>195</v>
      </c>
      <c r="BL24" s="3" t="s">
        <v>195</v>
      </c>
      <c r="BM24" t="s">
        <v>197</v>
      </c>
      <c r="BN24" s="3" t="s">
        <v>195</v>
      </c>
      <c r="BP24" s="3" t="s">
        <v>195</v>
      </c>
      <c r="BQ24" s="3" t="s">
        <v>397</v>
      </c>
      <c r="BR24">
        <v>10.1</v>
      </c>
      <c r="BS24">
        <v>0</v>
      </c>
      <c r="BT24" t="s">
        <v>207</v>
      </c>
      <c r="BU24" s="3" t="s">
        <v>195</v>
      </c>
      <c r="BV24" t="s">
        <v>208</v>
      </c>
      <c r="BW24">
        <v>31.7</v>
      </c>
      <c r="BX24">
        <v>0</v>
      </c>
      <c r="BY24" t="s">
        <v>209</v>
      </c>
      <c r="BZ24" s="3" t="s">
        <v>195</v>
      </c>
      <c r="CA24" t="s">
        <v>208</v>
      </c>
      <c r="CB24">
        <v>3.41</v>
      </c>
      <c r="CC24">
        <v>0</v>
      </c>
      <c r="CD24" t="s">
        <v>210</v>
      </c>
      <c r="CE24" s="3" t="s">
        <v>195</v>
      </c>
      <c r="CF24" t="s">
        <v>208</v>
      </c>
      <c r="CG24">
        <v>384</v>
      </c>
      <c r="CH24">
        <v>0</v>
      </c>
      <c r="CI24" t="s">
        <v>211</v>
      </c>
      <c r="CJ24" s="3" t="s">
        <v>195</v>
      </c>
      <c r="CK24" t="s">
        <v>208</v>
      </c>
      <c r="CL24">
        <v>9.67</v>
      </c>
      <c r="CM24">
        <v>0</v>
      </c>
      <c r="CN24" t="s">
        <v>211</v>
      </c>
      <c r="CO24" s="3" t="s">
        <v>195</v>
      </c>
      <c r="CP24" t="s">
        <v>208</v>
      </c>
      <c r="CQ24">
        <v>17.899999999999999</v>
      </c>
      <c r="CR24">
        <v>0</v>
      </c>
      <c r="CS24" t="s">
        <v>209</v>
      </c>
      <c r="CT24" s="3" t="s">
        <v>195</v>
      </c>
      <c r="CU24" t="s">
        <v>208</v>
      </c>
      <c r="CV24">
        <v>10.8</v>
      </c>
      <c r="CW24">
        <v>0</v>
      </c>
      <c r="CX24" t="s">
        <v>209</v>
      </c>
      <c r="CY24" s="3" t="s">
        <v>195</v>
      </c>
      <c r="CZ24" t="s">
        <v>208</v>
      </c>
      <c r="DA24">
        <v>69.5</v>
      </c>
      <c r="DB24">
        <v>0</v>
      </c>
      <c r="DC24" t="s">
        <v>209</v>
      </c>
      <c r="DD24" s="3" t="s">
        <v>195</v>
      </c>
      <c r="DE24" t="s">
        <v>208</v>
      </c>
      <c r="DF24">
        <v>0.99</v>
      </c>
      <c r="DG24">
        <v>0</v>
      </c>
      <c r="DH24" t="s">
        <v>209</v>
      </c>
      <c r="DI24" s="3" t="s">
        <v>195</v>
      </c>
      <c r="DJ24" t="s">
        <v>208</v>
      </c>
      <c r="DL24">
        <v>1</v>
      </c>
      <c r="DN24" s="3" t="s">
        <v>195</v>
      </c>
      <c r="DP24" s="3" t="s">
        <v>249</v>
      </c>
      <c r="DQ24" s="3" t="s">
        <v>195</v>
      </c>
      <c r="DS24" t="s">
        <v>195</v>
      </c>
      <c r="DU24" s="3" t="s">
        <v>195</v>
      </c>
      <c r="DX24" t="s">
        <v>195</v>
      </c>
      <c r="DZ24" s="3" t="s">
        <v>195</v>
      </c>
      <c r="EC24" t="s">
        <v>195</v>
      </c>
      <c r="EE24" s="3" t="s">
        <v>195</v>
      </c>
      <c r="EG24" s="3" t="s">
        <v>249</v>
      </c>
      <c r="EH24" s="3" t="s">
        <v>195</v>
      </c>
      <c r="EJ24" t="s">
        <v>195</v>
      </c>
      <c r="EL24" s="3" t="s">
        <v>195</v>
      </c>
      <c r="EO24" t="s">
        <v>195</v>
      </c>
      <c r="EQ24" s="3" t="s">
        <v>195</v>
      </c>
      <c r="ET24" t="s">
        <v>195</v>
      </c>
      <c r="EV24" s="3" t="s">
        <v>195</v>
      </c>
      <c r="EY24" t="s">
        <v>195</v>
      </c>
      <c r="FA24" s="3" t="s">
        <v>195</v>
      </c>
      <c r="FC24" s="3" t="s">
        <v>195</v>
      </c>
      <c r="FD24" s="3" t="s">
        <v>397</v>
      </c>
      <c r="FE24">
        <v>11</v>
      </c>
      <c r="FF24">
        <v>0</v>
      </c>
      <c r="FG24" t="s">
        <v>215</v>
      </c>
      <c r="FH24" s="3" t="s">
        <v>195</v>
      </c>
      <c r="FI24" t="s">
        <v>208</v>
      </c>
      <c r="FJ24">
        <v>9</v>
      </c>
      <c r="FK24">
        <v>0</v>
      </c>
      <c r="FL24" t="s">
        <v>215</v>
      </c>
      <c r="FM24" s="3" t="s">
        <v>195</v>
      </c>
      <c r="FN24" t="s">
        <v>208</v>
      </c>
      <c r="FO24">
        <v>18</v>
      </c>
      <c r="FP24">
        <v>0</v>
      </c>
      <c r="FQ24" t="s">
        <v>215</v>
      </c>
      <c r="FR24" s="3" t="s">
        <v>195</v>
      </c>
      <c r="FS24" t="s">
        <v>208</v>
      </c>
      <c r="FU24">
        <v>1</v>
      </c>
      <c r="FW24" s="3" t="s">
        <v>195</v>
      </c>
      <c r="FY24">
        <v>90</v>
      </c>
      <c r="FZ24">
        <v>0</v>
      </c>
      <c r="GA24" t="s">
        <v>215</v>
      </c>
      <c r="GB24" s="3" t="s">
        <v>195</v>
      </c>
      <c r="GC24" t="s">
        <v>208</v>
      </c>
      <c r="GE24">
        <v>1</v>
      </c>
      <c r="GG24" s="3" t="s">
        <v>195</v>
      </c>
      <c r="GI24">
        <v>0.4</v>
      </c>
      <c r="GJ24">
        <v>0</v>
      </c>
      <c r="GK24" t="s">
        <v>216</v>
      </c>
      <c r="GL24" s="3" t="s">
        <v>214</v>
      </c>
      <c r="GM24" t="s">
        <v>208</v>
      </c>
      <c r="GO24">
        <v>1</v>
      </c>
      <c r="GQ24" s="3" t="s">
        <v>195</v>
      </c>
      <c r="GS24">
        <v>31.3</v>
      </c>
      <c r="GT24">
        <v>0</v>
      </c>
      <c r="GU24" t="s">
        <v>336</v>
      </c>
      <c r="GV24" s="3" t="s">
        <v>195</v>
      </c>
      <c r="GW24" t="s">
        <v>208</v>
      </c>
      <c r="GX24" s="3" t="s">
        <v>195</v>
      </c>
      <c r="GY24" s="3" t="s">
        <v>397</v>
      </c>
      <c r="GZ24">
        <v>20</v>
      </c>
      <c r="HA24">
        <v>0</v>
      </c>
      <c r="HB24" t="s">
        <v>214</v>
      </c>
      <c r="HC24" s="3" t="s">
        <v>195</v>
      </c>
      <c r="HD24" t="s">
        <v>208</v>
      </c>
      <c r="HE24">
        <v>0.56999999999999995</v>
      </c>
      <c r="HF24">
        <v>0</v>
      </c>
      <c r="HG24" t="s">
        <v>214</v>
      </c>
      <c r="HH24" s="3" t="s">
        <v>195</v>
      </c>
      <c r="HI24" t="s">
        <v>208</v>
      </c>
      <c r="HJ24">
        <v>137</v>
      </c>
      <c r="HK24">
        <v>0</v>
      </c>
      <c r="HL24" t="s">
        <v>418</v>
      </c>
      <c r="HM24" s="3" t="s">
        <v>195</v>
      </c>
      <c r="HN24" t="s">
        <v>208</v>
      </c>
      <c r="HO24">
        <v>4.5999999999999996</v>
      </c>
      <c r="HP24">
        <v>0</v>
      </c>
      <c r="HQ24" t="s">
        <v>418</v>
      </c>
      <c r="HR24" s="3" t="s">
        <v>195</v>
      </c>
      <c r="HS24" t="s">
        <v>208</v>
      </c>
      <c r="HT24">
        <v>100</v>
      </c>
      <c r="HU24">
        <v>0</v>
      </c>
      <c r="HV24" t="s">
        <v>217</v>
      </c>
      <c r="HW24" s="3" t="s">
        <v>195</v>
      </c>
      <c r="HX24" t="s">
        <v>208</v>
      </c>
      <c r="HZ24">
        <v>1</v>
      </c>
      <c r="IB24" s="3" t="s">
        <v>195</v>
      </c>
      <c r="IE24">
        <v>1</v>
      </c>
      <c r="IG24" s="3" t="s">
        <v>195</v>
      </c>
      <c r="IJ24">
        <v>1</v>
      </c>
      <c r="IL24" s="3" t="s">
        <v>195</v>
      </c>
      <c r="IN24" s="3" t="s">
        <v>195</v>
      </c>
      <c r="IO24">
        <v>1</v>
      </c>
      <c r="IQ24" s="3" t="s">
        <v>195</v>
      </c>
      <c r="IS24" s="3" t="s">
        <v>195</v>
      </c>
      <c r="IT24">
        <v>1</v>
      </c>
      <c r="IV24" s="3" t="s">
        <v>195</v>
      </c>
      <c r="IY24">
        <v>1</v>
      </c>
      <c r="JA24" s="3" t="s">
        <v>195</v>
      </c>
      <c r="JB24">
        <v>1</v>
      </c>
      <c r="JD24" s="3" t="s">
        <v>195</v>
      </c>
      <c r="JG24">
        <v>1</v>
      </c>
      <c r="JI24" s="3" t="s">
        <v>195</v>
      </c>
      <c r="JL24">
        <v>1</v>
      </c>
      <c r="JN24" s="3" t="s">
        <v>195</v>
      </c>
      <c r="JO24" s="3" t="s">
        <v>397</v>
      </c>
      <c r="JP24">
        <v>9.5500000000000007</v>
      </c>
      <c r="JQ24">
        <v>0</v>
      </c>
      <c r="JR24" t="s">
        <v>214</v>
      </c>
      <c r="JS24" s="3" t="s">
        <v>195</v>
      </c>
      <c r="JT24" t="s">
        <v>445</v>
      </c>
      <c r="JU24" t="s">
        <v>194</v>
      </c>
      <c r="JV24" s="3" t="s">
        <v>195</v>
      </c>
      <c r="JW24" t="s">
        <v>194</v>
      </c>
      <c r="JX24" s="3" t="s">
        <v>195</v>
      </c>
      <c r="JY24" s="3" t="s">
        <v>507</v>
      </c>
      <c r="JZ24" s="3" t="s">
        <v>508</v>
      </c>
      <c r="KA24" s="3" t="s">
        <v>509</v>
      </c>
      <c r="KB24" s="3" t="s">
        <v>510</v>
      </c>
      <c r="KD24" s="3" t="s">
        <v>195</v>
      </c>
      <c r="KE24">
        <v>6</v>
      </c>
      <c r="KF24" s="3" t="s">
        <v>195</v>
      </c>
      <c r="KG24" t="s">
        <v>194</v>
      </c>
      <c r="KH24" s="3" t="s">
        <v>195</v>
      </c>
      <c r="KI24">
        <v>120</v>
      </c>
      <c r="KJ24">
        <v>0</v>
      </c>
      <c r="KK24">
        <v>80</v>
      </c>
      <c r="KL24">
        <v>0</v>
      </c>
      <c r="KM24">
        <v>36.1</v>
      </c>
      <c r="KN24">
        <v>0</v>
      </c>
      <c r="KO24" t="s">
        <v>194</v>
      </c>
      <c r="KP24" s="3" t="s">
        <v>394</v>
      </c>
      <c r="KQ24" s="3" t="s">
        <v>511</v>
      </c>
      <c r="KR24" s="3" t="s">
        <v>195</v>
      </c>
      <c r="KS24" t="s">
        <v>197</v>
      </c>
      <c r="KT24" s="3" t="s">
        <v>195</v>
      </c>
      <c r="KU24" s="3" t="s">
        <v>195</v>
      </c>
      <c r="KV24" s="3" t="s">
        <v>195</v>
      </c>
      <c r="KW24" s="3" t="s">
        <v>512</v>
      </c>
      <c r="KY24" s="3" t="s">
        <v>195</v>
      </c>
      <c r="KZ24" s="3" t="s">
        <v>195</v>
      </c>
      <c r="LA24" t="s">
        <v>194</v>
      </c>
      <c r="LB24" s="3" t="s">
        <v>394</v>
      </c>
      <c r="LC24" s="3" t="s">
        <v>195</v>
      </c>
      <c r="LD24" t="s">
        <v>256</v>
      </c>
      <c r="LE24" t="s">
        <v>231</v>
      </c>
      <c r="LF24" t="s">
        <v>232</v>
      </c>
      <c r="LG24" t="s">
        <v>232</v>
      </c>
      <c r="LH24" t="s">
        <v>232</v>
      </c>
      <c r="LI24" t="s">
        <v>232</v>
      </c>
      <c r="LJ24" t="s">
        <v>232</v>
      </c>
      <c r="LK24" t="s">
        <v>232</v>
      </c>
      <c r="LL24" t="s">
        <v>232</v>
      </c>
      <c r="LM24" t="s">
        <v>232</v>
      </c>
      <c r="LN24" t="s">
        <v>232</v>
      </c>
      <c r="LO24" t="s">
        <v>232</v>
      </c>
      <c r="LP24" t="s">
        <v>235</v>
      </c>
      <c r="LQ24" t="s">
        <v>235</v>
      </c>
      <c r="LR24" t="s">
        <v>235</v>
      </c>
      <c r="LS24" t="s">
        <v>235</v>
      </c>
      <c r="LT24" t="s">
        <v>235</v>
      </c>
      <c r="LU24" t="s">
        <v>235</v>
      </c>
      <c r="LV24" t="s">
        <v>235</v>
      </c>
      <c r="LW24" t="s">
        <v>288</v>
      </c>
      <c r="LX24" t="s">
        <v>236</v>
      </c>
      <c r="LY24" t="s">
        <v>237</v>
      </c>
      <c r="LZ24" t="s">
        <v>257</v>
      </c>
      <c r="MA24" t="s">
        <v>239</v>
      </c>
      <c r="MB24" t="s">
        <v>239</v>
      </c>
      <c r="MC24" t="s">
        <v>239</v>
      </c>
      <c r="MD24" t="s">
        <v>257</v>
      </c>
      <c r="ME24" t="s">
        <v>239</v>
      </c>
      <c r="MF24" t="s">
        <v>239</v>
      </c>
      <c r="MG24" t="s">
        <v>238</v>
      </c>
      <c r="MH24" t="s">
        <v>239</v>
      </c>
      <c r="MI24" t="s">
        <v>235</v>
      </c>
      <c r="MJ24" t="s">
        <v>259</v>
      </c>
      <c r="MK24" t="s">
        <v>257</v>
      </c>
      <c r="ML24" t="s">
        <v>240</v>
      </c>
      <c r="MM24" t="s">
        <v>257</v>
      </c>
      <c r="MN24" t="s">
        <v>194</v>
      </c>
      <c r="MO24" t="s">
        <v>194</v>
      </c>
    </row>
    <row r="25" spans="1:353">
      <c r="A25" s="3" t="s">
        <v>502</v>
      </c>
      <c r="B25" s="3" t="s">
        <v>513</v>
      </c>
      <c r="C25" s="3" t="s">
        <v>514</v>
      </c>
      <c r="D25" t="s">
        <v>194</v>
      </c>
      <c r="E25" s="3" t="s">
        <v>195</v>
      </c>
      <c r="F25" s="3" t="s">
        <v>514</v>
      </c>
      <c r="G25" t="s">
        <v>194</v>
      </c>
      <c r="H25" s="3" t="s">
        <v>195</v>
      </c>
      <c r="I25" s="3" t="s">
        <v>196</v>
      </c>
      <c r="J25" t="s">
        <v>197</v>
      </c>
      <c r="K25" s="3" t="s">
        <v>195</v>
      </c>
      <c r="L25" s="3" t="s">
        <v>195</v>
      </c>
      <c r="M25" s="3" t="s">
        <v>195</v>
      </c>
      <c r="N25" s="3" t="s">
        <v>195</v>
      </c>
      <c r="P25" s="3" t="s">
        <v>195</v>
      </c>
      <c r="Q25">
        <v>44</v>
      </c>
      <c r="R25" t="s">
        <v>198</v>
      </c>
      <c r="S25" t="s">
        <v>199</v>
      </c>
      <c r="T25" s="3" t="s">
        <v>195</v>
      </c>
      <c r="U25" t="s">
        <v>194</v>
      </c>
      <c r="V25" t="s">
        <v>194</v>
      </c>
      <c r="W25" t="s">
        <v>194</v>
      </c>
      <c r="X25" t="s">
        <v>194</v>
      </c>
      <c r="Y25" t="s">
        <v>197</v>
      </c>
      <c r="Z25" t="s">
        <v>197</v>
      </c>
      <c r="AA25" t="s">
        <v>197</v>
      </c>
      <c r="AB25" t="s">
        <v>200</v>
      </c>
      <c r="AC25" t="s">
        <v>197</v>
      </c>
      <c r="AD25" t="s">
        <v>197</v>
      </c>
      <c r="AE25" t="s">
        <v>197</v>
      </c>
      <c r="AF25" t="s">
        <v>197</v>
      </c>
      <c r="AG25" t="s">
        <v>197</v>
      </c>
      <c r="AH25" t="s">
        <v>197</v>
      </c>
      <c r="AI25" t="s">
        <v>194</v>
      </c>
      <c r="AJ25">
        <v>2</v>
      </c>
      <c r="AK25" t="s">
        <v>197</v>
      </c>
      <c r="AL25" s="3" t="s">
        <v>195</v>
      </c>
      <c r="AM25" s="3" t="s">
        <v>195</v>
      </c>
      <c r="AN25" s="3" t="s">
        <v>195</v>
      </c>
      <c r="AO25">
        <v>91</v>
      </c>
      <c r="AP25">
        <v>0</v>
      </c>
      <c r="AQ25">
        <v>180</v>
      </c>
      <c r="AR25">
        <v>0</v>
      </c>
      <c r="AS25">
        <v>28.09</v>
      </c>
      <c r="AT25">
        <v>112</v>
      </c>
      <c r="AU25">
        <v>0</v>
      </c>
      <c r="AV25">
        <v>68</v>
      </c>
      <c r="AW25">
        <v>0</v>
      </c>
      <c r="AX25">
        <v>36.299999999999997</v>
      </c>
      <c r="AY25">
        <v>0</v>
      </c>
      <c r="AZ25" t="s">
        <v>205</v>
      </c>
      <c r="BA25" s="3" t="s">
        <v>195</v>
      </c>
      <c r="BB25" t="s">
        <v>203</v>
      </c>
      <c r="BC25" s="3" t="s">
        <v>515</v>
      </c>
      <c r="BD25" t="s">
        <v>205</v>
      </c>
      <c r="BE25" s="3" t="s">
        <v>195</v>
      </c>
      <c r="BF25" t="s">
        <v>205</v>
      </c>
      <c r="BG25" s="3" t="s">
        <v>195</v>
      </c>
      <c r="BH25" t="s">
        <v>205</v>
      </c>
      <c r="BI25" s="3" t="s">
        <v>195</v>
      </c>
      <c r="BJ25" t="s">
        <v>249</v>
      </c>
      <c r="BK25" s="3" t="s">
        <v>195</v>
      </c>
      <c r="BL25" s="3" t="s">
        <v>195</v>
      </c>
      <c r="BN25" s="3" t="s">
        <v>195</v>
      </c>
      <c r="BP25" s="3" t="s">
        <v>195</v>
      </c>
      <c r="BQ25" s="3" t="s">
        <v>514</v>
      </c>
      <c r="BR25">
        <v>11.4</v>
      </c>
      <c r="BS25">
        <v>0</v>
      </c>
      <c r="BT25" t="s">
        <v>207</v>
      </c>
      <c r="BU25" s="3" t="s">
        <v>195</v>
      </c>
      <c r="BV25" t="s">
        <v>208</v>
      </c>
      <c r="BW25">
        <v>33.9</v>
      </c>
      <c r="BX25">
        <v>0</v>
      </c>
      <c r="BY25" t="s">
        <v>209</v>
      </c>
      <c r="BZ25" s="3" t="s">
        <v>195</v>
      </c>
      <c r="CA25" t="s">
        <v>208</v>
      </c>
      <c r="CB25">
        <v>4.16</v>
      </c>
      <c r="CC25">
        <v>0</v>
      </c>
      <c r="CD25" t="s">
        <v>210</v>
      </c>
      <c r="CE25" s="3" t="s">
        <v>195</v>
      </c>
      <c r="CF25" t="s">
        <v>208</v>
      </c>
      <c r="CG25">
        <v>369</v>
      </c>
      <c r="CH25">
        <v>0</v>
      </c>
      <c r="CI25" t="s">
        <v>211</v>
      </c>
      <c r="CJ25" s="3" t="s">
        <v>195</v>
      </c>
      <c r="CK25" t="s">
        <v>208</v>
      </c>
      <c r="CL25">
        <v>11.3</v>
      </c>
      <c r="CM25">
        <v>0</v>
      </c>
      <c r="CN25" t="s">
        <v>211</v>
      </c>
      <c r="CO25" s="3" t="s">
        <v>195</v>
      </c>
      <c r="CP25" t="s">
        <v>208</v>
      </c>
      <c r="CQ25">
        <v>29</v>
      </c>
      <c r="CR25">
        <v>0</v>
      </c>
      <c r="CS25" t="s">
        <v>209</v>
      </c>
      <c r="CT25" s="3" t="s">
        <v>195</v>
      </c>
      <c r="CU25" t="s">
        <v>208</v>
      </c>
      <c r="CV25">
        <v>11.8</v>
      </c>
      <c r="CW25">
        <v>0</v>
      </c>
      <c r="CX25" t="s">
        <v>209</v>
      </c>
      <c r="CY25" s="3" t="s">
        <v>195</v>
      </c>
      <c r="CZ25" t="s">
        <v>208</v>
      </c>
      <c r="DA25">
        <v>56.45</v>
      </c>
      <c r="DB25">
        <v>0</v>
      </c>
      <c r="DC25" t="s">
        <v>209</v>
      </c>
      <c r="DD25" s="3" t="s">
        <v>195</v>
      </c>
      <c r="DE25" t="s">
        <v>208</v>
      </c>
      <c r="DF25">
        <v>1.63</v>
      </c>
      <c r="DG25">
        <v>0</v>
      </c>
      <c r="DH25" t="s">
        <v>209</v>
      </c>
      <c r="DI25" s="3" t="s">
        <v>195</v>
      </c>
      <c r="DJ25" t="s">
        <v>208</v>
      </c>
      <c r="DL25">
        <v>1</v>
      </c>
      <c r="DN25" s="3" t="s">
        <v>195</v>
      </c>
      <c r="DP25" s="3" t="s">
        <v>195</v>
      </c>
      <c r="DQ25" s="3" t="s">
        <v>514</v>
      </c>
      <c r="DR25">
        <v>1.07</v>
      </c>
      <c r="DS25">
        <v>0</v>
      </c>
      <c r="DT25" t="s">
        <v>516</v>
      </c>
      <c r="DU25" s="3" t="s">
        <v>195</v>
      </c>
      <c r="DV25" t="s">
        <v>208</v>
      </c>
      <c r="DX25">
        <v>1</v>
      </c>
      <c r="DZ25" s="3" t="s">
        <v>195</v>
      </c>
      <c r="EB25">
        <v>0.87</v>
      </c>
      <c r="EC25">
        <v>0</v>
      </c>
      <c r="ED25" t="s">
        <v>213</v>
      </c>
      <c r="EE25" s="3" t="s">
        <v>195</v>
      </c>
      <c r="EF25" t="s">
        <v>208</v>
      </c>
      <c r="EG25" s="3" t="s">
        <v>195</v>
      </c>
      <c r="EH25" s="3" t="s">
        <v>514</v>
      </c>
      <c r="EI25">
        <v>31</v>
      </c>
      <c r="EJ25">
        <v>0</v>
      </c>
      <c r="EK25" t="s">
        <v>214</v>
      </c>
      <c r="EL25" s="3" t="s">
        <v>195</v>
      </c>
      <c r="EM25" t="s">
        <v>208</v>
      </c>
      <c r="EN25">
        <v>85</v>
      </c>
      <c r="EO25">
        <v>0</v>
      </c>
      <c r="EP25" t="s">
        <v>214</v>
      </c>
      <c r="EQ25" s="3" t="s">
        <v>195</v>
      </c>
      <c r="ER25" t="s">
        <v>208</v>
      </c>
      <c r="ES25">
        <v>136</v>
      </c>
      <c r="ET25">
        <v>0</v>
      </c>
      <c r="EU25" t="s">
        <v>214</v>
      </c>
      <c r="EV25" s="3" t="s">
        <v>195</v>
      </c>
      <c r="EW25" t="s">
        <v>208</v>
      </c>
      <c r="EX25">
        <v>102</v>
      </c>
      <c r="EY25">
        <v>0</v>
      </c>
      <c r="EZ25" t="s">
        <v>214</v>
      </c>
      <c r="FA25" s="3" t="s">
        <v>195</v>
      </c>
      <c r="FB25" t="s">
        <v>208</v>
      </c>
      <c r="FC25" s="3" t="s">
        <v>195</v>
      </c>
      <c r="FD25" s="3" t="s">
        <v>514</v>
      </c>
      <c r="FE25">
        <v>11</v>
      </c>
      <c r="FF25">
        <v>0</v>
      </c>
      <c r="FG25" t="s">
        <v>215</v>
      </c>
      <c r="FH25" s="3" t="s">
        <v>195</v>
      </c>
      <c r="FI25" t="s">
        <v>208</v>
      </c>
      <c r="FJ25">
        <v>8</v>
      </c>
      <c r="FK25">
        <v>0</v>
      </c>
      <c r="FL25" t="s">
        <v>215</v>
      </c>
      <c r="FM25" s="3" t="s">
        <v>195</v>
      </c>
      <c r="FN25" t="s">
        <v>208</v>
      </c>
      <c r="FO25">
        <v>73</v>
      </c>
      <c r="FP25">
        <v>0</v>
      </c>
      <c r="FQ25" t="s">
        <v>215</v>
      </c>
      <c r="FR25" s="3" t="s">
        <v>195</v>
      </c>
      <c r="FS25" t="s">
        <v>208</v>
      </c>
      <c r="FU25">
        <v>1</v>
      </c>
      <c r="FW25" s="3" t="s">
        <v>195</v>
      </c>
      <c r="FY25">
        <v>72</v>
      </c>
      <c r="FZ25">
        <v>0</v>
      </c>
      <c r="GA25" t="s">
        <v>215</v>
      </c>
      <c r="GB25" s="3" t="s">
        <v>195</v>
      </c>
      <c r="GC25" t="s">
        <v>208</v>
      </c>
      <c r="GE25">
        <v>1</v>
      </c>
      <c r="GG25" s="3" t="s">
        <v>195</v>
      </c>
      <c r="GI25">
        <v>1.2</v>
      </c>
      <c r="GJ25">
        <v>0</v>
      </c>
      <c r="GK25" t="s">
        <v>216</v>
      </c>
      <c r="GL25" s="3" t="s">
        <v>214</v>
      </c>
      <c r="GM25" t="s">
        <v>208</v>
      </c>
      <c r="GN25">
        <v>60.9</v>
      </c>
      <c r="GO25">
        <v>0</v>
      </c>
      <c r="GP25" t="s">
        <v>336</v>
      </c>
      <c r="GQ25" s="3" t="s">
        <v>195</v>
      </c>
      <c r="GR25" t="s">
        <v>208</v>
      </c>
      <c r="GS25">
        <v>30.2</v>
      </c>
      <c r="GT25">
        <v>0</v>
      </c>
      <c r="GU25" t="s">
        <v>336</v>
      </c>
      <c r="GV25" s="3" t="s">
        <v>195</v>
      </c>
      <c r="GW25" t="s">
        <v>208</v>
      </c>
      <c r="GX25" s="3" t="s">
        <v>195</v>
      </c>
      <c r="GY25" s="3" t="s">
        <v>514</v>
      </c>
      <c r="GZ25">
        <v>27</v>
      </c>
      <c r="HA25">
        <v>0</v>
      </c>
      <c r="HB25" t="s">
        <v>214</v>
      </c>
      <c r="HC25" s="3" t="s">
        <v>195</v>
      </c>
      <c r="HD25" t="s">
        <v>208</v>
      </c>
      <c r="HE25">
        <v>0.64</v>
      </c>
      <c r="HF25">
        <v>0</v>
      </c>
      <c r="HG25" t="s">
        <v>214</v>
      </c>
      <c r="HH25" s="3" t="s">
        <v>195</v>
      </c>
      <c r="HI25" t="s">
        <v>208</v>
      </c>
      <c r="HJ25">
        <v>139</v>
      </c>
      <c r="HK25">
        <v>0</v>
      </c>
      <c r="HL25" t="s">
        <v>418</v>
      </c>
      <c r="HM25" s="3" t="s">
        <v>195</v>
      </c>
      <c r="HN25" t="s">
        <v>208</v>
      </c>
      <c r="HO25">
        <v>4.4000000000000004</v>
      </c>
      <c r="HP25">
        <v>0</v>
      </c>
      <c r="HQ25" t="s">
        <v>418</v>
      </c>
      <c r="HR25" s="3" t="s">
        <v>195</v>
      </c>
      <c r="HS25" t="s">
        <v>208</v>
      </c>
      <c r="HT25">
        <v>104</v>
      </c>
      <c r="HU25">
        <v>0</v>
      </c>
      <c r="HV25" t="s">
        <v>217</v>
      </c>
      <c r="HW25" s="3" t="s">
        <v>195</v>
      </c>
      <c r="HX25" t="s">
        <v>208</v>
      </c>
      <c r="HY25">
        <v>4.8</v>
      </c>
      <c r="HZ25">
        <v>0</v>
      </c>
      <c r="IA25" t="s">
        <v>214</v>
      </c>
      <c r="IB25" s="3" t="s">
        <v>195</v>
      </c>
      <c r="IC25" t="s">
        <v>208</v>
      </c>
      <c r="IE25">
        <v>1</v>
      </c>
      <c r="IG25" s="3" t="s">
        <v>195</v>
      </c>
      <c r="IJ25">
        <v>1</v>
      </c>
      <c r="IL25" s="3" t="s">
        <v>195</v>
      </c>
      <c r="IN25" s="3" t="s">
        <v>195</v>
      </c>
      <c r="IO25">
        <v>1</v>
      </c>
      <c r="IQ25" s="3" t="s">
        <v>195</v>
      </c>
      <c r="IS25" s="3" t="s">
        <v>195</v>
      </c>
      <c r="IT25">
        <v>1</v>
      </c>
      <c r="IV25" s="3" t="s">
        <v>195</v>
      </c>
      <c r="IY25">
        <v>1</v>
      </c>
      <c r="JA25" s="3" t="s">
        <v>195</v>
      </c>
      <c r="JB25">
        <v>1</v>
      </c>
      <c r="JD25" s="3" t="s">
        <v>195</v>
      </c>
      <c r="JG25">
        <v>1</v>
      </c>
      <c r="JI25" s="3" t="s">
        <v>195</v>
      </c>
      <c r="JL25">
        <v>1</v>
      </c>
      <c r="JN25" s="3" t="s">
        <v>195</v>
      </c>
      <c r="JO25" s="3" t="s">
        <v>514</v>
      </c>
      <c r="JP25">
        <v>6.75</v>
      </c>
      <c r="JQ25">
        <v>0</v>
      </c>
      <c r="JR25" t="s">
        <v>214</v>
      </c>
      <c r="JS25" s="3" t="s">
        <v>195</v>
      </c>
      <c r="JT25" t="s">
        <v>208</v>
      </c>
      <c r="JU25" t="s">
        <v>194</v>
      </c>
      <c r="JV25" s="3" t="s">
        <v>195</v>
      </c>
      <c r="JW25" t="s">
        <v>194</v>
      </c>
      <c r="JX25" s="3" t="s">
        <v>195</v>
      </c>
      <c r="JY25" s="3" t="s">
        <v>517</v>
      </c>
      <c r="JZ25" s="3" t="s">
        <v>518</v>
      </c>
      <c r="KA25" s="3" t="s">
        <v>519</v>
      </c>
      <c r="KB25" s="3" t="s">
        <v>520</v>
      </c>
      <c r="KD25" s="3" t="s">
        <v>195</v>
      </c>
      <c r="KE25">
        <v>12</v>
      </c>
      <c r="KF25" s="3" t="s">
        <v>195</v>
      </c>
      <c r="KG25" t="s">
        <v>197</v>
      </c>
      <c r="KH25" s="3" t="s">
        <v>521</v>
      </c>
      <c r="KI25">
        <v>106</v>
      </c>
      <c r="KJ25">
        <v>0</v>
      </c>
      <c r="KK25">
        <v>68</v>
      </c>
      <c r="KL25">
        <v>0</v>
      </c>
      <c r="KM25">
        <v>36.299999999999997</v>
      </c>
      <c r="KN25">
        <v>0</v>
      </c>
      <c r="KO25" t="s">
        <v>194</v>
      </c>
      <c r="KP25" s="3" t="s">
        <v>469</v>
      </c>
      <c r="KQ25" s="3" t="s">
        <v>522</v>
      </c>
      <c r="KR25" s="3" t="s">
        <v>195</v>
      </c>
      <c r="KS25" t="s">
        <v>197</v>
      </c>
      <c r="KT25" s="3" t="s">
        <v>195</v>
      </c>
      <c r="KU25" s="3" t="s">
        <v>195</v>
      </c>
      <c r="KV25" s="3" t="s">
        <v>195</v>
      </c>
      <c r="KW25" s="3" t="s">
        <v>523</v>
      </c>
      <c r="KY25" s="3" t="s">
        <v>195</v>
      </c>
      <c r="KZ25" s="3" t="s">
        <v>195</v>
      </c>
      <c r="LA25" t="s">
        <v>194</v>
      </c>
      <c r="LB25" s="3" t="s">
        <v>514</v>
      </c>
      <c r="LC25" s="3" t="s">
        <v>195</v>
      </c>
      <c r="LD25" t="s">
        <v>353</v>
      </c>
      <c r="LE25" t="s">
        <v>344</v>
      </c>
      <c r="LF25" t="s">
        <v>232</v>
      </c>
      <c r="LG25" t="s">
        <v>232</v>
      </c>
      <c r="LH25" t="s">
        <v>234</v>
      </c>
      <c r="LI25" t="s">
        <v>232</v>
      </c>
      <c r="LJ25" t="s">
        <v>232</v>
      </c>
      <c r="LK25" t="s">
        <v>234</v>
      </c>
      <c r="LL25" t="s">
        <v>232</v>
      </c>
      <c r="LM25" t="s">
        <v>232</v>
      </c>
      <c r="LN25" t="s">
        <v>233</v>
      </c>
      <c r="LO25" t="s">
        <v>233</v>
      </c>
      <c r="LP25" t="s">
        <v>235</v>
      </c>
      <c r="LQ25" t="s">
        <v>235</v>
      </c>
      <c r="LR25" t="s">
        <v>235</v>
      </c>
      <c r="LS25" t="s">
        <v>235</v>
      </c>
      <c r="LT25" t="s">
        <v>235</v>
      </c>
      <c r="LU25" t="s">
        <v>235</v>
      </c>
      <c r="LV25" t="s">
        <v>235</v>
      </c>
      <c r="LW25" t="s">
        <v>345</v>
      </c>
      <c r="LX25" t="s">
        <v>273</v>
      </c>
      <c r="LY25" t="s">
        <v>345</v>
      </c>
      <c r="LZ25" t="s">
        <v>257</v>
      </c>
      <c r="MA25" t="s">
        <v>258</v>
      </c>
      <c r="MB25" t="s">
        <v>258</v>
      </c>
      <c r="MC25" t="s">
        <v>257</v>
      </c>
      <c r="MD25" t="s">
        <v>238</v>
      </c>
      <c r="ME25" t="s">
        <v>258</v>
      </c>
      <c r="MF25" t="s">
        <v>258</v>
      </c>
      <c r="MG25" t="s">
        <v>258</v>
      </c>
      <c r="MH25" t="s">
        <v>258</v>
      </c>
      <c r="MI25" t="s">
        <v>258</v>
      </c>
      <c r="MJ25" t="s">
        <v>240</v>
      </c>
      <c r="MK25" t="s">
        <v>242</v>
      </c>
      <c r="ML25" t="s">
        <v>241</v>
      </c>
      <c r="MM25" t="s">
        <v>257</v>
      </c>
      <c r="MN25" t="s">
        <v>194</v>
      </c>
      <c r="MO25" t="s">
        <v>197</v>
      </c>
    </row>
    <row r="26" spans="1:353">
      <c r="A26" s="3" t="s">
        <v>502</v>
      </c>
      <c r="B26" s="3" t="s">
        <v>524</v>
      </c>
      <c r="C26" s="3" t="s">
        <v>525</v>
      </c>
      <c r="D26" t="s">
        <v>194</v>
      </c>
      <c r="E26" s="3" t="s">
        <v>195</v>
      </c>
      <c r="F26" s="3" t="s">
        <v>525</v>
      </c>
      <c r="G26" t="s">
        <v>194</v>
      </c>
      <c r="H26" s="3" t="s">
        <v>195</v>
      </c>
      <c r="I26" s="3" t="s">
        <v>196</v>
      </c>
      <c r="J26" t="s">
        <v>194</v>
      </c>
      <c r="K26" s="3" t="s">
        <v>246</v>
      </c>
      <c r="L26" s="3" t="s">
        <v>526</v>
      </c>
      <c r="M26" s="3" t="s">
        <v>527</v>
      </c>
      <c r="N26" s="3" t="s">
        <v>528</v>
      </c>
      <c r="O26" t="s">
        <v>194</v>
      </c>
      <c r="P26" s="3" t="s">
        <v>195</v>
      </c>
      <c r="Q26">
        <v>56</v>
      </c>
      <c r="R26" t="s">
        <v>265</v>
      </c>
      <c r="S26" t="s">
        <v>199</v>
      </c>
      <c r="T26" s="3" t="s">
        <v>195</v>
      </c>
      <c r="U26" t="s">
        <v>194</v>
      </c>
      <c r="V26" t="s">
        <v>194</v>
      </c>
      <c r="W26" t="s">
        <v>194</v>
      </c>
      <c r="X26" t="s">
        <v>194</v>
      </c>
      <c r="Y26" t="s">
        <v>197</v>
      </c>
      <c r="Z26" t="s">
        <v>197</v>
      </c>
      <c r="AA26" t="s">
        <v>197</v>
      </c>
      <c r="AB26" t="s">
        <v>200</v>
      </c>
      <c r="AC26" t="s">
        <v>197</v>
      </c>
      <c r="AD26" t="s">
        <v>197</v>
      </c>
      <c r="AE26" t="s">
        <v>197</v>
      </c>
      <c r="AF26" t="s">
        <v>197</v>
      </c>
      <c r="AG26" t="s">
        <v>197</v>
      </c>
      <c r="AH26" t="s">
        <v>197</v>
      </c>
      <c r="AI26" t="s">
        <v>194</v>
      </c>
      <c r="AJ26">
        <v>3</v>
      </c>
      <c r="AK26" t="s">
        <v>197</v>
      </c>
      <c r="AL26" s="3" t="s">
        <v>195</v>
      </c>
      <c r="AM26" s="3" t="s">
        <v>195</v>
      </c>
      <c r="AN26" s="3" t="s">
        <v>195</v>
      </c>
      <c r="AO26">
        <v>54</v>
      </c>
      <c r="AP26">
        <v>0</v>
      </c>
      <c r="AQ26">
        <v>156</v>
      </c>
      <c r="AR26">
        <v>0</v>
      </c>
      <c r="AS26">
        <v>22.19</v>
      </c>
      <c r="AT26">
        <v>113</v>
      </c>
      <c r="AU26">
        <v>0</v>
      </c>
      <c r="AV26">
        <v>60</v>
      </c>
      <c r="AW26">
        <v>0</v>
      </c>
      <c r="AY26">
        <v>1</v>
      </c>
      <c r="AZ26" t="s">
        <v>205</v>
      </c>
      <c r="BA26" s="3" t="s">
        <v>195</v>
      </c>
      <c r="BB26" t="s">
        <v>205</v>
      </c>
      <c r="BC26" s="3" t="s">
        <v>195</v>
      </c>
      <c r="BD26" t="s">
        <v>205</v>
      </c>
      <c r="BE26" s="3" t="s">
        <v>195</v>
      </c>
      <c r="BF26" t="s">
        <v>205</v>
      </c>
      <c r="BG26" s="3" t="s">
        <v>195</v>
      </c>
      <c r="BH26" t="s">
        <v>205</v>
      </c>
      <c r="BI26" s="3" t="s">
        <v>195</v>
      </c>
      <c r="BJ26" t="s">
        <v>249</v>
      </c>
      <c r="BK26" s="3" t="s">
        <v>195</v>
      </c>
      <c r="BL26" s="3" t="s">
        <v>195</v>
      </c>
      <c r="BM26" t="s">
        <v>200</v>
      </c>
      <c r="BN26" s="3" t="s">
        <v>195</v>
      </c>
      <c r="BP26" s="3" t="s">
        <v>195</v>
      </c>
      <c r="BQ26" s="3" t="s">
        <v>525</v>
      </c>
      <c r="BR26">
        <v>12.3</v>
      </c>
      <c r="BS26">
        <v>0</v>
      </c>
      <c r="BT26" t="s">
        <v>207</v>
      </c>
      <c r="BU26" s="3" t="s">
        <v>195</v>
      </c>
      <c r="BV26" t="s">
        <v>208</v>
      </c>
      <c r="BW26">
        <v>39.5</v>
      </c>
      <c r="BX26">
        <v>0</v>
      </c>
      <c r="BY26" t="s">
        <v>209</v>
      </c>
      <c r="BZ26" s="3" t="s">
        <v>195</v>
      </c>
      <c r="CA26" t="s">
        <v>208</v>
      </c>
      <c r="CB26">
        <v>4.29</v>
      </c>
      <c r="CC26">
        <v>0</v>
      </c>
      <c r="CD26" t="s">
        <v>210</v>
      </c>
      <c r="CE26" s="3" t="s">
        <v>195</v>
      </c>
      <c r="CF26" t="s">
        <v>208</v>
      </c>
      <c r="CG26">
        <v>558</v>
      </c>
      <c r="CH26">
        <v>0</v>
      </c>
      <c r="CI26" t="s">
        <v>211</v>
      </c>
      <c r="CJ26" s="3" t="s">
        <v>195</v>
      </c>
      <c r="CK26" t="s">
        <v>208</v>
      </c>
      <c r="CL26">
        <v>8.09</v>
      </c>
      <c r="CM26">
        <v>0</v>
      </c>
      <c r="CN26" t="s">
        <v>211</v>
      </c>
      <c r="CO26" s="3" t="s">
        <v>195</v>
      </c>
      <c r="CP26" t="s">
        <v>208</v>
      </c>
      <c r="CQ26">
        <v>2.4500000000000002</v>
      </c>
      <c r="CR26">
        <v>0</v>
      </c>
      <c r="CS26" t="s">
        <v>211</v>
      </c>
      <c r="CT26" s="3" t="s">
        <v>195</v>
      </c>
      <c r="CU26" t="s">
        <v>208</v>
      </c>
      <c r="CV26">
        <v>0.64</v>
      </c>
      <c r="CW26">
        <v>0</v>
      </c>
      <c r="CX26" t="s">
        <v>211</v>
      </c>
      <c r="CY26" s="3" t="s">
        <v>195</v>
      </c>
      <c r="CZ26" t="s">
        <v>208</v>
      </c>
      <c r="DA26">
        <v>4.6500000000000004</v>
      </c>
      <c r="DB26">
        <v>0</v>
      </c>
      <c r="DC26" t="s">
        <v>211</v>
      </c>
      <c r="DD26" s="3" t="s">
        <v>195</v>
      </c>
      <c r="DE26" t="s">
        <v>208</v>
      </c>
      <c r="DF26">
        <v>0.28000000000000003</v>
      </c>
      <c r="DG26">
        <v>0</v>
      </c>
      <c r="DH26" t="s">
        <v>211</v>
      </c>
      <c r="DI26" s="3" t="s">
        <v>195</v>
      </c>
      <c r="DJ26" t="s">
        <v>208</v>
      </c>
      <c r="DL26">
        <v>1</v>
      </c>
      <c r="DN26" s="3" t="s">
        <v>195</v>
      </c>
      <c r="DP26" s="3" t="s">
        <v>195</v>
      </c>
      <c r="DQ26" s="3" t="s">
        <v>525</v>
      </c>
      <c r="DR26">
        <v>0.7</v>
      </c>
      <c r="DS26">
        <v>0</v>
      </c>
      <c r="DT26" t="s">
        <v>212</v>
      </c>
      <c r="DU26" s="3" t="s">
        <v>195</v>
      </c>
      <c r="DV26" t="s">
        <v>208</v>
      </c>
      <c r="DX26">
        <v>1</v>
      </c>
      <c r="DZ26" s="3" t="s">
        <v>195</v>
      </c>
      <c r="EB26">
        <v>0.99</v>
      </c>
      <c r="EC26">
        <v>0</v>
      </c>
      <c r="ED26" t="s">
        <v>213</v>
      </c>
      <c r="EE26" s="3" t="s">
        <v>195</v>
      </c>
      <c r="EF26" t="s">
        <v>208</v>
      </c>
      <c r="EG26" s="3" t="s">
        <v>195</v>
      </c>
      <c r="EH26" s="3" t="s">
        <v>525</v>
      </c>
      <c r="EI26">
        <v>57</v>
      </c>
      <c r="EJ26">
        <v>0</v>
      </c>
      <c r="EK26" t="s">
        <v>214</v>
      </c>
      <c r="EL26" s="3" t="s">
        <v>195</v>
      </c>
      <c r="EM26" t="s">
        <v>208</v>
      </c>
      <c r="EN26">
        <v>102</v>
      </c>
      <c r="EO26">
        <v>0</v>
      </c>
      <c r="EP26" t="s">
        <v>214</v>
      </c>
      <c r="EQ26" s="3" t="s">
        <v>195</v>
      </c>
      <c r="ER26" t="s">
        <v>208</v>
      </c>
      <c r="ES26">
        <v>177</v>
      </c>
      <c r="ET26">
        <v>0</v>
      </c>
      <c r="EU26" t="s">
        <v>214</v>
      </c>
      <c r="EV26" s="3" t="s">
        <v>195</v>
      </c>
      <c r="EW26" t="s">
        <v>208</v>
      </c>
      <c r="EX26">
        <v>88</v>
      </c>
      <c r="EY26">
        <v>0</v>
      </c>
      <c r="EZ26" t="s">
        <v>214</v>
      </c>
      <c r="FA26" s="3" t="s">
        <v>195</v>
      </c>
      <c r="FB26" t="s">
        <v>208</v>
      </c>
      <c r="FC26" s="3" t="s">
        <v>195</v>
      </c>
      <c r="FD26" s="3" t="s">
        <v>525</v>
      </c>
      <c r="FE26">
        <v>19</v>
      </c>
      <c r="FF26">
        <v>0</v>
      </c>
      <c r="FG26" t="s">
        <v>215</v>
      </c>
      <c r="FH26" s="3" t="s">
        <v>195</v>
      </c>
      <c r="FI26" t="s">
        <v>208</v>
      </c>
      <c r="FJ26">
        <v>19</v>
      </c>
      <c r="FK26">
        <v>0</v>
      </c>
      <c r="FL26" t="s">
        <v>215</v>
      </c>
      <c r="FM26" s="3" t="s">
        <v>195</v>
      </c>
      <c r="FN26" t="s">
        <v>208</v>
      </c>
      <c r="FO26">
        <v>55</v>
      </c>
      <c r="FP26">
        <v>0</v>
      </c>
      <c r="FQ26" t="s">
        <v>215</v>
      </c>
      <c r="FR26" s="3" t="s">
        <v>195</v>
      </c>
      <c r="FS26" t="s">
        <v>208</v>
      </c>
      <c r="FT26">
        <v>182</v>
      </c>
      <c r="FU26">
        <v>0</v>
      </c>
      <c r="FV26" t="s">
        <v>215</v>
      </c>
      <c r="FW26" s="3" t="s">
        <v>195</v>
      </c>
      <c r="FX26" t="s">
        <v>208</v>
      </c>
      <c r="FY26">
        <v>84</v>
      </c>
      <c r="FZ26">
        <v>0</v>
      </c>
      <c r="GA26" t="s">
        <v>215</v>
      </c>
      <c r="GB26" s="3" t="s">
        <v>195</v>
      </c>
      <c r="GC26" t="s">
        <v>208</v>
      </c>
      <c r="GE26">
        <v>1</v>
      </c>
      <c r="GG26" s="3" t="s">
        <v>195</v>
      </c>
      <c r="GI26">
        <v>0.5</v>
      </c>
      <c r="GJ26">
        <v>0</v>
      </c>
      <c r="GK26" t="s">
        <v>216</v>
      </c>
      <c r="GL26" s="3" t="s">
        <v>214</v>
      </c>
      <c r="GM26" t="s">
        <v>208</v>
      </c>
      <c r="GN26">
        <v>74.2</v>
      </c>
      <c r="GO26">
        <v>0</v>
      </c>
      <c r="GP26" t="s">
        <v>336</v>
      </c>
      <c r="GQ26" s="3" t="s">
        <v>195</v>
      </c>
      <c r="GR26" t="s">
        <v>208</v>
      </c>
      <c r="GS26">
        <v>40.5</v>
      </c>
      <c r="GT26">
        <v>0</v>
      </c>
      <c r="GU26" t="s">
        <v>336</v>
      </c>
      <c r="GV26" s="3" t="s">
        <v>195</v>
      </c>
      <c r="GW26" t="s">
        <v>208</v>
      </c>
      <c r="GX26" s="3" t="s">
        <v>195</v>
      </c>
      <c r="GY26" s="3" t="s">
        <v>525</v>
      </c>
      <c r="GZ26">
        <v>27</v>
      </c>
      <c r="HA26">
        <v>0</v>
      </c>
      <c r="HB26" t="s">
        <v>214</v>
      </c>
      <c r="HC26" s="3" t="s">
        <v>195</v>
      </c>
      <c r="HD26" t="s">
        <v>208</v>
      </c>
      <c r="HE26">
        <v>0.76</v>
      </c>
      <c r="HF26">
        <v>0</v>
      </c>
      <c r="HG26" t="s">
        <v>214</v>
      </c>
      <c r="HH26" s="3" t="s">
        <v>195</v>
      </c>
      <c r="HI26" t="s">
        <v>208</v>
      </c>
      <c r="HJ26">
        <v>138</v>
      </c>
      <c r="HK26">
        <v>0</v>
      </c>
      <c r="HL26" t="s">
        <v>418</v>
      </c>
      <c r="HM26" s="3" t="s">
        <v>195</v>
      </c>
      <c r="HN26" t="s">
        <v>208</v>
      </c>
      <c r="HO26">
        <v>5</v>
      </c>
      <c r="HP26">
        <v>0</v>
      </c>
      <c r="HQ26" t="s">
        <v>418</v>
      </c>
      <c r="HR26" s="3" t="s">
        <v>195</v>
      </c>
      <c r="HS26" t="s">
        <v>208</v>
      </c>
      <c r="HT26">
        <v>103</v>
      </c>
      <c r="HU26">
        <v>0</v>
      </c>
      <c r="HV26" t="s">
        <v>217</v>
      </c>
      <c r="HW26" s="3" t="s">
        <v>195</v>
      </c>
      <c r="HX26" t="s">
        <v>208</v>
      </c>
      <c r="HZ26">
        <v>1</v>
      </c>
      <c r="IB26" s="3" t="s">
        <v>195</v>
      </c>
      <c r="IE26">
        <v>1</v>
      </c>
      <c r="IG26" s="3" t="s">
        <v>195</v>
      </c>
      <c r="IJ26">
        <v>1</v>
      </c>
      <c r="IL26" s="3" t="s">
        <v>195</v>
      </c>
      <c r="IN26" s="3" t="s">
        <v>195</v>
      </c>
      <c r="IO26">
        <v>1</v>
      </c>
      <c r="IQ26" s="3" t="s">
        <v>195</v>
      </c>
      <c r="IS26" s="3" t="s">
        <v>195</v>
      </c>
      <c r="IT26">
        <v>1</v>
      </c>
      <c r="IV26" s="3" t="s">
        <v>195</v>
      </c>
      <c r="IY26">
        <v>1</v>
      </c>
      <c r="JA26" s="3" t="s">
        <v>195</v>
      </c>
      <c r="JB26">
        <v>1</v>
      </c>
      <c r="JD26" s="3" t="s">
        <v>195</v>
      </c>
      <c r="JG26">
        <v>1</v>
      </c>
      <c r="JI26" s="3" t="s">
        <v>195</v>
      </c>
      <c r="JL26">
        <v>1</v>
      </c>
      <c r="JN26" s="3" t="s">
        <v>195</v>
      </c>
      <c r="JO26" s="3" t="s">
        <v>525</v>
      </c>
      <c r="JP26">
        <v>1.95</v>
      </c>
      <c r="JQ26">
        <v>0</v>
      </c>
      <c r="JR26" t="s">
        <v>214</v>
      </c>
      <c r="JS26" s="3" t="s">
        <v>195</v>
      </c>
      <c r="JT26" t="s">
        <v>445</v>
      </c>
      <c r="JU26" t="s">
        <v>194</v>
      </c>
      <c r="JV26" s="3" t="s">
        <v>195</v>
      </c>
      <c r="JW26" t="s">
        <v>197</v>
      </c>
      <c r="JX26" s="3" t="s">
        <v>529</v>
      </c>
      <c r="JY26" s="3" t="s">
        <v>195</v>
      </c>
      <c r="JZ26" s="3" t="s">
        <v>195</v>
      </c>
      <c r="KA26" s="3" t="s">
        <v>195</v>
      </c>
      <c r="KB26" s="3" t="s">
        <v>195</v>
      </c>
      <c r="KD26" s="3" t="s">
        <v>195</v>
      </c>
      <c r="KE26">
        <v>8</v>
      </c>
      <c r="KF26" s="3" t="s">
        <v>195</v>
      </c>
      <c r="KG26" t="s">
        <v>197</v>
      </c>
      <c r="KH26" s="3" t="s">
        <v>530</v>
      </c>
      <c r="KJ26">
        <v>1</v>
      </c>
      <c r="KL26">
        <v>1</v>
      </c>
      <c r="KN26">
        <v>1</v>
      </c>
      <c r="KO26" t="s">
        <v>194</v>
      </c>
      <c r="KP26" s="3" t="s">
        <v>531</v>
      </c>
      <c r="KQ26" s="3" t="s">
        <v>532</v>
      </c>
      <c r="KR26" s="3" t="s">
        <v>195</v>
      </c>
      <c r="KS26" t="s">
        <v>194</v>
      </c>
      <c r="KT26" s="3" t="s">
        <v>531</v>
      </c>
      <c r="KU26" s="3" t="s">
        <v>532</v>
      </c>
      <c r="KV26" s="3" t="s">
        <v>533</v>
      </c>
      <c r="KW26" s="3" t="s">
        <v>195</v>
      </c>
      <c r="KX26" t="s">
        <v>194</v>
      </c>
      <c r="KY26" s="3" t="s">
        <v>229</v>
      </c>
      <c r="KZ26" s="3" t="s">
        <v>195</v>
      </c>
      <c r="LA26" t="s">
        <v>194</v>
      </c>
      <c r="LB26" s="3" t="s">
        <v>525</v>
      </c>
      <c r="LC26" s="3" t="s">
        <v>195</v>
      </c>
      <c r="LD26" t="s">
        <v>311</v>
      </c>
      <c r="LE26" t="s">
        <v>534</v>
      </c>
      <c r="LF26" t="s">
        <v>234</v>
      </c>
      <c r="LG26" t="s">
        <v>233</v>
      </c>
      <c r="LH26" t="s">
        <v>233</v>
      </c>
      <c r="LI26" t="s">
        <v>233</v>
      </c>
      <c r="LJ26" t="s">
        <v>233</v>
      </c>
      <c r="LK26" t="s">
        <v>233</v>
      </c>
      <c r="LL26" t="s">
        <v>233</v>
      </c>
      <c r="LM26" t="s">
        <v>233</v>
      </c>
      <c r="LN26" t="s">
        <v>233</v>
      </c>
      <c r="LO26" t="s">
        <v>233</v>
      </c>
      <c r="LP26" t="s">
        <v>258</v>
      </c>
      <c r="LQ26" t="s">
        <v>239</v>
      </c>
      <c r="LR26" t="s">
        <v>258</v>
      </c>
      <c r="LS26" t="s">
        <v>258</v>
      </c>
      <c r="LT26" t="s">
        <v>235</v>
      </c>
      <c r="LU26" t="s">
        <v>235</v>
      </c>
      <c r="LV26" t="s">
        <v>235</v>
      </c>
      <c r="LW26" t="s">
        <v>288</v>
      </c>
      <c r="LX26" t="s">
        <v>287</v>
      </c>
      <c r="LY26" t="s">
        <v>288</v>
      </c>
      <c r="LZ26" t="s">
        <v>238</v>
      </c>
      <c r="MA26" t="s">
        <v>235</v>
      </c>
      <c r="MB26" t="s">
        <v>235</v>
      </c>
      <c r="MC26" t="s">
        <v>257</v>
      </c>
      <c r="MD26" t="s">
        <v>257</v>
      </c>
      <c r="ME26" t="s">
        <v>235</v>
      </c>
      <c r="MF26" t="s">
        <v>235</v>
      </c>
      <c r="MG26" t="s">
        <v>257</v>
      </c>
      <c r="MH26" t="s">
        <v>235</v>
      </c>
      <c r="MI26" t="s">
        <v>235</v>
      </c>
      <c r="MJ26" t="s">
        <v>241</v>
      </c>
      <c r="MK26" t="s">
        <v>257</v>
      </c>
      <c r="ML26" t="s">
        <v>242</v>
      </c>
      <c r="MM26" t="s">
        <v>242</v>
      </c>
      <c r="MN26" t="s">
        <v>194</v>
      </c>
      <c r="MO26" t="s">
        <v>194</v>
      </c>
    </row>
    <row r="27" spans="1:353">
      <c r="A27" s="3" t="s">
        <v>502</v>
      </c>
      <c r="B27" s="3" t="s">
        <v>535</v>
      </c>
      <c r="C27" s="3" t="s">
        <v>379</v>
      </c>
      <c r="D27" t="s">
        <v>194</v>
      </c>
      <c r="E27" s="3" t="s">
        <v>195</v>
      </c>
      <c r="F27" s="3" t="s">
        <v>379</v>
      </c>
      <c r="G27" t="s">
        <v>194</v>
      </c>
      <c r="H27" s="3" t="s">
        <v>195</v>
      </c>
      <c r="I27" s="3" t="s">
        <v>277</v>
      </c>
      <c r="J27" t="s">
        <v>194</v>
      </c>
      <c r="K27" s="3" t="s">
        <v>536</v>
      </c>
      <c r="L27" s="3" t="s">
        <v>537</v>
      </c>
      <c r="M27" s="3" t="s">
        <v>538</v>
      </c>
      <c r="N27" s="3" t="s">
        <v>382</v>
      </c>
      <c r="O27" t="s">
        <v>194</v>
      </c>
      <c r="P27" s="3" t="s">
        <v>195</v>
      </c>
      <c r="Q27">
        <v>24</v>
      </c>
      <c r="R27" t="s">
        <v>265</v>
      </c>
      <c r="S27" t="s">
        <v>199</v>
      </c>
      <c r="T27" s="3" t="s">
        <v>195</v>
      </c>
      <c r="U27" t="s">
        <v>194</v>
      </c>
      <c r="V27" t="s">
        <v>194</v>
      </c>
      <c r="W27" t="s">
        <v>194</v>
      </c>
      <c r="X27" t="s">
        <v>194</v>
      </c>
      <c r="Y27" t="s">
        <v>197</v>
      </c>
      <c r="Z27" t="s">
        <v>197</v>
      </c>
      <c r="AA27" t="s">
        <v>197</v>
      </c>
      <c r="AB27" t="s">
        <v>197</v>
      </c>
      <c r="AC27" t="s">
        <v>197</v>
      </c>
      <c r="AD27" t="s">
        <v>197</v>
      </c>
      <c r="AE27" t="s">
        <v>197</v>
      </c>
      <c r="AF27" t="s">
        <v>197</v>
      </c>
      <c r="AG27" t="s">
        <v>197</v>
      </c>
      <c r="AH27" t="s">
        <v>197</v>
      </c>
      <c r="AI27" t="s">
        <v>194</v>
      </c>
      <c r="AJ27">
        <v>2</v>
      </c>
      <c r="AK27" t="s">
        <v>194</v>
      </c>
      <c r="AL27" s="3" t="s">
        <v>539</v>
      </c>
      <c r="AM27" s="3" t="s">
        <v>379</v>
      </c>
      <c r="AN27" s="3" t="s">
        <v>197</v>
      </c>
      <c r="AO27">
        <v>65</v>
      </c>
      <c r="AP27">
        <v>0</v>
      </c>
      <c r="AQ27">
        <v>162</v>
      </c>
      <c r="AR27">
        <v>0</v>
      </c>
      <c r="AS27">
        <v>24.77</v>
      </c>
      <c r="AT27">
        <v>110</v>
      </c>
      <c r="AU27">
        <v>0</v>
      </c>
      <c r="AV27">
        <v>72</v>
      </c>
      <c r="AW27">
        <v>0</v>
      </c>
      <c r="AX27">
        <v>36.700000000000003</v>
      </c>
      <c r="AY27">
        <v>0</v>
      </c>
      <c r="AZ27" t="s">
        <v>205</v>
      </c>
      <c r="BA27" s="3" t="s">
        <v>195</v>
      </c>
      <c r="BB27" t="s">
        <v>205</v>
      </c>
      <c r="BC27" s="3" t="s">
        <v>195</v>
      </c>
      <c r="BD27" t="s">
        <v>205</v>
      </c>
      <c r="BE27" s="3" t="s">
        <v>195</v>
      </c>
      <c r="BF27" t="s">
        <v>205</v>
      </c>
      <c r="BG27" s="3" t="s">
        <v>195</v>
      </c>
      <c r="BH27" t="s">
        <v>205</v>
      </c>
      <c r="BI27" s="3" t="s">
        <v>195</v>
      </c>
      <c r="BJ27" t="s">
        <v>205</v>
      </c>
      <c r="BK27" s="3" t="s">
        <v>540</v>
      </c>
      <c r="BL27" s="3" t="s">
        <v>195</v>
      </c>
      <c r="BM27" t="s">
        <v>194</v>
      </c>
      <c r="BN27" s="3" t="s">
        <v>379</v>
      </c>
      <c r="BO27" t="s">
        <v>295</v>
      </c>
      <c r="BP27" s="3" t="s">
        <v>195</v>
      </c>
      <c r="BQ27" s="3" t="s">
        <v>378</v>
      </c>
      <c r="BR27">
        <v>11.7</v>
      </c>
      <c r="BS27">
        <v>0</v>
      </c>
      <c r="BT27" t="s">
        <v>207</v>
      </c>
      <c r="BU27" s="3" t="s">
        <v>195</v>
      </c>
      <c r="BV27" t="s">
        <v>208</v>
      </c>
      <c r="BW27">
        <v>35.299999999999997</v>
      </c>
      <c r="BX27">
        <v>0</v>
      </c>
      <c r="BY27" t="s">
        <v>209</v>
      </c>
      <c r="BZ27" s="3" t="s">
        <v>195</v>
      </c>
      <c r="CA27" t="s">
        <v>208</v>
      </c>
      <c r="CB27">
        <v>3.6</v>
      </c>
      <c r="CC27">
        <v>0</v>
      </c>
      <c r="CD27" t="s">
        <v>210</v>
      </c>
      <c r="CE27" s="3" t="s">
        <v>195</v>
      </c>
      <c r="CF27" t="s">
        <v>208</v>
      </c>
      <c r="CG27">
        <v>406</v>
      </c>
      <c r="CH27">
        <v>0</v>
      </c>
      <c r="CI27" t="s">
        <v>211</v>
      </c>
      <c r="CJ27" s="3" t="s">
        <v>195</v>
      </c>
      <c r="CK27" t="s">
        <v>208</v>
      </c>
      <c r="CL27">
        <v>14.4</v>
      </c>
      <c r="CM27">
        <v>0</v>
      </c>
      <c r="CN27" t="s">
        <v>211</v>
      </c>
      <c r="CO27" s="3" t="s">
        <v>195</v>
      </c>
      <c r="CP27" t="s">
        <v>445</v>
      </c>
      <c r="CQ27">
        <v>2.13</v>
      </c>
      <c r="CR27">
        <v>0</v>
      </c>
      <c r="CS27" t="s">
        <v>211</v>
      </c>
      <c r="CT27" s="3" t="s">
        <v>195</v>
      </c>
      <c r="CU27" t="s">
        <v>208</v>
      </c>
      <c r="CV27">
        <v>9.99</v>
      </c>
      <c r="CW27">
        <v>0</v>
      </c>
      <c r="CX27" t="s">
        <v>209</v>
      </c>
      <c r="CY27" s="3" t="s">
        <v>195</v>
      </c>
      <c r="CZ27" t="s">
        <v>208</v>
      </c>
      <c r="DA27">
        <v>73.78</v>
      </c>
      <c r="DB27">
        <v>0</v>
      </c>
      <c r="DC27" t="s">
        <v>209</v>
      </c>
      <c r="DD27" s="3" t="s">
        <v>195</v>
      </c>
      <c r="DE27" t="s">
        <v>208</v>
      </c>
      <c r="DF27">
        <v>0.17</v>
      </c>
      <c r="DG27">
        <v>0</v>
      </c>
      <c r="DH27" t="s">
        <v>211</v>
      </c>
      <c r="DI27" s="3" t="s">
        <v>195</v>
      </c>
      <c r="DJ27" t="s">
        <v>208</v>
      </c>
      <c r="DK27">
        <v>3.28</v>
      </c>
      <c r="DL27">
        <v>0</v>
      </c>
      <c r="DM27" t="s">
        <v>209</v>
      </c>
      <c r="DN27" s="3" t="s">
        <v>195</v>
      </c>
      <c r="DO27" t="s">
        <v>208</v>
      </c>
      <c r="DP27" s="3" t="s">
        <v>195</v>
      </c>
      <c r="DQ27" s="3" t="s">
        <v>378</v>
      </c>
      <c r="DR27">
        <v>1.73</v>
      </c>
      <c r="DS27">
        <v>0</v>
      </c>
      <c r="DT27" t="s">
        <v>212</v>
      </c>
      <c r="DU27" s="3" t="s">
        <v>195</v>
      </c>
      <c r="DV27" t="s">
        <v>208</v>
      </c>
      <c r="DX27">
        <v>1</v>
      </c>
      <c r="DZ27" s="3" t="s">
        <v>195</v>
      </c>
      <c r="EB27">
        <v>1.4</v>
      </c>
      <c r="EC27">
        <v>0</v>
      </c>
      <c r="ED27" t="s">
        <v>213</v>
      </c>
      <c r="EE27" s="3" t="s">
        <v>195</v>
      </c>
      <c r="EF27" t="s">
        <v>208</v>
      </c>
      <c r="EG27" s="3" t="s">
        <v>195</v>
      </c>
      <c r="EH27" s="3" t="s">
        <v>378</v>
      </c>
      <c r="EJ27">
        <v>1</v>
      </c>
      <c r="EL27" s="3" t="s">
        <v>195</v>
      </c>
      <c r="EO27">
        <v>1</v>
      </c>
      <c r="EQ27" s="3" t="s">
        <v>195</v>
      </c>
      <c r="ES27">
        <v>259</v>
      </c>
      <c r="ET27">
        <v>0</v>
      </c>
      <c r="EU27" t="s">
        <v>214</v>
      </c>
      <c r="EV27" s="3" t="s">
        <v>195</v>
      </c>
      <c r="EW27" t="s">
        <v>208</v>
      </c>
      <c r="EX27">
        <v>267</v>
      </c>
      <c r="EY27">
        <v>0</v>
      </c>
      <c r="EZ27" t="s">
        <v>214</v>
      </c>
      <c r="FA27" s="3" t="s">
        <v>195</v>
      </c>
      <c r="FB27" t="s">
        <v>208</v>
      </c>
      <c r="FC27" s="3" t="s">
        <v>195</v>
      </c>
      <c r="FD27" s="3" t="s">
        <v>378</v>
      </c>
      <c r="FE27">
        <v>14</v>
      </c>
      <c r="FF27">
        <v>0</v>
      </c>
      <c r="FG27" t="s">
        <v>215</v>
      </c>
      <c r="FH27" s="3" t="s">
        <v>195</v>
      </c>
      <c r="FI27" t="s">
        <v>208</v>
      </c>
      <c r="FJ27">
        <v>14</v>
      </c>
      <c r="FK27">
        <v>0</v>
      </c>
      <c r="FL27" t="s">
        <v>215</v>
      </c>
      <c r="FM27" s="3" t="s">
        <v>195</v>
      </c>
      <c r="FN27" t="s">
        <v>208</v>
      </c>
      <c r="FO27">
        <v>38</v>
      </c>
      <c r="FP27">
        <v>0</v>
      </c>
      <c r="FQ27" t="s">
        <v>215</v>
      </c>
      <c r="FR27" s="3" t="s">
        <v>195</v>
      </c>
      <c r="FS27" t="s">
        <v>208</v>
      </c>
      <c r="FU27">
        <v>1</v>
      </c>
      <c r="FW27" s="3" t="s">
        <v>195</v>
      </c>
      <c r="FY27">
        <v>91</v>
      </c>
      <c r="FZ27">
        <v>0</v>
      </c>
      <c r="GA27" t="s">
        <v>215</v>
      </c>
      <c r="GB27" s="3" t="s">
        <v>195</v>
      </c>
      <c r="GC27" t="s">
        <v>208</v>
      </c>
      <c r="GE27">
        <v>1</v>
      </c>
      <c r="GG27" s="3" t="s">
        <v>195</v>
      </c>
      <c r="GI27">
        <v>0.5</v>
      </c>
      <c r="GJ27">
        <v>0</v>
      </c>
      <c r="GK27" t="s">
        <v>207</v>
      </c>
      <c r="GL27" s="3" t="s">
        <v>195</v>
      </c>
      <c r="GM27" t="s">
        <v>208</v>
      </c>
      <c r="GN27">
        <v>56.4</v>
      </c>
      <c r="GO27">
        <v>0</v>
      </c>
      <c r="GP27" t="s">
        <v>336</v>
      </c>
      <c r="GQ27" s="3" t="s">
        <v>195</v>
      </c>
      <c r="GR27" t="s">
        <v>208</v>
      </c>
      <c r="GS27">
        <v>36.4</v>
      </c>
      <c r="GT27">
        <v>0</v>
      </c>
      <c r="GU27" t="s">
        <v>336</v>
      </c>
      <c r="GV27" s="3" t="s">
        <v>195</v>
      </c>
      <c r="GW27" t="s">
        <v>208</v>
      </c>
      <c r="GX27" s="3" t="s">
        <v>195</v>
      </c>
      <c r="GY27" s="3" t="s">
        <v>378</v>
      </c>
      <c r="HA27">
        <v>1</v>
      </c>
      <c r="HC27" s="3" t="s">
        <v>195</v>
      </c>
      <c r="HE27">
        <v>0.63</v>
      </c>
      <c r="HF27">
        <v>0</v>
      </c>
      <c r="HG27" t="s">
        <v>214</v>
      </c>
      <c r="HH27" s="3" t="s">
        <v>195</v>
      </c>
      <c r="HI27" t="s">
        <v>208</v>
      </c>
      <c r="HJ27">
        <v>133</v>
      </c>
      <c r="HK27">
        <v>0</v>
      </c>
      <c r="HL27" t="s">
        <v>418</v>
      </c>
      <c r="HM27" s="3" t="s">
        <v>195</v>
      </c>
      <c r="HN27" t="s">
        <v>208</v>
      </c>
      <c r="HO27">
        <v>3.7</v>
      </c>
      <c r="HP27">
        <v>0</v>
      </c>
      <c r="HQ27" t="s">
        <v>418</v>
      </c>
      <c r="HR27" s="3" t="s">
        <v>195</v>
      </c>
      <c r="HS27" t="s">
        <v>208</v>
      </c>
      <c r="HT27">
        <v>96</v>
      </c>
      <c r="HU27">
        <v>0</v>
      </c>
      <c r="HV27" t="s">
        <v>217</v>
      </c>
      <c r="HW27" s="3" t="s">
        <v>195</v>
      </c>
      <c r="HX27" t="s">
        <v>208</v>
      </c>
      <c r="HY27">
        <v>6.2</v>
      </c>
      <c r="HZ27">
        <v>0</v>
      </c>
      <c r="IA27" t="s">
        <v>214</v>
      </c>
      <c r="IB27" s="3" t="s">
        <v>195</v>
      </c>
      <c r="IC27" t="s">
        <v>208</v>
      </c>
      <c r="IE27">
        <v>1</v>
      </c>
      <c r="IG27" s="3" t="s">
        <v>195</v>
      </c>
      <c r="IJ27">
        <v>1</v>
      </c>
      <c r="IL27" s="3" t="s">
        <v>195</v>
      </c>
      <c r="IN27" s="3" t="s">
        <v>195</v>
      </c>
      <c r="IO27">
        <v>1</v>
      </c>
      <c r="IQ27" s="3" t="s">
        <v>195</v>
      </c>
      <c r="IS27" s="3" t="s">
        <v>195</v>
      </c>
      <c r="IT27">
        <v>1</v>
      </c>
      <c r="IV27" s="3" t="s">
        <v>195</v>
      </c>
      <c r="IY27">
        <v>1</v>
      </c>
      <c r="JA27" s="3" t="s">
        <v>195</v>
      </c>
      <c r="JB27">
        <v>1</v>
      </c>
      <c r="JD27" s="3" t="s">
        <v>195</v>
      </c>
      <c r="JG27">
        <v>1</v>
      </c>
      <c r="JI27" s="3" t="s">
        <v>195</v>
      </c>
      <c r="JL27">
        <v>1</v>
      </c>
      <c r="JN27" s="3" t="s">
        <v>195</v>
      </c>
      <c r="JO27" s="3" t="s">
        <v>378</v>
      </c>
      <c r="JP27">
        <v>17.95</v>
      </c>
      <c r="JQ27">
        <v>0</v>
      </c>
      <c r="JR27" t="s">
        <v>214</v>
      </c>
      <c r="JS27" s="3" t="s">
        <v>195</v>
      </c>
      <c r="JT27" t="s">
        <v>445</v>
      </c>
      <c r="JU27" t="s">
        <v>194</v>
      </c>
      <c r="JV27" s="3" t="s">
        <v>195</v>
      </c>
      <c r="JW27" t="s">
        <v>194</v>
      </c>
      <c r="JX27" s="3" t="s">
        <v>195</v>
      </c>
      <c r="JY27" s="3" t="s">
        <v>541</v>
      </c>
      <c r="JZ27" s="3" t="s">
        <v>387</v>
      </c>
      <c r="KA27" s="3" t="s">
        <v>542</v>
      </c>
      <c r="KB27" s="3" t="s">
        <v>510</v>
      </c>
      <c r="KD27" s="3" t="s">
        <v>195</v>
      </c>
      <c r="KE27">
        <v>5</v>
      </c>
      <c r="KF27" s="3" t="s">
        <v>195</v>
      </c>
      <c r="KG27" t="s">
        <v>194</v>
      </c>
      <c r="KH27" s="3" t="s">
        <v>195</v>
      </c>
      <c r="KI27">
        <v>102</v>
      </c>
      <c r="KJ27">
        <v>0</v>
      </c>
      <c r="KK27">
        <v>63</v>
      </c>
      <c r="KL27">
        <v>0</v>
      </c>
      <c r="KM27">
        <v>35.700000000000003</v>
      </c>
      <c r="KN27">
        <v>0</v>
      </c>
      <c r="KO27" t="s">
        <v>194</v>
      </c>
      <c r="KP27" s="3" t="s">
        <v>379</v>
      </c>
      <c r="KQ27" s="3" t="s">
        <v>543</v>
      </c>
      <c r="KR27" s="3" t="s">
        <v>195</v>
      </c>
      <c r="KS27" t="s">
        <v>194</v>
      </c>
      <c r="KT27" s="3" t="s">
        <v>379</v>
      </c>
      <c r="KU27" s="3" t="s">
        <v>543</v>
      </c>
      <c r="KV27" s="3" t="s">
        <v>544</v>
      </c>
      <c r="KW27" s="3" t="s">
        <v>195</v>
      </c>
      <c r="KX27" t="s">
        <v>194</v>
      </c>
      <c r="KY27" s="3" t="s">
        <v>229</v>
      </c>
      <c r="KZ27" s="3" t="s">
        <v>195</v>
      </c>
      <c r="LA27" t="s">
        <v>194</v>
      </c>
      <c r="LB27" s="3" t="s">
        <v>379</v>
      </c>
      <c r="LC27" s="3" t="s">
        <v>195</v>
      </c>
      <c r="LD27" t="s">
        <v>353</v>
      </c>
      <c r="LE27" t="s">
        <v>344</v>
      </c>
      <c r="LF27" t="s">
        <v>232</v>
      </c>
      <c r="LG27" t="s">
        <v>232</v>
      </c>
      <c r="LH27" t="s">
        <v>232</v>
      </c>
      <c r="LI27" t="s">
        <v>232</v>
      </c>
      <c r="LJ27" t="s">
        <v>232</v>
      </c>
      <c r="LK27" t="s">
        <v>232</v>
      </c>
      <c r="LL27" t="s">
        <v>232</v>
      </c>
      <c r="LM27" t="s">
        <v>232</v>
      </c>
      <c r="LN27" t="s">
        <v>232</v>
      </c>
      <c r="LO27" t="s">
        <v>234</v>
      </c>
      <c r="LP27" t="s">
        <v>258</v>
      </c>
      <c r="LQ27" t="s">
        <v>235</v>
      </c>
      <c r="LR27" t="s">
        <v>235</v>
      </c>
      <c r="LS27" t="s">
        <v>235</v>
      </c>
      <c r="LT27" t="s">
        <v>239</v>
      </c>
      <c r="LU27" t="s">
        <v>239</v>
      </c>
      <c r="LV27" t="s">
        <v>238</v>
      </c>
      <c r="LW27" t="s">
        <v>345</v>
      </c>
      <c r="LX27" t="s">
        <v>354</v>
      </c>
      <c r="LY27" t="s">
        <v>345</v>
      </c>
      <c r="LZ27" t="s">
        <v>238</v>
      </c>
      <c r="MA27" t="s">
        <v>239</v>
      </c>
      <c r="MB27" t="s">
        <v>239</v>
      </c>
      <c r="MC27" t="s">
        <v>239</v>
      </c>
      <c r="MD27" t="s">
        <v>238</v>
      </c>
      <c r="ME27" t="s">
        <v>239</v>
      </c>
      <c r="MF27" t="s">
        <v>235</v>
      </c>
      <c r="MG27" t="s">
        <v>239</v>
      </c>
      <c r="MH27" t="s">
        <v>258</v>
      </c>
      <c r="MI27" t="s">
        <v>258</v>
      </c>
      <c r="MJ27" t="s">
        <v>242</v>
      </c>
      <c r="MK27" t="s">
        <v>257</v>
      </c>
      <c r="ML27" t="s">
        <v>241</v>
      </c>
      <c r="MM27" t="s">
        <v>257</v>
      </c>
      <c r="MN27" t="s">
        <v>194</v>
      </c>
      <c r="MO27" t="s">
        <v>194</v>
      </c>
    </row>
    <row r="28" spans="1:353">
      <c r="A28" s="3" t="s">
        <v>502</v>
      </c>
      <c r="B28" s="3" t="s">
        <v>545</v>
      </c>
      <c r="C28" s="3" t="s">
        <v>546</v>
      </c>
      <c r="D28" t="s">
        <v>194</v>
      </c>
      <c r="E28" s="3" t="s">
        <v>195</v>
      </c>
      <c r="F28" s="3" t="s">
        <v>546</v>
      </c>
      <c r="G28" t="s">
        <v>194</v>
      </c>
      <c r="H28" s="3" t="s">
        <v>195</v>
      </c>
      <c r="I28" s="3" t="s">
        <v>196</v>
      </c>
      <c r="J28" t="s">
        <v>197</v>
      </c>
      <c r="K28" s="3" t="s">
        <v>195</v>
      </c>
      <c r="L28" s="3" t="s">
        <v>195</v>
      </c>
      <c r="M28" s="3" t="s">
        <v>195</v>
      </c>
      <c r="N28" s="3" t="s">
        <v>195</v>
      </c>
      <c r="P28" s="3" t="s">
        <v>195</v>
      </c>
      <c r="Q28">
        <v>71</v>
      </c>
      <c r="R28" t="s">
        <v>265</v>
      </c>
      <c r="S28" t="s">
        <v>199</v>
      </c>
      <c r="T28" s="3" t="s">
        <v>195</v>
      </c>
      <c r="U28" t="s">
        <v>194</v>
      </c>
      <c r="V28" t="s">
        <v>194</v>
      </c>
      <c r="W28" t="s">
        <v>194</v>
      </c>
      <c r="X28" t="s">
        <v>194</v>
      </c>
      <c r="Y28" t="s">
        <v>197</v>
      </c>
      <c r="Z28" t="s">
        <v>197</v>
      </c>
      <c r="AA28" t="s">
        <v>197</v>
      </c>
      <c r="AB28" t="s">
        <v>200</v>
      </c>
      <c r="AC28" t="s">
        <v>197</v>
      </c>
      <c r="AD28" t="s">
        <v>197</v>
      </c>
      <c r="AE28" t="s">
        <v>197</v>
      </c>
      <c r="AF28" t="s">
        <v>197</v>
      </c>
      <c r="AG28" t="s">
        <v>197</v>
      </c>
      <c r="AH28" t="s">
        <v>197</v>
      </c>
      <c r="AI28" t="s">
        <v>194</v>
      </c>
      <c r="AJ28">
        <v>1</v>
      </c>
      <c r="AK28" t="s">
        <v>194</v>
      </c>
      <c r="AL28" s="3" t="s">
        <v>547</v>
      </c>
      <c r="AM28" s="3" t="s">
        <v>548</v>
      </c>
      <c r="AN28" s="3" t="s">
        <v>197</v>
      </c>
      <c r="AO28">
        <v>67.900000000000006</v>
      </c>
      <c r="AP28">
        <v>0</v>
      </c>
      <c r="AQ28">
        <v>159</v>
      </c>
      <c r="AR28">
        <v>0</v>
      </c>
      <c r="AS28">
        <v>26.86</v>
      </c>
      <c r="AT28">
        <v>132</v>
      </c>
      <c r="AU28">
        <v>0</v>
      </c>
      <c r="AV28">
        <v>65</v>
      </c>
      <c r="AW28">
        <v>0</v>
      </c>
      <c r="AX28">
        <v>36.799999999999997</v>
      </c>
      <c r="AY28">
        <v>0</v>
      </c>
      <c r="AZ28" t="s">
        <v>205</v>
      </c>
      <c r="BA28" s="3" t="s">
        <v>195</v>
      </c>
      <c r="BB28" t="s">
        <v>205</v>
      </c>
      <c r="BC28" s="3" t="s">
        <v>195</v>
      </c>
      <c r="BD28" t="s">
        <v>205</v>
      </c>
      <c r="BE28" s="3" t="s">
        <v>195</v>
      </c>
      <c r="BF28" t="s">
        <v>205</v>
      </c>
      <c r="BG28" s="3" t="s">
        <v>195</v>
      </c>
      <c r="BH28" t="s">
        <v>205</v>
      </c>
      <c r="BI28" s="3" t="s">
        <v>195</v>
      </c>
      <c r="BJ28" t="s">
        <v>249</v>
      </c>
      <c r="BK28" s="3" t="s">
        <v>195</v>
      </c>
      <c r="BL28" s="3" t="s">
        <v>195</v>
      </c>
      <c r="BM28" t="s">
        <v>200</v>
      </c>
      <c r="BN28" s="3" t="s">
        <v>195</v>
      </c>
      <c r="BP28" s="3" t="s">
        <v>195</v>
      </c>
      <c r="BQ28" s="3" t="s">
        <v>546</v>
      </c>
      <c r="BR28">
        <v>12.1</v>
      </c>
      <c r="BS28">
        <v>0</v>
      </c>
      <c r="BT28" t="s">
        <v>207</v>
      </c>
      <c r="BU28" s="3" t="s">
        <v>195</v>
      </c>
      <c r="BV28" t="s">
        <v>208</v>
      </c>
      <c r="BW28">
        <v>37.1</v>
      </c>
      <c r="BX28">
        <v>0</v>
      </c>
      <c r="BY28" t="s">
        <v>209</v>
      </c>
      <c r="BZ28" s="3" t="s">
        <v>195</v>
      </c>
      <c r="CA28" t="s">
        <v>208</v>
      </c>
      <c r="CB28">
        <v>3.76</v>
      </c>
      <c r="CC28">
        <v>0</v>
      </c>
      <c r="CD28" t="s">
        <v>210</v>
      </c>
      <c r="CE28" s="3" t="s">
        <v>195</v>
      </c>
      <c r="CF28" t="s">
        <v>208</v>
      </c>
      <c r="CG28">
        <v>203</v>
      </c>
      <c r="CH28">
        <v>0</v>
      </c>
      <c r="CI28" t="s">
        <v>211</v>
      </c>
      <c r="CJ28" s="3" t="s">
        <v>195</v>
      </c>
      <c r="CK28" t="s">
        <v>208</v>
      </c>
      <c r="CL28">
        <v>5.38</v>
      </c>
      <c r="CM28">
        <v>0</v>
      </c>
      <c r="CN28" t="s">
        <v>211</v>
      </c>
      <c r="CO28" s="3" t="s">
        <v>195</v>
      </c>
      <c r="CP28" t="s">
        <v>208</v>
      </c>
      <c r="CQ28">
        <v>26.4</v>
      </c>
      <c r="CR28">
        <v>0</v>
      </c>
      <c r="CS28" t="s">
        <v>209</v>
      </c>
      <c r="CT28" s="3" t="s">
        <v>195</v>
      </c>
      <c r="CU28" t="s">
        <v>208</v>
      </c>
      <c r="CV28">
        <v>5.07</v>
      </c>
      <c r="CW28">
        <v>0</v>
      </c>
      <c r="CX28" t="s">
        <v>209</v>
      </c>
      <c r="CY28" s="3" t="s">
        <v>195</v>
      </c>
      <c r="CZ28" t="s">
        <v>208</v>
      </c>
      <c r="DA28">
        <v>64.010000000000005</v>
      </c>
      <c r="DB28">
        <v>0</v>
      </c>
      <c r="DC28" t="s">
        <v>209</v>
      </c>
      <c r="DD28" s="3" t="s">
        <v>195</v>
      </c>
      <c r="DE28" t="s">
        <v>208</v>
      </c>
      <c r="DF28">
        <v>3.13</v>
      </c>
      <c r="DG28">
        <v>0</v>
      </c>
      <c r="DH28" t="s">
        <v>209</v>
      </c>
      <c r="DI28" s="3" t="s">
        <v>195</v>
      </c>
      <c r="DJ28" t="s">
        <v>208</v>
      </c>
      <c r="DL28">
        <v>1</v>
      </c>
      <c r="DN28" s="3" t="s">
        <v>195</v>
      </c>
      <c r="DP28" s="3" t="s">
        <v>195</v>
      </c>
      <c r="DQ28" s="3" t="s">
        <v>546</v>
      </c>
      <c r="DR28">
        <v>1.01</v>
      </c>
      <c r="DS28">
        <v>0</v>
      </c>
      <c r="DT28" t="s">
        <v>212</v>
      </c>
      <c r="DU28" s="3" t="s">
        <v>195</v>
      </c>
      <c r="DV28" t="s">
        <v>208</v>
      </c>
      <c r="DX28">
        <v>1</v>
      </c>
      <c r="DZ28" s="3" t="s">
        <v>195</v>
      </c>
      <c r="EB28">
        <v>1.1499999999999999</v>
      </c>
      <c r="EC28">
        <v>0</v>
      </c>
      <c r="ED28" t="s">
        <v>213</v>
      </c>
      <c r="EE28" s="3" t="s">
        <v>195</v>
      </c>
      <c r="EF28" t="s">
        <v>208</v>
      </c>
      <c r="EG28" s="3" t="s">
        <v>195</v>
      </c>
      <c r="EH28" s="3" t="s">
        <v>546</v>
      </c>
      <c r="EI28">
        <v>46</v>
      </c>
      <c r="EJ28">
        <v>0</v>
      </c>
      <c r="EK28" t="s">
        <v>214</v>
      </c>
      <c r="EL28" s="3" t="s">
        <v>195</v>
      </c>
      <c r="EM28" t="s">
        <v>208</v>
      </c>
      <c r="EN28">
        <v>60</v>
      </c>
      <c r="EO28">
        <v>0</v>
      </c>
      <c r="EP28" t="s">
        <v>214</v>
      </c>
      <c r="EQ28" s="3" t="s">
        <v>195</v>
      </c>
      <c r="ER28" t="s">
        <v>208</v>
      </c>
      <c r="ES28">
        <v>144</v>
      </c>
      <c r="ET28">
        <v>0</v>
      </c>
      <c r="EU28" t="s">
        <v>214</v>
      </c>
      <c r="EV28" s="3" t="s">
        <v>195</v>
      </c>
      <c r="EW28" t="s">
        <v>208</v>
      </c>
      <c r="EX28">
        <v>188</v>
      </c>
      <c r="EY28">
        <v>0</v>
      </c>
      <c r="EZ28" t="s">
        <v>214</v>
      </c>
      <c r="FA28" s="3" t="s">
        <v>195</v>
      </c>
      <c r="FB28" t="s">
        <v>208</v>
      </c>
      <c r="FC28" s="3" t="s">
        <v>195</v>
      </c>
      <c r="FD28" s="3" t="s">
        <v>546</v>
      </c>
      <c r="FE28">
        <v>17</v>
      </c>
      <c r="FF28">
        <v>0</v>
      </c>
      <c r="FG28" t="s">
        <v>215</v>
      </c>
      <c r="FH28" s="3" t="s">
        <v>195</v>
      </c>
      <c r="FI28" t="s">
        <v>208</v>
      </c>
      <c r="FJ28">
        <v>13</v>
      </c>
      <c r="FK28">
        <v>0</v>
      </c>
      <c r="FL28" t="s">
        <v>215</v>
      </c>
      <c r="FM28" s="3" t="s">
        <v>195</v>
      </c>
      <c r="FN28" t="s">
        <v>208</v>
      </c>
      <c r="FO28">
        <v>23</v>
      </c>
      <c r="FP28">
        <v>0</v>
      </c>
      <c r="FQ28" t="s">
        <v>215</v>
      </c>
      <c r="FR28" s="3" t="s">
        <v>195</v>
      </c>
      <c r="FS28" t="s">
        <v>208</v>
      </c>
      <c r="FT28">
        <v>132</v>
      </c>
      <c r="FU28">
        <v>0</v>
      </c>
      <c r="FV28" t="s">
        <v>215</v>
      </c>
      <c r="FW28" s="3" t="s">
        <v>195</v>
      </c>
      <c r="FX28" t="s">
        <v>208</v>
      </c>
      <c r="FY28">
        <v>206</v>
      </c>
      <c r="FZ28">
        <v>0</v>
      </c>
      <c r="GA28" t="s">
        <v>215</v>
      </c>
      <c r="GB28" s="3" t="s">
        <v>195</v>
      </c>
      <c r="GC28" t="s">
        <v>208</v>
      </c>
      <c r="GE28">
        <v>1</v>
      </c>
      <c r="GG28" s="3" t="s">
        <v>195</v>
      </c>
      <c r="GI28">
        <v>1.2</v>
      </c>
      <c r="GJ28">
        <v>0</v>
      </c>
      <c r="GK28" t="s">
        <v>216</v>
      </c>
      <c r="GL28" s="3" t="s">
        <v>214</v>
      </c>
      <c r="GM28" t="s">
        <v>208</v>
      </c>
      <c r="GN28">
        <v>58.2</v>
      </c>
      <c r="GO28">
        <v>0</v>
      </c>
      <c r="GP28" t="s">
        <v>336</v>
      </c>
      <c r="GQ28" s="3" t="s">
        <v>195</v>
      </c>
      <c r="GR28" t="s">
        <v>208</v>
      </c>
      <c r="GS28">
        <v>38.799999999999997</v>
      </c>
      <c r="GT28">
        <v>0</v>
      </c>
      <c r="GU28" t="s">
        <v>336</v>
      </c>
      <c r="GV28" s="3" t="s">
        <v>195</v>
      </c>
      <c r="GW28" t="s">
        <v>208</v>
      </c>
      <c r="GX28" s="3" t="s">
        <v>195</v>
      </c>
      <c r="GY28" s="3" t="s">
        <v>546</v>
      </c>
      <c r="GZ28">
        <v>26</v>
      </c>
      <c r="HA28">
        <v>0</v>
      </c>
      <c r="HB28" t="s">
        <v>214</v>
      </c>
      <c r="HC28" s="3" t="s">
        <v>195</v>
      </c>
      <c r="HD28" t="s">
        <v>208</v>
      </c>
      <c r="HE28">
        <v>0.73</v>
      </c>
      <c r="HF28">
        <v>0</v>
      </c>
      <c r="HG28" t="s">
        <v>214</v>
      </c>
      <c r="HH28" s="3" t="s">
        <v>195</v>
      </c>
      <c r="HI28" t="s">
        <v>208</v>
      </c>
      <c r="HJ28">
        <v>143</v>
      </c>
      <c r="HK28">
        <v>0</v>
      </c>
      <c r="HL28" t="s">
        <v>418</v>
      </c>
      <c r="HM28" s="3" t="s">
        <v>195</v>
      </c>
      <c r="HN28" t="s">
        <v>208</v>
      </c>
      <c r="HO28">
        <v>3.9</v>
      </c>
      <c r="HP28">
        <v>0</v>
      </c>
      <c r="HQ28" t="s">
        <v>418</v>
      </c>
      <c r="HR28" s="3" t="s">
        <v>195</v>
      </c>
      <c r="HS28" t="s">
        <v>208</v>
      </c>
      <c r="HT28">
        <v>109</v>
      </c>
      <c r="HU28">
        <v>0</v>
      </c>
      <c r="HV28" t="s">
        <v>217</v>
      </c>
      <c r="HW28" s="3" t="s">
        <v>195</v>
      </c>
      <c r="HX28" t="s">
        <v>208</v>
      </c>
      <c r="HY28">
        <v>6.3</v>
      </c>
      <c r="HZ28">
        <v>0</v>
      </c>
      <c r="IA28" t="s">
        <v>214</v>
      </c>
      <c r="IB28" s="3" t="s">
        <v>195</v>
      </c>
      <c r="IC28" t="s">
        <v>208</v>
      </c>
      <c r="ID28">
        <v>83</v>
      </c>
      <c r="IE28">
        <v>0</v>
      </c>
      <c r="IF28" t="s">
        <v>218</v>
      </c>
      <c r="IG28" s="3" t="s">
        <v>195</v>
      </c>
      <c r="IH28" t="s">
        <v>208</v>
      </c>
      <c r="IJ28">
        <v>1</v>
      </c>
      <c r="IL28" s="3" t="s">
        <v>195</v>
      </c>
      <c r="IN28" s="3" t="s">
        <v>195</v>
      </c>
      <c r="IO28">
        <v>1</v>
      </c>
      <c r="IQ28" s="3" t="s">
        <v>195</v>
      </c>
      <c r="IS28" s="3" t="s">
        <v>195</v>
      </c>
      <c r="IT28">
        <v>1</v>
      </c>
      <c r="IV28" s="3" t="s">
        <v>195</v>
      </c>
      <c r="IY28">
        <v>1</v>
      </c>
      <c r="JA28" s="3" t="s">
        <v>195</v>
      </c>
      <c r="JB28">
        <v>1</v>
      </c>
      <c r="JD28" s="3" t="s">
        <v>195</v>
      </c>
      <c r="JG28">
        <v>1</v>
      </c>
      <c r="JI28" s="3" t="s">
        <v>195</v>
      </c>
      <c r="JL28">
        <v>1</v>
      </c>
      <c r="JN28" s="3" t="s">
        <v>195</v>
      </c>
      <c r="JO28" s="3" t="s">
        <v>546</v>
      </c>
      <c r="JP28">
        <v>1.08</v>
      </c>
      <c r="JQ28">
        <v>0</v>
      </c>
      <c r="JR28" t="s">
        <v>214</v>
      </c>
      <c r="JS28" s="3" t="s">
        <v>195</v>
      </c>
      <c r="JT28" t="s">
        <v>208</v>
      </c>
      <c r="JU28" t="s">
        <v>194</v>
      </c>
      <c r="JV28" s="3" t="s">
        <v>195</v>
      </c>
      <c r="JW28" t="s">
        <v>197</v>
      </c>
      <c r="JX28" s="3" t="s">
        <v>549</v>
      </c>
      <c r="JY28" s="3" t="s">
        <v>195</v>
      </c>
      <c r="JZ28" s="3" t="s">
        <v>195</v>
      </c>
      <c r="KA28" s="3" t="s">
        <v>195</v>
      </c>
      <c r="KB28" s="3" t="s">
        <v>195</v>
      </c>
      <c r="KD28" s="3" t="s">
        <v>195</v>
      </c>
      <c r="KE28">
        <v>3</v>
      </c>
      <c r="KF28" s="3" t="s">
        <v>195</v>
      </c>
      <c r="KG28" t="s">
        <v>194</v>
      </c>
      <c r="KH28" s="3" t="s">
        <v>195</v>
      </c>
      <c r="KI28">
        <v>123</v>
      </c>
      <c r="KJ28">
        <v>0</v>
      </c>
      <c r="KK28">
        <v>66</v>
      </c>
      <c r="KL28">
        <v>0</v>
      </c>
      <c r="KN28">
        <v>1</v>
      </c>
      <c r="KO28" t="s">
        <v>194</v>
      </c>
      <c r="KP28" s="3" t="s">
        <v>378</v>
      </c>
      <c r="KQ28" s="3" t="s">
        <v>550</v>
      </c>
      <c r="KR28" s="3" t="s">
        <v>195</v>
      </c>
      <c r="KS28" t="s">
        <v>194</v>
      </c>
      <c r="KT28" s="3" t="s">
        <v>378</v>
      </c>
      <c r="KU28" s="3" t="s">
        <v>550</v>
      </c>
      <c r="KV28" s="3" t="s">
        <v>551</v>
      </c>
      <c r="KW28" s="3" t="s">
        <v>195</v>
      </c>
      <c r="KX28" t="s">
        <v>194</v>
      </c>
      <c r="KY28" s="3" t="s">
        <v>229</v>
      </c>
      <c r="KZ28" s="3" t="s">
        <v>195</v>
      </c>
      <c r="LA28" t="s">
        <v>194</v>
      </c>
      <c r="LB28" s="3" t="s">
        <v>546</v>
      </c>
      <c r="LC28" s="3" t="s">
        <v>195</v>
      </c>
      <c r="LD28" t="s">
        <v>230</v>
      </c>
      <c r="LE28" t="s">
        <v>271</v>
      </c>
      <c r="LF28" t="s">
        <v>232</v>
      </c>
      <c r="LG28" t="s">
        <v>232</v>
      </c>
      <c r="LH28" t="s">
        <v>234</v>
      </c>
      <c r="LI28" t="s">
        <v>234</v>
      </c>
      <c r="LJ28" t="s">
        <v>233</v>
      </c>
      <c r="LK28" t="s">
        <v>234</v>
      </c>
      <c r="LL28" t="s">
        <v>234</v>
      </c>
      <c r="LM28" t="s">
        <v>232</v>
      </c>
      <c r="LN28" t="s">
        <v>232</v>
      </c>
      <c r="LO28" t="s">
        <v>234</v>
      </c>
      <c r="LP28" t="s">
        <v>235</v>
      </c>
      <c r="LQ28" t="s">
        <v>258</v>
      </c>
      <c r="LR28" t="s">
        <v>235</v>
      </c>
      <c r="LS28" t="s">
        <v>258</v>
      </c>
      <c r="LT28" t="s">
        <v>258</v>
      </c>
      <c r="LU28" t="s">
        <v>239</v>
      </c>
      <c r="LV28" t="s">
        <v>239</v>
      </c>
      <c r="LW28" t="s">
        <v>288</v>
      </c>
      <c r="LX28" t="s">
        <v>354</v>
      </c>
      <c r="LY28" t="s">
        <v>345</v>
      </c>
      <c r="LZ28" t="s">
        <v>238</v>
      </c>
      <c r="MA28" t="s">
        <v>258</v>
      </c>
      <c r="MB28" t="s">
        <v>258</v>
      </c>
      <c r="MC28" t="s">
        <v>238</v>
      </c>
      <c r="MD28" t="s">
        <v>257</v>
      </c>
      <c r="ME28" t="s">
        <v>258</v>
      </c>
      <c r="MF28" t="s">
        <v>258</v>
      </c>
      <c r="MG28" t="s">
        <v>239</v>
      </c>
      <c r="MH28" t="s">
        <v>235</v>
      </c>
      <c r="MI28" t="s">
        <v>235</v>
      </c>
      <c r="MJ28" t="s">
        <v>241</v>
      </c>
      <c r="MK28" t="s">
        <v>242</v>
      </c>
      <c r="ML28" t="s">
        <v>241</v>
      </c>
      <c r="MM28" t="s">
        <v>242</v>
      </c>
      <c r="MN28" t="s">
        <v>194</v>
      </c>
      <c r="MO28" t="s">
        <v>197</v>
      </c>
    </row>
    <row r="29" spans="1:353">
      <c r="A29" s="3" t="s">
        <v>502</v>
      </c>
      <c r="B29" s="3" t="s">
        <v>552</v>
      </c>
      <c r="C29" s="3" t="s">
        <v>553</v>
      </c>
      <c r="D29" t="s">
        <v>194</v>
      </c>
      <c r="E29" s="3" t="s">
        <v>195</v>
      </c>
      <c r="F29" s="3" t="s">
        <v>553</v>
      </c>
      <c r="G29" t="s">
        <v>194</v>
      </c>
      <c r="H29" s="3" t="s">
        <v>195</v>
      </c>
      <c r="I29" s="3" t="s">
        <v>277</v>
      </c>
      <c r="J29" t="s">
        <v>197</v>
      </c>
      <c r="K29" s="3" t="s">
        <v>195</v>
      </c>
      <c r="L29" s="3" t="s">
        <v>195</v>
      </c>
      <c r="M29" s="3" t="s">
        <v>195</v>
      </c>
      <c r="N29" s="3" t="s">
        <v>195</v>
      </c>
      <c r="P29" s="3" t="s">
        <v>195</v>
      </c>
      <c r="Q29">
        <v>46</v>
      </c>
      <c r="R29" t="s">
        <v>265</v>
      </c>
      <c r="S29" t="s">
        <v>199</v>
      </c>
      <c r="T29" s="3" t="s">
        <v>195</v>
      </c>
      <c r="U29" t="s">
        <v>194</v>
      </c>
      <c r="V29" t="s">
        <v>194</v>
      </c>
      <c r="W29" t="s">
        <v>194</v>
      </c>
      <c r="X29" t="s">
        <v>194</v>
      </c>
      <c r="Y29" t="s">
        <v>197</v>
      </c>
      <c r="Z29" t="s">
        <v>197</v>
      </c>
      <c r="AA29" t="s">
        <v>197</v>
      </c>
      <c r="AB29" t="s">
        <v>197</v>
      </c>
      <c r="AC29" t="s">
        <v>197</v>
      </c>
      <c r="AD29" t="s">
        <v>197</v>
      </c>
      <c r="AE29" t="s">
        <v>197</v>
      </c>
      <c r="AF29" t="s">
        <v>197</v>
      </c>
      <c r="AG29" t="s">
        <v>197</v>
      </c>
      <c r="AH29" t="s">
        <v>197</v>
      </c>
      <c r="AI29" t="s">
        <v>194</v>
      </c>
      <c r="AJ29">
        <v>2</v>
      </c>
      <c r="AK29" t="s">
        <v>197</v>
      </c>
      <c r="AL29" s="3" t="s">
        <v>195</v>
      </c>
      <c r="AM29" s="3" t="s">
        <v>195</v>
      </c>
      <c r="AN29" s="3" t="s">
        <v>195</v>
      </c>
      <c r="AO29">
        <v>67.3</v>
      </c>
      <c r="AP29">
        <v>0</v>
      </c>
      <c r="AQ29">
        <v>157</v>
      </c>
      <c r="AR29">
        <v>0</v>
      </c>
      <c r="AS29">
        <v>27.3</v>
      </c>
      <c r="AT29">
        <v>117</v>
      </c>
      <c r="AU29">
        <v>0</v>
      </c>
      <c r="AV29">
        <v>64</v>
      </c>
      <c r="AW29">
        <v>0</v>
      </c>
      <c r="AX29">
        <v>36.4</v>
      </c>
      <c r="AY29">
        <v>0</v>
      </c>
      <c r="AZ29" t="s">
        <v>205</v>
      </c>
      <c r="BA29" s="3" t="s">
        <v>195</v>
      </c>
      <c r="BB29" t="s">
        <v>205</v>
      </c>
      <c r="BC29" s="3" t="s">
        <v>195</v>
      </c>
      <c r="BD29" t="s">
        <v>205</v>
      </c>
      <c r="BE29" s="3" t="s">
        <v>195</v>
      </c>
      <c r="BF29" t="s">
        <v>205</v>
      </c>
      <c r="BG29" s="3" t="s">
        <v>195</v>
      </c>
      <c r="BH29" t="s">
        <v>205</v>
      </c>
      <c r="BI29" s="3" t="s">
        <v>195</v>
      </c>
      <c r="BJ29" t="s">
        <v>249</v>
      </c>
      <c r="BK29" s="3" t="s">
        <v>195</v>
      </c>
      <c r="BL29" s="3" t="s">
        <v>195</v>
      </c>
      <c r="BM29" t="s">
        <v>194</v>
      </c>
      <c r="BN29" s="3" t="s">
        <v>553</v>
      </c>
      <c r="BO29" t="s">
        <v>295</v>
      </c>
      <c r="BP29" s="3" t="s">
        <v>195</v>
      </c>
      <c r="BQ29" s="3" t="s">
        <v>553</v>
      </c>
      <c r="BR29">
        <v>12.2</v>
      </c>
      <c r="BS29">
        <v>0</v>
      </c>
      <c r="BT29" t="s">
        <v>207</v>
      </c>
      <c r="BU29" s="3" t="s">
        <v>195</v>
      </c>
      <c r="BV29" t="s">
        <v>208</v>
      </c>
      <c r="BW29">
        <v>38</v>
      </c>
      <c r="BX29">
        <v>0</v>
      </c>
      <c r="BY29" t="s">
        <v>209</v>
      </c>
      <c r="BZ29" s="3" t="s">
        <v>195</v>
      </c>
      <c r="CA29" t="s">
        <v>208</v>
      </c>
      <c r="CB29">
        <v>4.2</v>
      </c>
      <c r="CC29">
        <v>0</v>
      </c>
      <c r="CD29" t="s">
        <v>210</v>
      </c>
      <c r="CE29" s="3" t="s">
        <v>195</v>
      </c>
      <c r="CF29" t="s">
        <v>208</v>
      </c>
      <c r="CG29">
        <v>444</v>
      </c>
      <c r="CH29">
        <v>0</v>
      </c>
      <c r="CI29" t="s">
        <v>211</v>
      </c>
      <c r="CJ29" s="3" t="s">
        <v>195</v>
      </c>
      <c r="CK29" t="s">
        <v>208</v>
      </c>
      <c r="CL29">
        <v>7.97</v>
      </c>
      <c r="CM29">
        <v>0</v>
      </c>
      <c r="CN29" t="s">
        <v>211</v>
      </c>
      <c r="CO29" s="3" t="s">
        <v>195</v>
      </c>
      <c r="CP29" t="s">
        <v>208</v>
      </c>
      <c r="CQ29">
        <v>22</v>
      </c>
      <c r="CR29">
        <v>0</v>
      </c>
      <c r="CS29" t="s">
        <v>209</v>
      </c>
      <c r="CT29" s="3" t="s">
        <v>195</v>
      </c>
      <c r="CU29" t="s">
        <v>208</v>
      </c>
      <c r="CV29">
        <v>4.0599999999999996</v>
      </c>
      <c r="CW29">
        <v>0</v>
      </c>
      <c r="CX29" t="s">
        <v>209</v>
      </c>
      <c r="CY29" s="3" t="s">
        <v>195</v>
      </c>
      <c r="CZ29" t="s">
        <v>208</v>
      </c>
      <c r="DA29">
        <v>70.72</v>
      </c>
      <c r="DB29">
        <v>0</v>
      </c>
      <c r="DC29" t="s">
        <v>209</v>
      </c>
      <c r="DD29" s="3" t="s">
        <v>195</v>
      </c>
      <c r="DE29" t="s">
        <v>208</v>
      </c>
      <c r="DF29">
        <v>2.5099999999999998</v>
      </c>
      <c r="DG29">
        <v>0</v>
      </c>
      <c r="DH29" t="s">
        <v>209</v>
      </c>
      <c r="DI29" s="3" t="s">
        <v>195</v>
      </c>
      <c r="DJ29" t="s">
        <v>208</v>
      </c>
      <c r="DL29">
        <v>1</v>
      </c>
      <c r="DN29" s="3" t="s">
        <v>195</v>
      </c>
      <c r="DP29" s="3" t="s">
        <v>195</v>
      </c>
      <c r="DQ29" s="3" t="s">
        <v>553</v>
      </c>
      <c r="DR29">
        <v>1.76</v>
      </c>
      <c r="DS29">
        <v>0</v>
      </c>
      <c r="DT29" t="s">
        <v>212</v>
      </c>
      <c r="DU29" s="3" t="s">
        <v>195</v>
      </c>
      <c r="DV29" t="s">
        <v>208</v>
      </c>
      <c r="DX29">
        <v>1</v>
      </c>
      <c r="DZ29" s="3" t="s">
        <v>195</v>
      </c>
      <c r="EC29">
        <v>1</v>
      </c>
      <c r="EE29" s="3" t="s">
        <v>195</v>
      </c>
      <c r="EG29" s="3" t="s">
        <v>195</v>
      </c>
      <c r="EH29" s="3" t="s">
        <v>553</v>
      </c>
      <c r="EI29">
        <v>42</v>
      </c>
      <c r="EJ29">
        <v>0</v>
      </c>
      <c r="EK29" t="s">
        <v>214</v>
      </c>
      <c r="EL29" s="3" t="s">
        <v>195</v>
      </c>
      <c r="EM29" t="s">
        <v>208</v>
      </c>
      <c r="EN29">
        <v>146</v>
      </c>
      <c r="EO29">
        <v>0</v>
      </c>
      <c r="EP29" t="s">
        <v>214</v>
      </c>
      <c r="EQ29" s="3" t="s">
        <v>195</v>
      </c>
      <c r="ER29" t="s">
        <v>208</v>
      </c>
      <c r="ES29">
        <v>215</v>
      </c>
      <c r="ET29">
        <v>0</v>
      </c>
      <c r="EU29" t="s">
        <v>214</v>
      </c>
      <c r="EV29" s="3" t="s">
        <v>195</v>
      </c>
      <c r="EW29" t="s">
        <v>208</v>
      </c>
      <c r="EX29">
        <v>134</v>
      </c>
      <c r="EY29">
        <v>0</v>
      </c>
      <c r="EZ29" t="s">
        <v>214</v>
      </c>
      <c r="FA29" s="3" t="s">
        <v>195</v>
      </c>
      <c r="FB29" t="s">
        <v>208</v>
      </c>
      <c r="FC29" s="3" t="s">
        <v>195</v>
      </c>
      <c r="FD29" s="3" t="s">
        <v>553</v>
      </c>
      <c r="FE29">
        <v>27</v>
      </c>
      <c r="FF29">
        <v>0</v>
      </c>
      <c r="FG29" t="s">
        <v>215</v>
      </c>
      <c r="FH29" s="3" t="s">
        <v>195</v>
      </c>
      <c r="FI29" t="s">
        <v>208</v>
      </c>
      <c r="FJ29">
        <v>18</v>
      </c>
      <c r="FK29">
        <v>0</v>
      </c>
      <c r="FL29" t="s">
        <v>215</v>
      </c>
      <c r="FM29" s="3" t="s">
        <v>195</v>
      </c>
      <c r="FN29" t="s">
        <v>208</v>
      </c>
      <c r="FO29">
        <v>22</v>
      </c>
      <c r="FP29">
        <v>0</v>
      </c>
      <c r="FQ29" t="s">
        <v>215</v>
      </c>
      <c r="FR29" s="3" t="s">
        <v>195</v>
      </c>
      <c r="FS29" t="s">
        <v>208</v>
      </c>
      <c r="FT29">
        <v>142</v>
      </c>
      <c r="FU29">
        <v>0</v>
      </c>
      <c r="FV29" t="s">
        <v>215</v>
      </c>
      <c r="FW29" s="3" t="s">
        <v>195</v>
      </c>
      <c r="FX29" t="s">
        <v>208</v>
      </c>
      <c r="FY29">
        <v>80</v>
      </c>
      <c r="FZ29">
        <v>0</v>
      </c>
      <c r="GA29" t="s">
        <v>215</v>
      </c>
      <c r="GB29" s="3" t="s">
        <v>195</v>
      </c>
      <c r="GC29" t="s">
        <v>208</v>
      </c>
      <c r="GE29">
        <v>1</v>
      </c>
      <c r="GG29" s="3" t="s">
        <v>195</v>
      </c>
      <c r="GI29">
        <v>0.5</v>
      </c>
      <c r="GJ29">
        <v>0</v>
      </c>
      <c r="GK29" t="s">
        <v>216</v>
      </c>
      <c r="GL29" s="3" t="s">
        <v>214</v>
      </c>
      <c r="GM29" t="s">
        <v>208</v>
      </c>
      <c r="GN29">
        <v>68.3</v>
      </c>
      <c r="GO29">
        <v>0</v>
      </c>
      <c r="GP29" t="s">
        <v>336</v>
      </c>
      <c r="GQ29" s="3" t="s">
        <v>195</v>
      </c>
      <c r="GR29" t="s">
        <v>208</v>
      </c>
      <c r="GS29">
        <v>42.2</v>
      </c>
      <c r="GT29">
        <v>0</v>
      </c>
      <c r="GU29" t="s">
        <v>336</v>
      </c>
      <c r="GV29" s="3" t="s">
        <v>195</v>
      </c>
      <c r="GW29" t="s">
        <v>208</v>
      </c>
      <c r="GX29" s="3" t="s">
        <v>195</v>
      </c>
      <c r="GY29" s="3" t="s">
        <v>553</v>
      </c>
      <c r="GZ29">
        <v>20</v>
      </c>
      <c r="HA29">
        <v>0</v>
      </c>
      <c r="HB29" t="s">
        <v>214</v>
      </c>
      <c r="HC29" s="3" t="s">
        <v>195</v>
      </c>
      <c r="HD29" t="s">
        <v>208</v>
      </c>
      <c r="HE29">
        <v>0.63</v>
      </c>
      <c r="HF29">
        <v>0</v>
      </c>
      <c r="HG29" t="s">
        <v>214</v>
      </c>
      <c r="HH29" s="3" t="s">
        <v>195</v>
      </c>
      <c r="HI29" t="s">
        <v>208</v>
      </c>
      <c r="HJ29">
        <v>138</v>
      </c>
      <c r="HK29">
        <v>0</v>
      </c>
      <c r="HL29" t="s">
        <v>418</v>
      </c>
      <c r="HM29" s="3" t="s">
        <v>195</v>
      </c>
      <c r="HN29" t="s">
        <v>208</v>
      </c>
      <c r="HO29">
        <v>4.0999999999999996</v>
      </c>
      <c r="HP29">
        <v>0</v>
      </c>
      <c r="HQ29" t="s">
        <v>418</v>
      </c>
      <c r="HR29" s="3" t="s">
        <v>195</v>
      </c>
      <c r="HS29" t="s">
        <v>208</v>
      </c>
      <c r="HT29">
        <v>104</v>
      </c>
      <c r="HU29">
        <v>0</v>
      </c>
      <c r="HV29" t="s">
        <v>217</v>
      </c>
      <c r="HW29" s="3" t="s">
        <v>195</v>
      </c>
      <c r="HX29" t="s">
        <v>208</v>
      </c>
      <c r="HY29">
        <v>3.6</v>
      </c>
      <c r="HZ29">
        <v>0</v>
      </c>
      <c r="IA29" t="s">
        <v>214</v>
      </c>
      <c r="IB29" s="3" t="s">
        <v>195</v>
      </c>
      <c r="IC29" t="s">
        <v>208</v>
      </c>
      <c r="IE29">
        <v>1</v>
      </c>
      <c r="IG29" s="3" t="s">
        <v>195</v>
      </c>
      <c r="IJ29">
        <v>1</v>
      </c>
      <c r="IL29" s="3" t="s">
        <v>195</v>
      </c>
      <c r="IN29" s="3" t="s">
        <v>195</v>
      </c>
      <c r="IO29">
        <v>1</v>
      </c>
      <c r="IQ29" s="3" t="s">
        <v>195</v>
      </c>
      <c r="IS29" s="3" t="s">
        <v>195</v>
      </c>
      <c r="IT29">
        <v>1</v>
      </c>
      <c r="IV29" s="3" t="s">
        <v>195</v>
      </c>
      <c r="IY29">
        <v>1</v>
      </c>
      <c r="JA29" s="3" t="s">
        <v>195</v>
      </c>
      <c r="JB29">
        <v>1</v>
      </c>
      <c r="JD29" s="3" t="s">
        <v>195</v>
      </c>
      <c r="JG29">
        <v>1</v>
      </c>
      <c r="JI29" s="3" t="s">
        <v>195</v>
      </c>
      <c r="JL29">
        <v>1</v>
      </c>
      <c r="JN29" s="3" t="s">
        <v>195</v>
      </c>
      <c r="JO29" s="3" t="s">
        <v>553</v>
      </c>
      <c r="JP29">
        <v>0.08</v>
      </c>
      <c r="JQ29">
        <v>0</v>
      </c>
      <c r="JR29" t="s">
        <v>214</v>
      </c>
      <c r="JS29" s="3" t="s">
        <v>195</v>
      </c>
      <c r="JT29" t="s">
        <v>208</v>
      </c>
      <c r="JU29" t="s">
        <v>194</v>
      </c>
      <c r="JV29" s="3" t="s">
        <v>195</v>
      </c>
      <c r="JW29" t="s">
        <v>197</v>
      </c>
      <c r="JX29" s="3" t="s">
        <v>554</v>
      </c>
      <c r="JY29" s="3" t="s">
        <v>195</v>
      </c>
      <c r="JZ29" s="3" t="s">
        <v>195</v>
      </c>
      <c r="KA29" s="3" t="s">
        <v>195</v>
      </c>
      <c r="KB29" s="3" t="s">
        <v>195</v>
      </c>
      <c r="KC29" t="s">
        <v>194</v>
      </c>
      <c r="KD29" s="3" t="s">
        <v>195</v>
      </c>
      <c r="KE29">
        <v>10</v>
      </c>
      <c r="KF29" s="3" t="s">
        <v>195</v>
      </c>
      <c r="KG29" t="s">
        <v>194</v>
      </c>
      <c r="KH29" s="3" t="s">
        <v>195</v>
      </c>
      <c r="KJ29">
        <v>1</v>
      </c>
      <c r="KL29">
        <v>1</v>
      </c>
      <c r="KN29">
        <v>1</v>
      </c>
      <c r="KO29" t="s">
        <v>194</v>
      </c>
      <c r="KP29" s="3" t="s">
        <v>555</v>
      </c>
      <c r="KQ29" s="3" t="s">
        <v>556</v>
      </c>
      <c r="KR29" s="3" t="s">
        <v>195</v>
      </c>
      <c r="KS29" t="s">
        <v>194</v>
      </c>
      <c r="KT29" s="3" t="s">
        <v>553</v>
      </c>
      <c r="KU29" s="3" t="s">
        <v>557</v>
      </c>
      <c r="KV29" s="3" t="s">
        <v>558</v>
      </c>
      <c r="KW29" s="3" t="s">
        <v>195</v>
      </c>
      <c r="KX29" t="s">
        <v>194</v>
      </c>
      <c r="KY29" s="3" t="s">
        <v>229</v>
      </c>
      <c r="KZ29" s="3" t="s">
        <v>195</v>
      </c>
      <c r="LA29" t="s">
        <v>194</v>
      </c>
      <c r="LB29" s="3" t="s">
        <v>553</v>
      </c>
      <c r="LC29" s="3" t="s">
        <v>195</v>
      </c>
      <c r="LD29" t="s">
        <v>311</v>
      </c>
      <c r="LE29" t="s">
        <v>231</v>
      </c>
      <c r="LF29" t="s">
        <v>234</v>
      </c>
      <c r="LG29" t="s">
        <v>233</v>
      </c>
      <c r="LH29" t="s">
        <v>233</v>
      </c>
      <c r="LI29" t="s">
        <v>233</v>
      </c>
      <c r="LJ29" t="s">
        <v>233</v>
      </c>
      <c r="LK29" t="s">
        <v>233</v>
      </c>
      <c r="LL29" t="s">
        <v>233</v>
      </c>
      <c r="LM29" t="s">
        <v>233</v>
      </c>
      <c r="LN29" t="s">
        <v>233</v>
      </c>
      <c r="LO29" t="s">
        <v>233</v>
      </c>
      <c r="LP29" t="s">
        <v>238</v>
      </c>
      <c r="LQ29" t="s">
        <v>238</v>
      </c>
      <c r="LR29" t="s">
        <v>238</v>
      </c>
      <c r="LS29" t="s">
        <v>238</v>
      </c>
      <c r="LT29" t="s">
        <v>257</v>
      </c>
      <c r="LU29" t="s">
        <v>257</v>
      </c>
      <c r="LV29" t="s">
        <v>257</v>
      </c>
      <c r="LW29" t="s">
        <v>272</v>
      </c>
      <c r="LX29" t="s">
        <v>408</v>
      </c>
      <c r="LY29" t="s">
        <v>272</v>
      </c>
      <c r="LZ29" t="s">
        <v>239</v>
      </c>
      <c r="MA29" t="s">
        <v>257</v>
      </c>
      <c r="MB29" t="s">
        <v>257</v>
      </c>
      <c r="MC29" t="s">
        <v>258</v>
      </c>
      <c r="MD29" t="s">
        <v>239</v>
      </c>
      <c r="ME29" t="s">
        <v>257</v>
      </c>
      <c r="MF29" t="s">
        <v>238</v>
      </c>
      <c r="MG29" t="s">
        <v>258</v>
      </c>
      <c r="MH29" t="s">
        <v>238</v>
      </c>
      <c r="MI29" t="s">
        <v>238</v>
      </c>
      <c r="MJ29" t="s">
        <v>257</v>
      </c>
      <c r="MK29" t="s">
        <v>240</v>
      </c>
      <c r="ML29" t="s">
        <v>257</v>
      </c>
      <c r="MM29" t="s">
        <v>240</v>
      </c>
      <c r="MN29" t="s">
        <v>197</v>
      </c>
      <c r="MO29" t="s">
        <v>197</v>
      </c>
    </row>
    <row r="30" spans="1:353">
      <c r="A30" s="3" t="s">
        <v>559</v>
      </c>
      <c r="B30" s="3" t="s">
        <v>560</v>
      </c>
      <c r="C30" s="3" t="s">
        <v>561</v>
      </c>
      <c r="D30" t="s">
        <v>194</v>
      </c>
      <c r="E30" s="3" t="s">
        <v>195</v>
      </c>
      <c r="F30" s="3" t="s">
        <v>561</v>
      </c>
      <c r="G30" t="s">
        <v>194</v>
      </c>
      <c r="H30" s="3" t="s">
        <v>195</v>
      </c>
      <c r="I30" s="3" t="s">
        <v>196</v>
      </c>
      <c r="J30" t="s">
        <v>197</v>
      </c>
      <c r="K30" s="3" t="s">
        <v>195</v>
      </c>
      <c r="L30" s="3" t="s">
        <v>195</v>
      </c>
      <c r="M30" s="3" t="s">
        <v>195</v>
      </c>
      <c r="N30" s="3" t="s">
        <v>195</v>
      </c>
      <c r="P30" s="3" t="s">
        <v>195</v>
      </c>
      <c r="Q30">
        <v>57</v>
      </c>
      <c r="R30" t="s">
        <v>265</v>
      </c>
      <c r="S30" t="s">
        <v>199</v>
      </c>
      <c r="T30" s="3" t="s">
        <v>195</v>
      </c>
      <c r="U30" t="s">
        <v>194</v>
      </c>
      <c r="V30" t="s">
        <v>194</v>
      </c>
      <c r="W30" t="s">
        <v>194</v>
      </c>
      <c r="X30" t="s">
        <v>194</v>
      </c>
      <c r="Y30" t="s">
        <v>197</v>
      </c>
      <c r="Z30" t="s">
        <v>197</v>
      </c>
      <c r="AA30" t="s">
        <v>197</v>
      </c>
      <c r="AB30" t="s">
        <v>200</v>
      </c>
      <c r="AC30" t="s">
        <v>197</v>
      </c>
      <c r="AD30" t="s">
        <v>197</v>
      </c>
      <c r="AE30" t="s">
        <v>197</v>
      </c>
      <c r="AF30" t="s">
        <v>197</v>
      </c>
      <c r="AG30" t="s">
        <v>197</v>
      </c>
      <c r="AH30" t="s">
        <v>194</v>
      </c>
      <c r="AI30" t="s">
        <v>197</v>
      </c>
      <c r="AK30" t="s">
        <v>194</v>
      </c>
      <c r="AL30" s="3" t="s">
        <v>562</v>
      </c>
      <c r="AM30" s="3" t="s">
        <v>195</v>
      </c>
      <c r="AN30" s="3" t="s">
        <v>202</v>
      </c>
      <c r="AO30">
        <v>70</v>
      </c>
      <c r="AP30">
        <v>0</v>
      </c>
      <c r="AQ30">
        <v>167</v>
      </c>
      <c r="AR30">
        <v>0</v>
      </c>
      <c r="AS30">
        <v>25.1</v>
      </c>
      <c r="AT30">
        <v>117</v>
      </c>
      <c r="AU30">
        <v>0</v>
      </c>
      <c r="AV30">
        <v>79</v>
      </c>
      <c r="AW30">
        <v>0</v>
      </c>
      <c r="AX30">
        <v>36.5</v>
      </c>
      <c r="AY30">
        <v>0</v>
      </c>
      <c r="AZ30" t="s">
        <v>205</v>
      </c>
      <c r="BA30" s="3" t="s">
        <v>195</v>
      </c>
      <c r="BB30" t="s">
        <v>205</v>
      </c>
      <c r="BC30" s="3" t="s">
        <v>195</v>
      </c>
      <c r="BD30" t="s">
        <v>205</v>
      </c>
      <c r="BE30" s="3" t="s">
        <v>195</v>
      </c>
      <c r="BF30" t="s">
        <v>205</v>
      </c>
      <c r="BG30" s="3" t="s">
        <v>195</v>
      </c>
      <c r="BH30" t="s">
        <v>205</v>
      </c>
      <c r="BI30" s="3" t="s">
        <v>195</v>
      </c>
      <c r="BJ30" t="s">
        <v>205</v>
      </c>
      <c r="BK30" s="3" t="s">
        <v>200</v>
      </c>
      <c r="BL30" s="3" t="s">
        <v>195</v>
      </c>
      <c r="BM30" t="s">
        <v>200</v>
      </c>
      <c r="BN30" s="3" t="s">
        <v>195</v>
      </c>
      <c r="BP30" s="3" t="s">
        <v>195</v>
      </c>
      <c r="BQ30" s="3" t="s">
        <v>561</v>
      </c>
      <c r="BR30">
        <v>14.2</v>
      </c>
      <c r="BS30">
        <v>0</v>
      </c>
      <c r="BT30" t="s">
        <v>207</v>
      </c>
      <c r="BU30" s="3" t="s">
        <v>195</v>
      </c>
      <c r="BV30" t="s">
        <v>208</v>
      </c>
      <c r="BW30">
        <v>43.1</v>
      </c>
      <c r="BX30">
        <v>0</v>
      </c>
      <c r="BY30" t="s">
        <v>209</v>
      </c>
      <c r="BZ30" s="3" t="s">
        <v>195</v>
      </c>
      <c r="CA30" t="s">
        <v>208</v>
      </c>
      <c r="CB30">
        <v>4.9000000000000004</v>
      </c>
      <c r="CC30">
        <v>0</v>
      </c>
      <c r="CD30" t="s">
        <v>210</v>
      </c>
      <c r="CE30" s="3" t="s">
        <v>195</v>
      </c>
      <c r="CF30" t="s">
        <v>208</v>
      </c>
      <c r="CG30">
        <v>227</v>
      </c>
      <c r="CH30">
        <v>0</v>
      </c>
      <c r="CI30" t="s">
        <v>211</v>
      </c>
      <c r="CJ30" s="3" t="s">
        <v>195</v>
      </c>
      <c r="CK30" t="s">
        <v>208</v>
      </c>
      <c r="CL30">
        <v>4.9000000000000004</v>
      </c>
      <c r="CM30">
        <v>0</v>
      </c>
      <c r="CN30" t="s">
        <v>211</v>
      </c>
      <c r="CO30" s="3" t="s">
        <v>195</v>
      </c>
      <c r="CP30" t="s">
        <v>208</v>
      </c>
      <c r="CQ30">
        <v>2.1</v>
      </c>
      <c r="CR30">
        <v>0</v>
      </c>
      <c r="CS30" t="s">
        <v>211</v>
      </c>
      <c r="CT30" s="3" t="s">
        <v>195</v>
      </c>
      <c r="CU30" t="s">
        <v>208</v>
      </c>
      <c r="CV30">
        <v>0.4</v>
      </c>
      <c r="CW30">
        <v>0</v>
      </c>
      <c r="CX30" t="s">
        <v>211</v>
      </c>
      <c r="CY30" s="3" t="s">
        <v>195</v>
      </c>
      <c r="CZ30" t="s">
        <v>208</v>
      </c>
      <c r="DA30">
        <v>2.2999999999999998</v>
      </c>
      <c r="DB30">
        <v>0</v>
      </c>
      <c r="DC30" t="s">
        <v>211</v>
      </c>
      <c r="DD30" s="3" t="s">
        <v>195</v>
      </c>
      <c r="DE30" t="s">
        <v>208</v>
      </c>
      <c r="DF30">
        <v>0.1</v>
      </c>
      <c r="DG30">
        <v>0</v>
      </c>
      <c r="DH30" t="s">
        <v>211</v>
      </c>
      <c r="DI30" s="3" t="s">
        <v>195</v>
      </c>
      <c r="DJ30" t="s">
        <v>208</v>
      </c>
      <c r="DL30">
        <v>1</v>
      </c>
      <c r="DN30" s="3" t="s">
        <v>195</v>
      </c>
      <c r="DP30" s="3" t="s">
        <v>195</v>
      </c>
      <c r="DQ30" s="3" t="s">
        <v>561</v>
      </c>
      <c r="DR30">
        <v>0.56999999999999995</v>
      </c>
      <c r="DS30">
        <v>0</v>
      </c>
      <c r="DT30" t="s">
        <v>516</v>
      </c>
      <c r="DU30" s="3" t="s">
        <v>195</v>
      </c>
      <c r="DV30" t="s">
        <v>208</v>
      </c>
      <c r="DX30">
        <v>1</v>
      </c>
      <c r="DZ30" s="3" t="s">
        <v>195</v>
      </c>
      <c r="EC30">
        <v>1</v>
      </c>
      <c r="EE30" s="3" t="s">
        <v>195</v>
      </c>
      <c r="EG30" s="3" t="s">
        <v>195</v>
      </c>
      <c r="EH30" s="3" t="s">
        <v>561</v>
      </c>
      <c r="EI30">
        <v>72</v>
      </c>
      <c r="EJ30">
        <v>0</v>
      </c>
      <c r="EK30" t="s">
        <v>214</v>
      </c>
      <c r="EL30" s="3" t="s">
        <v>195</v>
      </c>
      <c r="EM30" t="s">
        <v>208</v>
      </c>
      <c r="EN30">
        <v>91</v>
      </c>
      <c r="EO30">
        <v>0</v>
      </c>
      <c r="EP30" t="s">
        <v>214</v>
      </c>
      <c r="EQ30" s="3" t="s">
        <v>195</v>
      </c>
      <c r="ER30" t="s">
        <v>208</v>
      </c>
      <c r="ES30">
        <v>179</v>
      </c>
      <c r="ET30">
        <v>0</v>
      </c>
      <c r="EU30" t="s">
        <v>214</v>
      </c>
      <c r="EV30" s="3" t="s">
        <v>195</v>
      </c>
      <c r="EW30" t="s">
        <v>208</v>
      </c>
      <c r="EX30">
        <v>79</v>
      </c>
      <c r="EY30">
        <v>0</v>
      </c>
      <c r="EZ30" t="s">
        <v>214</v>
      </c>
      <c r="FA30" s="3" t="s">
        <v>195</v>
      </c>
      <c r="FB30" t="s">
        <v>208</v>
      </c>
      <c r="FC30" s="3" t="s">
        <v>195</v>
      </c>
      <c r="FD30" s="3" t="s">
        <v>561</v>
      </c>
      <c r="FE30">
        <v>17</v>
      </c>
      <c r="FF30">
        <v>0</v>
      </c>
      <c r="FG30" t="s">
        <v>215</v>
      </c>
      <c r="FH30" s="3" t="s">
        <v>195</v>
      </c>
      <c r="FI30" t="s">
        <v>208</v>
      </c>
      <c r="FJ30">
        <v>25</v>
      </c>
      <c r="FK30">
        <v>0</v>
      </c>
      <c r="FL30" t="s">
        <v>215</v>
      </c>
      <c r="FM30" s="3" t="s">
        <v>195</v>
      </c>
      <c r="FN30" t="s">
        <v>208</v>
      </c>
      <c r="FO30">
        <v>17</v>
      </c>
      <c r="FP30">
        <v>0</v>
      </c>
      <c r="FQ30" t="s">
        <v>215</v>
      </c>
      <c r="FR30" s="3" t="s">
        <v>195</v>
      </c>
      <c r="FS30" t="s">
        <v>208</v>
      </c>
      <c r="FT30">
        <v>211</v>
      </c>
      <c r="FU30">
        <v>0</v>
      </c>
      <c r="FV30" t="s">
        <v>215</v>
      </c>
      <c r="FW30" s="3" t="s">
        <v>195</v>
      </c>
      <c r="FX30" t="s">
        <v>208</v>
      </c>
      <c r="FY30">
        <v>110</v>
      </c>
      <c r="FZ30">
        <v>0</v>
      </c>
      <c r="GA30" t="s">
        <v>215</v>
      </c>
      <c r="GB30" s="3" t="s">
        <v>195</v>
      </c>
      <c r="GC30" t="s">
        <v>208</v>
      </c>
      <c r="GE30">
        <v>1</v>
      </c>
      <c r="GG30" s="3" t="s">
        <v>195</v>
      </c>
      <c r="GI30">
        <v>0.4</v>
      </c>
      <c r="GJ30">
        <v>0</v>
      </c>
      <c r="GK30" t="s">
        <v>216</v>
      </c>
      <c r="GL30" s="3" t="s">
        <v>214</v>
      </c>
      <c r="GM30" t="s">
        <v>208</v>
      </c>
      <c r="GN30">
        <v>7.1</v>
      </c>
      <c r="GO30">
        <v>0</v>
      </c>
      <c r="GP30" t="s">
        <v>207</v>
      </c>
      <c r="GQ30" s="3" t="s">
        <v>195</v>
      </c>
      <c r="GR30" t="s">
        <v>208</v>
      </c>
      <c r="GS30">
        <v>4.5999999999999996</v>
      </c>
      <c r="GT30">
        <v>0</v>
      </c>
      <c r="GU30" t="s">
        <v>207</v>
      </c>
      <c r="GV30" s="3" t="s">
        <v>195</v>
      </c>
      <c r="GW30" t="s">
        <v>208</v>
      </c>
      <c r="GX30" s="3" t="s">
        <v>195</v>
      </c>
      <c r="GY30" s="3" t="s">
        <v>561</v>
      </c>
      <c r="GZ30">
        <v>41</v>
      </c>
      <c r="HA30">
        <v>0</v>
      </c>
      <c r="HB30" t="s">
        <v>214</v>
      </c>
      <c r="HC30" s="3" t="s">
        <v>195</v>
      </c>
      <c r="HD30" t="s">
        <v>208</v>
      </c>
      <c r="HE30">
        <v>0.7</v>
      </c>
      <c r="HF30">
        <v>0</v>
      </c>
      <c r="HG30" t="s">
        <v>214</v>
      </c>
      <c r="HH30" s="3" t="s">
        <v>195</v>
      </c>
      <c r="HI30" t="s">
        <v>208</v>
      </c>
      <c r="HJ30">
        <v>142</v>
      </c>
      <c r="HK30">
        <v>0</v>
      </c>
      <c r="HL30" t="s">
        <v>418</v>
      </c>
      <c r="HM30" s="3" t="s">
        <v>195</v>
      </c>
      <c r="HN30" t="s">
        <v>208</v>
      </c>
      <c r="HO30">
        <v>4.0999999999999996</v>
      </c>
      <c r="HP30">
        <v>0</v>
      </c>
      <c r="HQ30" t="s">
        <v>418</v>
      </c>
      <c r="HR30" s="3" t="s">
        <v>195</v>
      </c>
      <c r="HS30" t="s">
        <v>208</v>
      </c>
      <c r="HU30">
        <v>1</v>
      </c>
      <c r="HW30" s="3" t="s">
        <v>195</v>
      </c>
      <c r="HY30">
        <v>6.5</v>
      </c>
      <c r="HZ30">
        <v>0</v>
      </c>
      <c r="IA30" t="s">
        <v>214</v>
      </c>
      <c r="IB30" s="3" t="s">
        <v>195</v>
      </c>
      <c r="IC30" t="s">
        <v>208</v>
      </c>
      <c r="ID30">
        <v>90</v>
      </c>
      <c r="IE30">
        <v>0</v>
      </c>
      <c r="IF30" t="s">
        <v>218</v>
      </c>
      <c r="IG30" s="3" t="s">
        <v>195</v>
      </c>
      <c r="IH30" t="s">
        <v>208</v>
      </c>
      <c r="IJ30">
        <v>1</v>
      </c>
      <c r="IL30" s="3" t="s">
        <v>195</v>
      </c>
      <c r="IN30" s="3" t="s">
        <v>563</v>
      </c>
      <c r="IO30">
        <v>0</v>
      </c>
      <c r="IP30" t="s">
        <v>216</v>
      </c>
      <c r="IQ30" s="3" t="s">
        <v>564</v>
      </c>
      <c r="IR30" t="s">
        <v>208</v>
      </c>
      <c r="IS30" s="3" t="s">
        <v>267</v>
      </c>
      <c r="IT30">
        <v>0</v>
      </c>
      <c r="IU30" t="s">
        <v>216</v>
      </c>
      <c r="IV30" s="3" t="s">
        <v>219</v>
      </c>
      <c r="IW30" t="s">
        <v>208</v>
      </c>
      <c r="IX30">
        <v>6</v>
      </c>
      <c r="IY30">
        <v>0</v>
      </c>
      <c r="IZ30" t="s">
        <v>208</v>
      </c>
      <c r="JA30" s="3" t="s">
        <v>267</v>
      </c>
      <c r="JB30">
        <v>0</v>
      </c>
      <c r="JC30" t="s">
        <v>216</v>
      </c>
      <c r="JD30" s="3" t="s">
        <v>219</v>
      </c>
      <c r="JE30" t="s">
        <v>208</v>
      </c>
      <c r="JF30">
        <v>111</v>
      </c>
      <c r="JG30">
        <v>0</v>
      </c>
      <c r="JH30" t="s">
        <v>214</v>
      </c>
      <c r="JI30" s="3" t="s">
        <v>195</v>
      </c>
      <c r="JJ30" t="s">
        <v>208</v>
      </c>
      <c r="JK30">
        <v>1019</v>
      </c>
      <c r="JL30">
        <v>0</v>
      </c>
      <c r="JM30" t="s">
        <v>208</v>
      </c>
      <c r="JN30" s="3" t="s">
        <v>195</v>
      </c>
      <c r="JO30" s="3" t="s">
        <v>561</v>
      </c>
      <c r="JP30">
        <v>0.8</v>
      </c>
      <c r="JQ30">
        <v>0</v>
      </c>
      <c r="JR30" t="s">
        <v>214</v>
      </c>
      <c r="JS30" s="3" t="s">
        <v>195</v>
      </c>
      <c r="JT30" t="s">
        <v>208</v>
      </c>
      <c r="JU30" t="s">
        <v>194</v>
      </c>
      <c r="JV30" s="3" t="s">
        <v>195</v>
      </c>
      <c r="JW30" t="s">
        <v>197</v>
      </c>
      <c r="JX30" s="3" t="s">
        <v>200</v>
      </c>
      <c r="JY30" s="3" t="s">
        <v>195</v>
      </c>
      <c r="JZ30" s="3" t="s">
        <v>195</v>
      </c>
      <c r="KA30" s="3" t="s">
        <v>195</v>
      </c>
      <c r="KB30" s="3" t="s">
        <v>195</v>
      </c>
      <c r="KD30" s="3" t="s">
        <v>195</v>
      </c>
      <c r="KE30">
        <v>3</v>
      </c>
      <c r="KF30" s="3" t="s">
        <v>195</v>
      </c>
      <c r="KG30" t="s">
        <v>194</v>
      </c>
      <c r="KH30" s="3" t="s">
        <v>195</v>
      </c>
      <c r="KI30">
        <v>117</v>
      </c>
      <c r="KJ30">
        <v>0</v>
      </c>
      <c r="KK30">
        <v>75</v>
      </c>
      <c r="KL30">
        <v>0</v>
      </c>
      <c r="KM30">
        <v>36.799999999999997</v>
      </c>
      <c r="KN30">
        <v>0</v>
      </c>
      <c r="KO30" t="s">
        <v>194</v>
      </c>
      <c r="KP30" s="3" t="s">
        <v>565</v>
      </c>
      <c r="KQ30" s="3" t="s">
        <v>253</v>
      </c>
      <c r="KR30" s="3" t="s">
        <v>195</v>
      </c>
      <c r="KS30" t="s">
        <v>194</v>
      </c>
      <c r="KT30" s="3" t="s">
        <v>561</v>
      </c>
      <c r="KU30" s="3" t="s">
        <v>435</v>
      </c>
      <c r="KV30" s="3" t="s">
        <v>566</v>
      </c>
      <c r="KW30" s="3" t="s">
        <v>195</v>
      </c>
      <c r="KX30" t="s">
        <v>194</v>
      </c>
      <c r="KY30" s="3" t="s">
        <v>255</v>
      </c>
      <c r="KZ30" s="3" t="s">
        <v>195</v>
      </c>
      <c r="LA30" t="s">
        <v>194</v>
      </c>
      <c r="LB30" s="3" t="s">
        <v>561</v>
      </c>
      <c r="LC30" s="3" t="s">
        <v>195</v>
      </c>
      <c r="LD30" t="s">
        <v>353</v>
      </c>
      <c r="LE30" t="s">
        <v>231</v>
      </c>
      <c r="LF30" t="s">
        <v>232</v>
      </c>
      <c r="LG30" t="s">
        <v>234</v>
      </c>
      <c r="LH30" t="s">
        <v>234</v>
      </c>
      <c r="LI30" t="s">
        <v>234</v>
      </c>
      <c r="LJ30" t="s">
        <v>234</v>
      </c>
      <c r="LK30" t="s">
        <v>232</v>
      </c>
      <c r="LL30" t="s">
        <v>234</v>
      </c>
      <c r="LM30" t="s">
        <v>234</v>
      </c>
      <c r="LN30" t="s">
        <v>234</v>
      </c>
      <c r="LO30" t="s">
        <v>233</v>
      </c>
      <c r="LP30" t="s">
        <v>235</v>
      </c>
      <c r="LQ30" t="s">
        <v>235</v>
      </c>
      <c r="LR30" t="s">
        <v>235</v>
      </c>
      <c r="LS30" t="s">
        <v>235</v>
      </c>
      <c r="LT30" t="s">
        <v>235</v>
      </c>
      <c r="LU30" t="s">
        <v>235</v>
      </c>
      <c r="LV30" t="s">
        <v>257</v>
      </c>
      <c r="LW30" t="s">
        <v>272</v>
      </c>
      <c r="LX30" t="s">
        <v>273</v>
      </c>
      <c r="LY30" t="s">
        <v>230</v>
      </c>
      <c r="LZ30" t="s">
        <v>257</v>
      </c>
      <c r="MA30" t="s">
        <v>239</v>
      </c>
      <c r="MB30" t="s">
        <v>239</v>
      </c>
      <c r="MC30" t="s">
        <v>238</v>
      </c>
      <c r="MD30" t="s">
        <v>238</v>
      </c>
      <c r="ME30" t="s">
        <v>239</v>
      </c>
      <c r="MF30" t="s">
        <v>239</v>
      </c>
      <c r="MG30" t="s">
        <v>239</v>
      </c>
      <c r="MH30" t="s">
        <v>258</v>
      </c>
      <c r="MI30" t="s">
        <v>258</v>
      </c>
      <c r="MJ30" t="s">
        <v>240</v>
      </c>
      <c r="MK30" t="s">
        <v>242</v>
      </c>
      <c r="ML30" t="s">
        <v>241</v>
      </c>
      <c r="MM30" t="s">
        <v>257</v>
      </c>
      <c r="MN30" t="s">
        <v>197</v>
      </c>
      <c r="MO30" t="s">
        <v>197</v>
      </c>
    </row>
    <row r="31" spans="1:353">
      <c r="A31" s="3" t="s">
        <v>559</v>
      </c>
      <c r="B31" s="3" t="s">
        <v>567</v>
      </c>
      <c r="C31" s="3" t="s">
        <v>568</v>
      </c>
      <c r="D31" t="s">
        <v>194</v>
      </c>
      <c r="E31" s="3" t="s">
        <v>195</v>
      </c>
      <c r="F31" s="3" t="s">
        <v>568</v>
      </c>
      <c r="G31" t="s">
        <v>194</v>
      </c>
      <c r="H31" s="3" t="s">
        <v>195</v>
      </c>
      <c r="I31" s="3" t="s">
        <v>196</v>
      </c>
      <c r="J31" t="s">
        <v>194</v>
      </c>
      <c r="K31" s="3" t="s">
        <v>246</v>
      </c>
      <c r="L31" s="3" t="s">
        <v>569</v>
      </c>
      <c r="M31" s="3" t="s">
        <v>361</v>
      </c>
      <c r="N31" s="3" t="s">
        <v>570</v>
      </c>
      <c r="O31" t="s">
        <v>194</v>
      </c>
      <c r="P31" s="3" t="s">
        <v>195</v>
      </c>
      <c r="Q31">
        <v>86</v>
      </c>
      <c r="R31" t="s">
        <v>198</v>
      </c>
      <c r="S31" t="s">
        <v>199</v>
      </c>
      <c r="T31" s="3" t="s">
        <v>195</v>
      </c>
      <c r="U31" t="s">
        <v>194</v>
      </c>
      <c r="V31" t="s">
        <v>194</v>
      </c>
      <c r="W31" t="s">
        <v>194</v>
      </c>
      <c r="X31" t="s">
        <v>194</v>
      </c>
      <c r="Y31" t="s">
        <v>197</v>
      </c>
      <c r="Z31" t="s">
        <v>197</v>
      </c>
      <c r="AA31" t="s">
        <v>197</v>
      </c>
      <c r="AB31" t="s">
        <v>200</v>
      </c>
      <c r="AC31" t="s">
        <v>197</v>
      </c>
      <c r="AD31" t="s">
        <v>197</v>
      </c>
      <c r="AE31" t="s">
        <v>197</v>
      </c>
      <c r="AF31" t="s">
        <v>197</v>
      </c>
      <c r="AG31" t="s">
        <v>197</v>
      </c>
      <c r="AH31" t="s">
        <v>197</v>
      </c>
      <c r="AI31" t="s">
        <v>194</v>
      </c>
      <c r="AJ31">
        <v>8</v>
      </c>
      <c r="AK31" t="s">
        <v>197</v>
      </c>
      <c r="AL31" s="3" t="s">
        <v>195</v>
      </c>
      <c r="AM31" s="3" t="s">
        <v>195</v>
      </c>
      <c r="AN31" s="3" t="s">
        <v>195</v>
      </c>
      <c r="AO31">
        <v>65</v>
      </c>
      <c r="AP31">
        <v>0</v>
      </c>
      <c r="AQ31">
        <v>163</v>
      </c>
      <c r="AR31">
        <v>0</v>
      </c>
      <c r="AS31">
        <v>24.46</v>
      </c>
      <c r="AT31">
        <v>100</v>
      </c>
      <c r="AU31">
        <v>0</v>
      </c>
      <c r="AV31">
        <v>60</v>
      </c>
      <c r="AW31">
        <v>0</v>
      </c>
      <c r="AX31">
        <v>35.799999999999997</v>
      </c>
      <c r="AY31">
        <v>0</v>
      </c>
      <c r="AZ31" t="s">
        <v>205</v>
      </c>
      <c r="BA31" s="3" t="s">
        <v>195</v>
      </c>
      <c r="BB31" t="s">
        <v>205</v>
      </c>
      <c r="BC31" s="3" t="s">
        <v>195</v>
      </c>
      <c r="BD31" t="s">
        <v>205</v>
      </c>
      <c r="BE31" s="3" t="s">
        <v>195</v>
      </c>
      <c r="BF31" t="s">
        <v>205</v>
      </c>
      <c r="BG31" s="3" t="s">
        <v>195</v>
      </c>
      <c r="BH31" t="s">
        <v>205</v>
      </c>
      <c r="BI31" s="3" t="s">
        <v>195</v>
      </c>
      <c r="BJ31" t="s">
        <v>205</v>
      </c>
      <c r="BK31" s="3" t="s">
        <v>200</v>
      </c>
      <c r="BL31" s="3" t="s">
        <v>195</v>
      </c>
      <c r="BN31" s="3" t="s">
        <v>195</v>
      </c>
      <c r="BP31" s="3" t="s">
        <v>195</v>
      </c>
      <c r="BQ31" s="3" t="s">
        <v>568</v>
      </c>
      <c r="BR31">
        <v>10.8</v>
      </c>
      <c r="BS31">
        <v>0</v>
      </c>
      <c r="BT31" t="s">
        <v>207</v>
      </c>
      <c r="BU31" s="3" t="s">
        <v>195</v>
      </c>
      <c r="BV31" t="s">
        <v>208</v>
      </c>
      <c r="BW31">
        <v>33.700000000000003</v>
      </c>
      <c r="BX31">
        <v>0</v>
      </c>
      <c r="BY31" t="s">
        <v>209</v>
      </c>
      <c r="BZ31" s="3" t="s">
        <v>195</v>
      </c>
      <c r="CA31" t="s">
        <v>208</v>
      </c>
      <c r="CB31">
        <v>4.1900000000000004</v>
      </c>
      <c r="CC31">
        <v>0</v>
      </c>
      <c r="CD31" t="s">
        <v>210</v>
      </c>
      <c r="CE31" s="3" t="s">
        <v>195</v>
      </c>
      <c r="CF31" t="s">
        <v>208</v>
      </c>
      <c r="CG31">
        <v>575</v>
      </c>
      <c r="CH31">
        <v>0</v>
      </c>
      <c r="CI31" t="s">
        <v>211</v>
      </c>
      <c r="CJ31" s="3" t="s">
        <v>195</v>
      </c>
      <c r="CK31" t="s">
        <v>208</v>
      </c>
      <c r="CL31">
        <v>8</v>
      </c>
      <c r="CM31">
        <v>0</v>
      </c>
      <c r="CN31" t="s">
        <v>211</v>
      </c>
      <c r="CO31" s="3" t="s">
        <v>195</v>
      </c>
      <c r="CP31" t="s">
        <v>208</v>
      </c>
      <c r="CQ31">
        <v>1.7</v>
      </c>
      <c r="CR31">
        <v>0</v>
      </c>
      <c r="CS31" t="s">
        <v>211</v>
      </c>
      <c r="CT31" s="3" t="s">
        <v>195</v>
      </c>
      <c r="CU31" t="s">
        <v>208</v>
      </c>
      <c r="CV31">
        <v>1.1000000000000001</v>
      </c>
      <c r="CW31">
        <v>0</v>
      </c>
      <c r="CX31" t="s">
        <v>211</v>
      </c>
      <c r="CY31" s="3" t="s">
        <v>195</v>
      </c>
      <c r="CZ31" t="s">
        <v>208</v>
      </c>
      <c r="DA31">
        <v>4.5999999999999996</v>
      </c>
      <c r="DB31">
        <v>0</v>
      </c>
      <c r="DC31" t="s">
        <v>211</v>
      </c>
      <c r="DD31" s="3" t="s">
        <v>195</v>
      </c>
      <c r="DE31" t="s">
        <v>208</v>
      </c>
      <c r="DF31">
        <v>7</v>
      </c>
      <c r="DG31">
        <v>0</v>
      </c>
      <c r="DH31" t="s">
        <v>211</v>
      </c>
      <c r="DI31" s="3" t="s">
        <v>195</v>
      </c>
      <c r="DJ31" t="s">
        <v>208</v>
      </c>
      <c r="DK31">
        <v>1.6</v>
      </c>
      <c r="DL31">
        <v>0</v>
      </c>
      <c r="DM31" t="s">
        <v>209</v>
      </c>
      <c r="DN31" s="3" t="s">
        <v>195</v>
      </c>
      <c r="DO31" t="s">
        <v>208</v>
      </c>
      <c r="DP31" s="3" t="s">
        <v>195</v>
      </c>
      <c r="DQ31" s="3" t="s">
        <v>568</v>
      </c>
      <c r="DR31">
        <v>1.62</v>
      </c>
      <c r="DS31">
        <v>0</v>
      </c>
      <c r="DT31" t="s">
        <v>516</v>
      </c>
      <c r="DU31" s="3" t="s">
        <v>195</v>
      </c>
      <c r="DV31" t="s">
        <v>208</v>
      </c>
      <c r="DX31">
        <v>1</v>
      </c>
      <c r="DZ31" s="3" t="s">
        <v>195</v>
      </c>
      <c r="EB31">
        <v>1.29</v>
      </c>
      <c r="EC31">
        <v>0</v>
      </c>
      <c r="ED31" t="s">
        <v>213</v>
      </c>
      <c r="EE31" s="3" t="s">
        <v>195</v>
      </c>
      <c r="EF31" t="s">
        <v>208</v>
      </c>
      <c r="EG31" s="3" t="s">
        <v>195</v>
      </c>
      <c r="EH31" s="3" t="s">
        <v>568</v>
      </c>
      <c r="EJ31">
        <v>1</v>
      </c>
      <c r="EL31" s="3" t="s">
        <v>195</v>
      </c>
      <c r="EO31">
        <v>1</v>
      </c>
      <c r="EQ31" s="3" t="s">
        <v>195</v>
      </c>
      <c r="ET31">
        <v>1</v>
      </c>
      <c r="EV31" s="3" t="s">
        <v>195</v>
      </c>
      <c r="EX31">
        <v>114</v>
      </c>
      <c r="EY31">
        <v>0</v>
      </c>
      <c r="EZ31" t="s">
        <v>214</v>
      </c>
      <c r="FA31" s="3" t="s">
        <v>195</v>
      </c>
      <c r="FB31" t="s">
        <v>208</v>
      </c>
      <c r="FC31" s="3" t="s">
        <v>195</v>
      </c>
      <c r="FD31" s="3" t="s">
        <v>568</v>
      </c>
      <c r="FE31">
        <v>10</v>
      </c>
      <c r="FF31">
        <v>0</v>
      </c>
      <c r="FG31" t="s">
        <v>215</v>
      </c>
      <c r="FH31" s="3" t="s">
        <v>195</v>
      </c>
      <c r="FI31" t="s">
        <v>208</v>
      </c>
      <c r="FJ31">
        <v>14</v>
      </c>
      <c r="FK31">
        <v>0</v>
      </c>
      <c r="FL31" t="s">
        <v>215</v>
      </c>
      <c r="FM31" s="3" t="s">
        <v>195</v>
      </c>
      <c r="FN31" t="s">
        <v>208</v>
      </c>
      <c r="FO31">
        <v>24</v>
      </c>
      <c r="FP31">
        <v>0</v>
      </c>
      <c r="FQ31" t="s">
        <v>215</v>
      </c>
      <c r="FR31" s="3" t="s">
        <v>195</v>
      </c>
      <c r="FS31" t="s">
        <v>208</v>
      </c>
      <c r="FT31">
        <v>152</v>
      </c>
      <c r="FU31">
        <v>0</v>
      </c>
      <c r="FV31" t="s">
        <v>215</v>
      </c>
      <c r="FW31" s="3" t="s">
        <v>195</v>
      </c>
      <c r="FX31" t="s">
        <v>208</v>
      </c>
      <c r="FY31">
        <v>82</v>
      </c>
      <c r="FZ31">
        <v>0</v>
      </c>
      <c r="GA31" t="s">
        <v>215</v>
      </c>
      <c r="GB31" s="3" t="s">
        <v>195</v>
      </c>
      <c r="GC31" t="s">
        <v>208</v>
      </c>
      <c r="GE31">
        <v>1</v>
      </c>
      <c r="GG31" s="3" t="s">
        <v>195</v>
      </c>
      <c r="GI31">
        <v>0.2</v>
      </c>
      <c r="GJ31">
        <v>0</v>
      </c>
      <c r="GK31" t="s">
        <v>216</v>
      </c>
      <c r="GL31" s="3" t="s">
        <v>214</v>
      </c>
      <c r="GM31" t="s">
        <v>208</v>
      </c>
      <c r="GN31">
        <v>5.7</v>
      </c>
      <c r="GO31">
        <v>0</v>
      </c>
      <c r="GP31" t="s">
        <v>207</v>
      </c>
      <c r="GQ31" s="3" t="s">
        <v>195</v>
      </c>
      <c r="GR31" t="s">
        <v>208</v>
      </c>
      <c r="GS31">
        <v>3.4</v>
      </c>
      <c r="GT31">
        <v>0</v>
      </c>
      <c r="GU31" t="s">
        <v>207</v>
      </c>
      <c r="GV31" s="3" t="s">
        <v>195</v>
      </c>
      <c r="GW31" t="s">
        <v>208</v>
      </c>
      <c r="GX31" s="3" t="s">
        <v>195</v>
      </c>
      <c r="GY31" s="3" t="s">
        <v>571</v>
      </c>
      <c r="GZ31">
        <v>29</v>
      </c>
      <c r="HA31">
        <v>0</v>
      </c>
      <c r="HB31" t="s">
        <v>214</v>
      </c>
      <c r="HC31" s="3" t="s">
        <v>195</v>
      </c>
      <c r="HD31" t="s">
        <v>208</v>
      </c>
      <c r="HE31">
        <v>0.73</v>
      </c>
      <c r="HF31">
        <v>0</v>
      </c>
      <c r="HG31" t="s">
        <v>214</v>
      </c>
      <c r="HH31" s="3" t="s">
        <v>195</v>
      </c>
      <c r="HI31" t="s">
        <v>208</v>
      </c>
      <c r="HK31">
        <v>1</v>
      </c>
      <c r="HM31" s="3" t="s">
        <v>195</v>
      </c>
      <c r="HP31">
        <v>1</v>
      </c>
      <c r="HR31" s="3" t="s">
        <v>195</v>
      </c>
      <c r="HU31">
        <v>1</v>
      </c>
      <c r="HW31" s="3" t="s">
        <v>195</v>
      </c>
      <c r="HY31">
        <v>3.8</v>
      </c>
      <c r="HZ31">
        <v>0</v>
      </c>
      <c r="IA31" t="s">
        <v>214</v>
      </c>
      <c r="IB31" s="3" t="s">
        <v>195</v>
      </c>
      <c r="IC31" t="s">
        <v>208</v>
      </c>
      <c r="ID31">
        <v>84</v>
      </c>
      <c r="IE31">
        <v>0</v>
      </c>
      <c r="IF31" t="s">
        <v>218</v>
      </c>
      <c r="IG31" s="3" t="s">
        <v>195</v>
      </c>
      <c r="IH31" t="s">
        <v>208</v>
      </c>
      <c r="IJ31">
        <v>1</v>
      </c>
      <c r="IL31" s="3" t="s">
        <v>195</v>
      </c>
      <c r="IN31" s="3" t="s">
        <v>195</v>
      </c>
      <c r="IO31">
        <v>1</v>
      </c>
      <c r="IQ31" s="3" t="s">
        <v>195</v>
      </c>
      <c r="IS31" s="3" t="s">
        <v>195</v>
      </c>
      <c r="IT31">
        <v>1</v>
      </c>
      <c r="IV31" s="3" t="s">
        <v>195</v>
      </c>
      <c r="IY31">
        <v>1</v>
      </c>
      <c r="JA31" s="3" t="s">
        <v>195</v>
      </c>
      <c r="JB31">
        <v>1</v>
      </c>
      <c r="JD31" s="3" t="s">
        <v>195</v>
      </c>
      <c r="JG31">
        <v>1</v>
      </c>
      <c r="JI31" s="3" t="s">
        <v>195</v>
      </c>
      <c r="JL31">
        <v>1</v>
      </c>
      <c r="JN31" s="3" t="s">
        <v>195</v>
      </c>
      <c r="JO31" s="3" t="s">
        <v>568</v>
      </c>
      <c r="JP31">
        <v>2.4</v>
      </c>
      <c r="JQ31">
        <v>0</v>
      </c>
      <c r="JR31" t="s">
        <v>216</v>
      </c>
      <c r="JS31" s="3" t="s">
        <v>214</v>
      </c>
      <c r="JT31" t="s">
        <v>208</v>
      </c>
      <c r="JU31" t="s">
        <v>194</v>
      </c>
      <c r="JV31" s="3" t="s">
        <v>195</v>
      </c>
      <c r="JW31" t="s">
        <v>194</v>
      </c>
      <c r="JX31" s="3" t="s">
        <v>195</v>
      </c>
      <c r="JY31" s="3" t="s">
        <v>361</v>
      </c>
      <c r="JZ31" s="3" t="s">
        <v>572</v>
      </c>
      <c r="KA31" s="3" t="s">
        <v>573</v>
      </c>
      <c r="KB31" s="3" t="s">
        <v>574</v>
      </c>
      <c r="KD31" s="3" t="s">
        <v>195</v>
      </c>
      <c r="KE31">
        <v>4</v>
      </c>
      <c r="KF31" s="3" t="s">
        <v>195</v>
      </c>
      <c r="KG31" t="s">
        <v>197</v>
      </c>
      <c r="KH31" s="3" t="s">
        <v>575</v>
      </c>
      <c r="KI31">
        <v>90</v>
      </c>
      <c r="KJ31">
        <v>0</v>
      </c>
      <c r="KK31">
        <v>50</v>
      </c>
      <c r="KL31">
        <v>0</v>
      </c>
      <c r="KM31">
        <v>35.799999999999997</v>
      </c>
      <c r="KN31">
        <v>0</v>
      </c>
      <c r="KO31" t="s">
        <v>194</v>
      </c>
      <c r="KP31" s="3" t="s">
        <v>361</v>
      </c>
      <c r="KQ31" s="3" t="s">
        <v>253</v>
      </c>
      <c r="KR31" s="3" t="s">
        <v>195</v>
      </c>
      <c r="KS31" t="s">
        <v>194</v>
      </c>
      <c r="KT31" s="3" t="s">
        <v>568</v>
      </c>
      <c r="KU31" s="3" t="s">
        <v>576</v>
      </c>
      <c r="KV31" s="3" t="s">
        <v>577</v>
      </c>
      <c r="KW31" s="3" t="s">
        <v>195</v>
      </c>
      <c r="KX31" t="s">
        <v>194</v>
      </c>
      <c r="KY31" s="3" t="s">
        <v>255</v>
      </c>
      <c r="KZ31" s="3" t="s">
        <v>195</v>
      </c>
      <c r="LA31" t="s">
        <v>194</v>
      </c>
      <c r="LB31" s="3" t="s">
        <v>568</v>
      </c>
      <c r="LC31" s="3" t="s">
        <v>195</v>
      </c>
      <c r="LD31" t="s">
        <v>230</v>
      </c>
      <c r="LE31" t="s">
        <v>271</v>
      </c>
      <c r="LF31" t="s">
        <v>232</v>
      </c>
      <c r="LG31" t="s">
        <v>232</v>
      </c>
      <c r="LH31" t="s">
        <v>232</v>
      </c>
      <c r="LI31" t="s">
        <v>232</v>
      </c>
      <c r="LJ31" t="s">
        <v>234</v>
      </c>
      <c r="LK31" t="s">
        <v>234</v>
      </c>
      <c r="LL31" t="s">
        <v>232</v>
      </c>
      <c r="LM31" t="s">
        <v>232</v>
      </c>
      <c r="LN31" t="s">
        <v>232</v>
      </c>
      <c r="LO31" t="s">
        <v>234</v>
      </c>
      <c r="LP31" t="s">
        <v>235</v>
      </c>
      <c r="LQ31" t="s">
        <v>258</v>
      </c>
      <c r="LR31" t="s">
        <v>258</v>
      </c>
      <c r="LS31" t="s">
        <v>258</v>
      </c>
      <c r="LT31" t="s">
        <v>258</v>
      </c>
      <c r="LU31" t="s">
        <v>258</v>
      </c>
      <c r="LV31" t="s">
        <v>258</v>
      </c>
      <c r="LW31" t="s">
        <v>230</v>
      </c>
      <c r="LX31" t="s">
        <v>236</v>
      </c>
      <c r="LY31" t="s">
        <v>237</v>
      </c>
      <c r="LZ31" t="s">
        <v>239</v>
      </c>
      <c r="MA31" t="s">
        <v>257</v>
      </c>
      <c r="MB31" t="s">
        <v>239</v>
      </c>
      <c r="MC31" t="s">
        <v>239</v>
      </c>
      <c r="MD31" t="s">
        <v>239</v>
      </c>
      <c r="ME31" t="s">
        <v>238</v>
      </c>
      <c r="MF31" t="s">
        <v>239</v>
      </c>
      <c r="MG31" t="s">
        <v>239</v>
      </c>
      <c r="MH31" t="s">
        <v>239</v>
      </c>
      <c r="MI31" t="s">
        <v>235</v>
      </c>
      <c r="MJ31" t="s">
        <v>242</v>
      </c>
      <c r="MK31" t="s">
        <v>240</v>
      </c>
      <c r="ML31" t="s">
        <v>242</v>
      </c>
      <c r="MM31" t="s">
        <v>242</v>
      </c>
      <c r="MN31" t="s">
        <v>194</v>
      </c>
      <c r="MO31" t="s">
        <v>197</v>
      </c>
    </row>
    <row r="32" spans="1:353">
      <c r="A32" s="3" t="s">
        <v>559</v>
      </c>
      <c r="B32" s="3" t="s">
        <v>578</v>
      </c>
      <c r="C32" s="3" t="s">
        <v>579</v>
      </c>
      <c r="D32" t="s">
        <v>194</v>
      </c>
      <c r="E32" s="3" t="s">
        <v>195</v>
      </c>
      <c r="F32" s="3" t="s">
        <v>579</v>
      </c>
      <c r="G32" t="s">
        <v>194</v>
      </c>
      <c r="H32" s="3" t="s">
        <v>195</v>
      </c>
      <c r="I32" s="3" t="s">
        <v>196</v>
      </c>
      <c r="J32" t="s">
        <v>194</v>
      </c>
      <c r="K32" s="3" t="s">
        <v>580</v>
      </c>
      <c r="L32" s="3" t="s">
        <v>581</v>
      </c>
      <c r="M32" s="3" t="s">
        <v>582</v>
      </c>
      <c r="N32" s="3" t="s">
        <v>583</v>
      </c>
      <c r="O32" t="s">
        <v>194</v>
      </c>
      <c r="P32" s="3" t="s">
        <v>195</v>
      </c>
      <c r="Q32">
        <v>73</v>
      </c>
      <c r="R32" t="s">
        <v>265</v>
      </c>
      <c r="S32" t="s">
        <v>199</v>
      </c>
      <c r="T32" s="3" t="s">
        <v>195</v>
      </c>
      <c r="U32" t="s">
        <v>194</v>
      </c>
      <c r="V32" t="s">
        <v>194</v>
      </c>
      <c r="W32" t="s">
        <v>194</v>
      </c>
      <c r="X32" t="s">
        <v>194</v>
      </c>
      <c r="Y32" t="s">
        <v>197</v>
      </c>
      <c r="Z32" t="s">
        <v>197</v>
      </c>
      <c r="AA32" t="s">
        <v>197</v>
      </c>
      <c r="AB32" t="s">
        <v>200</v>
      </c>
      <c r="AC32" t="s">
        <v>197</v>
      </c>
      <c r="AD32" t="s">
        <v>197</v>
      </c>
      <c r="AE32" t="s">
        <v>197</v>
      </c>
      <c r="AF32" t="s">
        <v>197</v>
      </c>
      <c r="AG32" t="s">
        <v>197</v>
      </c>
      <c r="AH32" t="s">
        <v>194</v>
      </c>
      <c r="AI32" t="s">
        <v>197</v>
      </c>
      <c r="AK32" t="s">
        <v>194</v>
      </c>
      <c r="AL32" s="3" t="s">
        <v>584</v>
      </c>
      <c r="AM32" s="3" t="s">
        <v>195</v>
      </c>
      <c r="AN32" s="3" t="s">
        <v>202</v>
      </c>
      <c r="AO32">
        <v>56.1</v>
      </c>
      <c r="AP32">
        <v>0</v>
      </c>
      <c r="AQ32">
        <v>161</v>
      </c>
      <c r="AR32">
        <v>0</v>
      </c>
      <c r="AS32">
        <v>21.64</v>
      </c>
      <c r="AT32">
        <v>134</v>
      </c>
      <c r="AU32">
        <v>0</v>
      </c>
      <c r="AV32">
        <v>84</v>
      </c>
      <c r="AW32">
        <v>0</v>
      </c>
      <c r="AX32">
        <v>35.9</v>
      </c>
      <c r="AY32">
        <v>0</v>
      </c>
      <c r="AZ32" t="s">
        <v>205</v>
      </c>
      <c r="BA32" s="3" t="s">
        <v>195</v>
      </c>
      <c r="BB32" t="s">
        <v>205</v>
      </c>
      <c r="BC32" s="3" t="s">
        <v>195</v>
      </c>
      <c r="BD32" t="s">
        <v>205</v>
      </c>
      <c r="BE32" s="3" t="s">
        <v>195</v>
      </c>
      <c r="BF32" t="s">
        <v>205</v>
      </c>
      <c r="BG32" s="3" t="s">
        <v>195</v>
      </c>
      <c r="BH32" t="s">
        <v>205</v>
      </c>
      <c r="BI32" s="3" t="s">
        <v>195</v>
      </c>
      <c r="BJ32" t="s">
        <v>205</v>
      </c>
      <c r="BK32" s="3" t="s">
        <v>200</v>
      </c>
      <c r="BL32" s="3" t="s">
        <v>195</v>
      </c>
      <c r="BM32" t="s">
        <v>200</v>
      </c>
      <c r="BN32" s="3" t="s">
        <v>195</v>
      </c>
      <c r="BP32" s="3" t="s">
        <v>195</v>
      </c>
      <c r="BQ32" s="3" t="s">
        <v>579</v>
      </c>
      <c r="BR32">
        <v>13.3</v>
      </c>
      <c r="BS32">
        <v>0</v>
      </c>
      <c r="BT32" t="s">
        <v>207</v>
      </c>
      <c r="BU32" s="3" t="s">
        <v>195</v>
      </c>
      <c r="BV32" t="s">
        <v>208</v>
      </c>
      <c r="BW32">
        <v>40.700000000000003</v>
      </c>
      <c r="BX32">
        <v>0</v>
      </c>
      <c r="BY32" t="s">
        <v>209</v>
      </c>
      <c r="BZ32" s="3" t="s">
        <v>195</v>
      </c>
      <c r="CA32" t="s">
        <v>208</v>
      </c>
      <c r="CB32">
        <v>4.46</v>
      </c>
      <c r="CC32">
        <v>0</v>
      </c>
      <c r="CD32" t="s">
        <v>210</v>
      </c>
      <c r="CE32" s="3" t="s">
        <v>195</v>
      </c>
      <c r="CF32" t="s">
        <v>208</v>
      </c>
      <c r="CG32">
        <v>757</v>
      </c>
      <c r="CH32">
        <v>0</v>
      </c>
      <c r="CI32" t="s">
        <v>211</v>
      </c>
      <c r="CJ32" s="3" t="s">
        <v>195</v>
      </c>
      <c r="CK32" t="s">
        <v>208</v>
      </c>
      <c r="CL32">
        <v>10.3</v>
      </c>
      <c r="CM32">
        <v>0</v>
      </c>
      <c r="CN32" t="s">
        <v>211</v>
      </c>
      <c r="CO32" s="3" t="s">
        <v>195</v>
      </c>
      <c r="CP32" t="s">
        <v>208</v>
      </c>
      <c r="CQ32">
        <v>2.4</v>
      </c>
      <c r="CR32">
        <v>0</v>
      </c>
      <c r="CS32" t="s">
        <v>211</v>
      </c>
      <c r="CT32" s="3" t="s">
        <v>195</v>
      </c>
      <c r="CU32" t="s">
        <v>208</v>
      </c>
      <c r="CV32">
        <v>0.6</v>
      </c>
      <c r="CW32">
        <v>0</v>
      </c>
      <c r="CX32" t="s">
        <v>211</v>
      </c>
      <c r="CY32" s="3" t="s">
        <v>195</v>
      </c>
      <c r="CZ32" t="s">
        <v>208</v>
      </c>
      <c r="DA32">
        <v>7.2</v>
      </c>
      <c r="DB32">
        <v>0</v>
      </c>
      <c r="DC32" t="s">
        <v>211</v>
      </c>
      <c r="DD32" s="3" t="s">
        <v>195</v>
      </c>
      <c r="DE32" t="s">
        <v>208</v>
      </c>
      <c r="DF32">
        <v>0.1</v>
      </c>
      <c r="DG32">
        <v>0</v>
      </c>
      <c r="DH32" t="s">
        <v>211</v>
      </c>
      <c r="DI32" s="3" t="s">
        <v>195</v>
      </c>
      <c r="DJ32" t="s">
        <v>208</v>
      </c>
      <c r="DK32">
        <v>1.4</v>
      </c>
      <c r="DL32">
        <v>0</v>
      </c>
      <c r="DM32" t="s">
        <v>209</v>
      </c>
      <c r="DN32" s="3" t="s">
        <v>195</v>
      </c>
      <c r="DO32" t="s">
        <v>208</v>
      </c>
      <c r="DP32" s="3" t="s">
        <v>195</v>
      </c>
      <c r="DQ32" s="3" t="s">
        <v>579</v>
      </c>
      <c r="DR32">
        <v>1.1000000000000001</v>
      </c>
      <c r="DS32">
        <v>0</v>
      </c>
      <c r="DT32" t="s">
        <v>516</v>
      </c>
      <c r="DU32" s="3" t="s">
        <v>195</v>
      </c>
      <c r="DV32" t="s">
        <v>208</v>
      </c>
      <c r="DX32">
        <v>1</v>
      </c>
      <c r="DZ32" s="3" t="s">
        <v>195</v>
      </c>
      <c r="EC32">
        <v>1</v>
      </c>
      <c r="EE32" s="3" t="s">
        <v>195</v>
      </c>
      <c r="EG32" s="3" t="s">
        <v>249</v>
      </c>
      <c r="EH32" s="3" t="s">
        <v>195</v>
      </c>
      <c r="EJ32" t="s">
        <v>195</v>
      </c>
      <c r="EL32" s="3" t="s">
        <v>195</v>
      </c>
      <c r="EO32" t="s">
        <v>195</v>
      </c>
      <c r="EQ32" s="3" t="s">
        <v>195</v>
      </c>
      <c r="ET32" t="s">
        <v>195</v>
      </c>
      <c r="EV32" s="3" t="s">
        <v>195</v>
      </c>
      <c r="EY32" t="s">
        <v>195</v>
      </c>
      <c r="FA32" s="3" t="s">
        <v>195</v>
      </c>
      <c r="FC32" s="3" t="s">
        <v>195</v>
      </c>
      <c r="FD32" s="3" t="s">
        <v>579</v>
      </c>
      <c r="FE32">
        <v>24</v>
      </c>
      <c r="FF32">
        <v>0</v>
      </c>
      <c r="FG32" t="s">
        <v>215</v>
      </c>
      <c r="FH32" s="3" t="s">
        <v>195</v>
      </c>
      <c r="FI32" t="s">
        <v>208</v>
      </c>
      <c r="FJ32">
        <v>16</v>
      </c>
      <c r="FK32">
        <v>0</v>
      </c>
      <c r="FL32" t="s">
        <v>215</v>
      </c>
      <c r="FM32" s="3" t="s">
        <v>195</v>
      </c>
      <c r="FN32" t="s">
        <v>208</v>
      </c>
      <c r="FO32">
        <v>51</v>
      </c>
      <c r="FP32">
        <v>0</v>
      </c>
      <c r="FQ32" t="s">
        <v>215</v>
      </c>
      <c r="FR32" s="3" t="s">
        <v>195</v>
      </c>
      <c r="FS32" t="s">
        <v>208</v>
      </c>
      <c r="FT32">
        <v>170</v>
      </c>
      <c r="FU32">
        <v>0</v>
      </c>
      <c r="FV32" t="s">
        <v>215</v>
      </c>
      <c r="FW32" s="3" t="s">
        <v>195</v>
      </c>
      <c r="FX32" t="s">
        <v>208</v>
      </c>
      <c r="FY32">
        <v>90</v>
      </c>
      <c r="FZ32">
        <v>0</v>
      </c>
      <c r="GA32" t="s">
        <v>215</v>
      </c>
      <c r="GB32" s="3" t="s">
        <v>195</v>
      </c>
      <c r="GC32" t="s">
        <v>208</v>
      </c>
      <c r="GE32">
        <v>1</v>
      </c>
      <c r="GG32" s="3" t="s">
        <v>195</v>
      </c>
      <c r="GI32">
        <v>0.2</v>
      </c>
      <c r="GJ32">
        <v>0</v>
      </c>
      <c r="GK32" t="s">
        <v>216</v>
      </c>
      <c r="GL32" s="3" t="s">
        <v>214</v>
      </c>
      <c r="GM32" t="s">
        <v>208</v>
      </c>
      <c r="GN32">
        <v>6.7</v>
      </c>
      <c r="GO32">
        <v>0</v>
      </c>
      <c r="GP32" t="s">
        <v>207</v>
      </c>
      <c r="GQ32" s="3" t="s">
        <v>195</v>
      </c>
      <c r="GR32" t="s">
        <v>208</v>
      </c>
      <c r="GS32">
        <v>4</v>
      </c>
      <c r="GT32">
        <v>0</v>
      </c>
      <c r="GU32" t="s">
        <v>207</v>
      </c>
      <c r="GV32" s="3" t="s">
        <v>195</v>
      </c>
      <c r="GW32" t="s">
        <v>208</v>
      </c>
      <c r="GX32" s="3" t="s">
        <v>195</v>
      </c>
      <c r="GY32" s="3" t="s">
        <v>579</v>
      </c>
      <c r="GZ32">
        <v>11</v>
      </c>
      <c r="HA32">
        <v>0</v>
      </c>
      <c r="HB32" t="s">
        <v>214</v>
      </c>
      <c r="HC32" s="3" t="s">
        <v>195</v>
      </c>
      <c r="HD32" t="s">
        <v>208</v>
      </c>
      <c r="HE32">
        <v>0.74</v>
      </c>
      <c r="HF32">
        <v>0</v>
      </c>
      <c r="HG32" t="s">
        <v>214</v>
      </c>
      <c r="HH32" s="3" t="s">
        <v>195</v>
      </c>
      <c r="HI32" t="s">
        <v>208</v>
      </c>
      <c r="HJ32">
        <v>141</v>
      </c>
      <c r="HK32">
        <v>0</v>
      </c>
      <c r="HL32" t="s">
        <v>418</v>
      </c>
      <c r="HM32" s="3" t="s">
        <v>195</v>
      </c>
      <c r="HN32" t="s">
        <v>208</v>
      </c>
      <c r="HO32">
        <v>3.8</v>
      </c>
      <c r="HP32">
        <v>0</v>
      </c>
      <c r="HQ32" t="s">
        <v>418</v>
      </c>
      <c r="HR32" s="3" t="s">
        <v>195</v>
      </c>
      <c r="HS32" t="s">
        <v>208</v>
      </c>
      <c r="HT32">
        <v>103</v>
      </c>
      <c r="HU32">
        <v>0</v>
      </c>
      <c r="HV32" t="s">
        <v>418</v>
      </c>
      <c r="HW32" s="3" t="s">
        <v>195</v>
      </c>
      <c r="HX32" t="s">
        <v>208</v>
      </c>
      <c r="HY32">
        <v>5.2</v>
      </c>
      <c r="HZ32">
        <v>0</v>
      </c>
      <c r="IA32" t="s">
        <v>214</v>
      </c>
      <c r="IB32" s="3" t="s">
        <v>195</v>
      </c>
      <c r="IC32" t="s">
        <v>208</v>
      </c>
      <c r="ID32">
        <v>81</v>
      </c>
      <c r="IE32">
        <v>0</v>
      </c>
      <c r="IF32" t="s">
        <v>218</v>
      </c>
      <c r="IG32" s="3" t="s">
        <v>195</v>
      </c>
      <c r="IH32" t="s">
        <v>208</v>
      </c>
      <c r="IJ32">
        <v>1</v>
      </c>
      <c r="IL32" s="3" t="s">
        <v>195</v>
      </c>
      <c r="IN32" s="3" t="s">
        <v>585</v>
      </c>
      <c r="IO32">
        <v>0</v>
      </c>
      <c r="IP32" t="s">
        <v>214</v>
      </c>
      <c r="IQ32" s="3" t="s">
        <v>195</v>
      </c>
      <c r="IR32" t="s">
        <v>208</v>
      </c>
      <c r="IS32" s="3" t="s">
        <v>195</v>
      </c>
      <c r="IT32">
        <v>1</v>
      </c>
      <c r="IV32" s="3" t="s">
        <v>195</v>
      </c>
      <c r="IX32">
        <v>5.5</v>
      </c>
      <c r="IY32">
        <v>0</v>
      </c>
      <c r="IZ32" t="s">
        <v>208</v>
      </c>
      <c r="JA32" s="3" t="s">
        <v>219</v>
      </c>
      <c r="JB32">
        <v>0</v>
      </c>
      <c r="JC32" t="s">
        <v>214</v>
      </c>
      <c r="JD32" s="3" t="s">
        <v>195</v>
      </c>
      <c r="JE32" t="s">
        <v>208</v>
      </c>
      <c r="JF32">
        <v>290</v>
      </c>
      <c r="JG32">
        <v>0</v>
      </c>
      <c r="JH32" t="s">
        <v>214</v>
      </c>
      <c r="JI32" s="3" t="s">
        <v>195</v>
      </c>
      <c r="JJ32" t="s">
        <v>208</v>
      </c>
      <c r="JK32">
        <v>1026</v>
      </c>
      <c r="JL32">
        <v>0</v>
      </c>
      <c r="JM32" t="s">
        <v>208</v>
      </c>
      <c r="JN32" s="3" t="s">
        <v>195</v>
      </c>
      <c r="JO32" s="3" t="s">
        <v>579</v>
      </c>
      <c r="JP32">
        <v>2.1</v>
      </c>
      <c r="JQ32">
        <v>0</v>
      </c>
      <c r="JR32" t="s">
        <v>214</v>
      </c>
      <c r="JS32" s="3" t="s">
        <v>195</v>
      </c>
      <c r="JT32" t="s">
        <v>208</v>
      </c>
      <c r="JU32" t="s">
        <v>194</v>
      </c>
      <c r="JV32" s="3" t="s">
        <v>195</v>
      </c>
      <c r="JW32" t="s">
        <v>197</v>
      </c>
      <c r="JX32" s="3" t="s">
        <v>586</v>
      </c>
      <c r="JY32" s="3" t="s">
        <v>195</v>
      </c>
      <c r="JZ32" s="3" t="s">
        <v>195</v>
      </c>
      <c r="KA32" s="3" t="s">
        <v>195</v>
      </c>
      <c r="KB32" s="3" t="s">
        <v>195</v>
      </c>
      <c r="KD32" s="3" t="s">
        <v>195</v>
      </c>
      <c r="KE32">
        <v>8</v>
      </c>
      <c r="KF32" s="3" t="s">
        <v>195</v>
      </c>
      <c r="KG32" t="s">
        <v>194</v>
      </c>
      <c r="KH32" s="3" t="s">
        <v>195</v>
      </c>
      <c r="KI32">
        <v>124</v>
      </c>
      <c r="KJ32">
        <v>0</v>
      </c>
      <c r="KK32">
        <v>76</v>
      </c>
      <c r="KL32">
        <v>0</v>
      </c>
      <c r="KM32">
        <v>35.700000000000003</v>
      </c>
      <c r="KN32">
        <v>0</v>
      </c>
      <c r="KO32" t="s">
        <v>194</v>
      </c>
      <c r="KP32" s="3" t="s">
        <v>582</v>
      </c>
      <c r="KQ32" s="3" t="s">
        <v>253</v>
      </c>
      <c r="KR32" s="3" t="s">
        <v>195</v>
      </c>
      <c r="KS32" t="s">
        <v>194</v>
      </c>
      <c r="KT32" s="3" t="s">
        <v>579</v>
      </c>
      <c r="KU32" s="3" t="s">
        <v>587</v>
      </c>
      <c r="KV32" s="3" t="s">
        <v>588</v>
      </c>
      <c r="KW32" s="3" t="s">
        <v>195</v>
      </c>
      <c r="KX32" t="s">
        <v>194</v>
      </c>
      <c r="KY32" s="3" t="s">
        <v>255</v>
      </c>
      <c r="KZ32" s="3" t="s">
        <v>195</v>
      </c>
      <c r="LA32" t="s">
        <v>194</v>
      </c>
      <c r="LB32" s="3" t="s">
        <v>579</v>
      </c>
      <c r="LC32" s="3" t="s">
        <v>195</v>
      </c>
      <c r="LD32" t="s">
        <v>256</v>
      </c>
      <c r="LE32" t="s">
        <v>271</v>
      </c>
      <c r="LF32" t="s">
        <v>232</v>
      </c>
      <c r="LG32" t="s">
        <v>232</v>
      </c>
      <c r="LH32" t="s">
        <v>232</v>
      </c>
      <c r="LI32" t="s">
        <v>234</v>
      </c>
      <c r="LJ32" t="s">
        <v>233</v>
      </c>
      <c r="LK32" t="s">
        <v>233</v>
      </c>
      <c r="LL32" t="s">
        <v>234</v>
      </c>
      <c r="LM32" t="s">
        <v>234</v>
      </c>
      <c r="LN32" t="s">
        <v>233</v>
      </c>
      <c r="LO32" t="s">
        <v>233</v>
      </c>
      <c r="LP32" t="s">
        <v>258</v>
      </c>
      <c r="LQ32" t="s">
        <v>258</v>
      </c>
      <c r="LR32" t="s">
        <v>258</v>
      </c>
      <c r="LS32" t="s">
        <v>235</v>
      </c>
      <c r="LT32" t="s">
        <v>257</v>
      </c>
      <c r="LU32" t="s">
        <v>257</v>
      </c>
      <c r="LV32" t="s">
        <v>257</v>
      </c>
      <c r="LW32" t="s">
        <v>345</v>
      </c>
      <c r="LX32" t="s">
        <v>273</v>
      </c>
      <c r="LY32" t="s">
        <v>288</v>
      </c>
      <c r="LZ32" t="s">
        <v>257</v>
      </c>
      <c r="MA32" t="s">
        <v>257</v>
      </c>
      <c r="MB32" t="s">
        <v>257</v>
      </c>
      <c r="MC32" t="s">
        <v>257</v>
      </c>
      <c r="MD32" t="s">
        <v>257</v>
      </c>
      <c r="ME32" t="s">
        <v>238</v>
      </c>
      <c r="MF32" t="s">
        <v>235</v>
      </c>
      <c r="MG32" t="s">
        <v>239</v>
      </c>
      <c r="MH32" t="s">
        <v>235</v>
      </c>
      <c r="MI32" t="s">
        <v>235</v>
      </c>
      <c r="MJ32" t="s">
        <v>242</v>
      </c>
      <c r="MK32" t="s">
        <v>240</v>
      </c>
      <c r="ML32" t="s">
        <v>257</v>
      </c>
      <c r="MM32" t="s">
        <v>242</v>
      </c>
      <c r="MN32" t="s">
        <v>194</v>
      </c>
      <c r="MO32" t="s">
        <v>197</v>
      </c>
    </row>
    <row r="33" spans="1:353">
      <c r="A33" s="3" t="s">
        <v>559</v>
      </c>
      <c r="B33" s="3" t="s">
        <v>589</v>
      </c>
      <c r="C33" s="3" t="s">
        <v>525</v>
      </c>
      <c r="D33" t="s">
        <v>194</v>
      </c>
      <c r="E33" s="3" t="s">
        <v>195</v>
      </c>
      <c r="F33" s="3" t="s">
        <v>525</v>
      </c>
      <c r="G33" t="s">
        <v>194</v>
      </c>
      <c r="H33" s="3" t="s">
        <v>195</v>
      </c>
      <c r="I33" s="3" t="s">
        <v>277</v>
      </c>
      <c r="J33" t="s">
        <v>194</v>
      </c>
      <c r="K33" s="3" t="s">
        <v>246</v>
      </c>
      <c r="L33" s="3" t="s">
        <v>590</v>
      </c>
      <c r="M33" s="3" t="s">
        <v>591</v>
      </c>
      <c r="N33" s="3" t="s">
        <v>592</v>
      </c>
      <c r="O33" t="s">
        <v>194</v>
      </c>
      <c r="P33" s="3" t="s">
        <v>195</v>
      </c>
      <c r="Q33">
        <v>70</v>
      </c>
      <c r="R33" t="s">
        <v>265</v>
      </c>
      <c r="S33" t="s">
        <v>199</v>
      </c>
      <c r="T33" s="3" t="s">
        <v>195</v>
      </c>
      <c r="U33" t="s">
        <v>194</v>
      </c>
      <c r="V33" t="s">
        <v>194</v>
      </c>
      <c r="W33" t="s">
        <v>194</v>
      </c>
      <c r="X33" t="s">
        <v>194</v>
      </c>
      <c r="Y33" t="s">
        <v>197</v>
      </c>
      <c r="Z33" t="s">
        <v>197</v>
      </c>
      <c r="AA33" t="s">
        <v>197</v>
      </c>
      <c r="AB33" t="s">
        <v>200</v>
      </c>
      <c r="AC33" t="s">
        <v>197</v>
      </c>
      <c r="AD33" t="s">
        <v>197</v>
      </c>
      <c r="AE33" t="s">
        <v>197</v>
      </c>
      <c r="AF33" t="s">
        <v>197</v>
      </c>
      <c r="AG33" t="s">
        <v>197</v>
      </c>
      <c r="AH33" t="s">
        <v>194</v>
      </c>
      <c r="AI33" t="s">
        <v>197</v>
      </c>
      <c r="AK33" t="s">
        <v>194</v>
      </c>
      <c r="AL33" s="3" t="s">
        <v>593</v>
      </c>
      <c r="AM33" s="3" t="s">
        <v>195</v>
      </c>
      <c r="AN33" s="3" t="s">
        <v>202</v>
      </c>
      <c r="AO33">
        <v>77.8</v>
      </c>
      <c r="AP33">
        <v>0</v>
      </c>
      <c r="AQ33">
        <v>156</v>
      </c>
      <c r="AR33">
        <v>0</v>
      </c>
      <c r="AS33">
        <v>31.97</v>
      </c>
      <c r="AT33">
        <v>128</v>
      </c>
      <c r="AU33">
        <v>0</v>
      </c>
      <c r="AV33">
        <v>86</v>
      </c>
      <c r="AW33">
        <v>0</v>
      </c>
      <c r="AX33">
        <v>36.4</v>
      </c>
      <c r="AY33">
        <v>0</v>
      </c>
      <c r="AZ33" t="s">
        <v>205</v>
      </c>
      <c r="BA33" s="3" t="s">
        <v>195</v>
      </c>
      <c r="BB33" t="s">
        <v>205</v>
      </c>
      <c r="BC33" s="3" t="s">
        <v>195</v>
      </c>
      <c r="BD33" t="s">
        <v>205</v>
      </c>
      <c r="BE33" s="3" t="s">
        <v>195</v>
      </c>
      <c r="BF33" t="s">
        <v>205</v>
      </c>
      <c r="BG33" s="3" t="s">
        <v>195</v>
      </c>
      <c r="BH33" t="s">
        <v>205</v>
      </c>
      <c r="BI33" s="3" t="s">
        <v>195</v>
      </c>
      <c r="BJ33" t="s">
        <v>205</v>
      </c>
      <c r="BK33" s="3" t="s">
        <v>594</v>
      </c>
      <c r="BL33" s="3" t="s">
        <v>195</v>
      </c>
      <c r="BM33" t="s">
        <v>200</v>
      </c>
      <c r="BN33" s="3" t="s">
        <v>195</v>
      </c>
      <c r="BP33" s="3" t="s">
        <v>195</v>
      </c>
      <c r="BQ33" s="3" t="s">
        <v>525</v>
      </c>
      <c r="BR33">
        <v>13.5</v>
      </c>
      <c r="BS33">
        <v>0</v>
      </c>
      <c r="BT33" t="s">
        <v>207</v>
      </c>
      <c r="BU33" s="3" t="s">
        <v>195</v>
      </c>
      <c r="BV33" t="s">
        <v>208</v>
      </c>
      <c r="BW33">
        <v>39.9</v>
      </c>
      <c r="BX33">
        <v>0</v>
      </c>
      <c r="BY33" t="s">
        <v>209</v>
      </c>
      <c r="BZ33" s="3" t="s">
        <v>195</v>
      </c>
      <c r="CA33" t="s">
        <v>208</v>
      </c>
      <c r="CB33">
        <v>4.43</v>
      </c>
      <c r="CC33">
        <v>0</v>
      </c>
      <c r="CD33" t="s">
        <v>210</v>
      </c>
      <c r="CE33" s="3" t="s">
        <v>195</v>
      </c>
      <c r="CF33" t="s">
        <v>208</v>
      </c>
      <c r="CG33">
        <v>218</v>
      </c>
      <c r="CH33">
        <v>0</v>
      </c>
      <c r="CI33" t="s">
        <v>211</v>
      </c>
      <c r="CJ33" s="3" t="s">
        <v>195</v>
      </c>
      <c r="CK33" t="s">
        <v>208</v>
      </c>
      <c r="CL33">
        <v>7.3</v>
      </c>
      <c r="CM33">
        <v>0</v>
      </c>
      <c r="CN33" t="s">
        <v>211</v>
      </c>
      <c r="CO33" s="3" t="s">
        <v>195</v>
      </c>
      <c r="CP33" t="s">
        <v>208</v>
      </c>
      <c r="CQ33">
        <v>4.9000000000000004</v>
      </c>
      <c r="CR33">
        <v>0</v>
      </c>
      <c r="CS33" t="s">
        <v>211</v>
      </c>
      <c r="CT33" s="3" t="s">
        <v>195</v>
      </c>
      <c r="CU33" t="s">
        <v>208</v>
      </c>
      <c r="CV33">
        <v>1.7</v>
      </c>
      <c r="CW33">
        <v>0</v>
      </c>
      <c r="CX33" t="s">
        <v>211</v>
      </c>
      <c r="CY33" s="3" t="s">
        <v>195</v>
      </c>
      <c r="CZ33" t="s">
        <v>208</v>
      </c>
      <c r="DA33">
        <v>0.6</v>
      </c>
      <c r="DB33">
        <v>0</v>
      </c>
      <c r="DC33" t="s">
        <v>211</v>
      </c>
      <c r="DD33" s="3" t="s">
        <v>195</v>
      </c>
      <c r="DE33" t="s">
        <v>208</v>
      </c>
      <c r="DF33">
        <v>0.1</v>
      </c>
      <c r="DG33">
        <v>0</v>
      </c>
      <c r="DH33" t="s">
        <v>211</v>
      </c>
      <c r="DI33" s="3" t="s">
        <v>195</v>
      </c>
      <c r="DJ33" t="s">
        <v>208</v>
      </c>
      <c r="DK33">
        <v>1.5</v>
      </c>
      <c r="DL33">
        <v>0</v>
      </c>
      <c r="DM33" t="s">
        <v>209</v>
      </c>
      <c r="DN33" s="3" t="s">
        <v>195</v>
      </c>
      <c r="DO33" t="s">
        <v>208</v>
      </c>
      <c r="DP33" s="3" t="s">
        <v>195</v>
      </c>
      <c r="DQ33" s="3" t="s">
        <v>525</v>
      </c>
      <c r="DR33">
        <v>1.62</v>
      </c>
      <c r="DS33">
        <v>0</v>
      </c>
      <c r="DT33" t="s">
        <v>516</v>
      </c>
      <c r="DU33" s="3" t="s">
        <v>195</v>
      </c>
      <c r="DV33" t="s">
        <v>208</v>
      </c>
      <c r="DX33">
        <v>1</v>
      </c>
      <c r="DZ33" s="3" t="s">
        <v>195</v>
      </c>
      <c r="EC33">
        <v>1</v>
      </c>
      <c r="EE33" s="3" t="s">
        <v>195</v>
      </c>
      <c r="EG33" s="3" t="s">
        <v>195</v>
      </c>
      <c r="EH33" s="3" t="s">
        <v>525</v>
      </c>
      <c r="EJ33">
        <v>1</v>
      </c>
      <c r="EL33" s="3" t="s">
        <v>195</v>
      </c>
      <c r="EO33">
        <v>1</v>
      </c>
      <c r="EQ33" s="3" t="s">
        <v>195</v>
      </c>
      <c r="ES33">
        <v>208</v>
      </c>
      <c r="ET33">
        <v>0</v>
      </c>
      <c r="EU33" t="s">
        <v>216</v>
      </c>
      <c r="EV33" s="3" t="s">
        <v>214</v>
      </c>
      <c r="EW33" t="s">
        <v>208</v>
      </c>
      <c r="EY33">
        <v>1</v>
      </c>
      <c r="FA33" s="3" t="s">
        <v>195</v>
      </c>
      <c r="FC33" s="3" t="s">
        <v>195</v>
      </c>
      <c r="FD33" s="3" t="s">
        <v>525</v>
      </c>
      <c r="FE33">
        <v>22</v>
      </c>
      <c r="FF33">
        <v>0</v>
      </c>
      <c r="FG33" t="s">
        <v>215</v>
      </c>
      <c r="FH33" s="3" t="s">
        <v>195</v>
      </c>
      <c r="FI33" t="s">
        <v>208</v>
      </c>
      <c r="FJ33">
        <v>22</v>
      </c>
      <c r="FK33">
        <v>0</v>
      </c>
      <c r="FL33" t="s">
        <v>215</v>
      </c>
      <c r="FM33" s="3" t="s">
        <v>195</v>
      </c>
      <c r="FN33" t="s">
        <v>208</v>
      </c>
      <c r="FO33">
        <v>20</v>
      </c>
      <c r="FP33">
        <v>0</v>
      </c>
      <c r="FQ33" t="s">
        <v>215</v>
      </c>
      <c r="FR33" s="3" t="s">
        <v>195</v>
      </c>
      <c r="FS33" t="s">
        <v>208</v>
      </c>
      <c r="FT33">
        <v>188</v>
      </c>
      <c r="FU33">
        <v>0</v>
      </c>
      <c r="FV33" t="s">
        <v>215</v>
      </c>
      <c r="FW33" s="3" t="s">
        <v>195</v>
      </c>
      <c r="FX33" t="s">
        <v>208</v>
      </c>
      <c r="FY33">
        <v>54</v>
      </c>
      <c r="FZ33">
        <v>0</v>
      </c>
      <c r="GA33" t="s">
        <v>215</v>
      </c>
      <c r="GB33" s="3" t="s">
        <v>195</v>
      </c>
      <c r="GC33" t="s">
        <v>208</v>
      </c>
      <c r="GE33">
        <v>1</v>
      </c>
      <c r="GG33" s="3" t="s">
        <v>195</v>
      </c>
      <c r="GI33">
        <v>0.5</v>
      </c>
      <c r="GJ33">
        <v>0</v>
      </c>
      <c r="GK33" t="s">
        <v>216</v>
      </c>
      <c r="GL33" s="3" t="s">
        <v>214</v>
      </c>
      <c r="GM33" t="s">
        <v>208</v>
      </c>
      <c r="GN33">
        <v>6.7</v>
      </c>
      <c r="GO33">
        <v>0</v>
      </c>
      <c r="GP33" t="s">
        <v>207</v>
      </c>
      <c r="GQ33" s="3" t="s">
        <v>195</v>
      </c>
      <c r="GR33" t="s">
        <v>208</v>
      </c>
      <c r="GS33">
        <v>4.17</v>
      </c>
      <c r="GT33">
        <v>0</v>
      </c>
      <c r="GU33" t="s">
        <v>216</v>
      </c>
      <c r="GV33" s="3" t="s">
        <v>214</v>
      </c>
      <c r="GW33" t="s">
        <v>208</v>
      </c>
      <c r="GX33" s="3" t="s">
        <v>195</v>
      </c>
      <c r="GY33" s="3" t="s">
        <v>525</v>
      </c>
      <c r="GZ33">
        <v>43</v>
      </c>
      <c r="HA33">
        <v>0</v>
      </c>
      <c r="HB33" t="s">
        <v>214</v>
      </c>
      <c r="HC33" s="3" t="s">
        <v>195</v>
      </c>
      <c r="HD33" t="s">
        <v>208</v>
      </c>
      <c r="HE33">
        <v>0.83</v>
      </c>
      <c r="HF33">
        <v>0</v>
      </c>
      <c r="HG33" t="s">
        <v>214</v>
      </c>
      <c r="HH33" s="3" t="s">
        <v>195</v>
      </c>
      <c r="HI33" t="s">
        <v>208</v>
      </c>
      <c r="HJ33">
        <v>141</v>
      </c>
      <c r="HK33">
        <v>0</v>
      </c>
      <c r="HL33" t="s">
        <v>418</v>
      </c>
      <c r="HM33" s="3" t="s">
        <v>195</v>
      </c>
      <c r="HN33" t="s">
        <v>208</v>
      </c>
      <c r="HO33">
        <v>4.8</v>
      </c>
      <c r="HP33">
        <v>0</v>
      </c>
      <c r="HQ33" t="s">
        <v>418</v>
      </c>
      <c r="HR33" s="3" t="s">
        <v>195</v>
      </c>
      <c r="HS33" t="s">
        <v>208</v>
      </c>
      <c r="HU33">
        <v>1</v>
      </c>
      <c r="HW33" s="3" t="s">
        <v>195</v>
      </c>
      <c r="HY33">
        <v>4.5999999999999996</v>
      </c>
      <c r="HZ33">
        <v>0</v>
      </c>
      <c r="IA33" t="s">
        <v>214</v>
      </c>
      <c r="IB33" s="3" t="s">
        <v>195</v>
      </c>
      <c r="IC33" t="s">
        <v>208</v>
      </c>
      <c r="ID33">
        <v>72</v>
      </c>
      <c r="IE33">
        <v>0</v>
      </c>
      <c r="IF33" t="s">
        <v>218</v>
      </c>
      <c r="IG33" s="3" t="s">
        <v>195</v>
      </c>
      <c r="IH33" t="s">
        <v>208</v>
      </c>
      <c r="II33">
        <v>6</v>
      </c>
      <c r="IJ33">
        <v>0</v>
      </c>
      <c r="IK33" t="s">
        <v>214</v>
      </c>
      <c r="IL33" s="3" t="s">
        <v>195</v>
      </c>
      <c r="IM33" t="s">
        <v>208</v>
      </c>
      <c r="IN33" s="3" t="s">
        <v>267</v>
      </c>
      <c r="IO33">
        <v>0</v>
      </c>
      <c r="IP33" t="s">
        <v>214</v>
      </c>
      <c r="IQ33" s="3" t="s">
        <v>195</v>
      </c>
      <c r="IR33" t="s">
        <v>208</v>
      </c>
      <c r="IS33" s="3" t="s">
        <v>267</v>
      </c>
      <c r="IT33">
        <v>0</v>
      </c>
      <c r="IU33" t="s">
        <v>214</v>
      </c>
      <c r="IV33" s="3" t="s">
        <v>195</v>
      </c>
      <c r="IW33" t="s">
        <v>208</v>
      </c>
      <c r="IX33">
        <v>5</v>
      </c>
      <c r="IY33">
        <v>0</v>
      </c>
      <c r="IZ33" t="s">
        <v>208</v>
      </c>
      <c r="JA33" s="3" t="s">
        <v>267</v>
      </c>
      <c r="JB33">
        <v>0</v>
      </c>
      <c r="JC33" t="s">
        <v>214</v>
      </c>
      <c r="JD33" s="3" t="s">
        <v>195</v>
      </c>
      <c r="JE33" t="s">
        <v>208</v>
      </c>
      <c r="JF33">
        <v>141</v>
      </c>
      <c r="JG33">
        <v>0</v>
      </c>
      <c r="JH33" t="s">
        <v>214</v>
      </c>
      <c r="JI33" s="3" t="s">
        <v>195</v>
      </c>
      <c r="JJ33" t="s">
        <v>208</v>
      </c>
      <c r="JK33">
        <v>1025</v>
      </c>
      <c r="JL33">
        <v>0</v>
      </c>
      <c r="JM33" t="s">
        <v>208</v>
      </c>
      <c r="JN33" s="3" t="s">
        <v>195</v>
      </c>
      <c r="JO33" s="3" t="s">
        <v>525</v>
      </c>
      <c r="JP33">
        <v>1</v>
      </c>
      <c r="JQ33">
        <v>0</v>
      </c>
      <c r="JR33" t="s">
        <v>214</v>
      </c>
      <c r="JS33" s="3" t="s">
        <v>195</v>
      </c>
      <c r="JT33" t="s">
        <v>208</v>
      </c>
      <c r="JU33" t="s">
        <v>194</v>
      </c>
      <c r="JV33" s="3" t="s">
        <v>195</v>
      </c>
      <c r="JW33" t="s">
        <v>197</v>
      </c>
      <c r="JX33" s="3" t="s">
        <v>200</v>
      </c>
      <c r="JY33" s="3" t="s">
        <v>195</v>
      </c>
      <c r="JZ33" s="3" t="s">
        <v>195</v>
      </c>
      <c r="KA33" s="3" t="s">
        <v>195</v>
      </c>
      <c r="KB33" s="3" t="s">
        <v>195</v>
      </c>
      <c r="KC33" t="s">
        <v>194</v>
      </c>
      <c r="KD33" s="3" t="s">
        <v>195</v>
      </c>
      <c r="KE33">
        <v>5</v>
      </c>
      <c r="KF33" s="3" t="s">
        <v>195</v>
      </c>
      <c r="KG33" t="s">
        <v>197</v>
      </c>
      <c r="KH33" s="3" t="s">
        <v>595</v>
      </c>
      <c r="KI33">
        <v>117</v>
      </c>
      <c r="KJ33">
        <v>0</v>
      </c>
      <c r="KK33">
        <v>75</v>
      </c>
      <c r="KL33">
        <v>0</v>
      </c>
      <c r="KM33">
        <v>36.799999999999997</v>
      </c>
      <c r="KN33">
        <v>0</v>
      </c>
      <c r="KO33" t="s">
        <v>194</v>
      </c>
      <c r="KP33" s="3" t="s">
        <v>527</v>
      </c>
      <c r="KQ33" s="3" t="s">
        <v>253</v>
      </c>
      <c r="KR33" s="3" t="s">
        <v>195</v>
      </c>
      <c r="KS33" t="s">
        <v>194</v>
      </c>
      <c r="KT33" s="3" t="s">
        <v>525</v>
      </c>
      <c r="KU33" s="3" t="s">
        <v>596</v>
      </c>
      <c r="KV33" s="3" t="s">
        <v>597</v>
      </c>
      <c r="KW33" s="3" t="s">
        <v>195</v>
      </c>
      <c r="KX33" t="s">
        <v>194</v>
      </c>
      <c r="KY33" s="3" t="s">
        <v>255</v>
      </c>
      <c r="KZ33" s="3" t="s">
        <v>195</v>
      </c>
      <c r="LA33" t="s">
        <v>194</v>
      </c>
      <c r="LB33" s="3" t="s">
        <v>525</v>
      </c>
      <c r="LC33" s="3" t="s">
        <v>195</v>
      </c>
      <c r="LD33" t="s">
        <v>230</v>
      </c>
      <c r="LE33" t="s">
        <v>231</v>
      </c>
      <c r="LF33" t="s">
        <v>234</v>
      </c>
      <c r="LG33" t="s">
        <v>234</v>
      </c>
      <c r="LH33" t="s">
        <v>234</v>
      </c>
      <c r="LI33" t="s">
        <v>234</v>
      </c>
      <c r="LJ33" t="s">
        <v>233</v>
      </c>
      <c r="LK33" t="s">
        <v>232</v>
      </c>
      <c r="LL33" t="s">
        <v>233</v>
      </c>
      <c r="LM33" t="s">
        <v>233</v>
      </c>
      <c r="LN33" t="s">
        <v>233</v>
      </c>
      <c r="LO33" t="s">
        <v>234</v>
      </c>
      <c r="LP33" t="s">
        <v>258</v>
      </c>
      <c r="LQ33" t="s">
        <v>235</v>
      </c>
      <c r="LR33" t="s">
        <v>258</v>
      </c>
      <c r="LS33" t="s">
        <v>258</v>
      </c>
      <c r="LT33" t="s">
        <v>239</v>
      </c>
      <c r="LU33" t="s">
        <v>239</v>
      </c>
      <c r="LV33" t="s">
        <v>239</v>
      </c>
      <c r="LW33" t="s">
        <v>288</v>
      </c>
      <c r="LX33" t="s">
        <v>354</v>
      </c>
      <c r="LY33" t="s">
        <v>345</v>
      </c>
      <c r="LZ33" t="s">
        <v>238</v>
      </c>
      <c r="MA33" t="s">
        <v>239</v>
      </c>
      <c r="MB33" t="s">
        <v>258</v>
      </c>
      <c r="MC33" t="s">
        <v>239</v>
      </c>
      <c r="MD33" t="s">
        <v>238</v>
      </c>
      <c r="ME33" t="s">
        <v>238</v>
      </c>
      <c r="MF33" t="s">
        <v>258</v>
      </c>
      <c r="MG33" t="s">
        <v>239</v>
      </c>
      <c r="MH33" t="s">
        <v>235</v>
      </c>
      <c r="MI33" t="s">
        <v>238</v>
      </c>
      <c r="MJ33" t="s">
        <v>259</v>
      </c>
      <c r="MK33" t="s">
        <v>241</v>
      </c>
      <c r="ML33" t="s">
        <v>241</v>
      </c>
      <c r="MM33" t="s">
        <v>241</v>
      </c>
      <c r="MN33" t="s">
        <v>194</v>
      </c>
      <c r="MO33" t="s">
        <v>197</v>
      </c>
    </row>
    <row r="34" spans="1:353">
      <c r="A34" s="3" t="s">
        <v>559</v>
      </c>
      <c r="B34" s="3" t="s">
        <v>598</v>
      </c>
      <c r="C34" s="3" t="s">
        <v>358</v>
      </c>
      <c r="D34" t="s">
        <v>194</v>
      </c>
      <c r="E34" s="3" t="s">
        <v>195</v>
      </c>
      <c r="F34" s="3" t="s">
        <v>358</v>
      </c>
      <c r="G34" t="s">
        <v>194</v>
      </c>
      <c r="H34" s="3" t="s">
        <v>195</v>
      </c>
      <c r="I34" s="3" t="s">
        <v>196</v>
      </c>
      <c r="J34" t="s">
        <v>197</v>
      </c>
      <c r="K34" s="3" t="s">
        <v>195</v>
      </c>
      <c r="L34" s="3" t="s">
        <v>195</v>
      </c>
      <c r="M34" s="3" t="s">
        <v>195</v>
      </c>
      <c r="N34" s="3" t="s">
        <v>195</v>
      </c>
      <c r="P34" s="3" t="s">
        <v>195</v>
      </c>
      <c r="Q34">
        <v>71</v>
      </c>
      <c r="R34" t="s">
        <v>265</v>
      </c>
      <c r="S34" t="s">
        <v>199</v>
      </c>
      <c r="T34" s="3" t="s">
        <v>195</v>
      </c>
      <c r="U34" t="s">
        <v>194</v>
      </c>
      <c r="V34" t="s">
        <v>194</v>
      </c>
      <c r="W34" t="s">
        <v>194</v>
      </c>
      <c r="X34" t="s">
        <v>194</v>
      </c>
      <c r="Y34" t="s">
        <v>197</v>
      </c>
      <c r="Z34" t="s">
        <v>197</v>
      </c>
      <c r="AA34" t="s">
        <v>197</v>
      </c>
      <c r="AB34" t="s">
        <v>200</v>
      </c>
      <c r="AC34" t="s">
        <v>197</v>
      </c>
      <c r="AD34" t="s">
        <v>197</v>
      </c>
      <c r="AE34" t="s">
        <v>197</v>
      </c>
      <c r="AF34" t="s">
        <v>197</v>
      </c>
      <c r="AG34" t="s">
        <v>197</v>
      </c>
      <c r="AH34" t="s">
        <v>194</v>
      </c>
      <c r="AI34" t="s">
        <v>197</v>
      </c>
      <c r="AK34" t="s">
        <v>194</v>
      </c>
      <c r="AL34" s="3" t="s">
        <v>599</v>
      </c>
      <c r="AM34" s="3" t="s">
        <v>195</v>
      </c>
      <c r="AN34" s="3" t="s">
        <v>202</v>
      </c>
      <c r="AO34">
        <v>57.9</v>
      </c>
      <c r="AP34">
        <v>0</v>
      </c>
      <c r="AQ34">
        <v>157.1</v>
      </c>
      <c r="AR34">
        <v>0</v>
      </c>
      <c r="AS34">
        <v>23.46</v>
      </c>
      <c r="AT34">
        <v>116</v>
      </c>
      <c r="AU34">
        <v>0</v>
      </c>
      <c r="AV34">
        <v>70</v>
      </c>
      <c r="AW34">
        <v>0</v>
      </c>
      <c r="AX34">
        <v>36.799999999999997</v>
      </c>
      <c r="AY34">
        <v>0</v>
      </c>
      <c r="AZ34" t="s">
        <v>205</v>
      </c>
      <c r="BA34" s="3" t="s">
        <v>195</v>
      </c>
      <c r="BB34" t="s">
        <v>205</v>
      </c>
      <c r="BC34" s="3" t="s">
        <v>195</v>
      </c>
      <c r="BD34" t="s">
        <v>205</v>
      </c>
      <c r="BE34" s="3" t="s">
        <v>195</v>
      </c>
      <c r="BF34" t="s">
        <v>205</v>
      </c>
      <c r="BG34" s="3" t="s">
        <v>195</v>
      </c>
      <c r="BH34" t="s">
        <v>205</v>
      </c>
      <c r="BI34" s="3" t="s">
        <v>195</v>
      </c>
      <c r="BJ34" t="s">
        <v>205</v>
      </c>
      <c r="BK34" s="3" t="s">
        <v>594</v>
      </c>
      <c r="BL34" s="3" t="s">
        <v>195</v>
      </c>
      <c r="BM34" t="s">
        <v>200</v>
      </c>
      <c r="BN34" s="3" t="s">
        <v>195</v>
      </c>
      <c r="BP34" s="3" t="s">
        <v>195</v>
      </c>
      <c r="BQ34" s="3" t="s">
        <v>358</v>
      </c>
      <c r="BR34">
        <v>13.3</v>
      </c>
      <c r="BS34">
        <v>0</v>
      </c>
      <c r="BT34" t="s">
        <v>207</v>
      </c>
      <c r="BU34" s="3" t="s">
        <v>195</v>
      </c>
      <c r="BV34" t="s">
        <v>208</v>
      </c>
      <c r="BW34">
        <v>39.5</v>
      </c>
      <c r="BX34">
        <v>0</v>
      </c>
      <c r="BY34" t="s">
        <v>209</v>
      </c>
      <c r="BZ34" s="3" t="s">
        <v>195</v>
      </c>
      <c r="CA34" t="s">
        <v>208</v>
      </c>
      <c r="CB34">
        <v>4.4400000000000004</v>
      </c>
      <c r="CC34">
        <v>0</v>
      </c>
      <c r="CD34" t="s">
        <v>210</v>
      </c>
      <c r="CE34" s="3" t="s">
        <v>195</v>
      </c>
      <c r="CF34" t="s">
        <v>208</v>
      </c>
      <c r="CG34">
        <v>375</v>
      </c>
      <c r="CH34">
        <v>0</v>
      </c>
      <c r="CI34" t="s">
        <v>211</v>
      </c>
      <c r="CJ34" s="3" t="s">
        <v>195</v>
      </c>
      <c r="CK34" t="s">
        <v>208</v>
      </c>
      <c r="CL34">
        <v>10</v>
      </c>
      <c r="CM34">
        <v>0</v>
      </c>
      <c r="CN34" t="s">
        <v>211</v>
      </c>
      <c r="CO34" s="3" t="s">
        <v>195</v>
      </c>
      <c r="CP34" t="s">
        <v>208</v>
      </c>
      <c r="CQ34">
        <v>0.8</v>
      </c>
      <c r="CR34">
        <v>0</v>
      </c>
      <c r="CS34" t="s">
        <v>211</v>
      </c>
      <c r="CT34" s="3" t="s">
        <v>195</v>
      </c>
      <c r="CU34" t="s">
        <v>208</v>
      </c>
      <c r="CV34">
        <v>0.6</v>
      </c>
      <c r="CW34">
        <v>0</v>
      </c>
      <c r="CX34" t="s">
        <v>211</v>
      </c>
      <c r="CY34" s="3" t="s">
        <v>195</v>
      </c>
      <c r="CZ34" t="s">
        <v>208</v>
      </c>
      <c r="DA34">
        <v>8.5</v>
      </c>
      <c r="DB34">
        <v>0</v>
      </c>
      <c r="DC34" t="s">
        <v>211</v>
      </c>
      <c r="DD34" s="3" t="s">
        <v>195</v>
      </c>
      <c r="DE34" t="s">
        <v>208</v>
      </c>
      <c r="DF34">
        <v>0.1</v>
      </c>
      <c r="DG34">
        <v>0</v>
      </c>
      <c r="DH34" t="s">
        <v>211</v>
      </c>
      <c r="DI34" s="3" t="s">
        <v>195</v>
      </c>
      <c r="DJ34" t="s">
        <v>208</v>
      </c>
      <c r="DK34">
        <v>1.5</v>
      </c>
      <c r="DL34">
        <v>0</v>
      </c>
      <c r="DM34" t="s">
        <v>209</v>
      </c>
      <c r="DN34" s="3" t="s">
        <v>195</v>
      </c>
      <c r="DO34" t="s">
        <v>208</v>
      </c>
      <c r="DP34" s="3" t="s">
        <v>195</v>
      </c>
      <c r="DQ34" s="3" t="s">
        <v>358</v>
      </c>
      <c r="DR34">
        <v>1.18</v>
      </c>
      <c r="DS34">
        <v>0</v>
      </c>
      <c r="DT34" t="s">
        <v>516</v>
      </c>
      <c r="DU34" s="3" t="s">
        <v>195</v>
      </c>
      <c r="DV34" t="s">
        <v>208</v>
      </c>
      <c r="DX34">
        <v>1</v>
      </c>
      <c r="DZ34" s="3" t="s">
        <v>195</v>
      </c>
      <c r="EC34">
        <v>1</v>
      </c>
      <c r="EE34" s="3" t="s">
        <v>195</v>
      </c>
      <c r="EG34" s="3" t="s">
        <v>195</v>
      </c>
      <c r="EH34" s="3" t="s">
        <v>358</v>
      </c>
      <c r="EI34">
        <v>48</v>
      </c>
      <c r="EJ34">
        <v>0</v>
      </c>
      <c r="EK34" t="s">
        <v>214</v>
      </c>
      <c r="EL34" s="3" t="s">
        <v>195</v>
      </c>
      <c r="EM34" t="s">
        <v>208</v>
      </c>
      <c r="EN34">
        <v>155</v>
      </c>
      <c r="EO34">
        <v>0</v>
      </c>
      <c r="EP34" t="s">
        <v>214</v>
      </c>
      <c r="EQ34" s="3" t="s">
        <v>195</v>
      </c>
      <c r="ER34" t="s">
        <v>208</v>
      </c>
      <c r="ES34">
        <v>235</v>
      </c>
      <c r="ET34">
        <v>0</v>
      </c>
      <c r="EU34" t="s">
        <v>214</v>
      </c>
      <c r="EV34" s="3" t="s">
        <v>195</v>
      </c>
      <c r="EW34" t="s">
        <v>208</v>
      </c>
      <c r="EX34">
        <v>164</v>
      </c>
      <c r="EY34">
        <v>0</v>
      </c>
      <c r="EZ34" t="s">
        <v>214</v>
      </c>
      <c r="FA34" s="3" t="s">
        <v>195</v>
      </c>
      <c r="FB34" t="s">
        <v>208</v>
      </c>
      <c r="FC34" s="3" t="s">
        <v>195</v>
      </c>
      <c r="FD34" s="3" t="s">
        <v>358</v>
      </c>
      <c r="FE34">
        <v>16</v>
      </c>
      <c r="FF34">
        <v>0</v>
      </c>
      <c r="FG34" t="s">
        <v>215</v>
      </c>
      <c r="FH34" s="3" t="s">
        <v>195</v>
      </c>
      <c r="FI34" t="s">
        <v>208</v>
      </c>
      <c r="FJ34">
        <v>21</v>
      </c>
      <c r="FK34">
        <v>0</v>
      </c>
      <c r="FL34" t="s">
        <v>215</v>
      </c>
      <c r="FM34" s="3" t="s">
        <v>195</v>
      </c>
      <c r="FN34" t="s">
        <v>208</v>
      </c>
      <c r="FO34">
        <v>15</v>
      </c>
      <c r="FP34">
        <v>0</v>
      </c>
      <c r="FQ34" t="s">
        <v>215</v>
      </c>
      <c r="FR34" s="3" t="s">
        <v>195</v>
      </c>
      <c r="FS34" t="s">
        <v>208</v>
      </c>
      <c r="FT34">
        <v>195</v>
      </c>
      <c r="FU34">
        <v>0</v>
      </c>
      <c r="FV34" t="s">
        <v>215</v>
      </c>
      <c r="FW34" s="3" t="s">
        <v>195</v>
      </c>
      <c r="FX34" t="s">
        <v>208</v>
      </c>
      <c r="FY34">
        <v>72</v>
      </c>
      <c r="FZ34">
        <v>0</v>
      </c>
      <c r="GA34" t="s">
        <v>215</v>
      </c>
      <c r="GB34" s="3" t="s">
        <v>195</v>
      </c>
      <c r="GC34" t="s">
        <v>208</v>
      </c>
      <c r="GD34">
        <v>0.2</v>
      </c>
      <c r="GE34">
        <v>0</v>
      </c>
      <c r="GF34" t="s">
        <v>216</v>
      </c>
      <c r="GG34" s="3" t="s">
        <v>214</v>
      </c>
      <c r="GH34" t="s">
        <v>208</v>
      </c>
      <c r="GI34">
        <v>0.7</v>
      </c>
      <c r="GJ34">
        <v>0</v>
      </c>
      <c r="GK34" t="s">
        <v>216</v>
      </c>
      <c r="GL34" s="3" t="s">
        <v>214</v>
      </c>
      <c r="GM34" t="s">
        <v>208</v>
      </c>
      <c r="GN34">
        <v>6.9</v>
      </c>
      <c r="GO34">
        <v>0</v>
      </c>
      <c r="GP34" t="s">
        <v>207</v>
      </c>
      <c r="GQ34" s="3" t="s">
        <v>195</v>
      </c>
      <c r="GR34" t="s">
        <v>208</v>
      </c>
      <c r="GS34">
        <v>4.4000000000000004</v>
      </c>
      <c r="GT34">
        <v>0</v>
      </c>
      <c r="GU34" t="s">
        <v>207</v>
      </c>
      <c r="GV34" s="3" t="s">
        <v>195</v>
      </c>
      <c r="GW34" t="s">
        <v>208</v>
      </c>
      <c r="GX34" s="3" t="s">
        <v>195</v>
      </c>
      <c r="GY34" s="3" t="s">
        <v>358</v>
      </c>
      <c r="GZ34">
        <v>37</v>
      </c>
      <c r="HA34">
        <v>0</v>
      </c>
      <c r="HB34" t="s">
        <v>214</v>
      </c>
      <c r="HC34" s="3" t="s">
        <v>195</v>
      </c>
      <c r="HD34" t="s">
        <v>208</v>
      </c>
      <c r="HE34">
        <v>1.26</v>
      </c>
      <c r="HF34">
        <v>0</v>
      </c>
      <c r="HG34" t="s">
        <v>214</v>
      </c>
      <c r="HH34" s="3" t="s">
        <v>195</v>
      </c>
      <c r="HI34" t="s">
        <v>208</v>
      </c>
      <c r="HJ34">
        <v>140</v>
      </c>
      <c r="HK34">
        <v>0</v>
      </c>
      <c r="HL34" t="s">
        <v>418</v>
      </c>
      <c r="HM34" s="3" t="s">
        <v>195</v>
      </c>
      <c r="HN34" t="s">
        <v>208</v>
      </c>
      <c r="HO34">
        <v>3.3</v>
      </c>
      <c r="HP34">
        <v>0</v>
      </c>
      <c r="HQ34" t="s">
        <v>418</v>
      </c>
      <c r="HR34" s="3" t="s">
        <v>195</v>
      </c>
      <c r="HS34" t="s">
        <v>208</v>
      </c>
      <c r="HT34">
        <v>98</v>
      </c>
      <c r="HU34">
        <v>0</v>
      </c>
      <c r="HV34" t="s">
        <v>418</v>
      </c>
      <c r="HW34" s="3" t="s">
        <v>195</v>
      </c>
      <c r="HX34" t="s">
        <v>208</v>
      </c>
      <c r="HY34">
        <v>7.2</v>
      </c>
      <c r="HZ34">
        <v>0</v>
      </c>
      <c r="IA34" t="s">
        <v>214</v>
      </c>
      <c r="IB34" s="3" t="s">
        <v>195</v>
      </c>
      <c r="IC34" t="s">
        <v>208</v>
      </c>
      <c r="ID34">
        <v>43</v>
      </c>
      <c r="IE34">
        <v>0</v>
      </c>
      <c r="IF34" t="s">
        <v>218</v>
      </c>
      <c r="IG34" s="3" t="s">
        <v>195</v>
      </c>
      <c r="IH34" t="s">
        <v>208</v>
      </c>
      <c r="IJ34">
        <v>1</v>
      </c>
      <c r="IL34" s="3" t="s">
        <v>195</v>
      </c>
      <c r="IN34" s="3" t="s">
        <v>600</v>
      </c>
      <c r="IO34">
        <v>0</v>
      </c>
      <c r="IP34" t="s">
        <v>214</v>
      </c>
      <c r="IQ34" s="3" t="s">
        <v>195</v>
      </c>
      <c r="IR34" t="s">
        <v>208</v>
      </c>
      <c r="IS34" s="3" t="s">
        <v>267</v>
      </c>
      <c r="IT34">
        <v>0</v>
      </c>
      <c r="IU34" t="s">
        <v>214</v>
      </c>
      <c r="IV34" s="3" t="s">
        <v>195</v>
      </c>
      <c r="IW34" t="s">
        <v>208</v>
      </c>
      <c r="IX34">
        <v>5.5</v>
      </c>
      <c r="IY34">
        <v>0</v>
      </c>
      <c r="IZ34" t="s">
        <v>208</v>
      </c>
      <c r="JA34" s="3" t="s">
        <v>267</v>
      </c>
      <c r="JB34">
        <v>0</v>
      </c>
      <c r="JC34" t="s">
        <v>214</v>
      </c>
      <c r="JD34" s="3" t="s">
        <v>195</v>
      </c>
      <c r="JE34" t="s">
        <v>208</v>
      </c>
      <c r="JG34">
        <v>1</v>
      </c>
      <c r="JI34" s="3" t="s">
        <v>195</v>
      </c>
      <c r="JK34">
        <v>1016</v>
      </c>
      <c r="JL34">
        <v>0</v>
      </c>
      <c r="JM34" t="s">
        <v>208</v>
      </c>
      <c r="JN34" s="3" t="s">
        <v>195</v>
      </c>
      <c r="JO34" s="3" t="s">
        <v>358</v>
      </c>
      <c r="JP34">
        <v>3</v>
      </c>
      <c r="JQ34">
        <v>0</v>
      </c>
      <c r="JR34" t="s">
        <v>214</v>
      </c>
      <c r="JS34" s="3" t="s">
        <v>195</v>
      </c>
      <c r="JT34" t="s">
        <v>208</v>
      </c>
      <c r="JU34" t="s">
        <v>194</v>
      </c>
      <c r="JV34" s="3" t="s">
        <v>195</v>
      </c>
      <c r="JW34" t="s">
        <v>197</v>
      </c>
      <c r="JX34" s="3" t="s">
        <v>594</v>
      </c>
      <c r="JY34" s="3" t="s">
        <v>195</v>
      </c>
      <c r="JZ34" s="3" t="s">
        <v>195</v>
      </c>
      <c r="KA34" s="3" t="s">
        <v>195</v>
      </c>
      <c r="KB34" s="3" t="s">
        <v>195</v>
      </c>
      <c r="KD34" s="3" t="s">
        <v>195</v>
      </c>
      <c r="KE34">
        <v>10</v>
      </c>
      <c r="KF34" s="3" t="s">
        <v>195</v>
      </c>
      <c r="KG34" t="s">
        <v>194</v>
      </c>
      <c r="KH34" s="3" t="s">
        <v>195</v>
      </c>
      <c r="KI34">
        <v>106</v>
      </c>
      <c r="KJ34">
        <v>0</v>
      </c>
      <c r="KK34">
        <v>69</v>
      </c>
      <c r="KL34">
        <v>0</v>
      </c>
      <c r="KM34">
        <v>36.200000000000003</v>
      </c>
      <c r="KN34">
        <v>0</v>
      </c>
      <c r="KO34" t="s">
        <v>194</v>
      </c>
      <c r="KP34" s="3" t="s">
        <v>358</v>
      </c>
      <c r="KQ34" s="3" t="s">
        <v>253</v>
      </c>
      <c r="KR34" s="3" t="s">
        <v>195</v>
      </c>
      <c r="KS34" t="s">
        <v>194</v>
      </c>
      <c r="KT34" s="3" t="s">
        <v>358</v>
      </c>
      <c r="KU34" s="3" t="s">
        <v>601</v>
      </c>
      <c r="KV34" s="3" t="s">
        <v>602</v>
      </c>
      <c r="KW34" s="3" t="s">
        <v>195</v>
      </c>
      <c r="KX34" t="s">
        <v>194</v>
      </c>
      <c r="KY34" s="3" t="s">
        <v>255</v>
      </c>
      <c r="KZ34" s="3" t="s">
        <v>195</v>
      </c>
      <c r="LA34" t="s">
        <v>194</v>
      </c>
      <c r="LB34" s="3" t="s">
        <v>358</v>
      </c>
      <c r="LC34" s="3" t="s">
        <v>195</v>
      </c>
      <c r="LD34" t="s">
        <v>230</v>
      </c>
      <c r="LE34" t="s">
        <v>271</v>
      </c>
      <c r="LF34" t="s">
        <v>234</v>
      </c>
      <c r="LG34" t="s">
        <v>234</v>
      </c>
      <c r="LH34" t="s">
        <v>233</v>
      </c>
      <c r="LI34" t="s">
        <v>234</v>
      </c>
      <c r="LJ34" t="s">
        <v>234</v>
      </c>
      <c r="LK34" t="s">
        <v>234</v>
      </c>
      <c r="LL34" t="s">
        <v>234</v>
      </c>
      <c r="LM34" t="s">
        <v>234</v>
      </c>
      <c r="LN34" t="s">
        <v>234</v>
      </c>
      <c r="LO34" t="s">
        <v>233</v>
      </c>
      <c r="LP34" t="s">
        <v>258</v>
      </c>
      <c r="LQ34" t="s">
        <v>258</v>
      </c>
      <c r="LR34" t="s">
        <v>258</v>
      </c>
      <c r="LS34" t="s">
        <v>239</v>
      </c>
      <c r="LW34" t="s">
        <v>345</v>
      </c>
      <c r="LX34" t="s">
        <v>287</v>
      </c>
      <c r="LY34" t="s">
        <v>288</v>
      </c>
      <c r="LZ34" t="s">
        <v>257</v>
      </c>
      <c r="MA34" t="s">
        <v>239</v>
      </c>
      <c r="MB34" t="s">
        <v>239</v>
      </c>
      <c r="MC34" t="s">
        <v>258</v>
      </c>
      <c r="MD34" t="s">
        <v>239</v>
      </c>
      <c r="ME34" t="s">
        <v>239</v>
      </c>
      <c r="MF34" t="s">
        <v>239</v>
      </c>
      <c r="MG34" t="s">
        <v>239</v>
      </c>
      <c r="MH34" t="s">
        <v>258</v>
      </c>
      <c r="MI34" t="s">
        <v>258</v>
      </c>
      <c r="MJ34" t="s">
        <v>241</v>
      </c>
      <c r="MK34" t="s">
        <v>241</v>
      </c>
      <c r="ML34" t="s">
        <v>241</v>
      </c>
      <c r="MM34" t="s">
        <v>257</v>
      </c>
      <c r="MN34" t="s">
        <v>194</v>
      </c>
      <c r="MO34" t="s">
        <v>194</v>
      </c>
    </row>
    <row r="35" spans="1:353">
      <c r="A35" s="3" t="s">
        <v>559</v>
      </c>
      <c r="B35" s="3" t="s">
        <v>603</v>
      </c>
      <c r="C35" s="3" t="s">
        <v>604</v>
      </c>
      <c r="D35" t="s">
        <v>194</v>
      </c>
      <c r="E35" s="3" t="s">
        <v>195</v>
      </c>
      <c r="F35" s="3" t="s">
        <v>604</v>
      </c>
      <c r="G35" t="s">
        <v>194</v>
      </c>
      <c r="H35" s="3" t="s">
        <v>195</v>
      </c>
      <c r="I35" s="3" t="s">
        <v>277</v>
      </c>
      <c r="J35" t="s">
        <v>194</v>
      </c>
      <c r="K35" s="3" t="s">
        <v>246</v>
      </c>
      <c r="L35" s="3" t="s">
        <v>605</v>
      </c>
      <c r="M35" s="3" t="s">
        <v>606</v>
      </c>
      <c r="N35" s="3" t="s">
        <v>413</v>
      </c>
      <c r="O35" t="s">
        <v>194</v>
      </c>
      <c r="P35" s="3" t="s">
        <v>195</v>
      </c>
      <c r="Q35">
        <v>57</v>
      </c>
      <c r="R35" t="s">
        <v>265</v>
      </c>
      <c r="S35" t="s">
        <v>199</v>
      </c>
      <c r="T35" s="3" t="s">
        <v>195</v>
      </c>
      <c r="U35" t="s">
        <v>194</v>
      </c>
      <c r="V35" t="s">
        <v>194</v>
      </c>
      <c r="W35" t="s">
        <v>194</v>
      </c>
      <c r="X35" t="s">
        <v>194</v>
      </c>
      <c r="Y35" t="s">
        <v>197</v>
      </c>
      <c r="Z35" t="s">
        <v>197</v>
      </c>
      <c r="AA35" t="s">
        <v>197</v>
      </c>
      <c r="AB35" t="s">
        <v>200</v>
      </c>
      <c r="AC35" t="s">
        <v>197</v>
      </c>
      <c r="AD35" t="s">
        <v>197</v>
      </c>
      <c r="AE35" t="s">
        <v>197</v>
      </c>
      <c r="AF35" t="s">
        <v>197</v>
      </c>
      <c r="AG35" t="s">
        <v>197</v>
      </c>
      <c r="AH35" t="s">
        <v>194</v>
      </c>
      <c r="AI35" t="s">
        <v>197</v>
      </c>
      <c r="AK35" t="s">
        <v>194</v>
      </c>
      <c r="AL35" s="3" t="s">
        <v>607</v>
      </c>
      <c r="AM35" s="3" t="s">
        <v>195</v>
      </c>
      <c r="AN35" s="3" t="s">
        <v>202</v>
      </c>
      <c r="AO35">
        <v>52.9</v>
      </c>
      <c r="AP35">
        <v>0</v>
      </c>
      <c r="AQ35">
        <v>163</v>
      </c>
      <c r="AR35">
        <v>0</v>
      </c>
      <c r="AS35">
        <v>19.91</v>
      </c>
      <c r="AT35">
        <v>94</v>
      </c>
      <c r="AU35">
        <v>0</v>
      </c>
      <c r="AV35">
        <v>62</v>
      </c>
      <c r="AW35">
        <v>0</v>
      </c>
      <c r="AX35">
        <v>36.4</v>
      </c>
      <c r="AY35">
        <v>0</v>
      </c>
      <c r="AZ35" t="s">
        <v>205</v>
      </c>
      <c r="BA35" s="3" t="s">
        <v>195</v>
      </c>
      <c r="BB35" t="s">
        <v>205</v>
      </c>
      <c r="BC35" s="3" t="s">
        <v>195</v>
      </c>
      <c r="BD35" t="s">
        <v>205</v>
      </c>
      <c r="BE35" s="3" t="s">
        <v>195</v>
      </c>
      <c r="BF35" t="s">
        <v>205</v>
      </c>
      <c r="BG35" s="3" t="s">
        <v>195</v>
      </c>
      <c r="BH35" t="s">
        <v>205</v>
      </c>
      <c r="BI35" s="3" t="s">
        <v>195</v>
      </c>
      <c r="BJ35" t="s">
        <v>205</v>
      </c>
      <c r="BK35" s="3" t="s">
        <v>594</v>
      </c>
      <c r="BL35" s="3" t="s">
        <v>195</v>
      </c>
      <c r="BM35" t="s">
        <v>200</v>
      </c>
      <c r="BN35" s="3" t="s">
        <v>195</v>
      </c>
      <c r="BP35" s="3" t="s">
        <v>195</v>
      </c>
      <c r="BQ35" s="3" t="s">
        <v>604</v>
      </c>
      <c r="BR35">
        <v>11.5</v>
      </c>
      <c r="BS35">
        <v>0</v>
      </c>
      <c r="BT35" t="s">
        <v>207</v>
      </c>
      <c r="BU35" s="3" t="s">
        <v>195</v>
      </c>
      <c r="BV35" t="s">
        <v>208</v>
      </c>
      <c r="BW35">
        <v>34.700000000000003</v>
      </c>
      <c r="BX35">
        <v>0</v>
      </c>
      <c r="BY35" t="s">
        <v>209</v>
      </c>
      <c r="BZ35" s="3" t="s">
        <v>195</v>
      </c>
      <c r="CA35" t="s">
        <v>208</v>
      </c>
      <c r="CB35">
        <v>3.89</v>
      </c>
      <c r="CC35">
        <v>0</v>
      </c>
      <c r="CD35" t="s">
        <v>210</v>
      </c>
      <c r="CE35" s="3" t="s">
        <v>195</v>
      </c>
      <c r="CF35" t="s">
        <v>208</v>
      </c>
      <c r="CG35">
        <v>421</v>
      </c>
      <c r="CH35">
        <v>0</v>
      </c>
      <c r="CI35" t="s">
        <v>211</v>
      </c>
      <c r="CJ35" s="3" t="s">
        <v>195</v>
      </c>
      <c r="CK35" t="s">
        <v>208</v>
      </c>
      <c r="CL35">
        <v>7.3</v>
      </c>
      <c r="CM35">
        <v>0</v>
      </c>
      <c r="CN35" t="s">
        <v>211</v>
      </c>
      <c r="CO35" s="3" t="s">
        <v>195</v>
      </c>
      <c r="CP35" t="s">
        <v>208</v>
      </c>
      <c r="CQ35">
        <v>1.2</v>
      </c>
      <c r="CR35">
        <v>0</v>
      </c>
      <c r="CS35" t="s">
        <v>211</v>
      </c>
      <c r="CT35" s="3" t="s">
        <v>195</v>
      </c>
      <c r="CU35" t="s">
        <v>208</v>
      </c>
      <c r="CV35">
        <v>0.5</v>
      </c>
      <c r="CW35">
        <v>0</v>
      </c>
      <c r="CX35" t="s">
        <v>211</v>
      </c>
      <c r="CY35" s="3" t="s">
        <v>195</v>
      </c>
      <c r="CZ35" t="s">
        <v>208</v>
      </c>
      <c r="DA35">
        <v>5.4</v>
      </c>
      <c r="DB35">
        <v>0</v>
      </c>
      <c r="DC35" t="s">
        <v>211</v>
      </c>
      <c r="DD35" s="3" t="s">
        <v>195</v>
      </c>
      <c r="DE35" t="s">
        <v>208</v>
      </c>
      <c r="DF35">
        <v>0.1</v>
      </c>
      <c r="DG35">
        <v>0</v>
      </c>
      <c r="DH35" t="s">
        <v>211</v>
      </c>
      <c r="DI35" s="3" t="s">
        <v>195</v>
      </c>
      <c r="DJ35" t="s">
        <v>208</v>
      </c>
      <c r="DK35">
        <v>0.8</v>
      </c>
      <c r="DL35">
        <v>0</v>
      </c>
      <c r="DM35" t="s">
        <v>209</v>
      </c>
      <c r="DN35" s="3" t="s">
        <v>195</v>
      </c>
      <c r="DO35" t="s">
        <v>208</v>
      </c>
      <c r="DP35" s="3" t="s">
        <v>195</v>
      </c>
      <c r="DQ35" s="3" t="s">
        <v>604</v>
      </c>
      <c r="DR35">
        <v>2.19</v>
      </c>
      <c r="DS35">
        <v>0</v>
      </c>
      <c r="DT35" t="s">
        <v>516</v>
      </c>
      <c r="DU35" s="3" t="s">
        <v>195</v>
      </c>
      <c r="DV35" t="s">
        <v>208</v>
      </c>
      <c r="DX35">
        <v>1</v>
      </c>
      <c r="DZ35" s="3" t="s">
        <v>195</v>
      </c>
      <c r="EC35">
        <v>1</v>
      </c>
      <c r="EE35" s="3" t="s">
        <v>195</v>
      </c>
      <c r="EG35" s="3" t="s">
        <v>195</v>
      </c>
      <c r="EH35" s="3" t="s">
        <v>604</v>
      </c>
      <c r="EI35">
        <v>20</v>
      </c>
      <c r="EJ35">
        <v>0</v>
      </c>
      <c r="EK35" t="s">
        <v>214</v>
      </c>
      <c r="EL35" s="3" t="s">
        <v>195</v>
      </c>
      <c r="EM35" t="s">
        <v>208</v>
      </c>
      <c r="EN35">
        <v>78</v>
      </c>
      <c r="EO35">
        <v>0</v>
      </c>
      <c r="EP35" t="s">
        <v>214</v>
      </c>
      <c r="EQ35" s="3" t="s">
        <v>195</v>
      </c>
      <c r="ER35" t="s">
        <v>208</v>
      </c>
      <c r="ES35">
        <v>120</v>
      </c>
      <c r="ET35">
        <v>0</v>
      </c>
      <c r="EU35" t="s">
        <v>214</v>
      </c>
      <c r="EV35" s="3" t="s">
        <v>195</v>
      </c>
      <c r="EW35" t="s">
        <v>208</v>
      </c>
      <c r="EX35">
        <v>110</v>
      </c>
      <c r="EY35">
        <v>0</v>
      </c>
      <c r="EZ35" t="s">
        <v>214</v>
      </c>
      <c r="FA35" s="3" t="s">
        <v>195</v>
      </c>
      <c r="FB35" t="s">
        <v>208</v>
      </c>
      <c r="FC35" s="3" t="s">
        <v>195</v>
      </c>
      <c r="FD35" s="3" t="s">
        <v>604</v>
      </c>
      <c r="FE35">
        <v>36</v>
      </c>
      <c r="FF35">
        <v>0</v>
      </c>
      <c r="FG35" t="s">
        <v>215</v>
      </c>
      <c r="FH35" s="3" t="s">
        <v>195</v>
      </c>
      <c r="FI35" t="s">
        <v>208</v>
      </c>
      <c r="FJ35">
        <v>31</v>
      </c>
      <c r="FK35">
        <v>0</v>
      </c>
      <c r="FL35" t="s">
        <v>215</v>
      </c>
      <c r="FM35" s="3" t="s">
        <v>195</v>
      </c>
      <c r="FN35" t="s">
        <v>208</v>
      </c>
      <c r="FO35">
        <v>18</v>
      </c>
      <c r="FP35">
        <v>0</v>
      </c>
      <c r="FQ35" t="s">
        <v>215</v>
      </c>
      <c r="FR35" s="3" t="s">
        <v>195</v>
      </c>
      <c r="FS35" t="s">
        <v>208</v>
      </c>
      <c r="FT35">
        <v>131</v>
      </c>
      <c r="FU35">
        <v>0</v>
      </c>
      <c r="FV35" t="s">
        <v>215</v>
      </c>
      <c r="FW35" s="3" t="s">
        <v>195</v>
      </c>
      <c r="FX35" t="s">
        <v>208</v>
      </c>
      <c r="FY35">
        <v>60</v>
      </c>
      <c r="FZ35">
        <v>0</v>
      </c>
      <c r="GA35" t="s">
        <v>215</v>
      </c>
      <c r="GB35" s="3" t="s">
        <v>195</v>
      </c>
      <c r="GC35" t="s">
        <v>208</v>
      </c>
      <c r="GE35">
        <v>1</v>
      </c>
      <c r="GG35" s="3" t="s">
        <v>195</v>
      </c>
      <c r="GI35">
        <v>0.2</v>
      </c>
      <c r="GJ35">
        <v>0</v>
      </c>
      <c r="GK35" t="s">
        <v>216</v>
      </c>
      <c r="GL35" s="3" t="s">
        <v>214</v>
      </c>
      <c r="GM35" t="s">
        <v>208</v>
      </c>
      <c r="GN35">
        <v>5.0999999999999996</v>
      </c>
      <c r="GO35">
        <v>0</v>
      </c>
      <c r="GP35" t="s">
        <v>207</v>
      </c>
      <c r="GQ35" s="3" t="s">
        <v>195</v>
      </c>
      <c r="GR35" t="s">
        <v>208</v>
      </c>
      <c r="GS35">
        <v>3.2</v>
      </c>
      <c r="GT35">
        <v>0</v>
      </c>
      <c r="GU35" t="s">
        <v>207</v>
      </c>
      <c r="GV35" s="3" t="s">
        <v>195</v>
      </c>
      <c r="GW35" t="s">
        <v>208</v>
      </c>
      <c r="GX35" s="3" t="s">
        <v>195</v>
      </c>
      <c r="GY35" s="3" t="s">
        <v>604</v>
      </c>
      <c r="GZ35">
        <v>21</v>
      </c>
      <c r="HA35">
        <v>0</v>
      </c>
      <c r="HB35" t="s">
        <v>214</v>
      </c>
      <c r="HC35" s="3" t="s">
        <v>195</v>
      </c>
      <c r="HD35" t="s">
        <v>208</v>
      </c>
      <c r="HE35">
        <v>0.64</v>
      </c>
      <c r="HF35">
        <v>0</v>
      </c>
      <c r="HG35" t="s">
        <v>214</v>
      </c>
      <c r="HH35" s="3" t="s">
        <v>195</v>
      </c>
      <c r="HI35" t="s">
        <v>208</v>
      </c>
      <c r="HJ35">
        <v>140</v>
      </c>
      <c r="HK35">
        <v>0</v>
      </c>
      <c r="HL35" t="s">
        <v>418</v>
      </c>
      <c r="HM35" s="3" t="s">
        <v>195</v>
      </c>
      <c r="HN35" t="s">
        <v>208</v>
      </c>
      <c r="HO35">
        <v>4.0999999999999996</v>
      </c>
      <c r="HP35">
        <v>0</v>
      </c>
      <c r="HQ35" t="s">
        <v>418</v>
      </c>
      <c r="HR35" s="3" t="s">
        <v>195</v>
      </c>
      <c r="HS35" t="s">
        <v>208</v>
      </c>
      <c r="HU35">
        <v>1</v>
      </c>
      <c r="HW35" s="3" t="s">
        <v>195</v>
      </c>
      <c r="HY35">
        <v>5.0999999999999996</v>
      </c>
      <c r="HZ35">
        <v>0</v>
      </c>
      <c r="IA35" t="s">
        <v>214</v>
      </c>
      <c r="IB35" s="3" t="s">
        <v>195</v>
      </c>
      <c r="IC35" t="s">
        <v>208</v>
      </c>
      <c r="ID35">
        <v>90</v>
      </c>
      <c r="IE35">
        <v>0</v>
      </c>
      <c r="IF35" t="s">
        <v>218</v>
      </c>
      <c r="IG35" s="3" t="s">
        <v>195</v>
      </c>
      <c r="IH35" t="s">
        <v>208</v>
      </c>
      <c r="II35">
        <v>6</v>
      </c>
      <c r="IJ35">
        <v>0</v>
      </c>
      <c r="IK35" t="s">
        <v>214</v>
      </c>
      <c r="IL35" s="3" t="s">
        <v>195</v>
      </c>
      <c r="IM35" t="s">
        <v>208</v>
      </c>
      <c r="IN35" s="3" t="s">
        <v>608</v>
      </c>
      <c r="IO35">
        <v>0</v>
      </c>
      <c r="IP35" t="s">
        <v>214</v>
      </c>
      <c r="IQ35" s="3" t="s">
        <v>195</v>
      </c>
      <c r="IR35" t="s">
        <v>208</v>
      </c>
      <c r="IS35" s="3" t="s">
        <v>608</v>
      </c>
      <c r="IT35">
        <v>0</v>
      </c>
      <c r="IU35" t="s">
        <v>214</v>
      </c>
      <c r="IV35" s="3" t="s">
        <v>195</v>
      </c>
      <c r="IW35" t="s">
        <v>208</v>
      </c>
      <c r="IX35">
        <v>6</v>
      </c>
      <c r="IY35">
        <v>0</v>
      </c>
      <c r="IZ35" t="s">
        <v>208</v>
      </c>
      <c r="JA35" s="3" t="s">
        <v>608</v>
      </c>
      <c r="JB35">
        <v>0</v>
      </c>
      <c r="JC35" t="s">
        <v>214</v>
      </c>
      <c r="JD35" s="3" t="s">
        <v>195</v>
      </c>
      <c r="JE35" t="s">
        <v>208</v>
      </c>
      <c r="JF35">
        <v>15</v>
      </c>
      <c r="JG35">
        <v>0</v>
      </c>
      <c r="JH35" t="s">
        <v>214</v>
      </c>
      <c r="JI35" s="3" t="s">
        <v>195</v>
      </c>
      <c r="JJ35" t="s">
        <v>208</v>
      </c>
      <c r="JK35">
        <v>1003</v>
      </c>
      <c r="JL35">
        <v>0</v>
      </c>
      <c r="JM35" t="s">
        <v>208</v>
      </c>
      <c r="JN35" s="3" t="s">
        <v>195</v>
      </c>
      <c r="JO35" s="3" t="s">
        <v>604</v>
      </c>
      <c r="JP35">
        <v>4.5999999999999996</v>
      </c>
      <c r="JQ35">
        <v>0</v>
      </c>
      <c r="JR35" t="s">
        <v>214</v>
      </c>
      <c r="JS35" s="3" t="s">
        <v>195</v>
      </c>
      <c r="JT35" t="s">
        <v>208</v>
      </c>
      <c r="JU35" t="s">
        <v>194</v>
      </c>
      <c r="JV35" s="3" t="s">
        <v>195</v>
      </c>
      <c r="JW35" t="s">
        <v>194</v>
      </c>
      <c r="JX35" s="3" t="s">
        <v>195</v>
      </c>
      <c r="JY35" s="3" t="s">
        <v>606</v>
      </c>
      <c r="JZ35" s="3" t="s">
        <v>604</v>
      </c>
      <c r="KA35" s="3" t="s">
        <v>609</v>
      </c>
      <c r="KB35" s="3" t="s">
        <v>610</v>
      </c>
      <c r="KD35" s="3" t="s">
        <v>195</v>
      </c>
      <c r="KE35">
        <v>7</v>
      </c>
      <c r="KF35" s="3" t="s">
        <v>195</v>
      </c>
      <c r="KG35" t="s">
        <v>194</v>
      </c>
      <c r="KH35" s="3" t="s">
        <v>195</v>
      </c>
      <c r="KI35">
        <v>98</v>
      </c>
      <c r="KJ35">
        <v>0</v>
      </c>
      <c r="KK35">
        <v>66</v>
      </c>
      <c r="KL35">
        <v>0</v>
      </c>
      <c r="KM35">
        <v>36.4</v>
      </c>
      <c r="KN35">
        <v>0</v>
      </c>
      <c r="KO35" t="s">
        <v>194</v>
      </c>
      <c r="KP35" s="3" t="s">
        <v>606</v>
      </c>
      <c r="KQ35" s="3" t="s">
        <v>253</v>
      </c>
      <c r="KR35" s="3" t="s">
        <v>195</v>
      </c>
      <c r="KS35" t="s">
        <v>194</v>
      </c>
      <c r="KT35" s="3" t="s">
        <v>604</v>
      </c>
      <c r="KU35" s="3" t="s">
        <v>596</v>
      </c>
      <c r="KV35" s="3" t="s">
        <v>611</v>
      </c>
      <c r="KW35" s="3" t="s">
        <v>195</v>
      </c>
      <c r="KX35" t="s">
        <v>194</v>
      </c>
      <c r="KY35" s="3" t="s">
        <v>255</v>
      </c>
      <c r="KZ35" s="3" t="s">
        <v>195</v>
      </c>
      <c r="LA35" t="s">
        <v>194</v>
      </c>
      <c r="LB35" s="3" t="s">
        <v>604</v>
      </c>
      <c r="LC35" s="3" t="s">
        <v>195</v>
      </c>
      <c r="LD35" t="s">
        <v>311</v>
      </c>
      <c r="LE35" t="s">
        <v>344</v>
      </c>
      <c r="LF35" t="s">
        <v>232</v>
      </c>
      <c r="LG35" t="s">
        <v>234</v>
      </c>
      <c r="LH35" t="s">
        <v>234</v>
      </c>
      <c r="LI35" t="s">
        <v>233</v>
      </c>
      <c r="LJ35" t="s">
        <v>233</v>
      </c>
      <c r="LK35" t="s">
        <v>233</v>
      </c>
      <c r="LL35" t="s">
        <v>233</v>
      </c>
      <c r="LM35" t="s">
        <v>233</v>
      </c>
      <c r="LN35" t="s">
        <v>233</v>
      </c>
      <c r="LO35" t="s">
        <v>233</v>
      </c>
      <c r="LP35" t="s">
        <v>258</v>
      </c>
      <c r="LQ35" t="s">
        <v>258</v>
      </c>
      <c r="LR35" t="s">
        <v>258</v>
      </c>
      <c r="LS35" t="s">
        <v>258</v>
      </c>
      <c r="LT35" t="s">
        <v>258</v>
      </c>
      <c r="LU35" t="s">
        <v>258</v>
      </c>
      <c r="LV35" t="s">
        <v>258</v>
      </c>
      <c r="LW35" t="s">
        <v>288</v>
      </c>
      <c r="LX35" t="s">
        <v>354</v>
      </c>
      <c r="LY35" t="s">
        <v>345</v>
      </c>
      <c r="LZ35" t="s">
        <v>238</v>
      </c>
      <c r="MA35" t="s">
        <v>258</v>
      </c>
      <c r="MB35" t="s">
        <v>258</v>
      </c>
      <c r="MC35" t="s">
        <v>238</v>
      </c>
      <c r="MD35" t="s">
        <v>239</v>
      </c>
      <c r="ME35" t="s">
        <v>258</v>
      </c>
      <c r="MF35" t="s">
        <v>258</v>
      </c>
      <c r="MG35" t="s">
        <v>238</v>
      </c>
      <c r="MH35" t="s">
        <v>258</v>
      </c>
      <c r="MI35" t="s">
        <v>258</v>
      </c>
      <c r="MJ35" t="s">
        <v>240</v>
      </c>
      <c r="MK35" t="s">
        <v>240</v>
      </c>
      <c r="ML35" t="s">
        <v>240</v>
      </c>
      <c r="MM35" t="s">
        <v>240</v>
      </c>
      <c r="MN35" t="s">
        <v>194</v>
      </c>
      <c r="MO35" t="s">
        <v>197</v>
      </c>
    </row>
    <row r="36" spans="1:353">
      <c r="A36" s="3" t="s">
        <v>559</v>
      </c>
      <c r="B36" s="3" t="s">
        <v>612</v>
      </c>
      <c r="C36" s="3" t="s">
        <v>613</v>
      </c>
      <c r="D36" t="s">
        <v>194</v>
      </c>
      <c r="E36" s="3" t="s">
        <v>195</v>
      </c>
      <c r="F36" s="3" t="s">
        <v>613</v>
      </c>
      <c r="G36" t="s">
        <v>194</v>
      </c>
      <c r="H36" s="3" t="s">
        <v>195</v>
      </c>
      <c r="I36" s="3" t="s">
        <v>196</v>
      </c>
      <c r="J36" t="s">
        <v>197</v>
      </c>
      <c r="K36" s="3" t="s">
        <v>195</v>
      </c>
      <c r="L36" s="3" t="s">
        <v>195</v>
      </c>
      <c r="M36" s="3" t="s">
        <v>195</v>
      </c>
      <c r="N36" s="3" t="s">
        <v>195</v>
      </c>
      <c r="P36" s="3" t="s">
        <v>195</v>
      </c>
      <c r="Q36">
        <v>65</v>
      </c>
      <c r="R36" t="s">
        <v>265</v>
      </c>
      <c r="S36" t="s">
        <v>199</v>
      </c>
      <c r="T36" s="3" t="s">
        <v>195</v>
      </c>
      <c r="U36" t="s">
        <v>194</v>
      </c>
      <c r="V36" t="s">
        <v>194</v>
      </c>
      <c r="W36" t="s">
        <v>194</v>
      </c>
      <c r="X36" t="s">
        <v>194</v>
      </c>
      <c r="Y36" t="s">
        <v>197</v>
      </c>
      <c r="Z36" t="s">
        <v>197</v>
      </c>
      <c r="AA36" t="s">
        <v>197</v>
      </c>
      <c r="AB36" t="s">
        <v>200</v>
      </c>
      <c r="AC36" t="s">
        <v>197</v>
      </c>
      <c r="AD36" t="s">
        <v>197</v>
      </c>
      <c r="AE36" t="s">
        <v>197</v>
      </c>
      <c r="AF36" t="s">
        <v>197</v>
      </c>
      <c r="AG36" t="s">
        <v>197</v>
      </c>
      <c r="AH36" t="s">
        <v>194</v>
      </c>
      <c r="AI36" t="s">
        <v>197</v>
      </c>
      <c r="AK36" t="s">
        <v>197</v>
      </c>
      <c r="AL36" s="3" t="s">
        <v>195</v>
      </c>
      <c r="AM36" s="3" t="s">
        <v>195</v>
      </c>
      <c r="AN36" s="3" t="s">
        <v>195</v>
      </c>
      <c r="AO36">
        <v>58.7</v>
      </c>
      <c r="AP36">
        <v>0</v>
      </c>
      <c r="AQ36">
        <v>163</v>
      </c>
      <c r="AR36">
        <v>0</v>
      </c>
      <c r="AS36">
        <v>22.09</v>
      </c>
      <c r="AT36">
        <v>125</v>
      </c>
      <c r="AU36">
        <v>0</v>
      </c>
      <c r="AV36">
        <v>81</v>
      </c>
      <c r="AW36">
        <v>0</v>
      </c>
      <c r="AX36">
        <v>36.799999999999997</v>
      </c>
      <c r="AY36">
        <v>0</v>
      </c>
      <c r="AZ36" t="s">
        <v>205</v>
      </c>
      <c r="BA36" s="3" t="s">
        <v>195</v>
      </c>
      <c r="BB36" t="s">
        <v>205</v>
      </c>
      <c r="BC36" s="3" t="s">
        <v>195</v>
      </c>
      <c r="BD36" t="s">
        <v>205</v>
      </c>
      <c r="BE36" s="3" t="s">
        <v>195</v>
      </c>
      <c r="BF36" t="s">
        <v>205</v>
      </c>
      <c r="BG36" s="3" t="s">
        <v>195</v>
      </c>
      <c r="BH36" t="s">
        <v>205</v>
      </c>
      <c r="BI36" s="3" t="s">
        <v>195</v>
      </c>
      <c r="BJ36" t="s">
        <v>205</v>
      </c>
      <c r="BK36" s="3" t="s">
        <v>594</v>
      </c>
      <c r="BL36" s="3" t="s">
        <v>195</v>
      </c>
      <c r="BM36" t="s">
        <v>200</v>
      </c>
      <c r="BN36" s="3" t="s">
        <v>195</v>
      </c>
      <c r="BP36" s="3" t="s">
        <v>195</v>
      </c>
      <c r="BQ36" s="3" t="s">
        <v>613</v>
      </c>
      <c r="BR36">
        <v>13.4</v>
      </c>
      <c r="BS36">
        <v>0</v>
      </c>
      <c r="BT36" t="s">
        <v>207</v>
      </c>
      <c r="BU36" s="3" t="s">
        <v>195</v>
      </c>
      <c r="BV36" t="s">
        <v>208</v>
      </c>
      <c r="BW36">
        <v>40.4</v>
      </c>
      <c r="BX36">
        <v>0</v>
      </c>
      <c r="BY36" t="s">
        <v>209</v>
      </c>
      <c r="BZ36" s="3" t="s">
        <v>195</v>
      </c>
      <c r="CA36" t="s">
        <v>208</v>
      </c>
      <c r="CB36">
        <v>4.8</v>
      </c>
      <c r="CC36">
        <v>0</v>
      </c>
      <c r="CD36" t="s">
        <v>210</v>
      </c>
      <c r="CE36" s="3" t="s">
        <v>195</v>
      </c>
      <c r="CF36" t="s">
        <v>208</v>
      </c>
      <c r="CG36">
        <v>298</v>
      </c>
      <c r="CH36">
        <v>0</v>
      </c>
      <c r="CI36" t="s">
        <v>211</v>
      </c>
      <c r="CJ36" s="3" t="s">
        <v>195</v>
      </c>
      <c r="CK36" t="s">
        <v>208</v>
      </c>
      <c r="CL36">
        <v>8</v>
      </c>
      <c r="CM36">
        <v>0</v>
      </c>
      <c r="CN36" t="s">
        <v>211</v>
      </c>
      <c r="CO36" s="3" t="s">
        <v>195</v>
      </c>
      <c r="CP36" t="s">
        <v>208</v>
      </c>
      <c r="CQ36">
        <v>2.2000000000000002</v>
      </c>
      <c r="CR36">
        <v>0</v>
      </c>
      <c r="CS36" t="s">
        <v>211</v>
      </c>
      <c r="CT36" s="3" t="s">
        <v>195</v>
      </c>
      <c r="CU36" t="s">
        <v>208</v>
      </c>
      <c r="CV36">
        <v>0.7</v>
      </c>
      <c r="CW36">
        <v>0</v>
      </c>
      <c r="CX36" t="s">
        <v>211</v>
      </c>
      <c r="CY36" s="3" t="s">
        <v>195</v>
      </c>
      <c r="CZ36" t="s">
        <v>208</v>
      </c>
      <c r="DA36">
        <v>4.9000000000000004</v>
      </c>
      <c r="DB36">
        <v>0</v>
      </c>
      <c r="DC36" t="s">
        <v>211</v>
      </c>
      <c r="DD36" s="3" t="s">
        <v>195</v>
      </c>
      <c r="DE36" t="s">
        <v>208</v>
      </c>
      <c r="DF36">
        <v>0.1</v>
      </c>
      <c r="DG36">
        <v>0</v>
      </c>
      <c r="DH36" t="s">
        <v>211</v>
      </c>
      <c r="DI36" s="3" t="s">
        <v>195</v>
      </c>
      <c r="DJ36" t="s">
        <v>208</v>
      </c>
      <c r="DK36">
        <v>0.9</v>
      </c>
      <c r="DL36">
        <v>0</v>
      </c>
      <c r="DM36" t="s">
        <v>209</v>
      </c>
      <c r="DN36" s="3" t="s">
        <v>195</v>
      </c>
      <c r="DO36" t="s">
        <v>208</v>
      </c>
      <c r="DP36" s="3" t="s">
        <v>195</v>
      </c>
      <c r="DQ36" s="3" t="s">
        <v>613</v>
      </c>
      <c r="DR36">
        <v>14.91</v>
      </c>
      <c r="DS36">
        <v>0</v>
      </c>
      <c r="DT36" t="s">
        <v>516</v>
      </c>
      <c r="DU36" s="3" t="s">
        <v>195</v>
      </c>
      <c r="DV36" t="s">
        <v>208</v>
      </c>
      <c r="DX36">
        <v>1</v>
      </c>
      <c r="DZ36" s="3" t="s">
        <v>195</v>
      </c>
      <c r="EB36">
        <v>1.38</v>
      </c>
      <c r="EC36">
        <v>0</v>
      </c>
      <c r="ED36" t="s">
        <v>213</v>
      </c>
      <c r="EE36" s="3" t="s">
        <v>195</v>
      </c>
      <c r="EF36" t="s">
        <v>208</v>
      </c>
      <c r="EG36" s="3" t="s">
        <v>195</v>
      </c>
      <c r="EH36" s="3" t="s">
        <v>614</v>
      </c>
      <c r="EJ36">
        <v>1</v>
      </c>
      <c r="EL36" s="3" t="s">
        <v>195</v>
      </c>
      <c r="EO36">
        <v>1</v>
      </c>
      <c r="EQ36" s="3" t="s">
        <v>195</v>
      </c>
      <c r="ET36">
        <v>1</v>
      </c>
      <c r="EV36" s="3" t="s">
        <v>195</v>
      </c>
      <c r="EX36">
        <v>129</v>
      </c>
      <c r="EY36">
        <v>0</v>
      </c>
      <c r="EZ36" t="s">
        <v>214</v>
      </c>
      <c r="FA36" s="3" t="s">
        <v>195</v>
      </c>
      <c r="FB36" t="s">
        <v>208</v>
      </c>
      <c r="FC36" s="3" t="s">
        <v>195</v>
      </c>
      <c r="FD36" s="3" t="s">
        <v>613</v>
      </c>
      <c r="FE36">
        <v>11</v>
      </c>
      <c r="FF36">
        <v>0</v>
      </c>
      <c r="FG36" t="s">
        <v>215</v>
      </c>
      <c r="FH36" s="3" t="s">
        <v>195</v>
      </c>
      <c r="FI36" t="s">
        <v>208</v>
      </c>
      <c r="FJ36">
        <v>18</v>
      </c>
      <c r="FK36">
        <v>0</v>
      </c>
      <c r="FL36" t="s">
        <v>215</v>
      </c>
      <c r="FM36" s="3" t="s">
        <v>195</v>
      </c>
      <c r="FN36" t="s">
        <v>208</v>
      </c>
      <c r="FO36">
        <v>8</v>
      </c>
      <c r="FP36">
        <v>0</v>
      </c>
      <c r="FQ36" t="s">
        <v>215</v>
      </c>
      <c r="FR36" s="3" t="s">
        <v>195</v>
      </c>
      <c r="FS36" t="s">
        <v>208</v>
      </c>
      <c r="FT36">
        <v>170</v>
      </c>
      <c r="FU36">
        <v>0</v>
      </c>
      <c r="FV36" t="s">
        <v>215</v>
      </c>
      <c r="FW36" s="3" t="s">
        <v>195</v>
      </c>
      <c r="FX36" t="s">
        <v>208</v>
      </c>
      <c r="FY36">
        <v>48</v>
      </c>
      <c r="FZ36">
        <v>0</v>
      </c>
      <c r="GA36" t="s">
        <v>215</v>
      </c>
      <c r="GB36" s="3" t="s">
        <v>195</v>
      </c>
      <c r="GC36" t="s">
        <v>208</v>
      </c>
      <c r="GE36">
        <v>1</v>
      </c>
      <c r="GG36" s="3" t="s">
        <v>195</v>
      </c>
      <c r="GI36">
        <v>0.6</v>
      </c>
      <c r="GJ36">
        <v>0</v>
      </c>
      <c r="GK36" t="s">
        <v>216</v>
      </c>
      <c r="GL36" s="3" t="s">
        <v>214</v>
      </c>
      <c r="GM36" t="s">
        <v>208</v>
      </c>
      <c r="GN36">
        <v>5.5</v>
      </c>
      <c r="GO36">
        <v>0</v>
      </c>
      <c r="GP36" t="s">
        <v>207</v>
      </c>
      <c r="GQ36" s="3" t="s">
        <v>195</v>
      </c>
      <c r="GR36" t="s">
        <v>208</v>
      </c>
      <c r="GS36">
        <v>3.7</v>
      </c>
      <c r="GT36">
        <v>0</v>
      </c>
      <c r="GU36" t="s">
        <v>207</v>
      </c>
      <c r="GV36" s="3" t="s">
        <v>195</v>
      </c>
      <c r="GW36" t="s">
        <v>208</v>
      </c>
      <c r="GX36" s="3" t="s">
        <v>195</v>
      </c>
      <c r="GY36" s="3" t="s">
        <v>613</v>
      </c>
      <c r="GZ36">
        <v>45</v>
      </c>
      <c r="HA36">
        <v>0</v>
      </c>
      <c r="HB36" t="s">
        <v>214</v>
      </c>
      <c r="HC36" s="3" t="s">
        <v>195</v>
      </c>
      <c r="HD36" t="s">
        <v>208</v>
      </c>
      <c r="HE36">
        <v>0.77</v>
      </c>
      <c r="HF36">
        <v>0</v>
      </c>
      <c r="HG36" t="s">
        <v>214</v>
      </c>
      <c r="HH36" s="3" t="s">
        <v>195</v>
      </c>
      <c r="HI36" t="s">
        <v>208</v>
      </c>
      <c r="HJ36">
        <v>139</v>
      </c>
      <c r="HK36">
        <v>0</v>
      </c>
      <c r="HL36" t="s">
        <v>418</v>
      </c>
      <c r="HM36" s="3" t="s">
        <v>195</v>
      </c>
      <c r="HN36" t="s">
        <v>208</v>
      </c>
      <c r="HO36">
        <v>4.2</v>
      </c>
      <c r="HP36">
        <v>0</v>
      </c>
      <c r="HQ36" t="s">
        <v>418</v>
      </c>
      <c r="HR36" s="3" t="s">
        <v>195</v>
      </c>
      <c r="HS36" t="s">
        <v>208</v>
      </c>
      <c r="HU36">
        <v>1</v>
      </c>
      <c r="HW36" s="3" t="s">
        <v>195</v>
      </c>
      <c r="HY36">
        <v>2.9</v>
      </c>
      <c r="HZ36">
        <v>0</v>
      </c>
      <c r="IA36" t="s">
        <v>214</v>
      </c>
      <c r="IB36" s="3" t="s">
        <v>195</v>
      </c>
      <c r="IC36" t="s">
        <v>208</v>
      </c>
      <c r="ID36">
        <v>81</v>
      </c>
      <c r="IE36">
        <v>0</v>
      </c>
      <c r="IF36" t="s">
        <v>218</v>
      </c>
      <c r="IG36" s="3" t="s">
        <v>195</v>
      </c>
      <c r="IH36" t="s">
        <v>208</v>
      </c>
      <c r="II36">
        <v>39</v>
      </c>
      <c r="IJ36">
        <v>0</v>
      </c>
      <c r="IK36" t="s">
        <v>214</v>
      </c>
      <c r="IL36" s="3" t="s">
        <v>195</v>
      </c>
      <c r="IM36" t="s">
        <v>208</v>
      </c>
      <c r="IN36" s="3" t="s">
        <v>307</v>
      </c>
      <c r="IO36">
        <v>0</v>
      </c>
      <c r="IP36" t="s">
        <v>216</v>
      </c>
      <c r="IQ36" s="3" t="s">
        <v>564</v>
      </c>
      <c r="IR36" t="s">
        <v>208</v>
      </c>
      <c r="IS36" s="3" t="s">
        <v>195</v>
      </c>
      <c r="IT36">
        <v>1</v>
      </c>
      <c r="IV36" s="3" t="s">
        <v>195</v>
      </c>
      <c r="IX36">
        <v>5.5</v>
      </c>
      <c r="IY36">
        <v>0</v>
      </c>
      <c r="IZ36" t="s">
        <v>208</v>
      </c>
      <c r="JA36" s="3" t="s">
        <v>219</v>
      </c>
      <c r="JB36">
        <v>0</v>
      </c>
      <c r="JC36" t="s">
        <v>216</v>
      </c>
      <c r="JD36" s="3" t="s">
        <v>219</v>
      </c>
      <c r="JE36" t="s">
        <v>208</v>
      </c>
      <c r="JF36">
        <v>245</v>
      </c>
      <c r="JG36">
        <v>0</v>
      </c>
      <c r="JH36" t="s">
        <v>214</v>
      </c>
      <c r="JI36" s="3" t="s">
        <v>195</v>
      </c>
      <c r="JJ36" t="s">
        <v>208</v>
      </c>
      <c r="JK36">
        <v>1031</v>
      </c>
      <c r="JL36">
        <v>0</v>
      </c>
      <c r="JM36" t="s">
        <v>208</v>
      </c>
      <c r="JN36" s="3" t="s">
        <v>195</v>
      </c>
      <c r="JO36" s="3" t="s">
        <v>613</v>
      </c>
      <c r="JP36">
        <v>0.4</v>
      </c>
      <c r="JQ36">
        <v>0</v>
      </c>
      <c r="JR36" t="s">
        <v>214</v>
      </c>
      <c r="JS36" s="3" t="s">
        <v>195</v>
      </c>
      <c r="JT36" t="s">
        <v>208</v>
      </c>
      <c r="JU36" t="s">
        <v>194</v>
      </c>
      <c r="JV36" s="3" t="s">
        <v>195</v>
      </c>
      <c r="JW36" t="s">
        <v>197</v>
      </c>
      <c r="JX36" s="3" t="s">
        <v>594</v>
      </c>
      <c r="JY36" s="3" t="s">
        <v>195</v>
      </c>
      <c r="JZ36" s="3" t="s">
        <v>195</v>
      </c>
      <c r="KA36" s="3" t="s">
        <v>195</v>
      </c>
      <c r="KB36" s="3" t="s">
        <v>195</v>
      </c>
      <c r="KD36" s="3" t="s">
        <v>195</v>
      </c>
      <c r="KE36">
        <v>10</v>
      </c>
      <c r="KF36" s="3" t="s">
        <v>195</v>
      </c>
      <c r="KG36" t="s">
        <v>197</v>
      </c>
      <c r="KH36" s="3" t="s">
        <v>615</v>
      </c>
      <c r="KI36">
        <v>123</v>
      </c>
      <c r="KJ36">
        <v>0</v>
      </c>
      <c r="KK36">
        <v>79</v>
      </c>
      <c r="KL36">
        <v>0</v>
      </c>
      <c r="KM36">
        <v>36.700000000000003</v>
      </c>
      <c r="KN36">
        <v>0</v>
      </c>
      <c r="KO36" t="s">
        <v>194</v>
      </c>
      <c r="KP36" s="3" t="s">
        <v>613</v>
      </c>
      <c r="KQ36" s="3" t="s">
        <v>253</v>
      </c>
      <c r="KR36" s="3" t="s">
        <v>195</v>
      </c>
      <c r="KS36" t="s">
        <v>194</v>
      </c>
      <c r="KT36" s="3" t="s">
        <v>613</v>
      </c>
      <c r="KU36" s="3" t="s">
        <v>616</v>
      </c>
      <c r="KV36" s="3" t="s">
        <v>617</v>
      </c>
      <c r="KW36" s="3" t="s">
        <v>195</v>
      </c>
      <c r="KX36" t="s">
        <v>194</v>
      </c>
      <c r="KY36" s="3" t="s">
        <v>255</v>
      </c>
      <c r="KZ36" s="3" t="s">
        <v>195</v>
      </c>
      <c r="LA36" t="s">
        <v>194</v>
      </c>
      <c r="LB36" s="3" t="s">
        <v>613</v>
      </c>
      <c r="LC36" s="3" t="s">
        <v>195</v>
      </c>
      <c r="LD36" t="s">
        <v>353</v>
      </c>
      <c r="LE36" t="s">
        <v>271</v>
      </c>
      <c r="LF36" t="s">
        <v>232</v>
      </c>
      <c r="LG36" t="s">
        <v>234</v>
      </c>
      <c r="LH36" t="s">
        <v>234</v>
      </c>
      <c r="LI36" t="s">
        <v>234</v>
      </c>
      <c r="LJ36" t="s">
        <v>233</v>
      </c>
      <c r="LK36" t="s">
        <v>234</v>
      </c>
      <c r="LL36" t="s">
        <v>234</v>
      </c>
      <c r="LM36" t="s">
        <v>233</v>
      </c>
      <c r="LN36" t="s">
        <v>233</v>
      </c>
      <c r="LO36" t="s">
        <v>233</v>
      </c>
      <c r="LP36" t="s">
        <v>257</v>
      </c>
      <c r="LQ36" t="s">
        <v>258</v>
      </c>
      <c r="LR36" t="s">
        <v>257</v>
      </c>
      <c r="LS36" t="s">
        <v>258</v>
      </c>
      <c r="LT36" t="s">
        <v>257</v>
      </c>
      <c r="LU36" t="s">
        <v>257</v>
      </c>
      <c r="LV36" t="s">
        <v>257</v>
      </c>
      <c r="LW36" t="s">
        <v>272</v>
      </c>
      <c r="LX36" t="s">
        <v>354</v>
      </c>
      <c r="LY36" t="s">
        <v>345</v>
      </c>
      <c r="LZ36" t="s">
        <v>257</v>
      </c>
      <c r="MA36" t="s">
        <v>257</v>
      </c>
      <c r="MB36" t="s">
        <v>238</v>
      </c>
      <c r="MC36" t="s">
        <v>258</v>
      </c>
      <c r="MD36" t="s">
        <v>257</v>
      </c>
      <c r="ME36" t="s">
        <v>239</v>
      </c>
      <c r="MF36" t="s">
        <v>258</v>
      </c>
      <c r="MG36" t="s">
        <v>239</v>
      </c>
      <c r="MH36" t="s">
        <v>258</v>
      </c>
      <c r="MI36" t="s">
        <v>239</v>
      </c>
      <c r="MJ36" t="s">
        <v>241</v>
      </c>
      <c r="MK36" t="s">
        <v>241</v>
      </c>
      <c r="ML36" t="s">
        <v>241</v>
      </c>
      <c r="MM36" t="s">
        <v>257</v>
      </c>
      <c r="MN36" t="s">
        <v>194</v>
      </c>
      <c r="MO36" t="s">
        <v>197</v>
      </c>
    </row>
    <row r="37" spans="1:353">
      <c r="A37" s="3" t="s">
        <v>559</v>
      </c>
      <c r="B37" s="3" t="s">
        <v>618</v>
      </c>
      <c r="C37" s="3" t="s">
        <v>619</v>
      </c>
      <c r="D37" t="s">
        <v>194</v>
      </c>
      <c r="E37" s="3" t="s">
        <v>195</v>
      </c>
      <c r="F37" s="3" t="s">
        <v>619</v>
      </c>
      <c r="G37" t="s">
        <v>194</v>
      </c>
      <c r="H37" s="3" t="s">
        <v>195</v>
      </c>
      <c r="I37" s="3" t="s">
        <v>196</v>
      </c>
      <c r="J37" t="s">
        <v>194</v>
      </c>
      <c r="K37" s="3" t="s">
        <v>246</v>
      </c>
      <c r="L37" s="3" t="s">
        <v>590</v>
      </c>
      <c r="M37" s="3" t="s">
        <v>425</v>
      </c>
      <c r="N37" s="3" t="s">
        <v>620</v>
      </c>
      <c r="O37" t="s">
        <v>194</v>
      </c>
      <c r="P37" s="3" t="s">
        <v>195</v>
      </c>
      <c r="Q37">
        <v>34</v>
      </c>
      <c r="R37" t="s">
        <v>265</v>
      </c>
      <c r="S37" t="s">
        <v>199</v>
      </c>
      <c r="T37" s="3" t="s">
        <v>195</v>
      </c>
      <c r="U37" t="s">
        <v>194</v>
      </c>
      <c r="V37" t="s">
        <v>194</v>
      </c>
      <c r="W37" t="s">
        <v>194</v>
      </c>
      <c r="X37" t="s">
        <v>194</v>
      </c>
      <c r="Y37" t="s">
        <v>197</v>
      </c>
      <c r="Z37" t="s">
        <v>197</v>
      </c>
      <c r="AA37" t="s">
        <v>197</v>
      </c>
      <c r="AB37" t="s">
        <v>197</v>
      </c>
      <c r="AC37" t="s">
        <v>197</v>
      </c>
      <c r="AD37" t="s">
        <v>197</v>
      </c>
      <c r="AE37" t="s">
        <v>197</v>
      </c>
      <c r="AF37" t="s">
        <v>197</v>
      </c>
      <c r="AG37" t="s">
        <v>197</v>
      </c>
      <c r="AH37" t="s">
        <v>197</v>
      </c>
      <c r="AI37" t="s">
        <v>194</v>
      </c>
      <c r="AJ37">
        <v>1</v>
      </c>
      <c r="AK37" t="s">
        <v>197</v>
      </c>
      <c r="AL37" s="3" t="s">
        <v>195</v>
      </c>
      <c r="AM37" s="3" t="s">
        <v>195</v>
      </c>
      <c r="AN37" s="3" t="s">
        <v>195</v>
      </c>
      <c r="AO37">
        <v>56.8</v>
      </c>
      <c r="AP37">
        <v>0</v>
      </c>
      <c r="AQ37">
        <v>156.5</v>
      </c>
      <c r="AR37">
        <v>0</v>
      </c>
      <c r="AS37">
        <v>23.19</v>
      </c>
      <c r="AT37">
        <v>121</v>
      </c>
      <c r="AU37">
        <v>0</v>
      </c>
      <c r="AV37">
        <v>72</v>
      </c>
      <c r="AW37">
        <v>0</v>
      </c>
      <c r="AX37">
        <v>36.299999999999997</v>
      </c>
      <c r="AY37">
        <v>0</v>
      </c>
      <c r="AZ37" t="s">
        <v>205</v>
      </c>
      <c r="BA37" s="3" t="s">
        <v>195</v>
      </c>
      <c r="BB37" t="s">
        <v>205</v>
      </c>
      <c r="BC37" s="3" t="s">
        <v>195</v>
      </c>
      <c r="BD37" t="s">
        <v>205</v>
      </c>
      <c r="BE37" s="3" t="s">
        <v>195</v>
      </c>
      <c r="BF37" t="s">
        <v>205</v>
      </c>
      <c r="BG37" s="3" t="s">
        <v>195</v>
      </c>
      <c r="BH37" t="s">
        <v>205</v>
      </c>
      <c r="BI37" s="3" t="s">
        <v>195</v>
      </c>
      <c r="BJ37" t="s">
        <v>205</v>
      </c>
      <c r="BK37" s="3" t="s">
        <v>594</v>
      </c>
      <c r="BL37" s="3" t="s">
        <v>195</v>
      </c>
      <c r="BM37" t="s">
        <v>194</v>
      </c>
      <c r="BN37" s="3" t="s">
        <v>619</v>
      </c>
      <c r="BO37" t="s">
        <v>295</v>
      </c>
      <c r="BP37" s="3" t="s">
        <v>195</v>
      </c>
      <c r="BQ37" s="3" t="s">
        <v>619</v>
      </c>
      <c r="BR37">
        <v>13.7</v>
      </c>
      <c r="BS37">
        <v>0</v>
      </c>
      <c r="BT37" t="s">
        <v>207</v>
      </c>
      <c r="BU37" s="3" t="s">
        <v>195</v>
      </c>
      <c r="BV37" t="s">
        <v>208</v>
      </c>
      <c r="BW37">
        <v>41</v>
      </c>
      <c r="BX37">
        <v>0</v>
      </c>
      <c r="BY37" t="s">
        <v>209</v>
      </c>
      <c r="BZ37" s="3" t="s">
        <v>195</v>
      </c>
      <c r="CA37" t="s">
        <v>208</v>
      </c>
      <c r="CB37">
        <v>4.76</v>
      </c>
      <c r="CC37">
        <v>0</v>
      </c>
      <c r="CD37" t="s">
        <v>210</v>
      </c>
      <c r="CE37" s="3" t="s">
        <v>195</v>
      </c>
      <c r="CF37" t="s">
        <v>208</v>
      </c>
      <c r="CG37">
        <v>156</v>
      </c>
      <c r="CH37">
        <v>0</v>
      </c>
      <c r="CI37" t="s">
        <v>211</v>
      </c>
      <c r="CJ37" s="3" t="s">
        <v>195</v>
      </c>
      <c r="CK37" t="s">
        <v>208</v>
      </c>
      <c r="CL37">
        <v>5.3</v>
      </c>
      <c r="CM37">
        <v>0</v>
      </c>
      <c r="CN37" t="s">
        <v>211</v>
      </c>
      <c r="CO37" s="3" t="s">
        <v>195</v>
      </c>
      <c r="CP37" t="s">
        <v>208</v>
      </c>
      <c r="CQ37">
        <v>1.3</v>
      </c>
      <c r="CR37">
        <v>0</v>
      </c>
      <c r="CS37" t="s">
        <v>211</v>
      </c>
      <c r="CT37" s="3" t="s">
        <v>195</v>
      </c>
      <c r="CU37" t="s">
        <v>208</v>
      </c>
      <c r="CV37">
        <v>0.7</v>
      </c>
      <c r="CW37">
        <v>0</v>
      </c>
      <c r="CX37" t="s">
        <v>211</v>
      </c>
      <c r="CY37" s="3" t="s">
        <v>195</v>
      </c>
      <c r="CZ37" t="s">
        <v>208</v>
      </c>
      <c r="DA37">
        <v>3.2</v>
      </c>
      <c r="DB37">
        <v>0</v>
      </c>
      <c r="DC37" t="s">
        <v>211</v>
      </c>
      <c r="DD37" s="3" t="s">
        <v>195</v>
      </c>
      <c r="DE37" t="s">
        <v>208</v>
      </c>
      <c r="DF37">
        <v>0.1</v>
      </c>
      <c r="DG37">
        <v>0</v>
      </c>
      <c r="DH37" t="s">
        <v>211</v>
      </c>
      <c r="DI37" s="3" t="s">
        <v>195</v>
      </c>
      <c r="DJ37" t="s">
        <v>208</v>
      </c>
      <c r="DK37">
        <v>0.7</v>
      </c>
      <c r="DL37">
        <v>0</v>
      </c>
      <c r="DM37" t="s">
        <v>209</v>
      </c>
      <c r="DN37" s="3" t="s">
        <v>195</v>
      </c>
      <c r="DO37" t="s">
        <v>208</v>
      </c>
      <c r="DP37" s="3" t="s">
        <v>195</v>
      </c>
      <c r="DQ37" s="3" t="s">
        <v>619</v>
      </c>
      <c r="DR37">
        <v>0.36</v>
      </c>
      <c r="DS37">
        <v>0</v>
      </c>
      <c r="DT37" t="s">
        <v>516</v>
      </c>
      <c r="DU37" s="3" t="s">
        <v>195</v>
      </c>
      <c r="DV37" t="s">
        <v>208</v>
      </c>
      <c r="DX37">
        <v>1</v>
      </c>
      <c r="DZ37" s="3" t="s">
        <v>195</v>
      </c>
      <c r="EB37">
        <v>1.01</v>
      </c>
      <c r="EC37">
        <v>0</v>
      </c>
      <c r="ED37" t="s">
        <v>213</v>
      </c>
      <c r="EE37" s="3" t="s">
        <v>195</v>
      </c>
      <c r="EF37" t="s">
        <v>208</v>
      </c>
      <c r="EG37" s="3" t="s">
        <v>195</v>
      </c>
      <c r="EH37" s="3" t="s">
        <v>619</v>
      </c>
      <c r="EI37">
        <v>49</v>
      </c>
      <c r="EJ37">
        <v>0</v>
      </c>
      <c r="EK37" t="s">
        <v>214</v>
      </c>
      <c r="EL37" s="3" t="s">
        <v>195</v>
      </c>
      <c r="EM37" t="s">
        <v>208</v>
      </c>
      <c r="EN37">
        <v>95</v>
      </c>
      <c r="EO37">
        <v>0</v>
      </c>
      <c r="EP37" t="s">
        <v>214</v>
      </c>
      <c r="EQ37" s="3" t="s">
        <v>195</v>
      </c>
      <c r="ER37" t="s">
        <v>208</v>
      </c>
      <c r="ES37">
        <v>153</v>
      </c>
      <c r="ET37">
        <v>0</v>
      </c>
      <c r="EU37" t="s">
        <v>214</v>
      </c>
      <c r="EV37" s="3" t="s">
        <v>195</v>
      </c>
      <c r="EW37" t="s">
        <v>208</v>
      </c>
      <c r="EX37">
        <v>46</v>
      </c>
      <c r="EY37">
        <v>0</v>
      </c>
      <c r="EZ37" t="s">
        <v>214</v>
      </c>
      <c r="FA37" s="3" t="s">
        <v>195</v>
      </c>
      <c r="FB37" t="s">
        <v>208</v>
      </c>
      <c r="FC37" s="3" t="s">
        <v>195</v>
      </c>
      <c r="FD37" s="3" t="s">
        <v>619</v>
      </c>
      <c r="FE37">
        <v>16</v>
      </c>
      <c r="FF37">
        <v>0</v>
      </c>
      <c r="FG37" t="s">
        <v>215</v>
      </c>
      <c r="FH37" s="3" t="s">
        <v>195</v>
      </c>
      <c r="FI37" t="s">
        <v>208</v>
      </c>
      <c r="FJ37">
        <v>21</v>
      </c>
      <c r="FK37">
        <v>0</v>
      </c>
      <c r="FL37" t="s">
        <v>215</v>
      </c>
      <c r="FM37" s="3" t="s">
        <v>195</v>
      </c>
      <c r="FN37" t="s">
        <v>208</v>
      </c>
      <c r="FO37">
        <v>9</v>
      </c>
      <c r="FP37">
        <v>0</v>
      </c>
      <c r="FQ37" t="s">
        <v>215</v>
      </c>
      <c r="FR37" s="3" t="s">
        <v>195</v>
      </c>
      <c r="FS37" t="s">
        <v>208</v>
      </c>
      <c r="FT37">
        <v>194</v>
      </c>
      <c r="FU37">
        <v>0</v>
      </c>
      <c r="FV37" t="s">
        <v>215</v>
      </c>
      <c r="FW37" s="3" t="s">
        <v>195</v>
      </c>
      <c r="FX37" t="s">
        <v>208</v>
      </c>
      <c r="FY37">
        <v>33</v>
      </c>
      <c r="FZ37">
        <v>0</v>
      </c>
      <c r="GA37" t="s">
        <v>215</v>
      </c>
      <c r="GB37" s="3" t="s">
        <v>195</v>
      </c>
      <c r="GC37" t="s">
        <v>208</v>
      </c>
      <c r="GE37">
        <v>1</v>
      </c>
      <c r="GG37" s="3" t="s">
        <v>195</v>
      </c>
      <c r="GI37">
        <v>0.6</v>
      </c>
      <c r="GJ37">
        <v>0</v>
      </c>
      <c r="GK37" t="s">
        <v>216</v>
      </c>
      <c r="GL37" s="3" t="s">
        <v>214</v>
      </c>
      <c r="GM37" t="s">
        <v>208</v>
      </c>
      <c r="GN37">
        <v>6.9</v>
      </c>
      <c r="GO37">
        <v>0</v>
      </c>
      <c r="GP37" t="s">
        <v>207</v>
      </c>
      <c r="GQ37" s="3" t="s">
        <v>195</v>
      </c>
      <c r="GR37" t="s">
        <v>208</v>
      </c>
      <c r="GS37">
        <v>4.3</v>
      </c>
      <c r="GT37">
        <v>0</v>
      </c>
      <c r="GU37" t="s">
        <v>207</v>
      </c>
      <c r="GV37" s="3" t="s">
        <v>195</v>
      </c>
      <c r="GW37" t="s">
        <v>208</v>
      </c>
      <c r="GX37" s="3" t="s">
        <v>195</v>
      </c>
      <c r="GY37" s="3" t="s">
        <v>619</v>
      </c>
      <c r="GZ37">
        <v>29</v>
      </c>
      <c r="HA37">
        <v>0</v>
      </c>
      <c r="HB37" t="s">
        <v>214</v>
      </c>
      <c r="HC37" s="3" t="s">
        <v>195</v>
      </c>
      <c r="HD37" t="s">
        <v>208</v>
      </c>
      <c r="HE37">
        <v>0.72</v>
      </c>
      <c r="HF37">
        <v>0</v>
      </c>
      <c r="HG37" t="s">
        <v>214</v>
      </c>
      <c r="HH37" s="3" t="s">
        <v>195</v>
      </c>
      <c r="HI37" t="s">
        <v>208</v>
      </c>
      <c r="HJ37">
        <v>141</v>
      </c>
      <c r="HK37">
        <v>0</v>
      </c>
      <c r="HL37" t="s">
        <v>418</v>
      </c>
      <c r="HM37" s="3" t="s">
        <v>195</v>
      </c>
      <c r="HN37" t="s">
        <v>208</v>
      </c>
      <c r="HO37">
        <v>4.5999999999999996</v>
      </c>
      <c r="HP37">
        <v>0</v>
      </c>
      <c r="HQ37" t="s">
        <v>418</v>
      </c>
      <c r="HR37" s="3" t="s">
        <v>195</v>
      </c>
      <c r="HS37" t="s">
        <v>208</v>
      </c>
      <c r="HU37">
        <v>1</v>
      </c>
      <c r="HW37" s="3" t="s">
        <v>195</v>
      </c>
      <c r="HY37">
        <v>4.4000000000000004</v>
      </c>
      <c r="HZ37">
        <v>0</v>
      </c>
      <c r="IA37" t="s">
        <v>214</v>
      </c>
      <c r="IB37" s="3" t="s">
        <v>195</v>
      </c>
      <c r="IC37" t="s">
        <v>208</v>
      </c>
      <c r="ID37">
        <v>90</v>
      </c>
      <c r="IE37">
        <v>0</v>
      </c>
      <c r="IF37" t="s">
        <v>218</v>
      </c>
      <c r="IG37" s="3" t="s">
        <v>195</v>
      </c>
      <c r="IH37" t="s">
        <v>208</v>
      </c>
      <c r="II37">
        <v>10</v>
      </c>
      <c r="IJ37">
        <v>0</v>
      </c>
      <c r="IK37" t="s">
        <v>214</v>
      </c>
      <c r="IL37" s="3" t="s">
        <v>195</v>
      </c>
      <c r="IM37" t="s">
        <v>208</v>
      </c>
      <c r="IN37" s="3" t="s">
        <v>219</v>
      </c>
      <c r="IO37">
        <v>0</v>
      </c>
      <c r="IP37" t="s">
        <v>216</v>
      </c>
      <c r="IQ37" s="3" t="s">
        <v>200</v>
      </c>
      <c r="IR37" t="s">
        <v>208</v>
      </c>
      <c r="IS37" s="3" t="s">
        <v>195</v>
      </c>
      <c r="IT37">
        <v>1</v>
      </c>
      <c r="IV37" s="3" t="s">
        <v>195</v>
      </c>
      <c r="IX37">
        <v>5.5</v>
      </c>
      <c r="IY37">
        <v>0</v>
      </c>
      <c r="IZ37" t="s">
        <v>208</v>
      </c>
      <c r="JA37" s="3" t="s">
        <v>219</v>
      </c>
      <c r="JB37">
        <v>0</v>
      </c>
      <c r="JC37" t="s">
        <v>216</v>
      </c>
      <c r="JD37" s="3" t="s">
        <v>594</v>
      </c>
      <c r="JE37" t="s">
        <v>208</v>
      </c>
      <c r="JF37">
        <v>138</v>
      </c>
      <c r="JG37">
        <v>0</v>
      </c>
      <c r="JH37" t="s">
        <v>214</v>
      </c>
      <c r="JI37" s="3" t="s">
        <v>195</v>
      </c>
      <c r="JJ37" t="s">
        <v>208</v>
      </c>
      <c r="JK37">
        <v>1029</v>
      </c>
      <c r="JL37">
        <v>0</v>
      </c>
      <c r="JM37" t="s">
        <v>208</v>
      </c>
      <c r="JN37" s="3" t="s">
        <v>195</v>
      </c>
      <c r="JO37" s="3" t="s">
        <v>619</v>
      </c>
      <c r="JP37">
        <v>0.4</v>
      </c>
      <c r="JQ37">
        <v>0</v>
      </c>
      <c r="JR37" t="s">
        <v>214</v>
      </c>
      <c r="JS37" s="3" t="s">
        <v>195</v>
      </c>
      <c r="JT37" t="s">
        <v>208</v>
      </c>
      <c r="JU37" t="s">
        <v>194</v>
      </c>
      <c r="JV37" s="3" t="s">
        <v>195</v>
      </c>
      <c r="JW37" t="s">
        <v>197</v>
      </c>
      <c r="JX37" s="3" t="s">
        <v>594</v>
      </c>
      <c r="JY37" s="3" t="s">
        <v>195</v>
      </c>
      <c r="JZ37" s="3" t="s">
        <v>195</v>
      </c>
      <c r="KA37" s="3" t="s">
        <v>195</v>
      </c>
      <c r="KB37" s="3" t="s">
        <v>195</v>
      </c>
      <c r="KD37" s="3" t="s">
        <v>195</v>
      </c>
      <c r="KE37">
        <v>5</v>
      </c>
      <c r="KF37" s="3" t="s">
        <v>195</v>
      </c>
      <c r="KG37" t="s">
        <v>194</v>
      </c>
      <c r="KH37" s="3" t="s">
        <v>195</v>
      </c>
      <c r="KI37">
        <v>108</v>
      </c>
      <c r="KJ37">
        <v>0</v>
      </c>
      <c r="KK37">
        <v>69</v>
      </c>
      <c r="KL37">
        <v>0</v>
      </c>
      <c r="KM37">
        <v>36.200000000000003</v>
      </c>
      <c r="KN37">
        <v>0</v>
      </c>
      <c r="KO37" t="s">
        <v>194</v>
      </c>
      <c r="KP37" s="3" t="s">
        <v>379</v>
      </c>
      <c r="KQ37" s="3" t="s">
        <v>253</v>
      </c>
      <c r="KR37" s="3" t="s">
        <v>195</v>
      </c>
      <c r="KS37" t="s">
        <v>194</v>
      </c>
      <c r="KT37" s="3" t="s">
        <v>619</v>
      </c>
      <c r="KU37" s="3" t="s">
        <v>621</v>
      </c>
      <c r="KV37" s="3" t="s">
        <v>622</v>
      </c>
      <c r="KW37" s="3" t="s">
        <v>195</v>
      </c>
      <c r="KX37" t="s">
        <v>194</v>
      </c>
      <c r="KY37" s="3" t="s">
        <v>255</v>
      </c>
      <c r="KZ37" s="3" t="s">
        <v>195</v>
      </c>
      <c r="LA37" t="s">
        <v>194</v>
      </c>
      <c r="LB37" s="3" t="s">
        <v>619</v>
      </c>
      <c r="LC37" s="3" t="s">
        <v>195</v>
      </c>
      <c r="LD37" t="s">
        <v>230</v>
      </c>
      <c r="LE37" t="s">
        <v>271</v>
      </c>
      <c r="LF37" t="s">
        <v>232</v>
      </c>
      <c r="LG37" t="s">
        <v>233</v>
      </c>
      <c r="LH37" t="s">
        <v>233</v>
      </c>
      <c r="LI37" t="s">
        <v>234</v>
      </c>
      <c r="LJ37" t="s">
        <v>233</v>
      </c>
      <c r="LK37" t="s">
        <v>234</v>
      </c>
      <c r="LL37" t="s">
        <v>232</v>
      </c>
      <c r="LM37" t="s">
        <v>234</v>
      </c>
      <c r="LN37" t="s">
        <v>233</v>
      </c>
      <c r="LO37" t="s">
        <v>233</v>
      </c>
      <c r="LP37" t="s">
        <v>239</v>
      </c>
      <c r="LQ37" t="s">
        <v>235</v>
      </c>
      <c r="LR37" t="s">
        <v>235</v>
      </c>
      <c r="LS37" t="s">
        <v>258</v>
      </c>
      <c r="LT37" t="s">
        <v>257</v>
      </c>
      <c r="LU37" t="s">
        <v>257</v>
      </c>
      <c r="LV37" t="s">
        <v>257</v>
      </c>
      <c r="LW37" t="s">
        <v>237</v>
      </c>
      <c r="LX37" t="s">
        <v>287</v>
      </c>
      <c r="LY37" t="s">
        <v>230</v>
      </c>
      <c r="LZ37" t="s">
        <v>238</v>
      </c>
      <c r="MA37" t="s">
        <v>239</v>
      </c>
      <c r="MB37" t="s">
        <v>257</v>
      </c>
      <c r="MC37" t="s">
        <v>258</v>
      </c>
      <c r="MD37" t="s">
        <v>239</v>
      </c>
      <c r="ME37" t="s">
        <v>238</v>
      </c>
      <c r="MF37" t="s">
        <v>258</v>
      </c>
      <c r="MG37" t="s">
        <v>235</v>
      </c>
      <c r="MH37" t="s">
        <v>258</v>
      </c>
      <c r="MI37" t="s">
        <v>257</v>
      </c>
      <c r="MJ37" t="s">
        <v>257</v>
      </c>
      <c r="MK37" t="s">
        <v>240</v>
      </c>
      <c r="ML37" t="s">
        <v>257</v>
      </c>
      <c r="MM37" t="s">
        <v>240</v>
      </c>
      <c r="MN37" t="s">
        <v>194</v>
      </c>
      <c r="MO37" t="s">
        <v>197</v>
      </c>
    </row>
    <row r="38" spans="1:353">
      <c r="A38" s="3" t="s">
        <v>559</v>
      </c>
      <c r="B38" s="3" t="s">
        <v>623</v>
      </c>
      <c r="C38" s="3" t="s">
        <v>624</v>
      </c>
      <c r="D38" t="s">
        <v>194</v>
      </c>
      <c r="E38" s="3" t="s">
        <v>195</v>
      </c>
      <c r="F38" s="3" t="s">
        <v>624</v>
      </c>
      <c r="G38" t="s">
        <v>194</v>
      </c>
      <c r="H38" s="3" t="s">
        <v>195</v>
      </c>
      <c r="I38" s="3" t="s">
        <v>277</v>
      </c>
      <c r="J38" t="s">
        <v>194</v>
      </c>
      <c r="K38" s="3" t="s">
        <v>625</v>
      </c>
      <c r="L38" s="3" t="s">
        <v>573</v>
      </c>
      <c r="M38" s="3" t="s">
        <v>626</v>
      </c>
      <c r="N38" s="3" t="s">
        <v>627</v>
      </c>
      <c r="O38" t="s">
        <v>194</v>
      </c>
      <c r="P38" s="3" t="s">
        <v>195</v>
      </c>
      <c r="Q38">
        <v>60</v>
      </c>
      <c r="R38" t="s">
        <v>198</v>
      </c>
      <c r="S38" t="s">
        <v>199</v>
      </c>
      <c r="T38" s="3" t="s">
        <v>195</v>
      </c>
      <c r="U38" t="s">
        <v>194</v>
      </c>
      <c r="V38" t="s">
        <v>194</v>
      </c>
      <c r="W38" t="s">
        <v>194</v>
      </c>
      <c r="X38" t="s">
        <v>194</v>
      </c>
      <c r="Y38" t="s">
        <v>197</v>
      </c>
      <c r="Z38" t="s">
        <v>197</v>
      </c>
      <c r="AA38" t="s">
        <v>197</v>
      </c>
      <c r="AB38" t="s">
        <v>200</v>
      </c>
      <c r="AC38" t="s">
        <v>197</v>
      </c>
      <c r="AD38" t="s">
        <v>197</v>
      </c>
      <c r="AE38" t="s">
        <v>197</v>
      </c>
      <c r="AF38" t="s">
        <v>197</v>
      </c>
      <c r="AG38" t="s">
        <v>197</v>
      </c>
      <c r="AH38" t="s">
        <v>197</v>
      </c>
      <c r="AI38" t="s">
        <v>194</v>
      </c>
      <c r="AJ38">
        <v>1</v>
      </c>
      <c r="AK38" t="s">
        <v>194</v>
      </c>
      <c r="AL38" s="3" t="s">
        <v>628</v>
      </c>
      <c r="AM38" s="3" t="s">
        <v>195</v>
      </c>
      <c r="AN38" s="3" t="s">
        <v>202</v>
      </c>
      <c r="AO38">
        <v>113</v>
      </c>
      <c r="AP38">
        <v>0</v>
      </c>
      <c r="AQ38">
        <v>169</v>
      </c>
      <c r="AR38">
        <v>0</v>
      </c>
      <c r="AS38">
        <v>39.56</v>
      </c>
      <c r="AT38">
        <v>98</v>
      </c>
      <c r="AU38">
        <v>0</v>
      </c>
      <c r="AV38">
        <v>78</v>
      </c>
      <c r="AW38">
        <v>0</v>
      </c>
      <c r="AX38">
        <v>36.9</v>
      </c>
      <c r="AY38">
        <v>0</v>
      </c>
      <c r="AZ38" t="s">
        <v>205</v>
      </c>
      <c r="BA38" s="3" t="s">
        <v>195</v>
      </c>
      <c r="BB38" t="s">
        <v>205</v>
      </c>
      <c r="BC38" s="3" t="s">
        <v>195</v>
      </c>
      <c r="BD38" t="s">
        <v>205</v>
      </c>
      <c r="BE38" s="3" t="s">
        <v>195</v>
      </c>
      <c r="BF38" t="s">
        <v>205</v>
      </c>
      <c r="BG38" s="3" t="s">
        <v>195</v>
      </c>
      <c r="BH38" t="s">
        <v>205</v>
      </c>
      <c r="BI38" s="3" t="s">
        <v>195</v>
      </c>
      <c r="BJ38" t="s">
        <v>205</v>
      </c>
      <c r="BK38" s="3" t="s">
        <v>594</v>
      </c>
      <c r="BL38" s="3" t="s">
        <v>195</v>
      </c>
      <c r="BN38" s="3" t="s">
        <v>195</v>
      </c>
      <c r="BP38" s="3" t="s">
        <v>195</v>
      </c>
      <c r="BQ38" s="3" t="s">
        <v>624</v>
      </c>
      <c r="BR38">
        <v>15.5</v>
      </c>
      <c r="BS38">
        <v>0</v>
      </c>
      <c r="BT38" t="s">
        <v>207</v>
      </c>
      <c r="BU38" s="3" t="s">
        <v>195</v>
      </c>
      <c r="BV38" t="s">
        <v>208</v>
      </c>
      <c r="BW38">
        <v>47.2</v>
      </c>
      <c r="BX38">
        <v>0</v>
      </c>
      <c r="BY38" t="s">
        <v>209</v>
      </c>
      <c r="BZ38" s="3" t="s">
        <v>195</v>
      </c>
      <c r="CA38" t="s">
        <v>208</v>
      </c>
      <c r="CB38">
        <v>5.17</v>
      </c>
      <c r="CC38">
        <v>0</v>
      </c>
      <c r="CD38" t="s">
        <v>210</v>
      </c>
      <c r="CE38" s="3" t="s">
        <v>195</v>
      </c>
      <c r="CF38" t="s">
        <v>208</v>
      </c>
      <c r="CG38">
        <v>363</v>
      </c>
      <c r="CH38">
        <v>0</v>
      </c>
      <c r="CI38" t="s">
        <v>211</v>
      </c>
      <c r="CJ38" s="3" t="s">
        <v>195</v>
      </c>
      <c r="CK38" t="s">
        <v>208</v>
      </c>
      <c r="CL38">
        <v>11.3</v>
      </c>
      <c r="CM38">
        <v>0</v>
      </c>
      <c r="CN38" t="s">
        <v>211</v>
      </c>
      <c r="CO38" s="3" t="s">
        <v>195</v>
      </c>
      <c r="CP38" t="s">
        <v>208</v>
      </c>
      <c r="CQ38">
        <v>2.9</v>
      </c>
      <c r="CR38">
        <v>0</v>
      </c>
      <c r="CS38" t="s">
        <v>211</v>
      </c>
      <c r="CT38" s="3" t="s">
        <v>195</v>
      </c>
      <c r="CU38" t="s">
        <v>208</v>
      </c>
      <c r="CV38">
        <v>1</v>
      </c>
      <c r="CW38">
        <v>0</v>
      </c>
      <c r="CX38" t="s">
        <v>211</v>
      </c>
      <c r="CY38" s="3" t="s">
        <v>195</v>
      </c>
      <c r="CZ38" t="s">
        <v>208</v>
      </c>
      <c r="DA38">
        <v>7.2</v>
      </c>
      <c r="DB38">
        <v>0</v>
      </c>
      <c r="DC38" t="s">
        <v>211</v>
      </c>
      <c r="DD38" s="3" t="s">
        <v>195</v>
      </c>
      <c r="DE38" t="s">
        <v>208</v>
      </c>
      <c r="DF38">
        <v>0.2</v>
      </c>
      <c r="DG38">
        <v>0</v>
      </c>
      <c r="DH38" t="s">
        <v>211</v>
      </c>
      <c r="DI38" s="3" t="s">
        <v>195</v>
      </c>
      <c r="DJ38" t="s">
        <v>208</v>
      </c>
      <c r="DK38">
        <v>1.1000000000000001</v>
      </c>
      <c r="DL38">
        <v>0</v>
      </c>
      <c r="DM38" t="s">
        <v>209</v>
      </c>
      <c r="DN38" s="3" t="s">
        <v>195</v>
      </c>
      <c r="DO38" t="s">
        <v>208</v>
      </c>
      <c r="DP38" s="3" t="s">
        <v>195</v>
      </c>
      <c r="DQ38" s="3" t="s">
        <v>624</v>
      </c>
      <c r="DR38">
        <v>1.38</v>
      </c>
      <c r="DS38">
        <v>0</v>
      </c>
      <c r="DT38" t="s">
        <v>516</v>
      </c>
      <c r="DU38" s="3" t="s">
        <v>195</v>
      </c>
      <c r="DV38" t="s">
        <v>208</v>
      </c>
      <c r="DX38">
        <v>1</v>
      </c>
      <c r="DZ38" s="3" t="s">
        <v>195</v>
      </c>
      <c r="EC38">
        <v>1</v>
      </c>
      <c r="EE38" s="3" t="s">
        <v>195</v>
      </c>
      <c r="EG38" s="3" t="s">
        <v>195</v>
      </c>
      <c r="EH38" s="3" t="s">
        <v>624</v>
      </c>
      <c r="EI38">
        <v>38</v>
      </c>
      <c r="EJ38">
        <v>0</v>
      </c>
      <c r="EK38" t="s">
        <v>214</v>
      </c>
      <c r="EL38" s="3" t="s">
        <v>195</v>
      </c>
      <c r="EM38" t="s">
        <v>208</v>
      </c>
      <c r="EN38">
        <v>85</v>
      </c>
      <c r="EO38">
        <v>0</v>
      </c>
      <c r="EP38" t="s">
        <v>214</v>
      </c>
      <c r="EQ38" s="3" t="s">
        <v>195</v>
      </c>
      <c r="ER38" t="s">
        <v>208</v>
      </c>
      <c r="ES38">
        <v>141</v>
      </c>
      <c r="ET38">
        <v>0</v>
      </c>
      <c r="EU38" t="s">
        <v>214</v>
      </c>
      <c r="EV38" s="3" t="s">
        <v>195</v>
      </c>
      <c r="EW38" t="s">
        <v>208</v>
      </c>
      <c r="EX38">
        <v>92</v>
      </c>
      <c r="EY38">
        <v>0</v>
      </c>
      <c r="EZ38" t="s">
        <v>214</v>
      </c>
      <c r="FA38" s="3" t="s">
        <v>195</v>
      </c>
      <c r="FB38" t="s">
        <v>208</v>
      </c>
      <c r="FC38" s="3" t="s">
        <v>195</v>
      </c>
      <c r="FD38" s="3" t="s">
        <v>624</v>
      </c>
      <c r="FE38">
        <v>29</v>
      </c>
      <c r="FF38">
        <v>0</v>
      </c>
      <c r="FG38" t="s">
        <v>215</v>
      </c>
      <c r="FH38" s="3" t="s">
        <v>195</v>
      </c>
      <c r="FI38" t="s">
        <v>208</v>
      </c>
      <c r="FJ38">
        <v>28</v>
      </c>
      <c r="FK38">
        <v>0</v>
      </c>
      <c r="FL38" t="s">
        <v>215</v>
      </c>
      <c r="FM38" s="3" t="s">
        <v>195</v>
      </c>
      <c r="FN38" t="s">
        <v>208</v>
      </c>
      <c r="FO38">
        <v>44</v>
      </c>
      <c r="FP38">
        <v>0</v>
      </c>
      <c r="FQ38" t="s">
        <v>215</v>
      </c>
      <c r="FR38" s="3" t="s">
        <v>195</v>
      </c>
      <c r="FS38" t="s">
        <v>208</v>
      </c>
      <c r="FT38">
        <v>179</v>
      </c>
      <c r="FU38">
        <v>0</v>
      </c>
      <c r="FV38" t="s">
        <v>215</v>
      </c>
      <c r="FW38" s="3" t="s">
        <v>195</v>
      </c>
      <c r="FX38" t="s">
        <v>208</v>
      </c>
      <c r="FY38">
        <v>103</v>
      </c>
      <c r="FZ38">
        <v>0</v>
      </c>
      <c r="GA38" t="s">
        <v>215</v>
      </c>
      <c r="GB38" s="3" t="s">
        <v>195</v>
      </c>
      <c r="GC38" t="s">
        <v>208</v>
      </c>
      <c r="GE38">
        <v>1</v>
      </c>
      <c r="GG38" s="3" t="s">
        <v>195</v>
      </c>
      <c r="GI38">
        <v>0.7</v>
      </c>
      <c r="GJ38">
        <v>0</v>
      </c>
      <c r="GK38" t="s">
        <v>216</v>
      </c>
      <c r="GL38" s="3" t="s">
        <v>214</v>
      </c>
      <c r="GM38" t="s">
        <v>208</v>
      </c>
      <c r="GN38">
        <v>7.1</v>
      </c>
      <c r="GO38">
        <v>0</v>
      </c>
      <c r="GP38" t="s">
        <v>207</v>
      </c>
      <c r="GQ38" s="3" t="s">
        <v>195</v>
      </c>
      <c r="GR38" t="s">
        <v>208</v>
      </c>
      <c r="GS38">
        <v>4.5999999999999996</v>
      </c>
      <c r="GT38">
        <v>0</v>
      </c>
      <c r="GU38" t="s">
        <v>207</v>
      </c>
      <c r="GV38" s="3" t="s">
        <v>195</v>
      </c>
      <c r="GW38" t="s">
        <v>208</v>
      </c>
      <c r="GX38" s="3" t="s">
        <v>195</v>
      </c>
      <c r="GY38" s="3" t="s">
        <v>624</v>
      </c>
      <c r="GZ38">
        <v>43</v>
      </c>
      <c r="HA38">
        <v>0</v>
      </c>
      <c r="HB38" t="s">
        <v>214</v>
      </c>
      <c r="HC38" s="3" t="s">
        <v>195</v>
      </c>
      <c r="HD38" t="s">
        <v>208</v>
      </c>
      <c r="HE38">
        <v>1.17</v>
      </c>
      <c r="HF38">
        <v>0</v>
      </c>
      <c r="HG38" t="s">
        <v>214</v>
      </c>
      <c r="HH38" s="3" t="s">
        <v>195</v>
      </c>
      <c r="HI38" t="s">
        <v>208</v>
      </c>
      <c r="HJ38">
        <v>137</v>
      </c>
      <c r="HK38">
        <v>0</v>
      </c>
      <c r="HL38" t="s">
        <v>418</v>
      </c>
      <c r="HM38" s="3" t="s">
        <v>195</v>
      </c>
      <c r="HN38" t="s">
        <v>208</v>
      </c>
      <c r="HO38">
        <v>3.6</v>
      </c>
      <c r="HP38">
        <v>0</v>
      </c>
      <c r="HQ38" t="s">
        <v>418</v>
      </c>
      <c r="HR38" s="3" t="s">
        <v>195</v>
      </c>
      <c r="HS38" t="s">
        <v>208</v>
      </c>
      <c r="HU38">
        <v>1</v>
      </c>
      <c r="HW38" s="3" t="s">
        <v>195</v>
      </c>
      <c r="HY38">
        <v>6.4</v>
      </c>
      <c r="HZ38">
        <v>0</v>
      </c>
      <c r="IA38" t="s">
        <v>214</v>
      </c>
      <c r="IB38" s="3" t="s">
        <v>195</v>
      </c>
      <c r="IC38" t="s">
        <v>208</v>
      </c>
      <c r="ID38">
        <v>67</v>
      </c>
      <c r="IE38">
        <v>0</v>
      </c>
      <c r="IF38" t="s">
        <v>218</v>
      </c>
      <c r="IG38" s="3" t="s">
        <v>195</v>
      </c>
      <c r="IH38" t="s">
        <v>208</v>
      </c>
      <c r="II38">
        <v>27</v>
      </c>
      <c r="IJ38">
        <v>0</v>
      </c>
      <c r="IK38" t="s">
        <v>214</v>
      </c>
      <c r="IL38" s="3" t="s">
        <v>195</v>
      </c>
      <c r="IM38" t="s">
        <v>208</v>
      </c>
      <c r="IN38" s="3" t="s">
        <v>219</v>
      </c>
      <c r="IO38">
        <v>0</v>
      </c>
      <c r="IP38" t="s">
        <v>216</v>
      </c>
      <c r="IQ38" s="3" t="s">
        <v>594</v>
      </c>
      <c r="IR38" t="s">
        <v>208</v>
      </c>
      <c r="IS38" s="3" t="s">
        <v>195</v>
      </c>
      <c r="IT38">
        <v>1</v>
      </c>
      <c r="IV38" s="3" t="s">
        <v>195</v>
      </c>
      <c r="IX38">
        <v>5.5</v>
      </c>
      <c r="IY38">
        <v>0</v>
      </c>
      <c r="IZ38" t="s">
        <v>208</v>
      </c>
      <c r="JA38" s="3" t="s">
        <v>219</v>
      </c>
      <c r="JB38">
        <v>0</v>
      </c>
      <c r="JC38" t="s">
        <v>216</v>
      </c>
      <c r="JD38" s="3" t="s">
        <v>594</v>
      </c>
      <c r="JE38" t="s">
        <v>208</v>
      </c>
      <c r="JF38">
        <v>234</v>
      </c>
      <c r="JG38">
        <v>0</v>
      </c>
      <c r="JH38" t="s">
        <v>214</v>
      </c>
      <c r="JI38" s="3" t="s">
        <v>195</v>
      </c>
      <c r="JJ38" t="s">
        <v>208</v>
      </c>
      <c r="JK38">
        <v>1023</v>
      </c>
      <c r="JL38">
        <v>0</v>
      </c>
      <c r="JM38" t="s">
        <v>208</v>
      </c>
      <c r="JN38" s="3" t="s">
        <v>195</v>
      </c>
      <c r="JO38" s="3" t="s">
        <v>624</v>
      </c>
      <c r="JP38">
        <v>1.1000000000000001</v>
      </c>
      <c r="JQ38">
        <v>0</v>
      </c>
      <c r="JR38" t="s">
        <v>216</v>
      </c>
      <c r="JS38" s="3" t="s">
        <v>214</v>
      </c>
      <c r="JT38" t="s">
        <v>208</v>
      </c>
      <c r="JU38" t="s">
        <v>194</v>
      </c>
      <c r="JV38" s="3" t="s">
        <v>195</v>
      </c>
      <c r="JW38" t="s">
        <v>197</v>
      </c>
      <c r="JX38" s="3" t="s">
        <v>594</v>
      </c>
      <c r="JY38" s="3" t="s">
        <v>195</v>
      </c>
      <c r="JZ38" s="3" t="s">
        <v>195</v>
      </c>
      <c r="KA38" s="3" t="s">
        <v>195</v>
      </c>
      <c r="KB38" s="3" t="s">
        <v>195</v>
      </c>
      <c r="KC38" t="s">
        <v>197</v>
      </c>
      <c r="KD38" s="3" t="s">
        <v>594</v>
      </c>
      <c r="KE38">
        <v>4</v>
      </c>
      <c r="KF38" s="3" t="s">
        <v>195</v>
      </c>
      <c r="KG38" t="s">
        <v>197</v>
      </c>
      <c r="KH38" s="3" t="s">
        <v>594</v>
      </c>
      <c r="KI38">
        <v>109</v>
      </c>
      <c r="KJ38">
        <v>0</v>
      </c>
      <c r="KK38">
        <v>76</v>
      </c>
      <c r="KL38">
        <v>0</v>
      </c>
      <c r="KM38">
        <v>36.9</v>
      </c>
      <c r="KN38">
        <v>0</v>
      </c>
      <c r="KO38" t="s">
        <v>194</v>
      </c>
      <c r="KP38" s="3" t="s">
        <v>629</v>
      </c>
      <c r="KQ38" s="3" t="s">
        <v>253</v>
      </c>
      <c r="KR38" s="3" t="s">
        <v>195</v>
      </c>
      <c r="KS38" t="s">
        <v>194</v>
      </c>
      <c r="KT38" s="3" t="s">
        <v>624</v>
      </c>
      <c r="KU38" s="3" t="s">
        <v>630</v>
      </c>
      <c r="KV38" s="3" t="s">
        <v>631</v>
      </c>
      <c r="KW38" s="3" t="s">
        <v>195</v>
      </c>
      <c r="KX38" t="s">
        <v>194</v>
      </c>
      <c r="KY38" s="3" t="s">
        <v>255</v>
      </c>
      <c r="KZ38" s="3" t="s">
        <v>195</v>
      </c>
      <c r="LA38" t="s">
        <v>194</v>
      </c>
      <c r="LB38" s="3" t="s">
        <v>624</v>
      </c>
      <c r="LC38" s="3" t="s">
        <v>195</v>
      </c>
      <c r="LD38" t="s">
        <v>230</v>
      </c>
      <c r="LE38" t="s">
        <v>231</v>
      </c>
      <c r="LF38" t="s">
        <v>232</v>
      </c>
      <c r="LG38" t="s">
        <v>234</v>
      </c>
      <c r="LH38" t="s">
        <v>233</v>
      </c>
      <c r="LI38" t="s">
        <v>234</v>
      </c>
      <c r="LJ38" t="s">
        <v>233</v>
      </c>
      <c r="LK38" t="s">
        <v>234</v>
      </c>
      <c r="LL38" t="s">
        <v>234</v>
      </c>
      <c r="LM38" t="s">
        <v>233</v>
      </c>
      <c r="LN38" t="s">
        <v>233</v>
      </c>
      <c r="LO38" t="s">
        <v>233</v>
      </c>
      <c r="LP38" t="s">
        <v>239</v>
      </c>
      <c r="LQ38" t="s">
        <v>239</v>
      </c>
      <c r="LR38" t="s">
        <v>238</v>
      </c>
      <c r="LS38" t="s">
        <v>238</v>
      </c>
      <c r="LT38" t="s">
        <v>238</v>
      </c>
      <c r="LU38" t="s">
        <v>239</v>
      </c>
      <c r="LV38" t="s">
        <v>239</v>
      </c>
      <c r="LW38" t="s">
        <v>230</v>
      </c>
      <c r="LX38" t="s">
        <v>287</v>
      </c>
      <c r="LY38" t="s">
        <v>272</v>
      </c>
      <c r="LZ38" t="s">
        <v>239</v>
      </c>
      <c r="MA38" t="s">
        <v>235</v>
      </c>
      <c r="MB38" t="s">
        <v>258</v>
      </c>
      <c r="MC38" t="s">
        <v>239</v>
      </c>
      <c r="MD38" t="s">
        <v>238</v>
      </c>
      <c r="ME38" t="s">
        <v>239</v>
      </c>
      <c r="MF38" t="s">
        <v>238</v>
      </c>
      <c r="MG38" t="s">
        <v>238</v>
      </c>
      <c r="MH38" t="s">
        <v>239</v>
      </c>
      <c r="MI38" t="s">
        <v>238</v>
      </c>
      <c r="MJ38" t="s">
        <v>240</v>
      </c>
      <c r="MK38" t="s">
        <v>240</v>
      </c>
      <c r="ML38" t="s">
        <v>241</v>
      </c>
      <c r="MM38" t="s">
        <v>241</v>
      </c>
      <c r="MN38" t="s">
        <v>194</v>
      </c>
      <c r="MO38" t="s">
        <v>194</v>
      </c>
    </row>
    <row r="39" spans="1:353">
      <c r="A39" s="3" t="s">
        <v>559</v>
      </c>
      <c r="B39" s="3" t="s">
        <v>632</v>
      </c>
      <c r="C39" s="3" t="s">
        <v>633</v>
      </c>
      <c r="D39" t="s">
        <v>194</v>
      </c>
      <c r="E39" s="3" t="s">
        <v>195</v>
      </c>
      <c r="F39" s="3" t="s">
        <v>633</v>
      </c>
      <c r="G39" t="s">
        <v>194</v>
      </c>
      <c r="H39" s="3" t="s">
        <v>195</v>
      </c>
      <c r="I39" s="3" t="s">
        <v>277</v>
      </c>
      <c r="J39" t="s">
        <v>197</v>
      </c>
      <c r="K39" s="3" t="s">
        <v>195</v>
      </c>
      <c r="L39" s="3" t="s">
        <v>195</v>
      </c>
      <c r="M39" s="3" t="s">
        <v>195</v>
      </c>
      <c r="N39" s="3" t="s">
        <v>195</v>
      </c>
      <c r="P39" s="3" t="s">
        <v>195</v>
      </c>
      <c r="Q39">
        <v>63</v>
      </c>
      <c r="R39" t="s">
        <v>198</v>
      </c>
      <c r="S39" t="s">
        <v>199</v>
      </c>
      <c r="T39" s="3" t="s">
        <v>195</v>
      </c>
      <c r="U39" t="s">
        <v>194</v>
      </c>
      <c r="V39" t="s">
        <v>194</v>
      </c>
      <c r="W39" t="s">
        <v>194</v>
      </c>
      <c r="X39" t="s">
        <v>194</v>
      </c>
      <c r="Y39" t="s">
        <v>197</v>
      </c>
      <c r="Z39" t="s">
        <v>197</v>
      </c>
      <c r="AA39" t="s">
        <v>197</v>
      </c>
      <c r="AB39" t="s">
        <v>200</v>
      </c>
      <c r="AC39" t="s">
        <v>197</v>
      </c>
      <c r="AD39" t="s">
        <v>197</v>
      </c>
      <c r="AE39" t="s">
        <v>197</v>
      </c>
      <c r="AF39" t="s">
        <v>197</v>
      </c>
      <c r="AG39" t="s">
        <v>197</v>
      </c>
      <c r="AH39" t="s">
        <v>194</v>
      </c>
      <c r="AI39" t="s">
        <v>197</v>
      </c>
      <c r="AK39" t="s">
        <v>197</v>
      </c>
      <c r="AL39" s="3" t="s">
        <v>195</v>
      </c>
      <c r="AM39" s="3" t="s">
        <v>195</v>
      </c>
      <c r="AN39" s="3" t="s">
        <v>195</v>
      </c>
      <c r="AO39">
        <v>80.400000000000006</v>
      </c>
      <c r="AP39">
        <v>0</v>
      </c>
      <c r="AQ39">
        <v>177.5</v>
      </c>
      <c r="AR39">
        <v>0</v>
      </c>
      <c r="AS39">
        <v>25.52</v>
      </c>
      <c r="AT39">
        <v>118</v>
      </c>
      <c r="AU39">
        <v>0</v>
      </c>
      <c r="AV39">
        <v>72</v>
      </c>
      <c r="AW39">
        <v>0</v>
      </c>
      <c r="AX39">
        <v>36.5</v>
      </c>
      <c r="AY39">
        <v>0</v>
      </c>
      <c r="AZ39" t="s">
        <v>205</v>
      </c>
      <c r="BA39" s="3" t="s">
        <v>195</v>
      </c>
      <c r="BB39" t="s">
        <v>205</v>
      </c>
      <c r="BC39" s="3" t="s">
        <v>195</v>
      </c>
      <c r="BD39" t="s">
        <v>205</v>
      </c>
      <c r="BE39" s="3" t="s">
        <v>195</v>
      </c>
      <c r="BF39" t="s">
        <v>205</v>
      </c>
      <c r="BG39" s="3" t="s">
        <v>195</v>
      </c>
      <c r="BH39" t="s">
        <v>205</v>
      </c>
      <c r="BI39" s="3" t="s">
        <v>195</v>
      </c>
      <c r="BJ39" t="s">
        <v>205</v>
      </c>
      <c r="BK39" s="3" t="s">
        <v>594</v>
      </c>
      <c r="BL39" s="3" t="s">
        <v>195</v>
      </c>
      <c r="BN39" s="3" t="s">
        <v>195</v>
      </c>
      <c r="BP39" s="3" t="s">
        <v>195</v>
      </c>
      <c r="BQ39" s="3" t="s">
        <v>633</v>
      </c>
      <c r="BR39">
        <v>15.1</v>
      </c>
      <c r="BS39">
        <v>0</v>
      </c>
      <c r="BT39" t="s">
        <v>207</v>
      </c>
      <c r="BU39" s="3" t="s">
        <v>195</v>
      </c>
      <c r="BV39" t="s">
        <v>208</v>
      </c>
      <c r="BW39">
        <v>44.3</v>
      </c>
      <c r="BX39">
        <v>0</v>
      </c>
      <c r="BY39" t="s">
        <v>209</v>
      </c>
      <c r="BZ39" s="3" t="s">
        <v>195</v>
      </c>
      <c r="CA39" t="s">
        <v>208</v>
      </c>
      <c r="CB39">
        <v>4.6399999999999997</v>
      </c>
      <c r="CC39">
        <v>0</v>
      </c>
      <c r="CD39" t="s">
        <v>210</v>
      </c>
      <c r="CE39" s="3" t="s">
        <v>195</v>
      </c>
      <c r="CF39" t="s">
        <v>208</v>
      </c>
      <c r="CG39">
        <v>147</v>
      </c>
      <c r="CH39">
        <v>0</v>
      </c>
      <c r="CI39" t="s">
        <v>211</v>
      </c>
      <c r="CJ39" s="3" t="s">
        <v>195</v>
      </c>
      <c r="CK39" t="s">
        <v>208</v>
      </c>
      <c r="CL39">
        <v>4.0999999999999996</v>
      </c>
      <c r="CM39">
        <v>0</v>
      </c>
      <c r="CN39" t="s">
        <v>211</v>
      </c>
      <c r="CO39" s="3" t="s">
        <v>195</v>
      </c>
      <c r="CP39" t="s">
        <v>208</v>
      </c>
      <c r="CQ39">
        <v>1</v>
      </c>
      <c r="CR39">
        <v>0</v>
      </c>
      <c r="CS39" t="s">
        <v>211</v>
      </c>
      <c r="CT39" s="3" t="s">
        <v>195</v>
      </c>
      <c r="CU39" t="s">
        <v>208</v>
      </c>
      <c r="CV39">
        <v>0.3</v>
      </c>
      <c r="CW39">
        <v>0</v>
      </c>
      <c r="CX39" t="s">
        <v>211</v>
      </c>
      <c r="CY39" s="3" t="s">
        <v>195</v>
      </c>
      <c r="CZ39" t="s">
        <v>208</v>
      </c>
      <c r="DA39">
        <v>2.7</v>
      </c>
      <c r="DB39">
        <v>0</v>
      </c>
      <c r="DC39" t="s">
        <v>211</v>
      </c>
      <c r="DD39" s="3" t="s">
        <v>195</v>
      </c>
      <c r="DE39" t="s">
        <v>208</v>
      </c>
      <c r="DF39">
        <v>0.1</v>
      </c>
      <c r="DG39">
        <v>0</v>
      </c>
      <c r="DH39" t="s">
        <v>211</v>
      </c>
      <c r="DI39" s="3" t="s">
        <v>195</v>
      </c>
      <c r="DJ39" t="s">
        <v>208</v>
      </c>
      <c r="DK39">
        <v>0.9</v>
      </c>
      <c r="DL39">
        <v>0</v>
      </c>
      <c r="DM39" t="s">
        <v>209</v>
      </c>
      <c r="DN39" s="3" t="s">
        <v>195</v>
      </c>
      <c r="DO39" t="s">
        <v>208</v>
      </c>
      <c r="DP39" s="3" t="s">
        <v>195</v>
      </c>
      <c r="DQ39" s="3" t="s">
        <v>633</v>
      </c>
      <c r="DR39">
        <v>2.75</v>
      </c>
      <c r="DS39">
        <v>0</v>
      </c>
      <c r="DT39" t="s">
        <v>516</v>
      </c>
      <c r="DU39" s="3" t="s">
        <v>195</v>
      </c>
      <c r="DV39" t="s">
        <v>208</v>
      </c>
      <c r="DX39">
        <v>1</v>
      </c>
      <c r="DZ39" s="3" t="s">
        <v>195</v>
      </c>
      <c r="EC39">
        <v>1</v>
      </c>
      <c r="EE39" s="3" t="s">
        <v>195</v>
      </c>
      <c r="EG39" s="3" t="s">
        <v>195</v>
      </c>
      <c r="EH39" s="3" t="s">
        <v>633</v>
      </c>
      <c r="EI39">
        <v>64</v>
      </c>
      <c r="EJ39">
        <v>0</v>
      </c>
      <c r="EK39" t="s">
        <v>214</v>
      </c>
      <c r="EL39" s="3" t="s">
        <v>195</v>
      </c>
      <c r="EM39" t="s">
        <v>208</v>
      </c>
      <c r="EN39">
        <v>69</v>
      </c>
      <c r="EO39">
        <v>0</v>
      </c>
      <c r="EP39" t="s">
        <v>214</v>
      </c>
      <c r="EQ39" s="3" t="s">
        <v>195</v>
      </c>
      <c r="ER39" t="s">
        <v>208</v>
      </c>
      <c r="ES39">
        <v>152</v>
      </c>
      <c r="ET39">
        <v>0</v>
      </c>
      <c r="EU39" t="s">
        <v>214</v>
      </c>
      <c r="EV39" s="3" t="s">
        <v>195</v>
      </c>
      <c r="EW39" t="s">
        <v>208</v>
      </c>
      <c r="EX39">
        <v>92</v>
      </c>
      <c r="EY39">
        <v>0</v>
      </c>
      <c r="EZ39" t="s">
        <v>214</v>
      </c>
      <c r="FA39" s="3" t="s">
        <v>195</v>
      </c>
      <c r="FB39" t="s">
        <v>208</v>
      </c>
      <c r="FC39" s="3" t="s">
        <v>195</v>
      </c>
      <c r="FD39" s="3" t="s">
        <v>633</v>
      </c>
      <c r="FE39">
        <v>16</v>
      </c>
      <c r="FF39">
        <v>0</v>
      </c>
      <c r="FG39" t="s">
        <v>215</v>
      </c>
      <c r="FH39" s="3" t="s">
        <v>195</v>
      </c>
      <c r="FI39" t="s">
        <v>208</v>
      </c>
      <c r="FJ39">
        <v>25</v>
      </c>
      <c r="FK39">
        <v>0</v>
      </c>
      <c r="FL39" t="s">
        <v>215</v>
      </c>
      <c r="FM39" s="3" t="s">
        <v>195</v>
      </c>
      <c r="FN39" t="s">
        <v>208</v>
      </c>
      <c r="FO39">
        <v>12</v>
      </c>
      <c r="FP39">
        <v>0</v>
      </c>
      <c r="FQ39" t="s">
        <v>215</v>
      </c>
      <c r="FR39" s="3" t="s">
        <v>195</v>
      </c>
      <c r="FS39" t="s">
        <v>208</v>
      </c>
      <c r="FT39">
        <v>205</v>
      </c>
      <c r="FU39">
        <v>0</v>
      </c>
      <c r="FV39" t="s">
        <v>215</v>
      </c>
      <c r="FW39" s="3" t="s">
        <v>195</v>
      </c>
      <c r="FX39" t="s">
        <v>208</v>
      </c>
      <c r="FY39">
        <v>63</v>
      </c>
      <c r="FZ39">
        <v>0</v>
      </c>
      <c r="GA39" t="s">
        <v>215</v>
      </c>
      <c r="GB39" s="3" t="s">
        <v>195</v>
      </c>
      <c r="GC39" t="s">
        <v>208</v>
      </c>
      <c r="GE39">
        <v>1</v>
      </c>
      <c r="GG39" s="3" t="s">
        <v>195</v>
      </c>
      <c r="GI39">
        <v>0.7</v>
      </c>
      <c r="GJ39">
        <v>0</v>
      </c>
      <c r="GK39" t="s">
        <v>216</v>
      </c>
      <c r="GL39" s="3" t="s">
        <v>214</v>
      </c>
      <c r="GM39" t="s">
        <v>208</v>
      </c>
      <c r="GN39">
        <v>6.9</v>
      </c>
      <c r="GO39">
        <v>0</v>
      </c>
      <c r="GP39" t="s">
        <v>207</v>
      </c>
      <c r="GQ39" s="3" t="s">
        <v>195</v>
      </c>
      <c r="GR39" t="s">
        <v>208</v>
      </c>
      <c r="GS39">
        <v>4.5</v>
      </c>
      <c r="GT39">
        <v>0</v>
      </c>
      <c r="GU39" t="s">
        <v>207</v>
      </c>
      <c r="GV39" s="3" t="s">
        <v>195</v>
      </c>
      <c r="GW39" t="s">
        <v>208</v>
      </c>
      <c r="GX39" s="3" t="s">
        <v>195</v>
      </c>
      <c r="GY39" s="3" t="s">
        <v>633</v>
      </c>
      <c r="GZ39">
        <v>32</v>
      </c>
      <c r="HA39">
        <v>0</v>
      </c>
      <c r="HB39" t="s">
        <v>214</v>
      </c>
      <c r="HC39" s="3" t="s">
        <v>195</v>
      </c>
      <c r="HD39" t="s">
        <v>208</v>
      </c>
      <c r="HE39">
        <v>1.04</v>
      </c>
      <c r="HF39">
        <v>0</v>
      </c>
      <c r="HG39" t="s">
        <v>214</v>
      </c>
      <c r="HH39" s="3" t="s">
        <v>195</v>
      </c>
      <c r="HI39" t="s">
        <v>208</v>
      </c>
      <c r="HJ39">
        <v>139</v>
      </c>
      <c r="HK39">
        <v>0</v>
      </c>
      <c r="HL39" t="s">
        <v>418</v>
      </c>
      <c r="HM39" s="3" t="s">
        <v>195</v>
      </c>
      <c r="HN39" t="s">
        <v>208</v>
      </c>
      <c r="HO39">
        <v>4.5999999999999996</v>
      </c>
      <c r="HP39">
        <v>0</v>
      </c>
      <c r="HQ39" t="s">
        <v>418</v>
      </c>
      <c r="HR39" s="3" t="s">
        <v>195</v>
      </c>
      <c r="HS39" t="s">
        <v>208</v>
      </c>
      <c r="HU39">
        <v>1</v>
      </c>
      <c r="HW39" s="3" t="s">
        <v>195</v>
      </c>
      <c r="HY39">
        <v>5.3</v>
      </c>
      <c r="HZ39">
        <v>0</v>
      </c>
      <c r="IA39" t="s">
        <v>214</v>
      </c>
      <c r="IB39" s="3" t="s">
        <v>195</v>
      </c>
      <c r="IC39" t="s">
        <v>208</v>
      </c>
      <c r="ID39">
        <v>76</v>
      </c>
      <c r="IE39">
        <v>0</v>
      </c>
      <c r="IF39" t="s">
        <v>218</v>
      </c>
      <c r="IG39" s="3" t="s">
        <v>195</v>
      </c>
      <c r="IH39" t="s">
        <v>208</v>
      </c>
      <c r="II39">
        <v>6</v>
      </c>
      <c r="IJ39">
        <v>0</v>
      </c>
      <c r="IK39" t="s">
        <v>214</v>
      </c>
      <c r="IL39" s="3" t="s">
        <v>195</v>
      </c>
      <c r="IM39" t="s">
        <v>208</v>
      </c>
      <c r="IN39" s="3" t="s">
        <v>219</v>
      </c>
      <c r="IO39">
        <v>0</v>
      </c>
      <c r="IP39" t="s">
        <v>216</v>
      </c>
      <c r="IQ39" s="3" t="s">
        <v>594</v>
      </c>
      <c r="IR39" t="s">
        <v>208</v>
      </c>
      <c r="IS39" s="3" t="s">
        <v>195</v>
      </c>
      <c r="IT39">
        <v>1</v>
      </c>
      <c r="IV39" s="3" t="s">
        <v>195</v>
      </c>
      <c r="IX39">
        <v>7</v>
      </c>
      <c r="IY39">
        <v>0</v>
      </c>
      <c r="IZ39" t="s">
        <v>208</v>
      </c>
      <c r="JA39" s="3" t="s">
        <v>219</v>
      </c>
      <c r="JB39">
        <v>0</v>
      </c>
      <c r="JC39" t="s">
        <v>216</v>
      </c>
      <c r="JD39" s="3" t="s">
        <v>594</v>
      </c>
      <c r="JE39" t="s">
        <v>208</v>
      </c>
      <c r="JF39">
        <v>84</v>
      </c>
      <c r="JG39">
        <v>0</v>
      </c>
      <c r="JH39" t="s">
        <v>214</v>
      </c>
      <c r="JI39" s="3" t="s">
        <v>195</v>
      </c>
      <c r="JJ39" t="s">
        <v>208</v>
      </c>
      <c r="JK39">
        <v>1014</v>
      </c>
      <c r="JL39">
        <v>0</v>
      </c>
      <c r="JM39" t="s">
        <v>208</v>
      </c>
      <c r="JN39" s="3" t="s">
        <v>195</v>
      </c>
      <c r="JO39" s="3" t="s">
        <v>633</v>
      </c>
      <c r="JP39">
        <v>0.4</v>
      </c>
      <c r="JQ39">
        <v>0</v>
      </c>
      <c r="JR39" t="s">
        <v>214</v>
      </c>
      <c r="JS39" s="3" t="s">
        <v>195</v>
      </c>
      <c r="JT39" t="s">
        <v>208</v>
      </c>
      <c r="JU39" t="s">
        <v>194</v>
      </c>
      <c r="JV39" s="3" t="s">
        <v>195</v>
      </c>
      <c r="JW39" t="s">
        <v>197</v>
      </c>
      <c r="JX39" s="3" t="s">
        <v>594</v>
      </c>
      <c r="JY39" s="3" t="s">
        <v>195</v>
      </c>
      <c r="JZ39" s="3" t="s">
        <v>195</v>
      </c>
      <c r="KA39" s="3" t="s">
        <v>195</v>
      </c>
      <c r="KB39" s="3" t="s">
        <v>195</v>
      </c>
      <c r="KC39" t="s">
        <v>197</v>
      </c>
      <c r="KD39" s="3" t="s">
        <v>594</v>
      </c>
      <c r="KE39">
        <v>10</v>
      </c>
      <c r="KF39" s="3" t="s">
        <v>195</v>
      </c>
      <c r="KG39" t="s">
        <v>194</v>
      </c>
      <c r="KH39" s="3" t="s">
        <v>195</v>
      </c>
      <c r="KI39">
        <v>114</v>
      </c>
      <c r="KJ39">
        <v>0</v>
      </c>
      <c r="KK39">
        <v>75</v>
      </c>
      <c r="KL39">
        <v>0</v>
      </c>
      <c r="KM39">
        <v>36.4</v>
      </c>
      <c r="KN39">
        <v>0</v>
      </c>
      <c r="KO39" t="s">
        <v>194</v>
      </c>
      <c r="KP39" s="3" t="s">
        <v>634</v>
      </c>
      <c r="KQ39" s="3" t="s">
        <v>253</v>
      </c>
      <c r="KR39" s="3" t="s">
        <v>195</v>
      </c>
      <c r="KS39" t="s">
        <v>194</v>
      </c>
      <c r="KT39" s="3" t="s">
        <v>633</v>
      </c>
      <c r="KU39" s="3" t="s">
        <v>300</v>
      </c>
      <c r="KV39" s="3" t="s">
        <v>635</v>
      </c>
      <c r="KW39" s="3" t="s">
        <v>195</v>
      </c>
      <c r="KX39" t="s">
        <v>194</v>
      </c>
      <c r="KY39" s="3" t="s">
        <v>255</v>
      </c>
      <c r="KZ39" s="3" t="s">
        <v>195</v>
      </c>
      <c r="LA39" t="s">
        <v>194</v>
      </c>
      <c r="LB39" s="3" t="s">
        <v>633</v>
      </c>
      <c r="LC39" s="3" t="s">
        <v>195</v>
      </c>
      <c r="LD39" t="s">
        <v>256</v>
      </c>
      <c r="LE39" t="s">
        <v>271</v>
      </c>
      <c r="LF39" t="s">
        <v>232</v>
      </c>
      <c r="LG39" t="s">
        <v>233</v>
      </c>
      <c r="LH39" t="s">
        <v>233</v>
      </c>
      <c r="LI39" t="s">
        <v>233</v>
      </c>
      <c r="LJ39" t="s">
        <v>233</v>
      </c>
      <c r="LK39" t="s">
        <v>234</v>
      </c>
      <c r="LL39" t="s">
        <v>233</v>
      </c>
      <c r="LM39" t="s">
        <v>233</v>
      </c>
      <c r="LN39" t="s">
        <v>233</v>
      </c>
      <c r="LO39" t="s">
        <v>233</v>
      </c>
      <c r="LP39" t="s">
        <v>257</v>
      </c>
      <c r="LQ39" t="s">
        <v>238</v>
      </c>
      <c r="LR39" t="s">
        <v>257</v>
      </c>
      <c r="LS39" t="s">
        <v>257</v>
      </c>
      <c r="LT39" t="s">
        <v>238</v>
      </c>
      <c r="LU39" t="s">
        <v>238</v>
      </c>
      <c r="LV39" t="s">
        <v>257</v>
      </c>
      <c r="LW39" t="s">
        <v>272</v>
      </c>
      <c r="LX39" t="s">
        <v>287</v>
      </c>
      <c r="LY39" t="s">
        <v>272</v>
      </c>
      <c r="LZ39" t="s">
        <v>257</v>
      </c>
      <c r="MA39" t="s">
        <v>239</v>
      </c>
      <c r="MB39" t="s">
        <v>257</v>
      </c>
      <c r="MC39" t="s">
        <v>258</v>
      </c>
      <c r="MD39" t="s">
        <v>257</v>
      </c>
      <c r="ME39" t="s">
        <v>238</v>
      </c>
      <c r="MF39" t="s">
        <v>257</v>
      </c>
      <c r="MG39" t="s">
        <v>258</v>
      </c>
      <c r="MH39" t="s">
        <v>257</v>
      </c>
      <c r="MI39" t="s">
        <v>238</v>
      </c>
      <c r="MJ39" t="s">
        <v>241</v>
      </c>
      <c r="MK39" t="s">
        <v>240</v>
      </c>
      <c r="ML39" t="s">
        <v>242</v>
      </c>
      <c r="MM39" t="s">
        <v>240</v>
      </c>
      <c r="MN39" t="s">
        <v>194</v>
      </c>
      <c r="MO39" t="s">
        <v>197</v>
      </c>
    </row>
    <row r="40" spans="1:353">
      <c r="A40" s="3" t="s">
        <v>559</v>
      </c>
      <c r="B40" s="3" t="s">
        <v>636</v>
      </c>
      <c r="C40" s="3" t="s">
        <v>637</v>
      </c>
      <c r="D40" t="s">
        <v>194</v>
      </c>
      <c r="E40" s="3" t="s">
        <v>195</v>
      </c>
      <c r="F40" s="3" t="s">
        <v>637</v>
      </c>
      <c r="G40" t="s">
        <v>194</v>
      </c>
      <c r="H40" s="3" t="s">
        <v>195</v>
      </c>
      <c r="I40" s="3" t="s">
        <v>196</v>
      </c>
      <c r="J40" t="s">
        <v>197</v>
      </c>
      <c r="K40" s="3" t="s">
        <v>195</v>
      </c>
      <c r="L40" s="3" t="s">
        <v>195</v>
      </c>
      <c r="M40" s="3" t="s">
        <v>195</v>
      </c>
      <c r="N40" s="3" t="s">
        <v>195</v>
      </c>
      <c r="P40" s="3" t="s">
        <v>195</v>
      </c>
      <c r="Q40">
        <v>21</v>
      </c>
      <c r="R40" t="s">
        <v>265</v>
      </c>
      <c r="S40" t="s">
        <v>199</v>
      </c>
      <c r="T40" s="3" t="s">
        <v>195</v>
      </c>
      <c r="U40" t="s">
        <v>194</v>
      </c>
      <c r="V40" t="s">
        <v>194</v>
      </c>
      <c r="W40" t="s">
        <v>194</v>
      </c>
      <c r="X40" t="s">
        <v>194</v>
      </c>
      <c r="Y40" t="s">
        <v>197</v>
      </c>
      <c r="Z40" t="s">
        <v>197</v>
      </c>
      <c r="AA40" t="s">
        <v>197</v>
      </c>
      <c r="AB40" t="s">
        <v>197</v>
      </c>
      <c r="AC40" t="s">
        <v>197</v>
      </c>
      <c r="AD40" t="s">
        <v>197</v>
      </c>
      <c r="AE40" t="s">
        <v>197</v>
      </c>
      <c r="AF40" t="s">
        <v>197</v>
      </c>
      <c r="AG40" t="s">
        <v>197</v>
      </c>
      <c r="AH40" t="s">
        <v>194</v>
      </c>
      <c r="AI40" t="s">
        <v>197</v>
      </c>
      <c r="AK40" t="s">
        <v>197</v>
      </c>
      <c r="AL40" s="3" t="s">
        <v>195</v>
      </c>
      <c r="AM40" s="3" t="s">
        <v>195</v>
      </c>
      <c r="AN40" s="3" t="s">
        <v>195</v>
      </c>
      <c r="AO40">
        <v>97</v>
      </c>
      <c r="AP40">
        <v>0</v>
      </c>
      <c r="AQ40">
        <v>160</v>
      </c>
      <c r="AR40">
        <v>0</v>
      </c>
      <c r="AS40">
        <v>37.89</v>
      </c>
      <c r="AT40">
        <v>129</v>
      </c>
      <c r="AU40">
        <v>0</v>
      </c>
      <c r="AV40">
        <v>71</v>
      </c>
      <c r="AW40">
        <v>0</v>
      </c>
      <c r="AX40">
        <v>36.799999999999997</v>
      </c>
      <c r="AY40">
        <v>0</v>
      </c>
      <c r="AZ40" t="s">
        <v>205</v>
      </c>
      <c r="BA40" s="3" t="s">
        <v>195</v>
      </c>
      <c r="BB40" t="s">
        <v>205</v>
      </c>
      <c r="BC40" s="3" t="s">
        <v>195</v>
      </c>
      <c r="BD40" t="s">
        <v>205</v>
      </c>
      <c r="BE40" s="3" t="s">
        <v>195</v>
      </c>
      <c r="BF40" t="s">
        <v>205</v>
      </c>
      <c r="BG40" s="3" t="s">
        <v>195</v>
      </c>
      <c r="BH40" t="s">
        <v>205</v>
      </c>
      <c r="BI40" s="3" t="s">
        <v>195</v>
      </c>
      <c r="BJ40" t="s">
        <v>205</v>
      </c>
      <c r="BK40" s="3" t="s">
        <v>594</v>
      </c>
      <c r="BL40" s="3" t="s">
        <v>195</v>
      </c>
      <c r="BM40" t="s">
        <v>194</v>
      </c>
      <c r="BN40" s="3" t="s">
        <v>637</v>
      </c>
      <c r="BO40" t="s">
        <v>295</v>
      </c>
      <c r="BP40" s="3" t="s">
        <v>195</v>
      </c>
      <c r="BQ40" s="3" t="s">
        <v>637</v>
      </c>
      <c r="BR40">
        <v>12.1</v>
      </c>
      <c r="BS40">
        <v>0</v>
      </c>
      <c r="BT40" t="s">
        <v>207</v>
      </c>
      <c r="BU40" s="3" t="s">
        <v>195</v>
      </c>
      <c r="BV40" t="s">
        <v>208</v>
      </c>
      <c r="BW40">
        <v>36.4</v>
      </c>
      <c r="BX40">
        <v>0</v>
      </c>
      <c r="BY40" t="s">
        <v>209</v>
      </c>
      <c r="BZ40" s="3" t="s">
        <v>195</v>
      </c>
      <c r="CA40" t="s">
        <v>208</v>
      </c>
      <c r="CB40">
        <v>4.49</v>
      </c>
      <c r="CC40">
        <v>0</v>
      </c>
      <c r="CD40" t="s">
        <v>210</v>
      </c>
      <c r="CE40" s="3" t="s">
        <v>195</v>
      </c>
      <c r="CF40" t="s">
        <v>208</v>
      </c>
      <c r="CG40">
        <v>397</v>
      </c>
      <c r="CH40">
        <v>0</v>
      </c>
      <c r="CI40" t="s">
        <v>211</v>
      </c>
      <c r="CJ40" s="3" t="s">
        <v>195</v>
      </c>
      <c r="CK40" t="s">
        <v>208</v>
      </c>
      <c r="CL40">
        <v>11.3</v>
      </c>
      <c r="CM40">
        <v>0</v>
      </c>
      <c r="CN40" t="s">
        <v>211</v>
      </c>
      <c r="CO40" s="3" t="s">
        <v>195</v>
      </c>
      <c r="CP40" t="s">
        <v>208</v>
      </c>
      <c r="CQ40">
        <v>2.9</v>
      </c>
      <c r="CR40">
        <v>0</v>
      </c>
      <c r="CS40" t="s">
        <v>211</v>
      </c>
      <c r="CT40" s="3" t="s">
        <v>195</v>
      </c>
      <c r="CU40" t="s">
        <v>208</v>
      </c>
      <c r="CV40">
        <v>0.9</v>
      </c>
      <c r="CW40">
        <v>0</v>
      </c>
      <c r="CX40" t="s">
        <v>211</v>
      </c>
      <c r="CY40" s="3" t="s">
        <v>195</v>
      </c>
      <c r="CZ40" t="s">
        <v>208</v>
      </c>
      <c r="DA40">
        <v>7.2</v>
      </c>
      <c r="DB40">
        <v>0</v>
      </c>
      <c r="DC40" t="s">
        <v>211</v>
      </c>
      <c r="DD40" s="3" t="s">
        <v>195</v>
      </c>
      <c r="DE40" t="s">
        <v>208</v>
      </c>
      <c r="DF40">
        <v>0.2</v>
      </c>
      <c r="DG40">
        <v>0</v>
      </c>
      <c r="DH40" t="s">
        <v>211</v>
      </c>
      <c r="DI40" s="3" t="s">
        <v>195</v>
      </c>
      <c r="DJ40" t="s">
        <v>208</v>
      </c>
      <c r="DK40">
        <v>1.3</v>
      </c>
      <c r="DL40">
        <v>0</v>
      </c>
      <c r="DM40" t="s">
        <v>209</v>
      </c>
      <c r="DN40" s="3" t="s">
        <v>195</v>
      </c>
      <c r="DO40" t="s">
        <v>208</v>
      </c>
      <c r="DP40" s="3" t="s">
        <v>195</v>
      </c>
      <c r="DQ40" s="3" t="s">
        <v>637</v>
      </c>
      <c r="DR40">
        <v>2.64</v>
      </c>
      <c r="DS40">
        <v>0</v>
      </c>
      <c r="DT40" t="s">
        <v>516</v>
      </c>
      <c r="DU40" s="3" t="s">
        <v>195</v>
      </c>
      <c r="DV40" t="s">
        <v>208</v>
      </c>
      <c r="DX40">
        <v>1</v>
      </c>
      <c r="DZ40" s="3" t="s">
        <v>195</v>
      </c>
      <c r="EC40">
        <v>1</v>
      </c>
      <c r="EE40" s="3" t="s">
        <v>195</v>
      </c>
      <c r="EG40" s="3" t="s">
        <v>195</v>
      </c>
      <c r="EH40" s="3" t="s">
        <v>637</v>
      </c>
      <c r="EI40">
        <v>37</v>
      </c>
      <c r="EJ40">
        <v>0</v>
      </c>
      <c r="EK40" t="s">
        <v>214</v>
      </c>
      <c r="EL40" s="3" t="s">
        <v>195</v>
      </c>
      <c r="EM40" t="s">
        <v>208</v>
      </c>
      <c r="EN40">
        <v>80</v>
      </c>
      <c r="EO40">
        <v>0</v>
      </c>
      <c r="EP40" t="s">
        <v>214</v>
      </c>
      <c r="EQ40" s="3" t="s">
        <v>195</v>
      </c>
      <c r="ER40" t="s">
        <v>208</v>
      </c>
      <c r="ES40">
        <v>142</v>
      </c>
      <c r="ET40">
        <v>0</v>
      </c>
      <c r="EU40" t="s">
        <v>214</v>
      </c>
      <c r="EV40" s="3" t="s">
        <v>195</v>
      </c>
      <c r="EW40" t="s">
        <v>208</v>
      </c>
      <c r="EX40">
        <v>125</v>
      </c>
      <c r="EY40">
        <v>0</v>
      </c>
      <c r="EZ40" t="s">
        <v>214</v>
      </c>
      <c r="FA40" s="3" t="s">
        <v>195</v>
      </c>
      <c r="FB40" t="s">
        <v>208</v>
      </c>
      <c r="FC40" s="3" t="s">
        <v>195</v>
      </c>
      <c r="FD40" s="3" t="s">
        <v>637</v>
      </c>
      <c r="FE40">
        <v>46</v>
      </c>
      <c r="FF40">
        <v>0</v>
      </c>
      <c r="FG40" t="s">
        <v>215</v>
      </c>
      <c r="FH40" s="3" t="s">
        <v>195</v>
      </c>
      <c r="FI40" t="s">
        <v>208</v>
      </c>
      <c r="FJ40">
        <v>26</v>
      </c>
      <c r="FK40">
        <v>0</v>
      </c>
      <c r="FL40" t="s">
        <v>215</v>
      </c>
      <c r="FM40" s="3" t="s">
        <v>195</v>
      </c>
      <c r="FN40" t="s">
        <v>208</v>
      </c>
      <c r="FO40">
        <v>36</v>
      </c>
      <c r="FP40">
        <v>0</v>
      </c>
      <c r="FQ40" t="s">
        <v>215</v>
      </c>
      <c r="FR40" s="3" t="s">
        <v>195</v>
      </c>
      <c r="FS40" t="s">
        <v>208</v>
      </c>
      <c r="FT40">
        <v>86</v>
      </c>
      <c r="FU40">
        <v>0</v>
      </c>
      <c r="FV40" t="s">
        <v>215</v>
      </c>
      <c r="FW40" s="3" t="s">
        <v>195</v>
      </c>
      <c r="FX40" t="s">
        <v>208</v>
      </c>
      <c r="FY40">
        <v>81</v>
      </c>
      <c r="FZ40">
        <v>0</v>
      </c>
      <c r="GA40" t="s">
        <v>215</v>
      </c>
      <c r="GB40" s="3" t="s">
        <v>195</v>
      </c>
      <c r="GC40" t="s">
        <v>208</v>
      </c>
      <c r="GE40">
        <v>1</v>
      </c>
      <c r="GG40" s="3" t="s">
        <v>195</v>
      </c>
      <c r="GI40">
        <v>0.3</v>
      </c>
      <c r="GJ40">
        <v>0</v>
      </c>
      <c r="GK40" t="s">
        <v>216</v>
      </c>
      <c r="GL40" s="3" t="s">
        <v>214</v>
      </c>
      <c r="GM40" t="s">
        <v>208</v>
      </c>
      <c r="GN40">
        <v>7.2</v>
      </c>
      <c r="GO40">
        <v>0</v>
      </c>
      <c r="GP40" t="s">
        <v>207</v>
      </c>
      <c r="GQ40" s="3" t="s">
        <v>195</v>
      </c>
      <c r="GR40" t="s">
        <v>208</v>
      </c>
      <c r="GS40">
        <v>4.5999999999999996</v>
      </c>
      <c r="GT40">
        <v>0</v>
      </c>
      <c r="GU40" t="s">
        <v>207</v>
      </c>
      <c r="GV40" s="3" t="s">
        <v>195</v>
      </c>
      <c r="GW40" t="s">
        <v>208</v>
      </c>
      <c r="GX40" s="3" t="s">
        <v>195</v>
      </c>
      <c r="GY40" s="3" t="s">
        <v>637</v>
      </c>
      <c r="GZ40">
        <v>32</v>
      </c>
      <c r="HA40">
        <v>0</v>
      </c>
      <c r="HB40" t="s">
        <v>214</v>
      </c>
      <c r="HC40" s="3" t="s">
        <v>195</v>
      </c>
      <c r="HD40" t="s">
        <v>208</v>
      </c>
      <c r="HE40">
        <v>0.74</v>
      </c>
      <c r="HF40">
        <v>0</v>
      </c>
      <c r="HG40" t="s">
        <v>214</v>
      </c>
      <c r="HH40" s="3" t="s">
        <v>195</v>
      </c>
      <c r="HI40" t="s">
        <v>208</v>
      </c>
      <c r="HJ40">
        <v>139</v>
      </c>
      <c r="HK40">
        <v>0</v>
      </c>
      <c r="HL40" t="s">
        <v>418</v>
      </c>
      <c r="HM40" s="3" t="s">
        <v>195</v>
      </c>
      <c r="HN40" t="s">
        <v>208</v>
      </c>
      <c r="HO40">
        <v>4.7</v>
      </c>
      <c r="HP40">
        <v>0</v>
      </c>
      <c r="HQ40" t="s">
        <v>418</v>
      </c>
      <c r="HR40" s="3" t="s">
        <v>195</v>
      </c>
      <c r="HS40" t="s">
        <v>208</v>
      </c>
      <c r="HT40">
        <v>106</v>
      </c>
      <c r="HU40">
        <v>0</v>
      </c>
      <c r="HV40" t="s">
        <v>418</v>
      </c>
      <c r="HW40" s="3" t="s">
        <v>195</v>
      </c>
      <c r="HX40" t="s">
        <v>208</v>
      </c>
      <c r="HY40">
        <v>6.9</v>
      </c>
      <c r="HZ40">
        <v>0</v>
      </c>
      <c r="IA40" t="s">
        <v>214</v>
      </c>
      <c r="IB40" s="3" t="s">
        <v>195</v>
      </c>
      <c r="IC40" t="s">
        <v>208</v>
      </c>
      <c r="ID40">
        <v>90</v>
      </c>
      <c r="IE40">
        <v>0</v>
      </c>
      <c r="IF40" t="s">
        <v>218</v>
      </c>
      <c r="IG40" s="3" t="s">
        <v>195</v>
      </c>
      <c r="IH40" t="s">
        <v>208</v>
      </c>
      <c r="II40">
        <v>25</v>
      </c>
      <c r="IJ40">
        <v>0</v>
      </c>
      <c r="IK40" t="s">
        <v>214</v>
      </c>
      <c r="IL40" s="3" t="s">
        <v>195</v>
      </c>
      <c r="IM40" t="s">
        <v>208</v>
      </c>
      <c r="IN40" s="3" t="s">
        <v>219</v>
      </c>
      <c r="IO40">
        <v>0</v>
      </c>
      <c r="IP40" t="s">
        <v>216</v>
      </c>
      <c r="IQ40" s="3" t="s">
        <v>594</v>
      </c>
      <c r="IR40" t="s">
        <v>208</v>
      </c>
      <c r="IS40" s="3" t="s">
        <v>195</v>
      </c>
      <c r="IT40">
        <v>1</v>
      </c>
      <c r="IV40" s="3" t="s">
        <v>195</v>
      </c>
      <c r="IX40">
        <v>5.5</v>
      </c>
      <c r="IY40">
        <v>0</v>
      </c>
      <c r="IZ40" t="s">
        <v>208</v>
      </c>
      <c r="JA40" s="3" t="s">
        <v>219</v>
      </c>
      <c r="JB40">
        <v>0</v>
      </c>
      <c r="JC40" t="s">
        <v>216</v>
      </c>
      <c r="JD40" s="3" t="s">
        <v>594</v>
      </c>
      <c r="JE40" t="s">
        <v>208</v>
      </c>
      <c r="JF40">
        <v>215</v>
      </c>
      <c r="JG40">
        <v>0</v>
      </c>
      <c r="JH40" t="s">
        <v>214</v>
      </c>
      <c r="JI40" s="3" t="s">
        <v>195</v>
      </c>
      <c r="JJ40" t="s">
        <v>208</v>
      </c>
      <c r="JK40">
        <v>1025</v>
      </c>
      <c r="JL40">
        <v>0</v>
      </c>
      <c r="JM40" t="s">
        <v>208</v>
      </c>
      <c r="JN40" s="3" t="s">
        <v>195</v>
      </c>
      <c r="JO40" s="3" t="s">
        <v>637</v>
      </c>
      <c r="JP40">
        <v>5</v>
      </c>
      <c r="JQ40">
        <v>0</v>
      </c>
      <c r="JR40" t="s">
        <v>214</v>
      </c>
      <c r="JS40" s="3" t="s">
        <v>195</v>
      </c>
      <c r="JT40" t="s">
        <v>208</v>
      </c>
      <c r="JU40" t="s">
        <v>194</v>
      </c>
      <c r="JV40" s="3" t="s">
        <v>195</v>
      </c>
      <c r="JW40" t="s">
        <v>197</v>
      </c>
      <c r="JX40" s="3" t="s">
        <v>594</v>
      </c>
      <c r="JY40" s="3" t="s">
        <v>195</v>
      </c>
      <c r="JZ40" s="3" t="s">
        <v>195</v>
      </c>
      <c r="KA40" s="3" t="s">
        <v>195</v>
      </c>
      <c r="KB40" s="3" t="s">
        <v>195</v>
      </c>
      <c r="KD40" s="3" t="s">
        <v>195</v>
      </c>
      <c r="KE40">
        <v>5</v>
      </c>
      <c r="KF40" s="3" t="s">
        <v>195</v>
      </c>
      <c r="KG40" t="s">
        <v>197</v>
      </c>
      <c r="KH40" s="3" t="s">
        <v>638</v>
      </c>
      <c r="KI40">
        <v>125</v>
      </c>
      <c r="KJ40">
        <v>0</v>
      </c>
      <c r="KK40">
        <v>73</v>
      </c>
      <c r="KL40">
        <v>0</v>
      </c>
      <c r="KM40">
        <v>36.700000000000003</v>
      </c>
      <c r="KN40">
        <v>0</v>
      </c>
      <c r="KO40" t="s">
        <v>194</v>
      </c>
      <c r="KP40" s="3" t="s">
        <v>639</v>
      </c>
      <c r="KQ40" s="3" t="s">
        <v>253</v>
      </c>
      <c r="KR40" s="3" t="s">
        <v>195</v>
      </c>
      <c r="KS40" t="s">
        <v>194</v>
      </c>
      <c r="KT40" s="3" t="s">
        <v>637</v>
      </c>
      <c r="KU40" s="3" t="s">
        <v>300</v>
      </c>
      <c r="KV40" s="3" t="s">
        <v>640</v>
      </c>
      <c r="KW40" s="3" t="s">
        <v>195</v>
      </c>
      <c r="KX40" t="s">
        <v>194</v>
      </c>
      <c r="KY40" s="3" t="s">
        <v>255</v>
      </c>
      <c r="KZ40" s="3" t="s">
        <v>195</v>
      </c>
      <c r="LA40" t="s">
        <v>194</v>
      </c>
      <c r="LB40" s="3" t="s">
        <v>637</v>
      </c>
      <c r="LC40" s="3" t="s">
        <v>195</v>
      </c>
      <c r="LD40" t="s">
        <v>256</v>
      </c>
      <c r="LE40" t="s">
        <v>231</v>
      </c>
      <c r="LF40" t="s">
        <v>234</v>
      </c>
      <c r="LG40" t="s">
        <v>233</v>
      </c>
      <c r="LH40" t="s">
        <v>233</v>
      </c>
      <c r="LI40" t="s">
        <v>233</v>
      </c>
      <c r="LJ40" t="s">
        <v>233</v>
      </c>
      <c r="LK40" t="s">
        <v>233</v>
      </c>
      <c r="LL40" t="s">
        <v>233</v>
      </c>
      <c r="LM40" t="s">
        <v>233</v>
      </c>
      <c r="LN40" t="s">
        <v>233</v>
      </c>
      <c r="LO40" t="s">
        <v>233</v>
      </c>
      <c r="LP40" t="s">
        <v>239</v>
      </c>
      <c r="LQ40" t="s">
        <v>239</v>
      </c>
      <c r="LR40" t="s">
        <v>239</v>
      </c>
      <c r="LS40" t="s">
        <v>258</v>
      </c>
      <c r="LT40" t="s">
        <v>239</v>
      </c>
      <c r="LU40" t="s">
        <v>239</v>
      </c>
      <c r="LV40" t="s">
        <v>239</v>
      </c>
      <c r="LW40" t="s">
        <v>272</v>
      </c>
      <c r="LX40" t="s">
        <v>287</v>
      </c>
      <c r="LY40" t="s">
        <v>230</v>
      </c>
      <c r="LZ40" t="s">
        <v>238</v>
      </c>
      <c r="MA40" t="s">
        <v>235</v>
      </c>
      <c r="MB40" t="s">
        <v>238</v>
      </c>
      <c r="MC40" t="s">
        <v>238</v>
      </c>
      <c r="MD40" t="s">
        <v>238</v>
      </c>
      <c r="ME40" t="s">
        <v>239</v>
      </c>
      <c r="MF40" t="s">
        <v>258</v>
      </c>
      <c r="MG40" t="s">
        <v>239</v>
      </c>
      <c r="MH40" t="s">
        <v>235</v>
      </c>
      <c r="MI40" t="s">
        <v>239</v>
      </c>
      <c r="MJ40" t="s">
        <v>240</v>
      </c>
      <c r="MK40" t="s">
        <v>241</v>
      </c>
      <c r="ML40" t="s">
        <v>241</v>
      </c>
      <c r="MM40" t="s">
        <v>241</v>
      </c>
      <c r="MN40" t="s">
        <v>194</v>
      </c>
      <c r="MO40" t="s">
        <v>197</v>
      </c>
    </row>
    <row r="41" spans="1:353">
      <c r="A41" s="3" t="s">
        <v>559</v>
      </c>
      <c r="B41" s="3" t="s">
        <v>641</v>
      </c>
      <c r="C41" s="3" t="s">
        <v>642</v>
      </c>
      <c r="D41" t="s">
        <v>194</v>
      </c>
      <c r="E41" s="3" t="s">
        <v>195</v>
      </c>
      <c r="F41" s="3" t="s">
        <v>642</v>
      </c>
      <c r="G41" t="s">
        <v>194</v>
      </c>
      <c r="H41" s="3" t="s">
        <v>195</v>
      </c>
      <c r="I41" s="3" t="s">
        <v>277</v>
      </c>
      <c r="J41" t="s">
        <v>194</v>
      </c>
      <c r="K41" s="3" t="s">
        <v>643</v>
      </c>
      <c r="L41" s="3" t="s">
        <v>644</v>
      </c>
      <c r="M41" s="3" t="s">
        <v>645</v>
      </c>
      <c r="N41" s="3" t="s">
        <v>642</v>
      </c>
      <c r="O41" t="s">
        <v>194</v>
      </c>
      <c r="P41" s="3" t="s">
        <v>195</v>
      </c>
      <c r="Q41">
        <v>54</v>
      </c>
      <c r="R41" t="s">
        <v>265</v>
      </c>
      <c r="S41" t="s">
        <v>199</v>
      </c>
      <c r="T41" s="3" t="s">
        <v>195</v>
      </c>
      <c r="U41" t="s">
        <v>194</v>
      </c>
      <c r="V41" t="s">
        <v>194</v>
      </c>
      <c r="W41" t="s">
        <v>194</v>
      </c>
      <c r="X41" t="s">
        <v>194</v>
      </c>
      <c r="Y41" t="s">
        <v>197</v>
      </c>
      <c r="Z41" t="s">
        <v>197</v>
      </c>
      <c r="AA41" t="s">
        <v>197</v>
      </c>
      <c r="AB41" t="s">
        <v>200</v>
      </c>
      <c r="AC41" t="s">
        <v>197</v>
      </c>
      <c r="AD41" t="s">
        <v>197</v>
      </c>
      <c r="AE41" t="s">
        <v>197</v>
      </c>
      <c r="AF41" t="s">
        <v>197</v>
      </c>
      <c r="AG41" t="s">
        <v>197</v>
      </c>
      <c r="AH41" t="s">
        <v>194</v>
      </c>
      <c r="AI41" t="s">
        <v>197</v>
      </c>
      <c r="AK41" t="s">
        <v>194</v>
      </c>
      <c r="AL41" s="3" t="s">
        <v>628</v>
      </c>
      <c r="AM41" s="3" t="s">
        <v>195</v>
      </c>
      <c r="AN41" s="3" t="s">
        <v>202</v>
      </c>
      <c r="AO41">
        <v>79.3</v>
      </c>
      <c r="AP41">
        <v>0</v>
      </c>
      <c r="AQ41">
        <v>172</v>
      </c>
      <c r="AR41">
        <v>0</v>
      </c>
      <c r="AS41">
        <v>26.81</v>
      </c>
      <c r="AT41">
        <v>104</v>
      </c>
      <c r="AU41">
        <v>0</v>
      </c>
      <c r="AV41">
        <v>58</v>
      </c>
      <c r="AW41">
        <v>0</v>
      </c>
      <c r="AX41">
        <v>36</v>
      </c>
      <c r="AY41">
        <v>0</v>
      </c>
      <c r="AZ41" t="s">
        <v>205</v>
      </c>
      <c r="BA41" s="3" t="s">
        <v>195</v>
      </c>
      <c r="BB41" t="s">
        <v>205</v>
      </c>
      <c r="BC41" s="3" t="s">
        <v>195</v>
      </c>
      <c r="BD41" t="s">
        <v>205</v>
      </c>
      <c r="BE41" s="3" t="s">
        <v>195</v>
      </c>
      <c r="BF41" t="s">
        <v>205</v>
      </c>
      <c r="BG41" s="3" t="s">
        <v>195</v>
      </c>
      <c r="BH41" t="s">
        <v>205</v>
      </c>
      <c r="BI41" s="3" t="s">
        <v>195</v>
      </c>
      <c r="BJ41" t="s">
        <v>205</v>
      </c>
      <c r="BK41" s="3" t="s">
        <v>594</v>
      </c>
      <c r="BL41" s="3" t="s">
        <v>195</v>
      </c>
      <c r="BM41" t="s">
        <v>200</v>
      </c>
      <c r="BN41" s="3" t="s">
        <v>195</v>
      </c>
      <c r="BP41" s="3" t="s">
        <v>195</v>
      </c>
      <c r="BQ41" s="3" t="s">
        <v>642</v>
      </c>
      <c r="BR41">
        <v>12.9</v>
      </c>
      <c r="BS41">
        <v>0</v>
      </c>
      <c r="BT41" t="s">
        <v>207</v>
      </c>
      <c r="BU41" s="3" t="s">
        <v>195</v>
      </c>
      <c r="BV41" t="s">
        <v>208</v>
      </c>
      <c r="BW41">
        <v>39.6</v>
      </c>
      <c r="BX41">
        <v>0</v>
      </c>
      <c r="BY41" t="s">
        <v>209</v>
      </c>
      <c r="BZ41" s="3" t="s">
        <v>195</v>
      </c>
      <c r="CA41" t="s">
        <v>208</v>
      </c>
      <c r="CB41">
        <v>4.71</v>
      </c>
      <c r="CC41">
        <v>0</v>
      </c>
      <c r="CD41" t="s">
        <v>210</v>
      </c>
      <c r="CE41" s="3" t="s">
        <v>195</v>
      </c>
      <c r="CF41" t="s">
        <v>208</v>
      </c>
      <c r="CG41">
        <v>257</v>
      </c>
      <c r="CH41">
        <v>0</v>
      </c>
      <c r="CI41" t="s">
        <v>211</v>
      </c>
      <c r="CJ41" s="3" t="s">
        <v>195</v>
      </c>
      <c r="CK41" t="s">
        <v>208</v>
      </c>
      <c r="CL41">
        <v>10</v>
      </c>
      <c r="CM41">
        <v>0</v>
      </c>
      <c r="CN41" t="s">
        <v>211</v>
      </c>
      <c r="CO41" s="3" t="s">
        <v>195</v>
      </c>
      <c r="CP41" t="s">
        <v>208</v>
      </c>
      <c r="CQ41">
        <v>4.3</v>
      </c>
      <c r="CR41">
        <v>0</v>
      </c>
      <c r="CS41" t="s">
        <v>211</v>
      </c>
      <c r="CT41" s="3" t="s">
        <v>195</v>
      </c>
      <c r="CU41" t="s">
        <v>208</v>
      </c>
      <c r="CV41">
        <v>1</v>
      </c>
      <c r="CW41">
        <v>0</v>
      </c>
      <c r="CX41" t="s">
        <v>211</v>
      </c>
      <c r="CY41" s="3" t="s">
        <v>195</v>
      </c>
      <c r="CZ41" t="s">
        <v>208</v>
      </c>
      <c r="DA41">
        <v>4.3</v>
      </c>
      <c r="DB41">
        <v>0</v>
      </c>
      <c r="DC41" t="s">
        <v>211</v>
      </c>
      <c r="DD41" s="3" t="s">
        <v>195</v>
      </c>
      <c r="DE41" t="s">
        <v>208</v>
      </c>
      <c r="DF41">
        <v>0.2</v>
      </c>
      <c r="DG41">
        <v>0</v>
      </c>
      <c r="DH41" t="s">
        <v>211</v>
      </c>
      <c r="DI41" s="3" t="s">
        <v>195</v>
      </c>
      <c r="DJ41" t="s">
        <v>208</v>
      </c>
      <c r="DK41">
        <v>1.8</v>
      </c>
      <c r="DL41">
        <v>0</v>
      </c>
      <c r="DM41" t="s">
        <v>209</v>
      </c>
      <c r="DN41" s="3" t="s">
        <v>195</v>
      </c>
      <c r="DO41" t="s">
        <v>208</v>
      </c>
      <c r="DP41" s="3" t="s">
        <v>195</v>
      </c>
      <c r="DQ41" s="3" t="s">
        <v>642</v>
      </c>
      <c r="DR41">
        <v>10.88</v>
      </c>
      <c r="DS41">
        <v>0</v>
      </c>
      <c r="DT41" t="s">
        <v>516</v>
      </c>
      <c r="DU41" s="3" t="s">
        <v>195</v>
      </c>
      <c r="DV41" t="s">
        <v>208</v>
      </c>
      <c r="DX41">
        <v>1</v>
      </c>
      <c r="DZ41" s="3" t="s">
        <v>195</v>
      </c>
      <c r="EB41">
        <v>0.86</v>
      </c>
      <c r="EC41">
        <v>0</v>
      </c>
      <c r="ED41" t="s">
        <v>213</v>
      </c>
      <c r="EE41" s="3" t="s">
        <v>195</v>
      </c>
      <c r="EF41" t="s">
        <v>208</v>
      </c>
      <c r="EG41" s="3" t="s">
        <v>195</v>
      </c>
      <c r="EH41" s="3" t="s">
        <v>642</v>
      </c>
      <c r="EI41">
        <v>21</v>
      </c>
      <c r="EJ41">
        <v>0</v>
      </c>
      <c r="EK41" t="s">
        <v>214</v>
      </c>
      <c r="EL41" s="3" t="s">
        <v>195</v>
      </c>
      <c r="EM41" t="s">
        <v>208</v>
      </c>
      <c r="EN41">
        <v>15</v>
      </c>
      <c r="EO41">
        <v>0</v>
      </c>
      <c r="EP41" t="s">
        <v>214</v>
      </c>
      <c r="EQ41" s="3" t="s">
        <v>195</v>
      </c>
      <c r="ER41" t="s">
        <v>208</v>
      </c>
      <c r="ES41">
        <v>48</v>
      </c>
      <c r="ET41">
        <v>0</v>
      </c>
      <c r="EU41" t="s">
        <v>214</v>
      </c>
      <c r="EV41" s="3" t="s">
        <v>195</v>
      </c>
      <c r="EW41" t="s">
        <v>208</v>
      </c>
      <c r="EX41">
        <v>61</v>
      </c>
      <c r="EY41">
        <v>0</v>
      </c>
      <c r="EZ41" t="s">
        <v>214</v>
      </c>
      <c r="FA41" s="3" t="s">
        <v>195</v>
      </c>
      <c r="FB41" t="s">
        <v>208</v>
      </c>
      <c r="FC41" s="3" t="s">
        <v>195</v>
      </c>
      <c r="FD41" s="3" t="s">
        <v>642</v>
      </c>
      <c r="FE41">
        <v>24</v>
      </c>
      <c r="FF41">
        <v>0</v>
      </c>
      <c r="FG41" t="s">
        <v>215</v>
      </c>
      <c r="FH41" s="3" t="s">
        <v>195</v>
      </c>
      <c r="FI41" t="s">
        <v>208</v>
      </c>
      <c r="FJ41">
        <v>19</v>
      </c>
      <c r="FK41">
        <v>0</v>
      </c>
      <c r="FL41" t="s">
        <v>215</v>
      </c>
      <c r="FM41" s="3" t="s">
        <v>195</v>
      </c>
      <c r="FN41" t="s">
        <v>208</v>
      </c>
      <c r="FO41">
        <v>12</v>
      </c>
      <c r="FP41">
        <v>0</v>
      </c>
      <c r="FQ41" t="s">
        <v>215</v>
      </c>
      <c r="FR41" s="3" t="s">
        <v>195</v>
      </c>
      <c r="FS41" t="s">
        <v>208</v>
      </c>
      <c r="FT41">
        <v>202</v>
      </c>
      <c r="FU41">
        <v>0</v>
      </c>
      <c r="FV41" t="s">
        <v>215</v>
      </c>
      <c r="FW41" s="3" t="s">
        <v>195</v>
      </c>
      <c r="FX41" t="s">
        <v>208</v>
      </c>
      <c r="FY41">
        <v>151</v>
      </c>
      <c r="FZ41">
        <v>0</v>
      </c>
      <c r="GA41" t="s">
        <v>215</v>
      </c>
      <c r="GB41" s="3" t="s">
        <v>195</v>
      </c>
      <c r="GC41" t="s">
        <v>208</v>
      </c>
      <c r="GE41">
        <v>1</v>
      </c>
      <c r="GG41" s="3" t="s">
        <v>195</v>
      </c>
      <c r="GI41">
        <v>0.5</v>
      </c>
      <c r="GJ41">
        <v>0</v>
      </c>
      <c r="GK41" t="s">
        <v>216</v>
      </c>
      <c r="GL41" s="3" t="s">
        <v>214</v>
      </c>
      <c r="GM41" t="s">
        <v>208</v>
      </c>
      <c r="GN41">
        <v>4.7</v>
      </c>
      <c r="GO41">
        <v>0</v>
      </c>
      <c r="GP41" t="s">
        <v>207</v>
      </c>
      <c r="GQ41" s="3" t="s">
        <v>195</v>
      </c>
      <c r="GR41" t="s">
        <v>208</v>
      </c>
      <c r="GS41">
        <v>2.2999999999999998</v>
      </c>
      <c r="GT41">
        <v>0</v>
      </c>
      <c r="GU41" t="s">
        <v>207</v>
      </c>
      <c r="GV41" s="3" t="s">
        <v>195</v>
      </c>
      <c r="GW41" t="s">
        <v>208</v>
      </c>
      <c r="GX41" s="3" t="s">
        <v>195</v>
      </c>
      <c r="GY41" s="3" t="s">
        <v>642</v>
      </c>
      <c r="GZ41">
        <v>13</v>
      </c>
      <c r="HA41">
        <v>0</v>
      </c>
      <c r="HB41" t="s">
        <v>214</v>
      </c>
      <c r="HC41" s="3" t="s">
        <v>195</v>
      </c>
      <c r="HD41" t="s">
        <v>208</v>
      </c>
      <c r="HE41">
        <v>0.87</v>
      </c>
      <c r="HF41">
        <v>0</v>
      </c>
      <c r="HG41" t="s">
        <v>214</v>
      </c>
      <c r="HH41" s="3" t="s">
        <v>195</v>
      </c>
      <c r="HI41" t="s">
        <v>208</v>
      </c>
      <c r="HJ41">
        <v>142</v>
      </c>
      <c r="HK41">
        <v>0</v>
      </c>
      <c r="HL41" t="s">
        <v>418</v>
      </c>
      <c r="HM41" s="3" t="s">
        <v>195</v>
      </c>
      <c r="HN41" t="s">
        <v>208</v>
      </c>
      <c r="HO41">
        <v>4.2</v>
      </c>
      <c r="HP41">
        <v>0</v>
      </c>
      <c r="HQ41" t="s">
        <v>418</v>
      </c>
      <c r="HR41" s="3" t="s">
        <v>195</v>
      </c>
      <c r="HS41" t="s">
        <v>208</v>
      </c>
      <c r="HT41">
        <v>112</v>
      </c>
      <c r="HU41">
        <v>0</v>
      </c>
      <c r="HV41" t="s">
        <v>418</v>
      </c>
      <c r="HW41" s="3" t="s">
        <v>195</v>
      </c>
      <c r="HX41" t="s">
        <v>208</v>
      </c>
      <c r="HY41">
        <v>5.4</v>
      </c>
      <c r="HZ41">
        <v>0</v>
      </c>
      <c r="IA41" t="s">
        <v>214</v>
      </c>
      <c r="IB41" s="3" t="s">
        <v>195</v>
      </c>
      <c r="IC41" t="s">
        <v>208</v>
      </c>
      <c r="ID41">
        <v>76</v>
      </c>
      <c r="IE41">
        <v>0</v>
      </c>
      <c r="IF41" t="s">
        <v>218</v>
      </c>
      <c r="IG41" s="3" t="s">
        <v>195</v>
      </c>
      <c r="IH41" t="s">
        <v>208</v>
      </c>
      <c r="II41">
        <v>6</v>
      </c>
      <c r="IJ41">
        <v>0</v>
      </c>
      <c r="IK41" t="s">
        <v>214</v>
      </c>
      <c r="IL41" s="3" t="s">
        <v>195</v>
      </c>
      <c r="IM41" t="s">
        <v>208</v>
      </c>
      <c r="IN41" s="3" t="s">
        <v>219</v>
      </c>
      <c r="IO41">
        <v>0</v>
      </c>
      <c r="IP41" t="s">
        <v>216</v>
      </c>
      <c r="IQ41" s="3" t="s">
        <v>594</v>
      </c>
      <c r="IR41" t="s">
        <v>208</v>
      </c>
      <c r="IS41" s="3" t="s">
        <v>195</v>
      </c>
      <c r="IT41">
        <v>1</v>
      </c>
      <c r="IV41" s="3" t="s">
        <v>195</v>
      </c>
      <c r="IX41">
        <v>6</v>
      </c>
      <c r="IY41">
        <v>0</v>
      </c>
      <c r="IZ41" t="s">
        <v>208</v>
      </c>
      <c r="JA41" s="3" t="s">
        <v>219</v>
      </c>
      <c r="JB41">
        <v>0</v>
      </c>
      <c r="JC41" t="s">
        <v>216</v>
      </c>
      <c r="JD41" s="3" t="s">
        <v>594</v>
      </c>
      <c r="JE41" t="s">
        <v>208</v>
      </c>
      <c r="JF41">
        <v>31</v>
      </c>
      <c r="JG41">
        <v>0</v>
      </c>
      <c r="JH41" t="s">
        <v>214</v>
      </c>
      <c r="JI41" s="3" t="s">
        <v>195</v>
      </c>
      <c r="JJ41" t="s">
        <v>208</v>
      </c>
      <c r="JK41">
        <v>1008</v>
      </c>
      <c r="JL41">
        <v>0</v>
      </c>
      <c r="JM41" t="s">
        <v>208</v>
      </c>
      <c r="JN41" s="3" t="s">
        <v>195</v>
      </c>
      <c r="JO41" s="3" t="s">
        <v>642</v>
      </c>
      <c r="JP41">
        <v>1.8</v>
      </c>
      <c r="JQ41">
        <v>0</v>
      </c>
      <c r="JR41" t="s">
        <v>214</v>
      </c>
      <c r="JS41" s="3" t="s">
        <v>195</v>
      </c>
      <c r="JT41" t="s">
        <v>208</v>
      </c>
      <c r="JU41" t="s">
        <v>194</v>
      </c>
      <c r="JV41" s="3" t="s">
        <v>195</v>
      </c>
      <c r="JW41" t="s">
        <v>194</v>
      </c>
      <c r="JX41" s="3" t="s">
        <v>195</v>
      </c>
      <c r="JY41" s="3" t="s">
        <v>645</v>
      </c>
      <c r="JZ41" s="3" t="s">
        <v>484</v>
      </c>
      <c r="KA41" s="3" t="s">
        <v>644</v>
      </c>
      <c r="KB41" s="3" t="s">
        <v>646</v>
      </c>
      <c r="KD41" s="3" t="s">
        <v>195</v>
      </c>
      <c r="KE41">
        <v>7</v>
      </c>
      <c r="KF41" s="3" t="s">
        <v>195</v>
      </c>
      <c r="KG41" t="s">
        <v>197</v>
      </c>
      <c r="KH41" s="3" t="s">
        <v>647</v>
      </c>
      <c r="KI41">
        <v>81</v>
      </c>
      <c r="KJ41">
        <v>0</v>
      </c>
      <c r="KK41">
        <v>51</v>
      </c>
      <c r="KL41">
        <v>0</v>
      </c>
      <c r="KM41">
        <v>36.299999999999997</v>
      </c>
      <c r="KN41">
        <v>0</v>
      </c>
      <c r="KO41" t="s">
        <v>194</v>
      </c>
      <c r="KP41" s="3" t="s">
        <v>648</v>
      </c>
      <c r="KQ41" s="3" t="s">
        <v>253</v>
      </c>
      <c r="KR41" s="3" t="s">
        <v>195</v>
      </c>
      <c r="KS41" t="s">
        <v>197</v>
      </c>
      <c r="KT41" s="3" t="s">
        <v>195</v>
      </c>
      <c r="KU41" s="3" t="s">
        <v>195</v>
      </c>
      <c r="KV41" s="3" t="s">
        <v>195</v>
      </c>
      <c r="KW41" s="3" t="s">
        <v>195</v>
      </c>
      <c r="KY41" s="3" t="s">
        <v>195</v>
      </c>
      <c r="KZ41" s="3" t="s">
        <v>195</v>
      </c>
      <c r="LA41" t="s">
        <v>194</v>
      </c>
      <c r="LB41" s="3" t="s">
        <v>642</v>
      </c>
      <c r="LC41" s="3" t="s">
        <v>195</v>
      </c>
      <c r="LD41" t="s">
        <v>230</v>
      </c>
      <c r="LE41" t="s">
        <v>344</v>
      </c>
      <c r="LF41" t="s">
        <v>232</v>
      </c>
      <c r="LG41" t="s">
        <v>232</v>
      </c>
      <c r="LH41" t="s">
        <v>234</v>
      </c>
      <c r="LI41" t="s">
        <v>232</v>
      </c>
      <c r="LJ41" t="s">
        <v>233</v>
      </c>
      <c r="LK41" t="s">
        <v>234</v>
      </c>
      <c r="LL41" t="s">
        <v>233</v>
      </c>
      <c r="LM41" t="s">
        <v>233</v>
      </c>
      <c r="LN41" t="s">
        <v>233</v>
      </c>
      <c r="LO41" t="s">
        <v>233</v>
      </c>
      <c r="LP41" t="s">
        <v>258</v>
      </c>
      <c r="LQ41" t="s">
        <v>258</v>
      </c>
      <c r="LR41" t="s">
        <v>258</v>
      </c>
      <c r="LS41" t="s">
        <v>258</v>
      </c>
      <c r="LT41" t="s">
        <v>239</v>
      </c>
      <c r="LU41" t="s">
        <v>238</v>
      </c>
      <c r="LV41" t="s">
        <v>238</v>
      </c>
      <c r="LW41" t="s">
        <v>272</v>
      </c>
      <c r="LX41" t="s">
        <v>273</v>
      </c>
      <c r="LY41" t="s">
        <v>288</v>
      </c>
      <c r="LZ41" t="s">
        <v>238</v>
      </c>
      <c r="MA41" t="s">
        <v>239</v>
      </c>
      <c r="MB41" t="s">
        <v>239</v>
      </c>
      <c r="MC41" t="s">
        <v>258</v>
      </c>
      <c r="MD41" t="s">
        <v>239</v>
      </c>
      <c r="ME41" t="s">
        <v>238</v>
      </c>
      <c r="MF41" t="s">
        <v>258</v>
      </c>
      <c r="MG41" t="s">
        <v>235</v>
      </c>
      <c r="MH41" t="s">
        <v>235</v>
      </c>
      <c r="MI41" t="s">
        <v>238</v>
      </c>
      <c r="MJ41" t="s">
        <v>241</v>
      </c>
      <c r="MK41" t="s">
        <v>257</v>
      </c>
      <c r="ML41" t="s">
        <v>240</v>
      </c>
      <c r="MM41" t="s">
        <v>257</v>
      </c>
      <c r="MN41" t="s">
        <v>194</v>
      </c>
      <c r="MO41" t="s">
        <v>194</v>
      </c>
    </row>
    <row r="42" spans="1:353">
      <c r="A42" s="3" t="s">
        <v>559</v>
      </c>
      <c r="B42" s="3" t="s">
        <v>649</v>
      </c>
      <c r="C42" s="3" t="s">
        <v>650</v>
      </c>
      <c r="D42" t="s">
        <v>194</v>
      </c>
      <c r="E42" s="3" t="s">
        <v>195</v>
      </c>
      <c r="F42" s="3" t="s">
        <v>650</v>
      </c>
      <c r="G42" t="s">
        <v>194</v>
      </c>
      <c r="H42" s="3" t="s">
        <v>195</v>
      </c>
      <c r="I42" s="3" t="s">
        <v>196</v>
      </c>
      <c r="J42" t="s">
        <v>194</v>
      </c>
      <c r="K42" s="3" t="s">
        <v>643</v>
      </c>
      <c r="L42" s="3" t="s">
        <v>651</v>
      </c>
      <c r="M42" s="3" t="s">
        <v>652</v>
      </c>
      <c r="N42" s="3" t="s">
        <v>650</v>
      </c>
      <c r="O42" t="s">
        <v>194</v>
      </c>
      <c r="P42" s="3" t="s">
        <v>195</v>
      </c>
      <c r="Q42">
        <v>67</v>
      </c>
      <c r="R42" t="s">
        <v>265</v>
      </c>
      <c r="S42" t="s">
        <v>199</v>
      </c>
      <c r="T42" s="3" t="s">
        <v>195</v>
      </c>
      <c r="U42" t="s">
        <v>194</v>
      </c>
      <c r="V42" t="s">
        <v>194</v>
      </c>
      <c r="W42" t="s">
        <v>194</v>
      </c>
      <c r="X42" t="s">
        <v>194</v>
      </c>
      <c r="Y42" t="s">
        <v>197</v>
      </c>
      <c r="Z42" t="s">
        <v>197</v>
      </c>
      <c r="AA42" t="s">
        <v>197</v>
      </c>
      <c r="AB42" t="s">
        <v>200</v>
      </c>
      <c r="AC42" t="s">
        <v>197</v>
      </c>
      <c r="AD42" t="s">
        <v>197</v>
      </c>
      <c r="AE42" t="s">
        <v>197</v>
      </c>
      <c r="AF42" t="s">
        <v>197</v>
      </c>
      <c r="AG42" t="s">
        <v>197</v>
      </c>
      <c r="AH42" t="s">
        <v>194</v>
      </c>
      <c r="AI42" t="s">
        <v>197</v>
      </c>
      <c r="AK42" t="s">
        <v>197</v>
      </c>
      <c r="AL42" s="3" t="s">
        <v>195</v>
      </c>
      <c r="AM42" s="3" t="s">
        <v>195</v>
      </c>
      <c r="AN42" s="3" t="s">
        <v>195</v>
      </c>
      <c r="AO42">
        <v>62.8</v>
      </c>
      <c r="AP42">
        <v>0</v>
      </c>
      <c r="AQ42">
        <v>150</v>
      </c>
      <c r="AR42">
        <v>0</v>
      </c>
      <c r="AS42">
        <v>27.91</v>
      </c>
      <c r="AT42">
        <v>105</v>
      </c>
      <c r="AU42">
        <v>0</v>
      </c>
      <c r="AV42">
        <v>70</v>
      </c>
      <c r="AW42">
        <v>0</v>
      </c>
      <c r="AX42">
        <v>36.799999999999997</v>
      </c>
      <c r="AY42">
        <v>0</v>
      </c>
      <c r="AZ42" t="s">
        <v>205</v>
      </c>
      <c r="BA42" s="3" t="s">
        <v>195</v>
      </c>
      <c r="BB42" t="s">
        <v>205</v>
      </c>
      <c r="BC42" s="3" t="s">
        <v>195</v>
      </c>
      <c r="BD42" t="s">
        <v>205</v>
      </c>
      <c r="BE42" s="3" t="s">
        <v>195</v>
      </c>
      <c r="BF42" t="s">
        <v>205</v>
      </c>
      <c r="BG42" s="3" t="s">
        <v>195</v>
      </c>
      <c r="BH42" t="s">
        <v>205</v>
      </c>
      <c r="BI42" s="3" t="s">
        <v>195</v>
      </c>
      <c r="BJ42" t="s">
        <v>205</v>
      </c>
      <c r="BK42" s="3" t="s">
        <v>594</v>
      </c>
      <c r="BL42" s="3" t="s">
        <v>195</v>
      </c>
      <c r="BM42" t="s">
        <v>200</v>
      </c>
      <c r="BN42" s="3" t="s">
        <v>195</v>
      </c>
      <c r="BP42" s="3" t="s">
        <v>195</v>
      </c>
      <c r="BQ42" s="3" t="s">
        <v>650</v>
      </c>
      <c r="BR42">
        <v>10</v>
      </c>
      <c r="BS42">
        <v>0</v>
      </c>
      <c r="BT42" t="s">
        <v>207</v>
      </c>
      <c r="BU42" s="3" t="s">
        <v>195</v>
      </c>
      <c r="BV42" t="s">
        <v>208</v>
      </c>
      <c r="BW42">
        <v>29.9</v>
      </c>
      <c r="BX42">
        <v>0</v>
      </c>
      <c r="BY42" t="s">
        <v>209</v>
      </c>
      <c r="BZ42" s="3" t="s">
        <v>195</v>
      </c>
      <c r="CA42" t="s">
        <v>208</v>
      </c>
      <c r="CB42">
        <v>3.45</v>
      </c>
      <c r="CC42">
        <v>0</v>
      </c>
      <c r="CD42" t="s">
        <v>210</v>
      </c>
      <c r="CE42" s="3" t="s">
        <v>195</v>
      </c>
      <c r="CF42" t="s">
        <v>208</v>
      </c>
      <c r="CG42">
        <v>234</v>
      </c>
      <c r="CH42">
        <v>0</v>
      </c>
      <c r="CI42" t="s">
        <v>211</v>
      </c>
      <c r="CJ42" s="3" t="s">
        <v>195</v>
      </c>
      <c r="CK42" t="s">
        <v>208</v>
      </c>
      <c r="CL42">
        <v>9.6</v>
      </c>
      <c r="CM42">
        <v>0</v>
      </c>
      <c r="CN42" t="s">
        <v>211</v>
      </c>
      <c r="CO42" s="3" t="s">
        <v>195</v>
      </c>
      <c r="CP42" t="s">
        <v>208</v>
      </c>
      <c r="CQ42">
        <v>1.2</v>
      </c>
      <c r="CR42">
        <v>0</v>
      </c>
      <c r="CS42" t="s">
        <v>211</v>
      </c>
      <c r="CT42" s="3" t="s">
        <v>195</v>
      </c>
      <c r="CU42" t="s">
        <v>208</v>
      </c>
      <c r="CV42">
        <v>0.9</v>
      </c>
      <c r="CW42">
        <v>0</v>
      </c>
      <c r="CX42" t="s">
        <v>211</v>
      </c>
      <c r="CY42" s="3" t="s">
        <v>195</v>
      </c>
      <c r="CZ42" t="s">
        <v>208</v>
      </c>
      <c r="DA42">
        <v>7.4</v>
      </c>
      <c r="DB42">
        <v>0</v>
      </c>
      <c r="DC42" t="s">
        <v>211</v>
      </c>
      <c r="DD42" s="3" t="s">
        <v>195</v>
      </c>
      <c r="DE42" t="s">
        <v>208</v>
      </c>
      <c r="DF42">
        <v>0.2</v>
      </c>
      <c r="DG42">
        <v>0</v>
      </c>
      <c r="DH42" t="s">
        <v>211</v>
      </c>
      <c r="DI42" s="3" t="s">
        <v>195</v>
      </c>
      <c r="DJ42" t="s">
        <v>208</v>
      </c>
      <c r="DK42">
        <v>1</v>
      </c>
      <c r="DL42">
        <v>0</v>
      </c>
      <c r="DM42" t="s">
        <v>209</v>
      </c>
      <c r="DN42" s="3" t="s">
        <v>195</v>
      </c>
      <c r="DO42" t="s">
        <v>208</v>
      </c>
      <c r="DP42" s="3" t="s">
        <v>195</v>
      </c>
      <c r="DQ42" s="3" t="s">
        <v>650</v>
      </c>
      <c r="DR42">
        <v>1.08</v>
      </c>
      <c r="DS42">
        <v>0</v>
      </c>
      <c r="DT42" t="s">
        <v>516</v>
      </c>
      <c r="DU42" s="3" t="s">
        <v>195</v>
      </c>
      <c r="DV42" t="s">
        <v>208</v>
      </c>
      <c r="DX42">
        <v>1</v>
      </c>
      <c r="DZ42" s="3" t="s">
        <v>195</v>
      </c>
      <c r="EC42">
        <v>1</v>
      </c>
      <c r="EE42" s="3" t="s">
        <v>195</v>
      </c>
      <c r="EG42" s="3" t="s">
        <v>195</v>
      </c>
      <c r="EH42" s="3" t="s">
        <v>650</v>
      </c>
      <c r="EJ42">
        <v>1</v>
      </c>
      <c r="EL42" s="3" t="s">
        <v>195</v>
      </c>
      <c r="EO42">
        <v>1</v>
      </c>
      <c r="EQ42" s="3" t="s">
        <v>195</v>
      </c>
      <c r="ET42">
        <v>1</v>
      </c>
      <c r="EV42" s="3" t="s">
        <v>195</v>
      </c>
      <c r="EX42">
        <v>99</v>
      </c>
      <c r="EY42">
        <v>0</v>
      </c>
      <c r="EZ42" t="s">
        <v>214</v>
      </c>
      <c r="FA42" s="3" t="s">
        <v>195</v>
      </c>
      <c r="FB42" t="s">
        <v>208</v>
      </c>
      <c r="FC42" s="3" t="s">
        <v>195</v>
      </c>
      <c r="FD42" s="3" t="s">
        <v>650</v>
      </c>
      <c r="FE42">
        <v>7</v>
      </c>
      <c r="FF42">
        <v>0</v>
      </c>
      <c r="FG42" t="s">
        <v>215</v>
      </c>
      <c r="FH42" s="3" t="s">
        <v>195</v>
      </c>
      <c r="FI42" t="s">
        <v>208</v>
      </c>
      <c r="FJ42">
        <v>12</v>
      </c>
      <c r="FK42">
        <v>0</v>
      </c>
      <c r="FL42" t="s">
        <v>215</v>
      </c>
      <c r="FM42" s="3" t="s">
        <v>195</v>
      </c>
      <c r="FN42" t="s">
        <v>208</v>
      </c>
      <c r="FO42">
        <v>21</v>
      </c>
      <c r="FP42">
        <v>0</v>
      </c>
      <c r="FQ42" t="s">
        <v>215</v>
      </c>
      <c r="FR42" s="3" t="s">
        <v>195</v>
      </c>
      <c r="FS42" t="s">
        <v>208</v>
      </c>
      <c r="FT42">
        <v>190</v>
      </c>
      <c r="FU42">
        <v>0</v>
      </c>
      <c r="FV42" t="s">
        <v>215</v>
      </c>
      <c r="FW42" s="3" t="s">
        <v>195</v>
      </c>
      <c r="FX42" t="s">
        <v>208</v>
      </c>
      <c r="FY42">
        <v>63</v>
      </c>
      <c r="FZ42">
        <v>0</v>
      </c>
      <c r="GA42" t="s">
        <v>215</v>
      </c>
      <c r="GB42" s="3" t="s">
        <v>195</v>
      </c>
      <c r="GC42" t="s">
        <v>208</v>
      </c>
      <c r="GE42">
        <v>1</v>
      </c>
      <c r="GG42" s="3" t="s">
        <v>195</v>
      </c>
      <c r="GI42">
        <v>0.2</v>
      </c>
      <c r="GJ42">
        <v>0</v>
      </c>
      <c r="GK42" t="s">
        <v>216</v>
      </c>
      <c r="GL42" s="3" t="s">
        <v>214</v>
      </c>
      <c r="GM42" t="s">
        <v>208</v>
      </c>
      <c r="GN42">
        <v>5.5</v>
      </c>
      <c r="GO42">
        <v>0</v>
      </c>
      <c r="GP42" t="s">
        <v>207</v>
      </c>
      <c r="GQ42" s="3" t="s">
        <v>195</v>
      </c>
      <c r="GR42" t="s">
        <v>208</v>
      </c>
      <c r="GS42">
        <v>3.6</v>
      </c>
      <c r="GT42">
        <v>0</v>
      </c>
      <c r="GU42" t="s">
        <v>207</v>
      </c>
      <c r="GV42" s="3" t="s">
        <v>195</v>
      </c>
      <c r="GW42" t="s">
        <v>208</v>
      </c>
      <c r="GX42" s="3" t="s">
        <v>195</v>
      </c>
      <c r="GY42" s="3" t="s">
        <v>650</v>
      </c>
      <c r="GZ42">
        <v>13</v>
      </c>
      <c r="HA42">
        <v>0</v>
      </c>
      <c r="HB42" t="s">
        <v>214</v>
      </c>
      <c r="HC42" s="3" t="s">
        <v>195</v>
      </c>
      <c r="HD42" t="s">
        <v>208</v>
      </c>
      <c r="HE42">
        <v>0.47</v>
      </c>
      <c r="HF42">
        <v>0</v>
      </c>
      <c r="HG42" t="s">
        <v>214</v>
      </c>
      <c r="HH42" s="3" t="s">
        <v>195</v>
      </c>
      <c r="HI42" t="s">
        <v>208</v>
      </c>
      <c r="HJ42">
        <v>139</v>
      </c>
      <c r="HK42">
        <v>0</v>
      </c>
      <c r="HL42" t="s">
        <v>418</v>
      </c>
      <c r="HM42" s="3" t="s">
        <v>195</v>
      </c>
      <c r="HN42" t="s">
        <v>208</v>
      </c>
      <c r="HO42">
        <v>3.5</v>
      </c>
      <c r="HP42">
        <v>0</v>
      </c>
      <c r="HQ42" t="s">
        <v>418</v>
      </c>
      <c r="HR42" s="3" t="s">
        <v>195</v>
      </c>
      <c r="HS42" t="s">
        <v>208</v>
      </c>
      <c r="HT42">
        <v>103</v>
      </c>
      <c r="HU42">
        <v>0</v>
      </c>
      <c r="HV42" t="s">
        <v>418</v>
      </c>
      <c r="HW42" s="3" t="s">
        <v>195</v>
      </c>
      <c r="HX42" t="s">
        <v>208</v>
      </c>
      <c r="HY42">
        <v>3.2</v>
      </c>
      <c r="HZ42">
        <v>0</v>
      </c>
      <c r="IA42" t="s">
        <v>214</v>
      </c>
      <c r="IB42" s="3" t="s">
        <v>195</v>
      </c>
      <c r="IC42" t="s">
        <v>208</v>
      </c>
      <c r="ID42">
        <v>90</v>
      </c>
      <c r="IE42">
        <v>0</v>
      </c>
      <c r="IF42" t="s">
        <v>218</v>
      </c>
      <c r="IG42" s="3" t="s">
        <v>195</v>
      </c>
      <c r="IH42" t="s">
        <v>208</v>
      </c>
      <c r="II42">
        <v>32</v>
      </c>
      <c r="IJ42">
        <v>0</v>
      </c>
      <c r="IK42" t="s">
        <v>214</v>
      </c>
      <c r="IL42" s="3" t="s">
        <v>195</v>
      </c>
      <c r="IM42" t="s">
        <v>208</v>
      </c>
      <c r="IN42" s="3" t="s">
        <v>653</v>
      </c>
      <c r="IO42">
        <v>0</v>
      </c>
      <c r="IP42" t="s">
        <v>216</v>
      </c>
      <c r="IQ42" s="3" t="s">
        <v>594</v>
      </c>
      <c r="IR42" t="s">
        <v>208</v>
      </c>
      <c r="IS42" s="3" t="s">
        <v>195</v>
      </c>
      <c r="IT42">
        <v>1</v>
      </c>
      <c r="IV42" s="3" t="s">
        <v>195</v>
      </c>
      <c r="IX42">
        <v>5.5</v>
      </c>
      <c r="IY42">
        <v>0</v>
      </c>
      <c r="IZ42" t="s">
        <v>208</v>
      </c>
      <c r="JA42" s="3" t="s">
        <v>654</v>
      </c>
      <c r="JB42">
        <v>0</v>
      </c>
      <c r="JC42" t="s">
        <v>216</v>
      </c>
      <c r="JD42" s="3" t="s">
        <v>594</v>
      </c>
      <c r="JE42" t="s">
        <v>208</v>
      </c>
      <c r="JF42">
        <v>93</v>
      </c>
      <c r="JG42">
        <v>0</v>
      </c>
      <c r="JH42" t="s">
        <v>214</v>
      </c>
      <c r="JI42" s="3" t="s">
        <v>195</v>
      </c>
      <c r="JJ42" t="s">
        <v>208</v>
      </c>
      <c r="JK42">
        <v>1021</v>
      </c>
      <c r="JL42">
        <v>0</v>
      </c>
      <c r="JM42" t="s">
        <v>208</v>
      </c>
      <c r="JN42" s="3" t="s">
        <v>195</v>
      </c>
      <c r="JO42" s="3" t="s">
        <v>650</v>
      </c>
      <c r="JP42">
        <v>13.8</v>
      </c>
      <c r="JQ42">
        <v>0</v>
      </c>
      <c r="JR42" t="s">
        <v>214</v>
      </c>
      <c r="JS42" s="3" t="s">
        <v>195</v>
      </c>
      <c r="JT42" t="s">
        <v>445</v>
      </c>
      <c r="JU42" t="s">
        <v>194</v>
      </c>
      <c r="JV42" s="3" t="s">
        <v>195</v>
      </c>
      <c r="JW42" t="s">
        <v>194</v>
      </c>
      <c r="JX42" s="3" t="s">
        <v>195</v>
      </c>
      <c r="JY42" s="3" t="s">
        <v>484</v>
      </c>
      <c r="JZ42" s="3" t="s">
        <v>650</v>
      </c>
      <c r="KA42" s="3" t="s">
        <v>651</v>
      </c>
      <c r="KB42" s="3" t="s">
        <v>655</v>
      </c>
      <c r="KD42" s="3" t="s">
        <v>195</v>
      </c>
      <c r="KE42">
        <v>5</v>
      </c>
      <c r="KF42" s="3" t="s">
        <v>195</v>
      </c>
      <c r="KG42" t="s">
        <v>197</v>
      </c>
      <c r="KH42" s="3" t="s">
        <v>656</v>
      </c>
      <c r="KI42">
        <v>110</v>
      </c>
      <c r="KJ42">
        <v>0</v>
      </c>
      <c r="KK42">
        <v>70</v>
      </c>
      <c r="KL42">
        <v>0</v>
      </c>
      <c r="KM42">
        <v>36.700000000000003</v>
      </c>
      <c r="KN42">
        <v>0</v>
      </c>
      <c r="KO42" t="s">
        <v>194</v>
      </c>
      <c r="KP42" s="3" t="s">
        <v>652</v>
      </c>
      <c r="KQ42" s="3" t="s">
        <v>253</v>
      </c>
      <c r="KR42" s="3" t="s">
        <v>195</v>
      </c>
      <c r="KS42" t="s">
        <v>194</v>
      </c>
      <c r="KT42" s="3" t="s">
        <v>650</v>
      </c>
      <c r="KU42" s="3" t="s">
        <v>435</v>
      </c>
      <c r="KV42" s="3" t="s">
        <v>657</v>
      </c>
      <c r="KW42" s="3" t="s">
        <v>195</v>
      </c>
      <c r="KX42" t="s">
        <v>194</v>
      </c>
      <c r="KY42" s="3" t="s">
        <v>255</v>
      </c>
      <c r="KZ42" s="3" t="s">
        <v>195</v>
      </c>
      <c r="LA42" t="s">
        <v>194</v>
      </c>
      <c r="LB42" s="3" t="s">
        <v>650</v>
      </c>
      <c r="LC42" s="3" t="s">
        <v>195</v>
      </c>
      <c r="LD42" t="s">
        <v>230</v>
      </c>
      <c r="LE42" t="s">
        <v>231</v>
      </c>
      <c r="LF42" t="s">
        <v>232</v>
      </c>
      <c r="LG42" t="s">
        <v>232</v>
      </c>
      <c r="LH42" t="s">
        <v>232</v>
      </c>
      <c r="LI42" t="s">
        <v>232</v>
      </c>
      <c r="LJ42" t="s">
        <v>234</v>
      </c>
      <c r="LK42" t="s">
        <v>234</v>
      </c>
      <c r="LL42" t="s">
        <v>234</v>
      </c>
      <c r="LM42" t="s">
        <v>234</v>
      </c>
      <c r="LN42" t="s">
        <v>232</v>
      </c>
      <c r="LO42" t="s">
        <v>234</v>
      </c>
      <c r="LP42" t="s">
        <v>239</v>
      </c>
      <c r="LQ42" t="s">
        <v>258</v>
      </c>
      <c r="LR42" t="s">
        <v>258</v>
      </c>
      <c r="LS42" t="s">
        <v>235</v>
      </c>
      <c r="LT42" t="s">
        <v>239</v>
      </c>
      <c r="LU42" t="s">
        <v>258</v>
      </c>
      <c r="LV42" t="s">
        <v>258</v>
      </c>
      <c r="LW42" t="s">
        <v>288</v>
      </c>
      <c r="LX42" t="s">
        <v>273</v>
      </c>
      <c r="LY42" t="s">
        <v>288</v>
      </c>
      <c r="LZ42" t="s">
        <v>238</v>
      </c>
      <c r="MA42" t="s">
        <v>239</v>
      </c>
      <c r="MB42" t="s">
        <v>239</v>
      </c>
      <c r="MC42" t="s">
        <v>238</v>
      </c>
      <c r="MD42" t="s">
        <v>257</v>
      </c>
      <c r="ME42" t="s">
        <v>257</v>
      </c>
      <c r="MF42" t="s">
        <v>257</v>
      </c>
      <c r="MG42" t="s">
        <v>238</v>
      </c>
      <c r="MH42" t="s">
        <v>235</v>
      </c>
      <c r="MI42" t="s">
        <v>235</v>
      </c>
      <c r="MJ42" t="s">
        <v>241</v>
      </c>
      <c r="MK42" t="s">
        <v>242</v>
      </c>
      <c r="ML42" t="s">
        <v>241</v>
      </c>
      <c r="MM42" t="s">
        <v>242</v>
      </c>
      <c r="MN42" t="s">
        <v>194</v>
      </c>
      <c r="MO42" t="s">
        <v>194</v>
      </c>
    </row>
    <row r="43" spans="1:353">
      <c r="A43" s="3" t="s">
        <v>559</v>
      </c>
      <c r="B43" s="3" t="s">
        <v>658</v>
      </c>
      <c r="C43" s="3" t="s">
        <v>659</v>
      </c>
      <c r="D43" t="s">
        <v>194</v>
      </c>
      <c r="E43" s="3" t="s">
        <v>195</v>
      </c>
      <c r="F43" s="3" t="s">
        <v>659</v>
      </c>
      <c r="G43" t="s">
        <v>194</v>
      </c>
      <c r="H43" s="3" t="s">
        <v>195</v>
      </c>
      <c r="I43" s="3" t="s">
        <v>277</v>
      </c>
      <c r="J43" t="s">
        <v>197</v>
      </c>
      <c r="K43" s="3" t="s">
        <v>195</v>
      </c>
      <c r="L43" s="3" t="s">
        <v>195</v>
      </c>
      <c r="M43" s="3" t="s">
        <v>195</v>
      </c>
      <c r="N43" s="3" t="s">
        <v>195</v>
      </c>
      <c r="P43" s="3" t="s">
        <v>195</v>
      </c>
      <c r="Q43">
        <v>25</v>
      </c>
      <c r="R43" t="s">
        <v>265</v>
      </c>
      <c r="S43" t="s">
        <v>199</v>
      </c>
      <c r="T43" s="3" t="s">
        <v>195</v>
      </c>
      <c r="U43" t="s">
        <v>194</v>
      </c>
      <c r="V43" t="s">
        <v>194</v>
      </c>
      <c r="W43" t="s">
        <v>194</v>
      </c>
      <c r="X43" t="s">
        <v>194</v>
      </c>
      <c r="Y43" t="s">
        <v>197</v>
      </c>
      <c r="Z43" t="s">
        <v>197</v>
      </c>
      <c r="AA43" t="s">
        <v>197</v>
      </c>
      <c r="AB43" t="s">
        <v>197</v>
      </c>
      <c r="AC43" t="s">
        <v>197</v>
      </c>
      <c r="AD43" t="s">
        <v>197</v>
      </c>
      <c r="AE43" t="s">
        <v>197</v>
      </c>
      <c r="AF43" t="s">
        <v>197</v>
      </c>
      <c r="AG43" t="s">
        <v>197</v>
      </c>
      <c r="AH43" t="s">
        <v>194</v>
      </c>
      <c r="AI43" t="s">
        <v>197</v>
      </c>
      <c r="AK43" t="s">
        <v>194</v>
      </c>
      <c r="AL43" s="3" t="s">
        <v>660</v>
      </c>
      <c r="AM43" s="3" t="s">
        <v>195</v>
      </c>
      <c r="AN43" s="3" t="s">
        <v>202</v>
      </c>
      <c r="AO43">
        <v>44.6</v>
      </c>
      <c r="AP43">
        <v>0</v>
      </c>
      <c r="AQ43">
        <v>153</v>
      </c>
      <c r="AR43">
        <v>0</v>
      </c>
      <c r="AS43">
        <v>19.05</v>
      </c>
      <c r="AT43">
        <v>99</v>
      </c>
      <c r="AU43">
        <v>0</v>
      </c>
      <c r="AV43">
        <v>66</v>
      </c>
      <c r="AW43">
        <v>0</v>
      </c>
      <c r="AX43">
        <v>36.9</v>
      </c>
      <c r="AY43">
        <v>0</v>
      </c>
      <c r="AZ43" t="s">
        <v>205</v>
      </c>
      <c r="BA43" s="3" t="s">
        <v>195</v>
      </c>
      <c r="BB43" t="s">
        <v>205</v>
      </c>
      <c r="BC43" s="3" t="s">
        <v>195</v>
      </c>
      <c r="BD43" t="s">
        <v>205</v>
      </c>
      <c r="BE43" s="3" t="s">
        <v>195</v>
      </c>
      <c r="BF43" t="s">
        <v>205</v>
      </c>
      <c r="BG43" s="3" t="s">
        <v>195</v>
      </c>
      <c r="BH43" t="s">
        <v>205</v>
      </c>
      <c r="BI43" s="3" t="s">
        <v>195</v>
      </c>
      <c r="BJ43" t="s">
        <v>205</v>
      </c>
      <c r="BK43" s="3" t="s">
        <v>594</v>
      </c>
      <c r="BL43" s="3" t="s">
        <v>195</v>
      </c>
      <c r="BM43" t="s">
        <v>194</v>
      </c>
      <c r="BN43" s="3" t="s">
        <v>659</v>
      </c>
      <c r="BO43" t="s">
        <v>295</v>
      </c>
      <c r="BP43" s="3" t="s">
        <v>195</v>
      </c>
      <c r="BQ43" s="3" t="s">
        <v>659</v>
      </c>
      <c r="BR43">
        <v>13.6</v>
      </c>
      <c r="BS43">
        <v>0</v>
      </c>
      <c r="BT43" t="s">
        <v>207</v>
      </c>
      <c r="BU43" s="3" t="s">
        <v>195</v>
      </c>
      <c r="BV43" t="s">
        <v>208</v>
      </c>
      <c r="BW43">
        <v>40.200000000000003</v>
      </c>
      <c r="BX43">
        <v>0</v>
      </c>
      <c r="BY43" t="s">
        <v>209</v>
      </c>
      <c r="BZ43" s="3" t="s">
        <v>195</v>
      </c>
      <c r="CA43" t="s">
        <v>208</v>
      </c>
      <c r="CB43">
        <v>4.63</v>
      </c>
      <c r="CC43">
        <v>0</v>
      </c>
      <c r="CD43" t="s">
        <v>210</v>
      </c>
      <c r="CE43" s="3" t="s">
        <v>195</v>
      </c>
      <c r="CF43" t="s">
        <v>208</v>
      </c>
      <c r="CG43">
        <v>222</v>
      </c>
      <c r="CH43">
        <v>0</v>
      </c>
      <c r="CI43" t="s">
        <v>211</v>
      </c>
      <c r="CJ43" s="3" t="s">
        <v>195</v>
      </c>
      <c r="CK43" t="s">
        <v>208</v>
      </c>
      <c r="CL43">
        <v>6.7</v>
      </c>
      <c r="CM43">
        <v>0</v>
      </c>
      <c r="CN43" t="s">
        <v>211</v>
      </c>
      <c r="CO43" s="3" t="s">
        <v>195</v>
      </c>
      <c r="CP43" t="s">
        <v>208</v>
      </c>
      <c r="CQ43">
        <v>1.7</v>
      </c>
      <c r="CR43">
        <v>0</v>
      </c>
      <c r="CS43" t="s">
        <v>211</v>
      </c>
      <c r="CT43" s="3" t="s">
        <v>195</v>
      </c>
      <c r="CU43" t="s">
        <v>208</v>
      </c>
      <c r="CV43">
        <v>0.4</v>
      </c>
      <c r="CW43">
        <v>0</v>
      </c>
      <c r="CX43" t="s">
        <v>211</v>
      </c>
      <c r="CY43" s="3" t="s">
        <v>195</v>
      </c>
      <c r="CZ43" t="s">
        <v>208</v>
      </c>
      <c r="DA43">
        <v>4.5</v>
      </c>
      <c r="DB43">
        <v>0</v>
      </c>
      <c r="DC43" t="s">
        <v>211</v>
      </c>
      <c r="DD43" s="3" t="s">
        <v>195</v>
      </c>
      <c r="DE43" t="s">
        <v>208</v>
      </c>
      <c r="DF43">
        <v>0.1</v>
      </c>
      <c r="DG43">
        <v>0</v>
      </c>
      <c r="DH43" t="s">
        <v>211</v>
      </c>
      <c r="DI43" s="3" t="s">
        <v>195</v>
      </c>
      <c r="DJ43" t="s">
        <v>208</v>
      </c>
      <c r="DK43">
        <v>0.9</v>
      </c>
      <c r="DL43">
        <v>0</v>
      </c>
      <c r="DM43" t="s">
        <v>209</v>
      </c>
      <c r="DN43" s="3" t="s">
        <v>195</v>
      </c>
      <c r="DO43" t="s">
        <v>208</v>
      </c>
      <c r="DP43" s="3" t="s">
        <v>195</v>
      </c>
      <c r="DQ43" s="3" t="s">
        <v>659</v>
      </c>
      <c r="DR43">
        <v>2.79</v>
      </c>
      <c r="DS43">
        <v>0</v>
      </c>
      <c r="DT43" t="s">
        <v>516</v>
      </c>
      <c r="DU43" s="3" t="s">
        <v>195</v>
      </c>
      <c r="DV43" t="s">
        <v>208</v>
      </c>
      <c r="DX43">
        <v>1</v>
      </c>
      <c r="DZ43" s="3" t="s">
        <v>195</v>
      </c>
      <c r="EC43">
        <v>1</v>
      </c>
      <c r="EE43" s="3" t="s">
        <v>195</v>
      </c>
      <c r="EG43" s="3" t="s">
        <v>195</v>
      </c>
      <c r="EH43" s="3" t="s">
        <v>659</v>
      </c>
      <c r="EI43">
        <v>48</v>
      </c>
      <c r="EJ43">
        <v>0</v>
      </c>
      <c r="EK43" t="s">
        <v>214</v>
      </c>
      <c r="EL43" s="3" t="s">
        <v>195</v>
      </c>
      <c r="EM43" t="s">
        <v>208</v>
      </c>
      <c r="EN43">
        <v>134</v>
      </c>
      <c r="EO43">
        <v>0</v>
      </c>
      <c r="EP43" t="s">
        <v>214</v>
      </c>
      <c r="EQ43" s="3" t="s">
        <v>195</v>
      </c>
      <c r="ER43" t="s">
        <v>208</v>
      </c>
      <c r="ES43">
        <v>205</v>
      </c>
      <c r="ET43">
        <v>0</v>
      </c>
      <c r="EU43" t="s">
        <v>214</v>
      </c>
      <c r="EV43" s="3" t="s">
        <v>195</v>
      </c>
      <c r="EW43" t="s">
        <v>208</v>
      </c>
      <c r="EX43">
        <v>116</v>
      </c>
      <c r="EY43">
        <v>0</v>
      </c>
      <c r="EZ43" t="s">
        <v>214</v>
      </c>
      <c r="FA43" s="3" t="s">
        <v>195</v>
      </c>
      <c r="FB43" t="s">
        <v>208</v>
      </c>
      <c r="FC43" s="3" t="s">
        <v>195</v>
      </c>
      <c r="FD43" s="3" t="s">
        <v>659</v>
      </c>
      <c r="FE43">
        <v>12</v>
      </c>
      <c r="FF43">
        <v>0</v>
      </c>
      <c r="FG43" t="s">
        <v>215</v>
      </c>
      <c r="FH43" s="3" t="s">
        <v>195</v>
      </c>
      <c r="FI43" t="s">
        <v>208</v>
      </c>
      <c r="FJ43">
        <v>17</v>
      </c>
      <c r="FK43">
        <v>0</v>
      </c>
      <c r="FL43" t="s">
        <v>215</v>
      </c>
      <c r="FM43" s="3" t="s">
        <v>195</v>
      </c>
      <c r="FN43" t="s">
        <v>208</v>
      </c>
      <c r="FO43">
        <v>7</v>
      </c>
      <c r="FP43">
        <v>0</v>
      </c>
      <c r="FQ43" t="s">
        <v>215</v>
      </c>
      <c r="FR43" s="3" t="s">
        <v>195</v>
      </c>
      <c r="FS43" t="s">
        <v>208</v>
      </c>
      <c r="FT43">
        <v>161</v>
      </c>
      <c r="FU43">
        <v>0</v>
      </c>
      <c r="FV43" t="s">
        <v>215</v>
      </c>
      <c r="FW43" s="3" t="s">
        <v>195</v>
      </c>
      <c r="FX43" t="s">
        <v>208</v>
      </c>
      <c r="FY43">
        <v>39</v>
      </c>
      <c r="FZ43">
        <v>0</v>
      </c>
      <c r="GA43" t="s">
        <v>215</v>
      </c>
      <c r="GB43" s="3" t="s">
        <v>195</v>
      </c>
      <c r="GC43" t="s">
        <v>208</v>
      </c>
      <c r="GE43">
        <v>1</v>
      </c>
      <c r="GG43" s="3" t="s">
        <v>195</v>
      </c>
      <c r="GI43">
        <v>0.4</v>
      </c>
      <c r="GJ43">
        <v>0</v>
      </c>
      <c r="GK43" t="s">
        <v>216</v>
      </c>
      <c r="GL43" s="3" t="s">
        <v>214</v>
      </c>
      <c r="GM43" t="s">
        <v>208</v>
      </c>
      <c r="GN43">
        <v>7</v>
      </c>
      <c r="GO43">
        <v>0</v>
      </c>
      <c r="GP43" t="s">
        <v>207</v>
      </c>
      <c r="GQ43" s="3" t="s">
        <v>195</v>
      </c>
      <c r="GR43" t="s">
        <v>208</v>
      </c>
      <c r="GS43">
        <v>4.4000000000000004</v>
      </c>
      <c r="GT43">
        <v>0</v>
      </c>
      <c r="GU43" t="s">
        <v>207</v>
      </c>
      <c r="GV43" s="3" t="s">
        <v>195</v>
      </c>
      <c r="GW43" t="s">
        <v>208</v>
      </c>
      <c r="GX43" s="3" t="s">
        <v>195</v>
      </c>
      <c r="GY43" s="3" t="s">
        <v>659</v>
      </c>
      <c r="GZ43">
        <v>24</v>
      </c>
      <c r="HA43">
        <v>0</v>
      </c>
      <c r="HB43" t="s">
        <v>214</v>
      </c>
      <c r="HC43" s="3" t="s">
        <v>195</v>
      </c>
      <c r="HD43" t="s">
        <v>208</v>
      </c>
      <c r="HE43">
        <v>0.6</v>
      </c>
      <c r="HF43">
        <v>0</v>
      </c>
      <c r="HG43" t="s">
        <v>214</v>
      </c>
      <c r="HH43" s="3" t="s">
        <v>195</v>
      </c>
      <c r="HI43" t="s">
        <v>208</v>
      </c>
      <c r="HJ43">
        <v>139</v>
      </c>
      <c r="HK43">
        <v>0</v>
      </c>
      <c r="HL43" t="s">
        <v>418</v>
      </c>
      <c r="HM43" s="3" t="s">
        <v>195</v>
      </c>
      <c r="HN43" t="s">
        <v>208</v>
      </c>
      <c r="HO43">
        <v>4</v>
      </c>
      <c r="HP43">
        <v>0</v>
      </c>
      <c r="HQ43" t="s">
        <v>418</v>
      </c>
      <c r="HR43" s="3" t="s">
        <v>195</v>
      </c>
      <c r="HS43" t="s">
        <v>208</v>
      </c>
      <c r="HT43">
        <v>106</v>
      </c>
      <c r="HU43">
        <v>0</v>
      </c>
      <c r="HV43" t="s">
        <v>418</v>
      </c>
      <c r="HW43" s="3" t="s">
        <v>195</v>
      </c>
      <c r="HX43" t="s">
        <v>208</v>
      </c>
      <c r="HY43">
        <v>3.7</v>
      </c>
      <c r="HZ43">
        <v>0</v>
      </c>
      <c r="IA43" t="s">
        <v>418</v>
      </c>
      <c r="IB43" s="3" t="s">
        <v>195</v>
      </c>
      <c r="IC43" t="s">
        <v>208</v>
      </c>
      <c r="ID43">
        <v>90</v>
      </c>
      <c r="IE43">
        <v>0</v>
      </c>
      <c r="IF43" t="s">
        <v>218</v>
      </c>
      <c r="IG43" s="3" t="s">
        <v>195</v>
      </c>
      <c r="IH43" t="s">
        <v>208</v>
      </c>
      <c r="II43">
        <v>14</v>
      </c>
      <c r="IJ43">
        <v>0</v>
      </c>
      <c r="IK43" t="s">
        <v>214</v>
      </c>
      <c r="IL43" s="3" t="s">
        <v>195</v>
      </c>
      <c r="IM43" t="s">
        <v>208</v>
      </c>
      <c r="IN43" s="3" t="s">
        <v>661</v>
      </c>
      <c r="IO43">
        <v>0</v>
      </c>
      <c r="IP43" t="s">
        <v>216</v>
      </c>
      <c r="IQ43" s="3" t="s">
        <v>594</v>
      </c>
      <c r="IR43" t="s">
        <v>208</v>
      </c>
      <c r="IS43" s="3" t="s">
        <v>195</v>
      </c>
      <c r="IT43">
        <v>1</v>
      </c>
      <c r="IV43" s="3" t="s">
        <v>195</v>
      </c>
      <c r="IX43">
        <v>6</v>
      </c>
      <c r="IY43">
        <v>0</v>
      </c>
      <c r="IZ43" t="s">
        <v>208</v>
      </c>
      <c r="JA43" s="3" t="s">
        <v>653</v>
      </c>
      <c r="JB43">
        <v>0</v>
      </c>
      <c r="JC43" t="s">
        <v>216</v>
      </c>
      <c r="JD43" s="3" t="s">
        <v>594</v>
      </c>
      <c r="JE43" t="s">
        <v>208</v>
      </c>
      <c r="JF43">
        <v>188</v>
      </c>
      <c r="JG43">
        <v>0</v>
      </c>
      <c r="JH43" t="s">
        <v>214</v>
      </c>
      <c r="JI43" s="3" t="s">
        <v>195</v>
      </c>
      <c r="JJ43" t="s">
        <v>208</v>
      </c>
      <c r="JK43">
        <v>1024</v>
      </c>
      <c r="JL43">
        <v>0</v>
      </c>
      <c r="JM43" t="s">
        <v>208</v>
      </c>
      <c r="JN43" s="3" t="s">
        <v>195</v>
      </c>
      <c r="JO43" s="3" t="s">
        <v>659</v>
      </c>
      <c r="JP43">
        <v>0.4</v>
      </c>
      <c r="JQ43">
        <v>0</v>
      </c>
      <c r="JR43" t="s">
        <v>214</v>
      </c>
      <c r="JS43" s="3" t="s">
        <v>195</v>
      </c>
      <c r="JT43" t="s">
        <v>208</v>
      </c>
      <c r="JU43" t="s">
        <v>194</v>
      </c>
      <c r="JV43" s="3" t="s">
        <v>195</v>
      </c>
      <c r="JW43" t="s">
        <v>197</v>
      </c>
      <c r="JX43" s="3" t="s">
        <v>594</v>
      </c>
      <c r="JY43" s="3" t="s">
        <v>195</v>
      </c>
      <c r="JZ43" s="3" t="s">
        <v>195</v>
      </c>
      <c r="KA43" s="3" t="s">
        <v>195</v>
      </c>
      <c r="KB43" s="3" t="s">
        <v>195</v>
      </c>
      <c r="KC43" t="s">
        <v>197</v>
      </c>
      <c r="KD43" s="3" t="s">
        <v>594</v>
      </c>
      <c r="KE43">
        <v>7</v>
      </c>
      <c r="KF43" s="3" t="s">
        <v>195</v>
      </c>
      <c r="KG43" t="s">
        <v>194</v>
      </c>
      <c r="KH43" s="3" t="s">
        <v>195</v>
      </c>
      <c r="KI43">
        <v>106</v>
      </c>
      <c r="KJ43">
        <v>0</v>
      </c>
      <c r="KK43">
        <v>69</v>
      </c>
      <c r="KL43">
        <v>0</v>
      </c>
      <c r="KM43">
        <v>36.6</v>
      </c>
      <c r="KN43">
        <v>0</v>
      </c>
      <c r="KO43" t="s">
        <v>194</v>
      </c>
      <c r="KP43" s="3" t="s">
        <v>652</v>
      </c>
      <c r="KQ43" s="3" t="s">
        <v>253</v>
      </c>
      <c r="KR43" s="3" t="s">
        <v>195</v>
      </c>
      <c r="KS43" t="s">
        <v>194</v>
      </c>
      <c r="KT43" s="3" t="s">
        <v>659</v>
      </c>
      <c r="KU43" s="3" t="s">
        <v>601</v>
      </c>
      <c r="KV43" s="3" t="s">
        <v>662</v>
      </c>
      <c r="KW43" s="3" t="s">
        <v>195</v>
      </c>
      <c r="KX43" t="s">
        <v>194</v>
      </c>
      <c r="KY43" s="3" t="s">
        <v>255</v>
      </c>
      <c r="KZ43" s="3" t="s">
        <v>195</v>
      </c>
      <c r="LA43" t="s">
        <v>194</v>
      </c>
      <c r="LB43" s="3" t="s">
        <v>659</v>
      </c>
      <c r="LC43" s="3" t="s">
        <v>195</v>
      </c>
      <c r="LD43" t="s">
        <v>311</v>
      </c>
      <c r="LE43" t="s">
        <v>231</v>
      </c>
      <c r="LF43" t="s">
        <v>232</v>
      </c>
      <c r="LG43" t="s">
        <v>234</v>
      </c>
      <c r="LH43" t="s">
        <v>233</v>
      </c>
      <c r="LI43" t="s">
        <v>234</v>
      </c>
      <c r="LJ43" t="s">
        <v>233</v>
      </c>
      <c r="LK43" t="s">
        <v>233</v>
      </c>
      <c r="LL43" t="s">
        <v>234</v>
      </c>
      <c r="LM43" t="s">
        <v>233</v>
      </c>
      <c r="LN43" t="s">
        <v>233</v>
      </c>
      <c r="LO43" t="s">
        <v>233</v>
      </c>
      <c r="LP43" t="s">
        <v>258</v>
      </c>
      <c r="LQ43" t="s">
        <v>258</v>
      </c>
      <c r="LR43" t="s">
        <v>235</v>
      </c>
      <c r="LS43" t="s">
        <v>258</v>
      </c>
      <c r="LT43" t="s">
        <v>239</v>
      </c>
      <c r="LU43" t="s">
        <v>238</v>
      </c>
      <c r="LV43" t="s">
        <v>238</v>
      </c>
      <c r="LW43" t="s">
        <v>345</v>
      </c>
      <c r="LX43" t="s">
        <v>273</v>
      </c>
      <c r="LY43" t="s">
        <v>345</v>
      </c>
      <c r="LZ43" t="s">
        <v>238</v>
      </c>
      <c r="MA43" t="s">
        <v>239</v>
      </c>
      <c r="MB43" t="s">
        <v>238</v>
      </c>
      <c r="MC43" t="s">
        <v>239</v>
      </c>
      <c r="MD43" t="s">
        <v>238</v>
      </c>
      <c r="ME43" t="s">
        <v>239</v>
      </c>
      <c r="MF43" t="s">
        <v>257</v>
      </c>
      <c r="MG43" t="s">
        <v>239</v>
      </c>
      <c r="MH43" t="s">
        <v>239</v>
      </c>
      <c r="MI43" t="s">
        <v>235</v>
      </c>
      <c r="MJ43" t="s">
        <v>242</v>
      </c>
      <c r="MK43" t="s">
        <v>259</v>
      </c>
      <c r="ML43" t="s">
        <v>241</v>
      </c>
      <c r="MM43" t="s">
        <v>240</v>
      </c>
      <c r="MN43" t="s">
        <v>194</v>
      </c>
      <c r="MO43" t="s">
        <v>197</v>
      </c>
    </row>
    <row r="44" spans="1:353">
      <c r="A44" s="3" t="s">
        <v>559</v>
      </c>
      <c r="B44" s="3" t="s">
        <v>663</v>
      </c>
      <c r="C44" s="3" t="s">
        <v>664</v>
      </c>
      <c r="D44" t="s">
        <v>194</v>
      </c>
      <c r="E44" s="3" t="s">
        <v>195</v>
      </c>
      <c r="F44" s="3" t="s">
        <v>664</v>
      </c>
      <c r="G44" t="s">
        <v>194</v>
      </c>
      <c r="H44" s="3" t="s">
        <v>195</v>
      </c>
      <c r="I44" s="3" t="s">
        <v>277</v>
      </c>
      <c r="J44" t="s">
        <v>194</v>
      </c>
      <c r="K44" s="3" t="s">
        <v>665</v>
      </c>
      <c r="L44" s="3" t="s">
        <v>590</v>
      </c>
      <c r="M44" s="3" t="s">
        <v>666</v>
      </c>
      <c r="N44" s="3" t="s">
        <v>667</v>
      </c>
      <c r="O44" t="s">
        <v>194</v>
      </c>
      <c r="P44" s="3" t="s">
        <v>195</v>
      </c>
      <c r="Q44">
        <v>59</v>
      </c>
      <c r="R44" t="s">
        <v>265</v>
      </c>
      <c r="S44" t="s">
        <v>199</v>
      </c>
      <c r="T44" s="3" t="s">
        <v>195</v>
      </c>
      <c r="U44" t="s">
        <v>194</v>
      </c>
      <c r="V44" t="s">
        <v>194</v>
      </c>
      <c r="W44" t="s">
        <v>194</v>
      </c>
      <c r="X44" t="s">
        <v>194</v>
      </c>
      <c r="Y44" t="s">
        <v>197</v>
      </c>
      <c r="Z44" t="s">
        <v>197</v>
      </c>
      <c r="AA44" t="s">
        <v>197</v>
      </c>
      <c r="AB44" t="s">
        <v>200</v>
      </c>
      <c r="AC44" t="s">
        <v>197</v>
      </c>
      <c r="AD44" t="s">
        <v>197</v>
      </c>
      <c r="AE44" t="s">
        <v>197</v>
      </c>
      <c r="AF44" t="s">
        <v>197</v>
      </c>
      <c r="AG44" t="s">
        <v>197</v>
      </c>
      <c r="AH44" t="s">
        <v>194</v>
      </c>
      <c r="AI44" t="s">
        <v>197</v>
      </c>
      <c r="AK44" t="s">
        <v>197</v>
      </c>
      <c r="AL44" s="3" t="s">
        <v>195</v>
      </c>
      <c r="AM44" s="3" t="s">
        <v>195</v>
      </c>
      <c r="AN44" s="3" t="s">
        <v>195</v>
      </c>
      <c r="AO44">
        <v>49.5</v>
      </c>
      <c r="AP44">
        <v>0</v>
      </c>
      <c r="AQ44">
        <v>156</v>
      </c>
      <c r="AR44">
        <v>0</v>
      </c>
      <c r="AS44">
        <v>20.34</v>
      </c>
      <c r="AT44">
        <v>100</v>
      </c>
      <c r="AU44">
        <v>0</v>
      </c>
      <c r="AV44">
        <v>58</v>
      </c>
      <c r="AW44">
        <v>0</v>
      </c>
      <c r="AX44">
        <v>36.299999999999997</v>
      </c>
      <c r="AY44">
        <v>0</v>
      </c>
      <c r="AZ44" t="s">
        <v>205</v>
      </c>
      <c r="BA44" s="3" t="s">
        <v>195</v>
      </c>
      <c r="BB44" t="s">
        <v>205</v>
      </c>
      <c r="BC44" s="3" t="s">
        <v>195</v>
      </c>
      <c r="BD44" t="s">
        <v>205</v>
      </c>
      <c r="BE44" s="3" t="s">
        <v>195</v>
      </c>
      <c r="BF44" t="s">
        <v>205</v>
      </c>
      <c r="BG44" s="3" t="s">
        <v>195</v>
      </c>
      <c r="BH44" t="s">
        <v>205</v>
      </c>
      <c r="BI44" s="3" t="s">
        <v>195</v>
      </c>
      <c r="BJ44" t="s">
        <v>205</v>
      </c>
      <c r="BK44" s="3" t="s">
        <v>594</v>
      </c>
      <c r="BL44" s="3" t="s">
        <v>195</v>
      </c>
      <c r="BM44" t="s">
        <v>200</v>
      </c>
      <c r="BN44" s="3" t="s">
        <v>195</v>
      </c>
      <c r="BP44" s="3" t="s">
        <v>195</v>
      </c>
      <c r="BQ44" s="3" t="s">
        <v>664</v>
      </c>
      <c r="BR44">
        <v>13.4</v>
      </c>
      <c r="BS44">
        <v>0</v>
      </c>
      <c r="BT44" t="s">
        <v>207</v>
      </c>
      <c r="BU44" s="3" t="s">
        <v>195</v>
      </c>
      <c r="BV44" t="s">
        <v>208</v>
      </c>
      <c r="BW44">
        <v>39.799999999999997</v>
      </c>
      <c r="BX44">
        <v>0</v>
      </c>
      <c r="BY44" t="s">
        <v>209</v>
      </c>
      <c r="BZ44" s="3" t="s">
        <v>195</v>
      </c>
      <c r="CA44" t="s">
        <v>208</v>
      </c>
      <c r="CB44">
        <v>4.28</v>
      </c>
      <c r="CC44">
        <v>0</v>
      </c>
      <c r="CD44" t="s">
        <v>210</v>
      </c>
      <c r="CE44" s="3" t="s">
        <v>195</v>
      </c>
      <c r="CF44" t="s">
        <v>208</v>
      </c>
      <c r="CG44">
        <v>235</v>
      </c>
      <c r="CH44">
        <v>0</v>
      </c>
      <c r="CI44" t="s">
        <v>211</v>
      </c>
      <c r="CJ44" s="3" t="s">
        <v>195</v>
      </c>
      <c r="CK44" t="s">
        <v>208</v>
      </c>
      <c r="CL44">
        <v>5.6</v>
      </c>
      <c r="CM44">
        <v>0</v>
      </c>
      <c r="CN44" t="s">
        <v>211</v>
      </c>
      <c r="CO44" s="3" t="s">
        <v>195</v>
      </c>
      <c r="CP44" t="s">
        <v>208</v>
      </c>
      <c r="CQ44">
        <v>2.2999999999999998</v>
      </c>
      <c r="CR44">
        <v>0</v>
      </c>
      <c r="CS44" t="s">
        <v>211</v>
      </c>
      <c r="CT44" s="3" t="s">
        <v>195</v>
      </c>
      <c r="CU44" t="s">
        <v>208</v>
      </c>
      <c r="CV44">
        <v>0.4</v>
      </c>
      <c r="CW44">
        <v>0</v>
      </c>
      <c r="CX44" t="s">
        <v>211</v>
      </c>
      <c r="CY44" s="3" t="s">
        <v>195</v>
      </c>
      <c r="CZ44" t="s">
        <v>208</v>
      </c>
      <c r="DA44">
        <v>2.7</v>
      </c>
      <c r="DB44">
        <v>0</v>
      </c>
      <c r="DC44" t="s">
        <v>211</v>
      </c>
      <c r="DD44" s="3" t="s">
        <v>195</v>
      </c>
      <c r="DE44" t="s">
        <v>208</v>
      </c>
      <c r="DF44">
        <v>0.2</v>
      </c>
      <c r="DG44">
        <v>0</v>
      </c>
      <c r="DH44" t="s">
        <v>211</v>
      </c>
      <c r="DI44" s="3" t="s">
        <v>195</v>
      </c>
      <c r="DJ44" t="s">
        <v>208</v>
      </c>
      <c r="DK44">
        <v>1.4</v>
      </c>
      <c r="DL44">
        <v>0</v>
      </c>
      <c r="DM44" t="s">
        <v>209</v>
      </c>
      <c r="DN44" s="3" t="s">
        <v>195</v>
      </c>
      <c r="DO44" t="s">
        <v>208</v>
      </c>
      <c r="DP44" s="3" t="s">
        <v>195</v>
      </c>
      <c r="DQ44" s="3" t="s">
        <v>664</v>
      </c>
      <c r="DR44">
        <v>0.87</v>
      </c>
      <c r="DS44">
        <v>0</v>
      </c>
      <c r="DT44" t="s">
        <v>516</v>
      </c>
      <c r="DU44" s="3" t="s">
        <v>195</v>
      </c>
      <c r="DV44" t="s">
        <v>208</v>
      </c>
      <c r="DX44">
        <v>1</v>
      </c>
      <c r="DZ44" s="3" t="s">
        <v>195</v>
      </c>
      <c r="EC44">
        <v>1</v>
      </c>
      <c r="EE44" s="3" t="s">
        <v>195</v>
      </c>
      <c r="EG44" s="3" t="s">
        <v>195</v>
      </c>
      <c r="EH44" s="3" t="s">
        <v>496</v>
      </c>
      <c r="EJ44">
        <v>1</v>
      </c>
      <c r="EL44" s="3" t="s">
        <v>195</v>
      </c>
      <c r="EO44">
        <v>1</v>
      </c>
      <c r="EQ44" s="3" t="s">
        <v>195</v>
      </c>
      <c r="ET44">
        <v>1</v>
      </c>
      <c r="EV44" s="3" t="s">
        <v>195</v>
      </c>
      <c r="EX44">
        <v>60</v>
      </c>
      <c r="EY44">
        <v>0</v>
      </c>
      <c r="EZ44" t="s">
        <v>214</v>
      </c>
      <c r="FA44" s="3" t="s">
        <v>195</v>
      </c>
      <c r="FB44" t="s">
        <v>208</v>
      </c>
      <c r="FC44" s="3" t="s">
        <v>195</v>
      </c>
      <c r="FD44" s="3" t="s">
        <v>664</v>
      </c>
      <c r="FE44">
        <v>27</v>
      </c>
      <c r="FF44">
        <v>0</v>
      </c>
      <c r="FG44" t="s">
        <v>215</v>
      </c>
      <c r="FH44" s="3" t="s">
        <v>195</v>
      </c>
      <c r="FI44" t="s">
        <v>208</v>
      </c>
      <c r="FJ44">
        <v>25</v>
      </c>
      <c r="FK44">
        <v>0</v>
      </c>
      <c r="FL44" t="s">
        <v>215</v>
      </c>
      <c r="FM44" s="3" t="s">
        <v>195</v>
      </c>
      <c r="FN44" t="s">
        <v>208</v>
      </c>
      <c r="FO44">
        <v>11</v>
      </c>
      <c r="FP44">
        <v>0</v>
      </c>
      <c r="FQ44" t="s">
        <v>215</v>
      </c>
      <c r="FR44" s="3" t="s">
        <v>195</v>
      </c>
      <c r="FS44" t="s">
        <v>208</v>
      </c>
      <c r="FT44">
        <v>238</v>
      </c>
      <c r="FU44">
        <v>0</v>
      </c>
      <c r="FV44" t="s">
        <v>215</v>
      </c>
      <c r="FW44" s="3" t="s">
        <v>195</v>
      </c>
      <c r="FX44" t="s">
        <v>208</v>
      </c>
      <c r="FY44">
        <v>69</v>
      </c>
      <c r="FZ44">
        <v>0</v>
      </c>
      <c r="GA44" t="s">
        <v>215</v>
      </c>
      <c r="GB44" s="3" t="s">
        <v>195</v>
      </c>
      <c r="GC44" t="s">
        <v>208</v>
      </c>
      <c r="GE44">
        <v>1</v>
      </c>
      <c r="GG44" s="3" t="s">
        <v>195</v>
      </c>
      <c r="GI44">
        <v>0.3</v>
      </c>
      <c r="GJ44">
        <v>0</v>
      </c>
      <c r="GK44" t="s">
        <v>216</v>
      </c>
      <c r="GL44" s="3" t="s">
        <v>214</v>
      </c>
      <c r="GM44" t="s">
        <v>208</v>
      </c>
      <c r="GN44">
        <v>6.5</v>
      </c>
      <c r="GO44">
        <v>0</v>
      </c>
      <c r="GP44" t="s">
        <v>207</v>
      </c>
      <c r="GQ44" s="3" t="s">
        <v>195</v>
      </c>
      <c r="GR44" t="s">
        <v>208</v>
      </c>
      <c r="GS44">
        <v>4.0999999999999996</v>
      </c>
      <c r="GT44">
        <v>0</v>
      </c>
      <c r="GU44" t="s">
        <v>207</v>
      </c>
      <c r="GV44" s="3" t="s">
        <v>195</v>
      </c>
      <c r="GW44" t="s">
        <v>208</v>
      </c>
      <c r="GX44" s="3" t="s">
        <v>195</v>
      </c>
      <c r="GY44" s="3" t="s">
        <v>664</v>
      </c>
      <c r="GZ44">
        <v>61</v>
      </c>
      <c r="HA44">
        <v>0</v>
      </c>
      <c r="HB44" t="s">
        <v>214</v>
      </c>
      <c r="HC44" s="3" t="s">
        <v>195</v>
      </c>
      <c r="HD44" t="s">
        <v>208</v>
      </c>
      <c r="HE44">
        <v>0.66</v>
      </c>
      <c r="HF44">
        <v>0</v>
      </c>
      <c r="HG44" t="s">
        <v>214</v>
      </c>
      <c r="HH44" s="3" t="s">
        <v>195</v>
      </c>
      <c r="HI44" t="s">
        <v>208</v>
      </c>
      <c r="HJ44">
        <v>139</v>
      </c>
      <c r="HK44">
        <v>0</v>
      </c>
      <c r="HL44" t="s">
        <v>418</v>
      </c>
      <c r="HM44" s="3" t="s">
        <v>195</v>
      </c>
      <c r="HN44" t="s">
        <v>208</v>
      </c>
      <c r="HO44">
        <v>4.2</v>
      </c>
      <c r="HP44">
        <v>0</v>
      </c>
      <c r="HQ44" t="s">
        <v>418</v>
      </c>
      <c r="HR44" s="3" t="s">
        <v>195</v>
      </c>
      <c r="HS44" t="s">
        <v>208</v>
      </c>
      <c r="HT44">
        <v>106</v>
      </c>
      <c r="HU44">
        <v>0</v>
      </c>
      <c r="HV44" t="s">
        <v>418</v>
      </c>
      <c r="HW44" s="3" t="s">
        <v>195</v>
      </c>
      <c r="HX44" t="s">
        <v>208</v>
      </c>
      <c r="HY44">
        <v>4.3</v>
      </c>
      <c r="HZ44">
        <v>0</v>
      </c>
      <c r="IA44" t="s">
        <v>214</v>
      </c>
      <c r="IB44" s="3" t="s">
        <v>195</v>
      </c>
      <c r="IC44" t="s">
        <v>208</v>
      </c>
      <c r="ID44">
        <v>90</v>
      </c>
      <c r="IE44">
        <v>0</v>
      </c>
      <c r="IF44" t="s">
        <v>218</v>
      </c>
      <c r="IG44" s="3" t="s">
        <v>195</v>
      </c>
      <c r="IH44" t="s">
        <v>208</v>
      </c>
      <c r="II44">
        <v>10</v>
      </c>
      <c r="IJ44">
        <v>0</v>
      </c>
      <c r="IK44" t="s">
        <v>214</v>
      </c>
      <c r="IL44" s="3" t="s">
        <v>195</v>
      </c>
      <c r="IM44" t="s">
        <v>208</v>
      </c>
      <c r="IN44" s="3" t="s">
        <v>219</v>
      </c>
      <c r="IO44">
        <v>0</v>
      </c>
      <c r="IP44" t="s">
        <v>216</v>
      </c>
      <c r="IQ44" s="3" t="s">
        <v>594</v>
      </c>
      <c r="IR44" t="s">
        <v>208</v>
      </c>
      <c r="IS44" s="3" t="s">
        <v>195</v>
      </c>
      <c r="IT44">
        <v>1</v>
      </c>
      <c r="IV44" s="3" t="s">
        <v>195</v>
      </c>
      <c r="IX44">
        <v>6.5</v>
      </c>
      <c r="IY44">
        <v>0</v>
      </c>
      <c r="IZ44" t="s">
        <v>208</v>
      </c>
      <c r="JA44" s="3" t="s">
        <v>219</v>
      </c>
      <c r="JB44">
        <v>0</v>
      </c>
      <c r="JC44" t="s">
        <v>216</v>
      </c>
      <c r="JD44" s="3" t="s">
        <v>594</v>
      </c>
      <c r="JE44" t="s">
        <v>208</v>
      </c>
      <c r="JF44">
        <v>120</v>
      </c>
      <c r="JG44">
        <v>0</v>
      </c>
      <c r="JH44" t="s">
        <v>214</v>
      </c>
      <c r="JI44" s="3" t="s">
        <v>195</v>
      </c>
      <c r="JJ44" t="s">
        <v>208</v>
      </c>
      <c r="JK44">
        <v>1031</v>
      </c>
      <c r="JL44">
        <v>0</v>
      </c>
      <c r="JM44" t="s">
        <v>208</v>
      </c>
      <c r="JN44" s="3" t="s">
        <v>195</v>
      </c>
      <c r="JO44" s="3" t="s">
        <v>664</v>
      </c>
      <c r="JP44">
        <v>0.4</v>
      </c>
      <c r="JQ44">
        <v>0</v>
      </c>
      <c r="JR44" t="s">
        <v>214</v>
      </c>
      <c r="JS44" s="3" t="s">
        <v>195</v>
      </c>
      <c r="JT44" t="s">
        <v>208</v>
      </c>
      <c r="JU44" t="s">
        <v>194</v>
      </c>
      <c r="JV44" s="3" t="s">
        <v>195</v>
      </c>
      <c r="JW44" t="s">
        <v>197</v>
      </c>
      <c r="JX44" s="3" t="s">
        <v>594</v>
      </c>
      <c r="JY44" s="3" t="s">
        <v>195</v>
      </c>
      <c r="JZ44" s="3" t="s">
        <v>195</v>
      </c>
      <c r="KA44" s="3" t="s">
        <v>195</v>
      </c>
      <c r="KB44" s="3" t="s">
        <v>195</v>
      </c>
      <c r="KC44" t="s">
        <v>197</v>
      </c>
      <c r="KD44" s="3" t="s">
        <v>594</v>
      </c>
      <c r="KE44">
        <v>8</v>
      </c>
      <c r="KF44" s="3" t="s">
        <v>195</v>
      </c>
      <c r="KG44" t="s">
        <v>194</v>
      </c>
      <c r="KH44" s="3" t="s">
        <v>195</v>
      </c>
      <c r="KI44">
        <v>108</v>
      </c>
      <c r="KJ44">
        <v>0</v>
      </c>
      <c r="KK44">
        <v>64</v>
      </c>
      <c r="KL44">
        <v>0</v>
      </c>
      <c r="KM44">
        <v>36.1</v>
      </c>
      <c r="KN44">
        <v>0</v>
      </c>
      <c r="KO44" t="s">
        <v>194</v>
      </c>
      <c r="KP44" s="3" t="s">
        <v>666</v>
      </c>
      <c r="KQ44" s="3" t="s">
        <v>253</v>
      </c>
      <c r="KR44" s="3" t="s">
        <v>195</v>
      </c>
      <c r="KS44" t="s">
        <v>194</v>
      </c>
      <c r="KT44" s="3" t="s">
        <v>664</v>
      </c>
      <c r="KU44" s="3" t="s">
        <v>422</v>
      </c>
      <c r="KV44" s="3" t="s">
        <v>668</v>
      </c>
      <c r="KW44" s="3" t="s">
        <v>195</v>
      </c>
      <c r="KX44" t="s">
        <v>194</v>
      </c>
      <c r="KY44" s="3" t="s">
        <v>255</v>
      </c>
      <c r="KZ44" s="3" t="s">
        <v>195</v>
      </c>
      <c r="LA44" t="s">
        <v>194</v>
      </c>
      <c r="LB44" s="3" t="s">
        <v>664</v>
      </c>
      <c r="LC44" s="3" t="s">
        <v>195</v>
      </c>
      <c r="LD44" t="s">
        <v>230</v>
      </c>
      <c r="LE44" t="s">
        <v>271</v>
      </c>
      <c r="LF44" t="s">
        <v>234</v>
      </c>
      <c r="LG44" t="s">
        <v>233</v>
      </c>
      <c r="LH44" t="s">
        <v>233</v>
      </c>
      <c r="LI44" t="s">
        <v>233</v>
      </c>
      <c r="LJ44" t="s">
        <v>233</v>
      </c>
      <c r="LK44" t="s">
        <v>233</v>
      </c>
      <c r="LL44" t="s">
        <v>234</v>
      </c>
      <c r="LM44" t="s">
        <v>233</v>
      </c>
      <c r="LN44" t="s">
        <v>233</v>
      </c>
      <c r="LO44" t="s">
        <v>233</v>
      </c>
      <c r="LP44" t="s">
        <v>257</v>
      </c>
      <c r="LQ44" t="s">
        <v>257</v>
      </c>
      <c r="LR44" t="s">
        <v>257</v>
      </c>
      <c r="LS44" t="s">
        <v>238</v>
      </c>
      <c r="LT44" t="s">
        <v>257</v>
      </c>
      <c r="LU44" t="s">
        <v>257</v>
      </c>
      <c r="LV44" t="s">
        <v>257</v>
      </c>
      <c r="LW44" t="s">
        <v>272</v>
      </c>
      <c r="LX44" t="s">
        <v>273</v>
      </c>
      <c r="LY44" t="s">
        <v>272</v>
      </c>
      <c r="LZ44" t="s">
        <v>239</v>
      </c>
      <c r="MA44" t="s">
        <v>258</v>
      </c>
      <c r="MB44" t="s">
        <v>257</v>
      </c>
      <c r="MC44" t="s">
        <v>238</v>
      </c>
      <c r="MD44" t="s">
        <v>239</v>
      </c>
      <c r="ME44" t="s">
        <v>239</v>
      </c>
      <c r="MF44" t="s">
        <v>258</v>
      </c>
      <c r="MG44" t="s">
        <v>258</v>
      </c>
      <c r="MH44" t="s">
        <v>258</v>
      </c>
      <c r="MI44" t="s">
        <v>257</v>
      </c>
      <c r="MJ44" t="s">
        <v>257</v>
      </c>
      <c r="MK44" t="s">
        <v>240</v>
      </c>
      <c r="ML44" t="s">
        <v>242</v>
      </c>
      <c r="MM44" t="s">
        <v>241</v>
      </c>
      <c r="MN44" t="s">
        <v>197</v>
      </c>
      <c r="MO44" t="s">
        <v>197</v>
      </c>
    </row>
    <row r="45" spans="1:353">
      <c r="A45" s="3" t="s">
        <v>669</v>
      </c>
      <c r="B45" s="3" t="s">
        <v>670</v>
      </c>
      <c r="C45" s="3" t="s">
        <v>469</v>
      </c>
      <c r="D45" t="s">
        <v>194</v>
      </c>
      <c r="E45" s="3" t="s">
        <v>195</v>
      </c>
      <c r="F45" s="3" t="s">
        <v>469</v>
      </c>
      <c r="G45" t="s">
        <v>194</v>
      </c>
      <c r="H45" s="3" t="s">
        <v>195</v>
      </c>
      <c r="I45" s="3" t="s">
        <v>277</v>
      </c>
      <c r="J45" t="s">
        <v>197</v>
      </c>
      <c r="K45" s="3" t="s">
        <v>195</v>
      </c>
      <c r="L45" s="3" t="s">
        <v>195</v>
      </c>
      <c r="M45" s="3" t="s">
        <v>195</v>
      </c>
      <c r="N45" s="3" t="s">
        <v>195</v>
      </c>
      <c r="P45" s="3" t="s">
        <v>195</v>
      </c>
      <c r="Q45">
        <v>86</v>
      </c>
      <c r="R45" t="s">
        <v>265</v>
      </c>
      <c r="S45" t="s">
        <v>199</v>
      </c>
      <c r="T45" s="3" t="s">
        <v>195</v>
      </c>
      <c r="U45" t="s">
        <v>194</v>
      </c>
      <c r="V45" t="s">
        <v>194</v>
      </c>
      <c r="W45" t="s">
        <v>194</v>
      </c>
      <c r="X45" t="s">
        <v>197</v>
      </c>
      <c r="Y45" t="s">
        <v>197</v>
      </c>
      <c r="Z45" t="s">
        <v>197</v>
      </c>
      <c r="AA45" t="s">
        <v>197</v>
      </c>
      <c r="AB45" t="s">
        <v>197</v>
      </c>
      <c r="AC45" t="s">
        <v>197</v>
      </c>
      <c r="AD45" t="s">
        <v>197</v>
      </c>
      <c r="AE45" t="s">
        <v>197</v>
      </c>
      <c r="AF45" t="s">
        <v>197</v>
      </c>
      <c r="AG45" t="s">
        <v>197</v>
      </c>
      <c r="AH45" t="s">
        <v>197</v>
      </c>
      <c r="AI45" t="s">
        <v>194</v>
      </c>
      <c r="AJ45">
        <v>1</v>
      </c>
      <c r="AK45" t="s">
        <v>194</v>
      </c>
      <c r="AL45" s="3" t="s">
        <v>671</v>
      </c>
      <c r="AM45" s="3" t="s">
        <v>672</v>
      </c>
      <c r="AN45" s="3" t="s">
        <v>197</v>
      </c>
      <c r="AO45">
        <v>54.4</v>
      </c>
      <c r="AP45">
        <v>0</v>
      </c>
      <c r="AQ45">
        <v>160</v>
      </c>
      <c r="AR45">
        <v>0</v>
      </c>
      <c r="AS45">
        <v>21.25</v>
      </c>
      <c r="AU45">
        <v>1</v>
      </c>
      <c r="AW45">
        <v>1</v>
      </c>
      <c r="AX45">
        <v>36.799999999999997</v>
      </c>
      <c r="AY45">
        <v>0</v>
      </c>
      <c r="AZ45" t="s">
        <v>205</v>
      </c>
      <c r="BA45" s="3" t="s">
        <v>195</v>
      </c>
      <c r="BB45" t="s">
        <v>205</v>
      </c>
      <c r="BC45" s="3" t="s">
        <v>195</v>
      </c>
      <c r="BD45" t="s">
        <v>205</v>
      </c>
      <c r="BE45" s="3" t="s">
        <v>195</v>
      </c>
      <c r="BF45" t="s">
        <v>205</v>
      </c>
      <c r="BG45" s="3" t="s">
        <v>195</v>
      </c>
      <c r="BH45" t="s">
        <v>205</v>
      </c>
      <c r="BI45" s="3" t="s">
        <v>195</v>
      </c>
      <c r="BJ45" t="s">
        <v>249</v>
      </c>
      <c r="BK45" s="3" t="s">
        <v>195</v>
      </c>
      <c r="BL45" s="3" t="s">
        <v>195</v>
      </c>
      <c r="BM45" t="s">
        <v>200</v>
      </c>
      <c r="BN45" s="3" t="s">
        <v>195</v>
      </c>
      <c r="BP45" s="3" t="s">
        <v>195</v>
      </c>
      <c r="BQ45" s="3" t="s">
        <v>469</v>
      </c>
      <c r="BR45">
        <v>8.6</v>
      </c>
      <c r="BS45">
        <v>0</v>
      </c>
      <c r="BT45" t="s">
        <v>207</v>
      </c>
      <c r="BU45" s="3" t="s">
        <v>195</v>
      </c>
      <c r="BV45" t="s">
        <v>208</v>
      </c>
      <c r="BW45">
        <v>25.4</v>
      </c>
      <c r="BX45">
        <v>0</v>
      </c>
      <c r="BY45" t="s">
        <v>209</v>
      </c>
      <c r="BZ45" s="3" t="s">
        <v>195</v>
      </c>
      <c r="CA45" t="s">
        <v>208</v>
      </c>
      <c r="CB45">
        <v>2.97</v>
      </c>
      <c r="CC45">
        <v>0</v>
      </c>
      <c r="CD45" t="s">
        <v>210</v>
      </c>
      <c r="CE45" s="3" t="s">
        <v>195</v>
      </c>
      <c r="CF45" t="s">
        <v>208</v>
      </c>
      <c r="CG45">
        <v>77</v>
      </c>
      <c r="CH45">
        <v>0</v>
      </c>
      <c r="CI45" t="s">
        <v>211</v>
      </c>
      <c r="CJ45" s="3" t="s">
        <v>195</v>
      </c>
      <c r="CK45" t="s">
        <v>208</v>
      </c>
      <c r="CL45">
        <v>12.3</v>
      </c>
      <c r="CM45">
        <v>0</v>
      </c>
      <c r="CN45" t="s">
        <v>211</v>
      </c>
      <c r="CO45" s="3" t="s">
        <v>195</v>
      </c>
      <c r="CP45" t="s">
        <v>208</v>
      </c>
      <c r="CQ45">
        <v>11.7</v>
      </c>
      <c r="CR45">
        <v>0</v>
      </c>
      <c r="CS45" t="s">
        <v>209</v>
      </c>
      <c r="CT45" s="3" t="s">
        <v>195</v>
      </c>
      <c r="CU45" t="s">
        <v>208</v>
      </c>
      <c r="CV45">
        <v>1.9</v>
      </c>
      <c r="CW45">
        <v>0</v>
      </c>
      <c r="CX45" t="s">
        <v>211</v>
      </c>
      <c r="CY45" s="3" t="s">
        <v>195</v>
      </c>
      <c r="CZ45" t="s">
        <v>208</v>
      </c>
      <c r="DA45">
        <v>8.36</v>
      </c>
      <c r="DB45">
        <v>0</v>
      </c>
      <c r="DC45" t="s">
        <v>211</v>
      </c>
      <c r="DD45" s="3" t="s">
        <v>195</v>
      </c>
      <c r="DE45" t="s">
        <v>208</v>
      </c>
      <c r="DF45">
        <v>0.2</v>
      </c>
      <c r="DG45">
        <v>0</v>
      </c>
      <c r="DH45" t="s">
        <v>211</v>
      </c>
      <c r="DI45" s="3" t="s">
        <v>195</v>
      </c>
      <c r="DJ45" t="s">
        <v>208</v>
      </c>
      <c r="DL45">
        <v>1</v>
      </c>
      <c r="DN45" s="3" t="s">
        <v>195</v>
      </c>
      <c r="DP45" s="3" t="s">
        <v>249</v>
      </c>
      <c r="DQ45" s="3" t="s">
        <v>195</v>
      </c>
      <c r="DS45" t="s">
        <v>195</v>
      </c>
      <c r="DU45" s="3" t="s">
        <v>195</v>
      </c>
      <c r="DX45" t="s">
        <v>195</v>
      </c>
      <c r="DZ45" s="3" t="s">
        <v>195</v>
      </c>
      <c r="EC45" t="s">
        <v>195</v>
      </c>
      <c r="EE45" s="3" t="s">
        <v>195</v>
      </c>
      <c r="EG45" s="3" t="s">
        <v>195</v>
      </c>
      <c r="EH45" s="3" t="s">
        <v>469</v>
      </c>
      <c r="EJ45">
        <v>1</v>
      </c>
      <c r="EL45" s="3" t="s">
        <v>195</v>
      </c>
      <c r="EO45">
        <v>1</v>
      </c>
      <c r="EQ45" s="3" t="s">
        <v>195</v>
      </c>
      <c r="ES45">
        <v>81</v>
      </c>
      <c r="ET45">
        <v>0</v>
      </c>
      <c r="EU45" t="s">
        <v>214</v>
      </c>
      <c r="EV45" s="3" t="s">
        <v>195</v>
      </c>
      <c r="EW45" t="s">
        <v>208</v>
      </c>
      <c r="EX45">
        <v>122</v>
      </c>
      <c r="EY45">
        <v>0</v>
      </c>
      <c r="EZ45" t="s">
        <v>214</v>
      </c>
      <c r="FA45" s="3" t="s">
        <v>195</v>
      </c>
      <c r="FB45" t="s">
        <v>208</v>
      </c>
      <c r="FC45" s="3" t="s">
        <v>195</v>
      </c>
      <c r="FD45" s="3" t="s">
        <v>469</v>
      </c>
      <c r="FE45">
        <v>8</v>
      </c>
      <c r="FF45">
        <v>0</v>
      </c>
      <c r="FG45" t="s">
        <v>215</v>
      </c>
      <c r="FH45" s="3" t="s">
        <v>195</v>
      </c>
      <c r="FI45" t="s">
        <v>208</v>
      </c>
      <c r="FJ45">
        <v>7</v>
      </c>
      <c r="FK45">
        <v>0</v>
      </c>
      <c r="FL45" t="s">
        <v>215</v>
      </c>
      <c r="FM45" s="3" t="s">
        <v>195</v>
      </c>
      <c r="FN45" t="s">
        <v>208</v>
      </c>
      <c r="FO45">
        <v>25</v>
      </c>
      <c r="FP45">
        <v>0</v>
      </c>
      <c r="FQ45" t="s">
        <v>215</v>
      </c>
      <c r="FR45" s="3" t="s">
        <v>195</v>
      </c>
      <c r="FS45" t="s">
        <v>208</v>
      </c>
      <c r="FT45">
        <v>148</v>
      </c>
      <c r="FU45">
        <v>0</v>
      </c>
      <c r="FV45" t="s">
        <v>215</v>
      </c>
      <c r="FW45" s="3" t="s">
        <v>195</v>
      </c>
      <c r="FX45" t="s">
        <v>208</v>
      </c>
      <c r="FY45">
        <v>31</v>
      </c>
      <c r="FZ45">
        <v>0</v>
      </c>
      <c r="GA45" t="s">
        <v>215</v>
      </c>
      <c r="GB45" s="3" t="s">
        <v>195</v>
      </c>
      <c r="GC45" t="s">
        <v>208</v>
      </c>
      <c r="GE45">
        <v>1</v>
      </c>
      <c r="GG45" s="3" t="s">
        <v>195</v>
      </c>
      <c r="GI45">
        <v>0.4</v>
      </c>
      <c r="GJ45">
        <v>0</v>
      </c>
      <c r="GK45" t="s">
        <v>216</v>
      </c>
      <c r="GL45" s="3" t="s">
        <v>317</v>
      </c>
      <c r="GM45" t="s">
        <v>208</v>
      </c>
      <c r="GN45">
        <v>5.8</v>
      </c>
      <c r="GO45">
        <v>0</v>
      </c>
      <c r="GP45" t="s">
        <v>207</v>
      </c>
      <c r="GQ45" s="3" t="s">
        <v>195</v>
      </c>
      <c r="GR45" t="s">
        <v>208</v>
      </c>
      <c r="GS45">
        <v>3.1</v>
      </c>
      <c r="GT45">
        <v>0</v>
      </c>
      <c r="GU45" t="s">
        <v>207</v>
      </c>
      <c r="GV45" s="3" t="s">
        <v>195</v>
      </c>
      <c r="GW45" t="s">
        <v>208</v>
      </c>
      <c r="GX45" s="3" t="s">
        <v>195</v>
      </c>
      <c r="GY45" s="3" t="s">
        <v>469</v>
      </c>
      <c r="GZ45">
        <v>38</v>
      </c>
      <c r="HA45">
        <v>0</v>
      </c>
      <c r="HB45" t="s">
        <v>214</v>
      </c>
      <c r="HC45" s="3" t="s">
        <v>195</v>
      </c>
      <c r="HD45" t="s">
        <v>208</v>
      </c>
      <c r="HE45">
        <v>1.06</v>
      </c>
      <c r="HF45">
        <v>0</v>
      </c>
      <c r="HG45" t="s">
        <v>214</v>
      </c>
      <c r="HH45" s="3" t="s">
        <v>195</v>
      </c>
      <c r="HI45" t="s">
        <v>208</v>
      </c>
      <c r="HJ45">
        <v>145</v>
      </c>
      <c r="HK45">
        <v>0</v>
      </c>
      <c r="HL45" t="s">
        <v>418</v>
      </c>
      <c r="HM45" s="3" t="s">
        <v>195</v>
      </c>
      <c r="HN45" t="s">
        <v>208</v>
      </c>
      <c r="HO45">
        <v>3.8</v>
      </c>
      <c r="HP45">
        <v>0</v>
      </c>
      <c r="HQ45" t="s">
        <v>418</v>
      </c>
      <c r="HR45" s="3" t="s">
        <v>195</v>
      </c>
      <c r="HS45" t="s">
        <v>208</v>
      </c>
      <c r="HT45">
        <v>118</v>
      </c>
      <c r="HU45">
        <v>0</v>
      </c>
      <c r="HV45" t="s">
        <v>418</v>
      </c>
      <c r="HW45" s="3" t="s">
        <v>195</v>
      </c>
      <c r="HX45" t="s">
        <v>208</v>
      </c>
      <c r="HZ45">
        <v>1</v>
      </c>
      <c r="IB45" s="3" t="s">
        <v>195</v>
      </c>
      <c r="ID45">
        <v>47</v>
      </c>
      <c r="IE45">
        <v>0</v>
      </c>
      <c r="IF45" t="s">
        <v>218</v>
      </c>
      <c r="IG45" s="3" t="s">
        <v>195</v>
      </c>
      <c r="IH45" t="s">
        <v>208</v>
      </c>
      <c r="IJ45">
        <v>1</v>
      </c>
      <c r="IL45" s="3" t="s">
        <v>195</v>
      </c>
      <c r="IN45" s="3" t="s">
        <v>195</v>
      </c>
      <c r="IO45">
        <v>1</v>
      </c>
      <c r="IQ45" s="3" t="s">
        <v>195</v>
      </c>
      <c r="IS45" s="3" t="s">
        <v>195</v>
      </c>
      <c r="IT45">
        <v>1</v>
      </c>
      <c r="IV45" s="3" t="s">
        <v>195</v>
      </c>
      <c r="IY45">
        <v>1</v>
      </c>
      <c r="JA45" s="3" t="s">
        <v>195</v>
      </c>
      <c r="JB45">
        <v>1</v>
      </c>
      <c r="JD45" s="3" t="s">
        <v>195</v>
      </c>
      <c r="JG45">
        <v>1</v>
      </c>
      <c r="JI45" s="3" t="s">
        <v>195</v>
      </c>
      <c r="JL45">
        <v>1</v>
      </c>
      <c r="JN45" s="3" t="s">
        <v>195</v>
      </c>
      <c r="JO45" s="3" t="s">
        <v>469</v>
      </c>
      <c r="JP45">
        <v>75.13</v>
      </c>
      <c r="JQ45">
        <v>0</v>
      </c>
      <c r="JR45" t="s">
        <v>220</v>
      </c>
      <c r="JS45" s="3" t="s">
        <v>195</v>
      </c>
      <c r="JT45" t="s">
        <v>208</v>
      </c>
      <c r="JU45" t="s">
        <v>194</v>
      </c>
      <c r="JV45" s="3" t="s">
        <v>195</v>
      </c>
      <c r="JW45" t="s">
        <v>194</v>
      </c>
      <c r="JX45" s="3" t="s">
        <v>195</v>
      </c>
      <c r="JY45" s="3" t="s">
        <v>673</v>
      </c>
      <c r="JZ45" s="3" t="s">
        <v>263</v>
      </c>
      <c r="KA45" s="3" t="s">
        <v>674</v>
      </c>
      <c r="KB45" s="3" t="s">
        <v>675</v>
      </c>
      <c r="KD45" s="3" t="s">
        <v>195</v>
      </c>
      <c r="KE45">
        <v>5</v>
      </c>
      <c r="KF45" s="3" t="s">
        <v>195</v>
      </c>
      <c r="KG45" t="s">
        <v>197</v>
      </c>
      <c r="KH45" s="3" t="s">
        <v>676</v>
      </c>
      <c r="KI45">
        <v>140</v>
      </c>
      <c r="KJ45">
        <v>0</v>
      </c>
      <c r="KK45">
        <v>90</v>
      </c>
      <c r="KL45">
        <v>0</v>
      </c>
      <c r="KM45">
        <v>37.799999999999997</v>
      </c>
      <c r="KN45">
        <v>0</v>
      </c>
      <c r="KO45" t="s">
        <v>194</v>
      </c>
      <c r="KP45" s="3" t="s">
        <v>469</v>
      </c>
      <c r="KQ45" s="3" t="s">
        <v>677</v>
      </c>
      <c r="KR45" s="3" t="s">
        <v>195</v>
      </c>
      <c r="KS45" t="s">
        <v>197</v>
      </c>
      <c r="KT45" s="3" t="s">
        <v>195</v>
      </c>
      <c r="KU45" s="3" t="s">
        <v>195</v>
      </c>
      <c r="KV45" s="3" t="s">
        <v>195</v>
      </c>
      <c r="KW45" s="3" t="s">
        <v>678</v>
      </c>
      <c r="KY45" s="3" t="s">
        <v>195</v>
      </c>
      <c r="KZ45" s="3" t="s">
        <v>195</v>
      </c>
      <c r="LA45" t="s">
        <v>194</v>
      </c>
      <c r="LB45" s="3" t="s">
        <v>469</v>
      </c>
      <c r="LC45" s="3" t="s">
        <v>195</v>
      </c>
      <c r="LD45" t="s">
        <v>230</v>
      </c>
      <c r="LE45" t="s">
        <v>231</v>
      </c>
      <c r="LF45" t="s">
        <v>232</v>
      </c>
      <c r="LG45" t="s">
        <v>232</v>
      </c>
      <c r="LH45" t="s">
        <v>232</v>
      </c>
      <c r="LI45" t="s">
        <v>232</v>
      </c>
      <c r="LJ45" t="s">
        <v>232</v>
      </c>
      <c r="LK45" t="s">
        <v>232</v>
      </c>
      <c r="LL45" t="s">
        <v>232</v>
      </c>
      <c r="LM45" t="s">
        <v>234</v>
      </c>
      <c r="LN45" t="s">
        <v>234</v>
      </c>
      <c r="LO45" t="s">
        <v>233</v>
      </c>
      <c r="LP45" t="s">
        <v>235</v>
      </c>
      <c r="LQ45" t="s">
        <v>235</v>
      </c>
      <c r="LR45" t="s">
        <v>235</v>
      </c>
      <c r="LS45" t="s">
        <v>235</v>
      </c>
      <c r="LT45" t="s">
        <v>235</v>
      </c>
      <c r="LU45" t="s">
        <v>235</v>
      </c>
      <c r="LV45" t="s">
        <v>235</v>
      </c>
      <c r="LW45" t="s">
        <v>345</v>
      </c>
      <c r="LX45" t="s">
        <v>287</v>
      </c>
      <c r="LY45" t="s">
        <v>288</v>
      </c>
      <c r="LZ45" t="s">
        <v>239</v>
      </c>
      <c r="MA45" t="s">
        <v>258</v>
      </c>
      <c r="MB45" t="s">
        <v>239</v>
      </c>
      <c r="MC45" t="s">
        <v>238</v>
      </c>
      <c r="MD45" t="s">
        <v>238</v>
      </c>
      <c r="ME45" t="s">
        <v>258</v>
      </c>
      <c r="MF45" t="s">
        <v>258</v>
      </c>
      <c r="MG45" t="s">
        <v>238</v>
      </c>
      <c r="MH45" t="s">
        <v>258</v>
      </c>
      <c r="MI45" t="s">
        <v>258</v>
      </c>
      <c r="MJ45" t="s">
        <v>257</v>
      </c>
      <c r="MK45" t="s">
        <v>240</v>
      </c>
      <c r="ML45" t="s">
        <v>241</v>
      </c>
      <c r="MM45" t="s">
        <v>242</v>
      </c>
      <c r="MN45" t="s">
        <v>194</v>
      </c>
      <c r="MO45" t="s">
        <v>197</v>
      </c>
    </row>
    <row r="46" spans="1:353">
      <c r="A46" s="3" t="s">
        <v>669</v>
      </c>
      <c r="B46" s="3" t="s">
        <v>679</v>
      </c>
      <c r="C46" s="3" t="s">
        <v>680</v>
      </c>
      <c r="D46" t="s">
        <v>194</v>
      </c>
      <c r="E46" s="3" t="s">
        <v>195</v>
      </c>
      <c r="F46" s="3" t="s">
        <v>680</v>
      </c>
      <c r="G46" t="s">
        <v>194</v>
      </c>
      <c r="H46" s="3" t="s">
        <v>195</v>
      </c>
      <c r="I46" s="3" t="s">
        <v>196</v>
      </c>
      <c r="J46" t="s">
        <v>197</v>
      </c>
      <c r="K46" s="3" t="s">
        <v>195</v>
      </c>
      <c r="L46" s="3" t="s">
        <v>195</v>
      </c>
      <c r="M46" s="3" t="s">
        <v>195</v>
      </c>
      <c r="N46" s="3" t="s">
        <v>195</v>
      </c>
      <c r="P46" s="3" t="s">
        <v>195</v>
      </c>
      <c r="Q46">
        <v>57</v>
      </c>
      <c r="R46" t="s">
        <v>198</v>
      </c>
      <c r="S46" t="s">
        <v>199</v>
      </c>
      <c r="T46" s="3" t="s">
        <v>195</v>
      </c>
      <c r="U46" t="s">
        <v>194</v>
      </c>
      <c r="V46" t="s">
        <v>194</v>
      </c>
      <c r="W46" t="s">
        <v>194</v>
      </c>
      <c r="X46" t="s">
        <v>194</v>
      </c>
      <c r="Y46" t="s">
        <v>197</v>
      </c>
      <c r="Z46" t="s">
        <v>197</v>
      </c>
      <c r="AA46" t="s">
        <v>197</v>
      </c>
      <c r="AB46" t="s">
        <v>200</v>
      </c>
      <c r="AC46" t="s">
        <v>197</v>
      </c>
      <c r="AD46" t="s">
        <v>197</v>
      </c>
      <c r="AE46" t="s">
        <v>197</v>
      </c>
      <c r="AF46" t="s">
        <v>197</v>
      </c>
      <c r="AG46" t="s">
        <v>197</v>
      </c>
      <c r="AH46" t="s">
        <v>194</v>
      </c>
      <c r="AI46" t="s">
        <v>197</v>
      </c>
      <c r="AK46" t="s">
        <v>194</v>
      </c>
      <c r="AL46" s="3" t="s">
        <v>681</v>
      </c>
      <c r="AM46" s="3" t="s">
        <v>680</v>
      </c>
      <c r="AN46" s="3" t="s">
        <v>197</v>
      </c>
      <c r="AO46">
        <v>68</v>
      </c>
      <c r="AP46">
        <v>0</v>
      </c>
      <c r="AQ46">
        <v>178</v>
      </c>
      <c r="AR46">
        <v>0</v>
      </c>
      <c r="AS46">
        <v>21.46</v>
      </c>
      <c r="AT46">
        <v>103</v>
      </c>
      <c r="AU46">
        <v>0</v>
      </c>
      <c r="AV46">
        <v>71</v>
      </c>
      <c r="AW46">
        <v>0</v>
      </c>
      <c r="AX46">
        <v>37.700000000000003</v>
      </c>
      <c r="AY46">
        <v>0</v>
      </c>
      <c r="AZ46" t="s">
        <v>205</v>
      </c>
      <c r="BA46" s="3" t="s">
        <v>195</v>
      </c>
      <c r="BB46" t="s">
        <v>205</v>
      </c>
      <c r="BC46" s="3" t="s">
        <v>195</v>
      </c>
      <c r="BD46" t="s">
        <v>205</v>
      </c>
      <c r="BE46" s="3" t="s">
        <v>195</v>
      </c>
      <c r="BF46" t="s">
        <v>205</v>
      </c>
      <c r="BG46" s="3" t="s">
        <v>195</v>
      </c>
      <c r="BH46" t="s">
        <v>205</v>
      </c>
      <c r="BI46" s="3" t="s">
        <v>195</v>
      </c>
      <c r="BJ46" t="s">
        <v>203</v>
      </c>
      <c r="BK46" s="3" t="s">
        <v>682</v>
      </c>
      <c r="BL46" s="3" t="s">
        <v>682</v>
      </c>
      <c r="BN46" s="3" t="s">
        <v>195</v>
      </c>
      <c r="BP46" s="3" t="s">
        <v>195</v>
      </c>
      <c r="BQ46" s="3" t="s">
        <v>680</v>
      </c>
      <c r="BR46">
        <v>14.3</v>
      </c>
      <c r="BS46">
        <v>0</v>
      </c>
      <c r="BT46" t="s">
        <v>207</v>
      </c>
      <c r="BU46" s="3" t="s">
        <v>195</v>
      </c>
      <c r="BV46" t="s">
        <v>208</v>
      </c>
      <c r="BW46">
        <v>40.6</v>
      </c>
      <c r="BX46">
        <v>0</v>
      </c>
      <c r="BY46" t="s">
        <v>209</v>
      </c>
      <c r="BZ46" s="3" t="s">
        <v>195</v>
      </c>
      <c r="CA46" t="s">
        <v>208</v>
      </c>
      <c r="CB46">
        <v>4.2699999999999996</v>
      </c>
      <c r="CC46">
        <v>0</v>
      </c>
      <c r="CD46" t="s">
        <v>210</v>
      </c>
      <c r="CE46" s="3" t="s">
        <v>195</v>
      </c>
      <c r="CF46" t="s">
        <v>208</v>
      </c>
      <c r="CG46">
        <v>341</v>
      </c>
      <c r="CH46">
        <v>0</v>
      </c>
      <c r="CI46" t="s">
        <v>211</v>
      </c>
      <c r="CJ46" s="3" t="s">
        <v>195</v>
      </c>
      <c r="CK46" t="s">
        <v>208</v>
      </c>
      <c r="CL46">
        <v>21.1</v>
      </c>
      <c r="CM46">
        <v>0</v>
      </c>
      <c r="CN46" t="s">
        <v>211</v>
      </c>
      <c r="CO46" s="3" t="s">
        <v>195</v>
      </c>
      <c r="CP46" t="s">
        <v>208</v>
      </c>
      <c r="CQ46">
        <v>2.8</v>
      </c>
      <c r="CR46">
        <v>0</v>
      </c>
      <c r="CS46" t="s">
        <v>211</v>
      </c>
      <c r="CT46" s="3" t="s">
        <v>195</v>
      </c>
      <c r="CU46" t="s">
        <v>208</v>
      </c>
      <c r="CV46">
        <v>1.2</v>
      </c>
      <c r="CW46">
        <v>0</v>
      </c>
      <c r="CX46" t="s">
        <v>211</v>
      </c>
      <c r="CY46" s="3" t="s">
        <v>195</v>
      </c>
      <c r="CZ46" t="s">
        <v>208</v>
      </c>
      <c r="DA46">
        <v>16.399999999999999</v>
      </c>
      <c r="DB46">
        <v>0</v>
      </c>
      <c r="DC46" t="s">
        <v>211</v>
      </c>
      <c r="DD46" s="3" t="s">
        <v>195</v>
      </c>
      <c r="DE46" t="s">
        <v>208</v>
      </c>
      <c r="DF46">
        <v>0.34</v>
      </c>
      <c r="DG46">
        <v>0</v>
      </c>
      <c r="DH46" t="s">
        <v>211</v>
      </c>
      <c r="DI46" s="3" t="s">
        <v>195</v>
      </c>
      <c r="DJ46" t="s">
        <v>208</v>
      </c>
      <c r="DL46">
        <v>1</v>
      </c>
      <c r="DN46" s="3" t="s">
        <v>195</v>
      </c>
      <c r="DP46" s="3" t="s">
        <v>249</v>
      </c>
      <c r="DQ46" s="3" t="s">
        <v>195</v>
      </c>
      <c r="DS46" t="s">
        <v>195</v>
      </c>
      <c r="DU46" s="3" t="s">
        <v>195</v>
      </c>
      <c r="DX46" t="s">
        <v>195</v>
      </c>
      <c r="DZ46" s="3" t="s">
        <v>195</v>
      </c>
      <c r="EC46" t="s">
        <v>195</v>
      </c>
      <c r="EE46" s="3" t="s">
        <v>195</v>
      </c>
      <c r="EG46" s="3" t="s">
        <v>249</v>
      </c>
      <c r="EH46" s="3" t="s">
        <v>195</v>
      </c>
      <c r="EJ46" t="s">
        <v>195</v>
      </c>
      <c r="EL46" s="3" t="s">
        <v>195</v>
      </c>
      <c r="EO46" t="s">
        <v>195</v>
      </c>
      <c r="EQ46" s="3" t="s">
        <v>195</v>
      </c>
      <c r="ET46" t="s">
        <v>195</v>
      </c>
      <c r="EV46" s="3" t="s">
        <v>195</v>
      </c>
      <c r="EY46" t="s">
        <v>195</v>
      </c>
      <c r="FA46" s="3" t="s">
        <v>195</v>
      </c>
      <c r="FC46" s="3" t="s">
        <v>195</v>
      </c>
      <c r="FD46" s="3" t="s">
        <v>680</v>
      </c>
      <c r="FE46">
        <v>109</v>
      </c>
      <c r="FF46">
        <v>0</v>
      </c>
      <c r="FG46" t="s">
        <v>215</v>
      </c>
      <c r="FH46" s="3" t="s">
        <v>195</v>
      </c>
      <c r="FI46" t="s">
        <v>208</v>
      </c>
      <c r="FK46">
        <v>1</v>
      </c>
      <c r="FM46" s="3" t="s">
        <v>195</v>
      </c>
      <c r="FP46">
        <v>1</v>
      </c>
      <c r="FR46" s="3" t="s">
        <v>195</v>
      </c>
      <c r="FU46">
        <v>1</v>
      </c>
      <c r="FW46" s="3" t="s">
        <v>195</v>
      </c>
      <c r="FZ46">
        <v>1</v>
      </c>
      <c r="GB46" s="3" t="s">
        <v>195</v>
      </c>
      <c r="GE46">
        <v>1</v>
      </c>
      <c r="GG46" s="3" t="s">
        <v>195</v>
      </c>
      <c r="GI46">
        <v>0.6</v>
      </c>
      <c r="GJ46">
        <v>0</v>
      </c>
      <c r="GK46" t="s">
        <v>216</v>
      </c>
      <c r="GL46" s="3" t="s">
        <v>317</v>
      </c>
      <c r="GM46" t="s">
        <v>208</v>
      </c>
      <c r="GO46">
        <v>1</v>
      </c>
      <c r="GQ46" s="3" t="s">
        <v>195</v>
      </c>
      <c r="GT46">
        <v>1</v>
      </c>
      <c r="GV46" s="3" t="s">
        <v>195</v>
      </c>
      <c r="GX46" s="3" t="s">
        <v>195</v>
      </c>
      <c r="GY46" s="3" t="s">
        <v>680</v>
      </c>
      <c r="GZ46">
        <v>40</v>
      </c>
      <c r="HA46">
        <v>0</v>
      </c>
      <c r="HB46" t="s">
        <v>214</v>
      </c>
      <c r="HC46" s="3" t="s">
        <v>195</v>
      </c>
      <c r="HD46" t="s">
        <v>208</v>
      </c>
      <c r="HE46">
        <v>0.75</v>
      </c>
      <c r="HF46">
        <v>0</v>
      </c>
      <c r="HG46" t="s">
        <v>214</v>
      </c>
      <c r="HH46" s="3" t="s">
        <v>195</v>
      </c>
      <c r="HI46" t="s">
        <v>208</v>
      </c>
      <c r="HJ46">
        <v>137</v>
      </c>
      <c r="HK46">
        <v>0</v>
      </c>
      <c r="HL46" t="s">
        <v>418</v>
      </c>
      <c r="HM46" s="3" t="s">
        <v>195</v>
      </c>
      <c r="HN46" t="s">
        <v>208</v>
      </c>
      <c r="HO46">
        <v>4.2</v>
      </c>
      <c r="HP46">
        <v>0</v>
      </c>
      <c r="HQ46" t="s">
        <v>418</v>
      </c>
      <c r="HR46" s="3" t="s">
        <v>195</v>
      </c>
      <c r="HS46" t="s">
        <v>208</v>
      </c>
      <c r="HT46">
        <v>101</v>
      </c>
      <c r="HU46">
        <v>0</v>
      </c>
      <c r="HV46" t="s">
        <v>418</v>
      </c>
      <c r="HW46" s="3" t="s">
        <v>195</v>
      </c>
      <c r="HX46" t="s">
        <v>208</v>
      </c>
      <c r="HZ46">
        <v>1</v>
      </c>
      <c r="IB46" s="3" t="s">
        <v>195</v>
      </c>
      <c r="ID46">
        <v>90</v>
      </c>
      <c r="IE46">
        <v>0</v>
      </c>
      <c r="IF46" t="s">
        <v>218</v>
      </c>
      <c r="IG46" s="3" t="s">
        <v>195</v>
      </c>
      <c r="IH46" t="s">
        <v>208</v>
      </c>
      <c r="IJ46">
        <v>1</v>
      </c>
      <c r="IL46" s="3" t="s">
        <v>195</v>
      </c>
      <c r="IN46" s="3" t="s">
        <v>195</v>
      </c>
      <c r="IO46">
        <v>1</v>
      </c>
      <c r="IQ46" s="3" t="s">
        <v>195</v>
      </c>
      <c r="IS46" s="3" t="s">
        <v>195</v>
      </c>
      <c r="IT46">
        <v>1</v>
      </c>
      <c r="IV46" s="3" t="s">
        <v>195</v>
      </c>
      <c r="IY46">
        <v>1</v>
      </c>
      <c r="JA46" s="3" t="s">
        <v>195</v>
      </c>
      <c r="JB46">
        <v>1</v>
      </c>
      <c r="JD46" s="3" t="s">
        <v>195</v>
      </c>
      <c r="JG46">
        <v>1</v>
      </c>
      <c r="JI46" s="3" t="s">
        <v>195</v>
      </c>
      <c r="JL46">
        <v>1</v>
      </c>
      <c r="JN46" s="3" t="s">
        <v>195</v>
      </c>
      <c r="JO46" s="3" t="s">
        <v>680</v>
      </c>
      <c r="JP46">
        <v>51</v>
      </c>
      <c r="JQ46">
        <v>0</v>
      </c>
      <c r="JR46" t="s">
        <v>220</v>
      </c>
      <c r="JS46" s="3" t="s">
        <v>195</v>
      </c>
      <c r="JT46" t="s">
        <v>208</v>
      </c>
      <c r="JU46" t="s">
        <v>194</v>
      </c>
      <c r="JV46" s="3" t="s">
        <v>195</v>
      </c>
      <c r="JW46" t="s">
        <v>194</v>
      </c>
      <c r="JX46" s="3" t="s">
        <v>195</v>
      </c>
      <c r="JY46" s="3" t="s">
        <v>681</v>
      </c>
      <c r="JZ46" s="3" t="s">
        <v>572</v>
      </c>
      <c r="KA46" s="3" t="s">
        <v>683</v>
      </c>
      <c r="KB46" s="3" t="s">
        <v>684</v>
      </c>
      <c r="KD46" s="3" t="s">
        <v>195</v>
      </c>
      <c r="KE46">
        <v>4</v>
      </c>
      <c r="KF46" s="3" t="s">
        <v>195</v>
      </c>
      <c r="KG46" t="s">
        <v>194</v>
      </c>
      <c r="KH46" s="3" t="s">
        <v>195</v>
      </c>
      <c r="KJ46">
        <v>1</v>
      </c>
      <c r="KL46">
        <v>1</v>
      </c>
      <c r="KN46">
        <v>1</v>
      </c>
      <c r="KO46" t="s">
        <v>194</v>
      </c>
      <c r="KP46" s="3" t="s">
        <v>685</v>
      </c>
      <c r="KQ46" s="3" t="s">
        <v>587</v>
      </c>
      <c r="KR46" s="3" t="s">
        <v>195</v>
      </c>
      <c r="KS46" t="s">
        <v>197</v>
      </c>
      <c r="KT46" s="3" t="s">
        <v>195</v>
      </c>
      <c r="KU46" s="3" t="s">
        <v>195</v>
      </c>
      <c r="KV46" s="3" t="s">
        <v>195</v>
      </c>
      <c r="KW46" s="3" t="s">
        <v>686</v>
      </c>
      <c r="KY46" s="3" t="s">
        <v>195</v>
      </c>
      <c r="KZ46" s="3" t="s">
        <v>195</v>
      </c>
      <c r="LA46" t="s">
        <v>197</v>
      </c>
      <c r="LB46" s="3" t="s">
        <v>195</v>
      </c>
      <c r="LC46" s="3" t="s">
        <v>687</v>
      </c>
      <c r="MN46" t="s">
        <v>194</v>
      </c>
      <c r="MO46" t="s">
        <v>197</v>
      </c>
    </row>
    <row r="47" spans="1:353">
      <c r="A47" s="3" t="s">
        <v>669</v>
      </c>
      <c r="B47" s="3" t="s">
        <v>688</v>
      </c>
      <c r="C47" s="3" t="s">
        <v>689</v>
      </c>
      <c r="D47" t="s">
        <v>194</v>
      </c>
      <c r="E47" s="3" t="s">
        <v>195</v>
      </c>
      <c r="F47" s="3" t="s">
        <v>689</v>
      </c>
      <c r="G47" t="s">
        <v>194</v>
      </c>
      <c r="H47" s="3" t="s">
        <v>195</v>
      </c>
      <c r="I47" s="3" t="s">
        <v>196</v>
      </c>
      <c r="J47" t="s">
        <v>194</v>
      </c>
      <c r="K47" s="3" t="s">
        <v>690</v>
      </c>
      <c r="L47" s="3" t="s">
        <v>357</v>
      </c>
      <c r="M47" s="3" t="s">
        <v>568</v>
      </c>
      <c r="N47" s="3" t="s">
        <v>568</v>
      </c>
      <c r="O47" t="s">
        <v>194</v>
      </c>
      <c r="P47" s="3" t="s">
        <v>195</v>
      </c>
      <c r="Q47">
        <v>85</v>
      </c>
      <c r="R47" t="s">
        <v>265</v>
      </c>
      <c r="S47" t="s">
        <v>199</v>
      </c>
      <c r="T47" s="3" t="s">
        <v>195</v>
      </c>
      <c r="U47" t="s">
        <v>194</v>
      </c>
      <c r="V47" t="s">
        <v>194</v>
      </c>
      <c r="W47" t="s">
        <v>194</v>
      </c>
      <c r="X47" t="s">
        <v>194</v>
      </c>
      <c r="Y47" t="s">
        <v>197</v>
      </c>
      <c r="Z47" t="s">
        <v>197</v>
      </c>
      <c r="AA47" t="s">
        <v>197</v>
      </c>
      <c r="AB47" t="s">
        <v>197</v>
      </c>
      <c r="AC47" t="s">
        <v>197</v>
      </c>
      <c r="AD47" t="s">
        <v>197</v>
      </c>
      <c r="AE47" t="s">
        <v>197</v>
      </c>
      <c r="AF47" t="s">
        <v>197</v>
      </c>
      <c r="AG47" t="s">
        <v>197</v>
      </c>
      <c r="AH47" t="s">
        <v>194</v>
      </c>
      <c r="AI47" t="s">
        <v>197</v>
      </c>
      <c r="AK47" t="s">
        <v>194</v>
      </c>
      <c r="AL47" s="3" t="s">
        <v>691</v>
      </c>
      <c r="AM47" s="3" t="s">
        <v>195</v>
      </c>
      <c r="AN47" s="3" t="s">
        <v>202</v>
      </c>
      <c r="AO47">
        <v>70</v>
      </c>
      <c r="AP47">
        <v>0</v>
      </c>
      <c r="AQ47">
        <v>174</v>
      </c>
      <c r="AR47">
        <v>0</v>
      </c>
      <c r="AS47">
        <v>23.12</v>
      </c>
      <c r="AT47">
        <v>110</v>
      </c>
      <c r="AU47">
        <v>0</v>
      </c>
      <c r="AV47">
        <v>70</v>
      </c>
      <c r="AW47">
        <v>0</v>
      </c>
      <c r="AX47">
        <v>35.6</v>
      </c>
      <c r="AY47">
        <v>0</v>
      </c>
      <c r="AZ47" t="s">
        <v>205</v>
      </c>
      <c r="BA47" s="3" t="s">
        <v>195</v>
      </c>
      <c r="BB47" t="s">
        <v>205</v>
      </c>
      <c r="BC47" s="3" t="s">
        <v>195</v>
      </c>
      <c r="BD47" t="s">
        <v>205</v>
      </c>
      <c r="BE47" s="3" t="s">
        <v>195</v>
      </c>
      <c r="BF47" t="s">
        <v>205</v>
      </c>
      <c r="BG47" s="3" t="s">
        <v>195</v>
      </c>
      <c r="BH47" t="s">
        <v>205</v>
      </c>
      <c r="BI47" s="3" t="s">
        <v>195</v>
      </c>
      <c r="BJ47" t="s">
        <v>249</v>
      </c>
      <c r="BK47" s="3" t="s">
        <v>195</v>
      </c>
      <c r="BL47" s="3" t="s">
        <v>195</v>
      </c>
      <c r="BM47" t="s">
        <v>200</v>
      </c>
      <c r="BN47" s="3" t="s">
        <v>195</v>
      </c>
      <c r="BP47" s="3" t="s">
        <v>195</v>
      </c>
      <c r="BQ47" s="3" t="s">
        <v>689</v>
      </c>
      <c r="BR47">
        <v>12.2</v>
      </c>
      <c r="BS47">
        <v>0</v>
      </c>
      <c r="BT47" t="s">
        <v>207</v>
      </c>
      <c r="BU47" s="3" t="s">
        <v>195</v>
      </c>
      <c r="BV47" t="s">
        <v>208</v>
      </c>
      <c r="BW47">
        <v>38.6</v>
      </c>
      <c r="BX47">
        <v>0</v>
      </c>
      <c r="BY47" t="s">
        <v>209</v>
      </c>
      <c r="BZ47" s="3" t="s">
        <v>195</v>
      </c>
      <c r="CA47" t="s">
        <v>208</v>
      </c>
      <c r="CB47">
        <v>4.13</v>
      </c>
      <c r="CC47">
        <v>0</v>
      </c>
      <c r="CD47" t="s">
        <v>210</v>
      </c>
      <c r="CE47" s="3" t="s">
        <v>195</v>
      </c>
      <c r="CF47" t="s">
        <v>208</v>
      </c>
      <c r="CG47">
        <v>257</v>
      </c>
      <c r="CH47">
        <v>0</v>
      </c>
      <c r="CI47" t="s">
        <v>211</v>
      </c>
      <c r="CJ47" s="3" t="s">
        <v>195</v>
      </c>
      <c r="CK47" t="s">
        <v>208</v>
      </c>
      <c r="CL47">
        <v>11.6</v>
      </c>
      <c r="CM47">
        <v>0</v>
      </c>
      <c r="CN47" t="s">
        <v>211</v>
      </c>
      <c r="CO47" s="3" t="s">
        <v>195</v>
      </c>
      <c r="CP47" t="s">
        <v>208</v>
      </c>
      <c r="CQ47">
        <v>2.63</v>
      </c>
      <c r="CR47">
        <v>0</v>
      </c>
      <c r="CS47" t="s">
        <v>211</v>
      </c>
      <c r="CT47" s="3" t="s">
        <v>195</v>
      </c>
      <c r="CU47" t="s">
        <v>208</v>
      </c>
      <c r="CV47">
        <v>0.43</v>
      </c>
      <c r="CW47">
        <v>0</v>
      </c>
      <c r="CX47" t="s">
        <v>211</v>
      </c>
      <c r="CY47" s="3" t="s">
        <v>195</v>
      </c>
      <c r="CZ47" t="s">
        <v>208</v>
      </c>
      <c r="DA47">
        <v>8.35</v>
      </c>
      <c r="DB47">
        <v>0</v>
      </c>
      <c r="DC47" t="s">
        <v>211</v>
      </c>
      <c r="DD47" s="3" t="s">
        <v>195</v>
      </c>
      <c r="DE47" t="s">
        <v>208</v>
      </c>
      <c r="DF47">
        <v>0.12</v>
      </c>
      <c r="DG47">
        <v>0</v>
      </c>
      <c r="DH47" t="s">
        <v>211</v>
      </c>
      <c r="DI47" s="3" t="s">
        <v>195</v>
      </c>
      <c r="DJ47" t="s">
        <v>208</v>
      </c>
      <c r="DL47">
        <v>1</v>
      </c>
      <c r="DN47" s="3" t="s">
        <v>195</v>
      </c>
      <c r="DP47" s="3" t="s">
        <v>195</v>
      </c>
      <c r="DQ47" s="3" t="s">
        <v>689</v>
      </c>
      <c r="DR47">
        <v>0.01</v>
      </c>
      <c r="DS47">
        <v>0</v>
      </c>
      <c r="DT47" t="s">
        <v>216</v>
      </c>
      <c r="DU47" s="3" t="s">
        <v>692</v>
      </c>
      <c r="DV47" t="s">
        <v>208</v>
      </c>
      <c r="DX47">
        <v>1</v>
      </c>
      <c r="DZ47" s="3" t="s">
        <v>195</v>
      </c>
      <c r="EB47">
        <v>1.08</v>
      </c>
      <c r="EC47">
        <v>0</v>
      </c>
      <c r="ED47" t="s">
        <v>213</v>
      </c>
      <c r="EE47" s="3" t="s">
        <v>195</v>
      </c>
      <c r="EF47" t="s">
        <v>208</v>
      </c>
      <c r="EG47" s="3" t="s">
        <v>195</v>
      </c>
      <c r="EH47" s="3" t="s">
        <v>689</v>
      </c>
      <c r="EJ47">
        <v>1</v>
      </c>
      <c r="EL47" s="3" t="s">
        <v>195</v>
      </c>
      <c r="EO47">
        <v>1</v>
      </c>
      <c r="EQ47" s="3" t="s">
        <v>195</v>
      </c>
      <c r="ES47">
        <v>132</v>
      </c>
      <c r="ET47">
        <v>0</v>
      </c>
      <c r="EU47" t="s">
        <v>214</v>
      </c>
      <c r="EV47" s="3" t="s">
        <v>195</v>
      </c>
      <c r="EW47" t="s">
        <v>208</v>
      </c>
      <c r="EX47">
        <v>98</v>
      </c>
      <c r="EY47">
        <v>0</v>
      </c>
      <c r="EZ47" t="s">
        <v>214</v>
      </c>
      <c r="FA47" s="3" t="s">
        <v>195</v>
      </c>
      <c r="FB47" t="s">
        <v>208</v>
      </c>
      <c r="FC47" s="3" t="s">
        <v>195</v>
      </c>
      <c r="FD47" s="3" t="s">
        <v>689</v>
      </c>
      <c r="FE47">
        <v>21</v>
      </c>
      <c r="FF47">
        <v>0</v>
      </c>
      <c r="FG47" t="s">
        <v>215</v>
      </c>
      <c r="FH47" s="3" t="s">
        <v>195</v>
      </c>
      <c r="FI47" t="s">
        <v>208</v>
      </c>
      <c r="FJ47">
        <v>14</v>
      </c>
      <c r="FK47">
        <v>0</v>
      </c>
      <c r="FL47" t="s">
        <v>215</v>
      </c>
      <c r="FM47" s="3" t="s">
        <v>195</v>
      </c>
      <c r="FN47" t="s">
        <v>208</v>
      </c>
      <c r="FO47">
        <v>17</v>
      </c>
      <c r="FP47">
        <v>0</v>
      </c>
      <c r="FQ47" t="s">
        <v>215</v>
      </c>
      <c r="FR47" s="3" t="s">
        <v>195</v>
      </c>
      <c r="FS47" t="s">
        <v>208</v>
      </c>
      <c r="FU47">
        <v>1</v>
      </c>
      <c r="FW47" s="3" t="s">
        <v>195</v>
      </c>
      <c r="FY47">
        <v>64</v>
      </c>
      <c r="FZ47">
        <v>0</v>
      </c>
      <c r="GA47" t="s">
        <v>215</v>
      </c>
      <c r="GB47" s="3" t="s">
        <v>195</v>
      </c>
      <c r="GC47" t="s">
        <v>208</v>
      </c>
      <c r="GE47">
        <v>1</v>
      </c>
      <c r="GG47" s="3" t="s">
        <v>195</v>
      </c>
      <c r="GI47">
        <v>0.6</v>
      </c>
      <c r="GJ47">
        <v>0</v>
      </c>
      <c r="GK47" t="s">
        <v>216</v>
      </c>
      <c r="GL47" s="3" t="s">
        <v>317</v>
      </c>
      <c r="GM47" t="s">
        <v>208</v>
      </c>
      <c r="GN47">
        <v>5.4</v>
      </c>
      <c r="GO47">
        <v>0</v>
      </c>
      <c r="GP47" t="s">
        <v>207</v>
      </c>
      <c r="GQ47" s="3" t="s">
        <v>195</v>
      </c>
      <c r="GR47" t="s">
        <v>208</v>
      </c>
      <c r="GS47">
        <v>3.3</v>
      </c>
      <c r="GT47">
        <v>0</v>
      </c>
      <c r="GU47" t="s">
        <v>207</v>
      </c>
      <c r="GV47" s="3" t="s">
        <v>195</v>
      </c>
      <c r="GW47" t="s">
        <v>208</v>
      </c>
      <c r="GX47" s="3" t="s">
        <v>195</v>
      </c>
      <c r="GY47" s="3" t="s">
        <v>689</v>
      </c>
      <c r="GZ47">
        <v>59</v>
      </c>
      <c r="HA47">
        <v>0</v>
      </c>
      <c r="HB47" t="s">
        <v>214</v>
      </c>
      <c r="HC47" s="3" t="s">
        <v>195</v>
      </c>
      <c r="HD47" t="s">
        <v>208</v>
      </c>
      <c r="HE47">
        <v>0.98</v>
      </c>
      <c r="HF47">
        <v>0</v>
      </c>
      <c r="HG47" t="s">
        <v>214</v>
      </c>
      <c r="HH47" s="3" t="s">
        <v>195</v>
      </c>
      <c r="HI47" t="s">
        <v>208</v>
      </c>
      <c r="HJ47">
        <v>143</v>
      </c>
      <c r="HK47">
        <v>0</v>
      </c>
      <c r="HL47" t="s">
        <v>418</v>
      </c>
      <c r="HM47" s="3" t="s">
        <v>195</v>
      </c>
      <c r="HN47" t="s">
        <v>208</v>
      </c>
      <c r="HO47">
        <v>4.5999999999999996</v>
      </c>
      <c r="HP47">
        <v>0</v>
      </c>
      <c r="HQ47" t="s">
        <v>418</v>
      </c>
      <c r="HR47" s="3" t="s">
        <v>195</v>
      </c>
      <c r="HS47" t="s">
        <v>208</v>
      </c>
      <c r="HT47">
        <v>110</v>
      </c>
      <c r="HU47">
        <v>0</v>
      </c>
      <c r="HV47" t="s">
        <v>418</v>
      </c>
      <c r="HW47" s="3" t="s">
        <v>195</v>
      </c>
      <c r="HX47" t="s">
        <v>208</v>
      </c>
      <c r="HZ47">
        <v>1</v>
      </c>
      <c r="IB47" s="3" t="s">
        <v>195</v>
      </c>
      <c r="IE47">
        <v>1</v>
      </c>
      <c r="IG47" s="3" t="s">
        <v>195</v>
      </c>
      <c r="IJ47">
        <v>1</v>
      </c>
      <c r="IL47" s="3" t="s">
        <v>195</v>
      </c>
      <c r="IN47" s="3" t="s">
        <v>195</v>
      </c>
      <c r="IO47">
        <v>1</v>
      </c>
      <c r="IQ47" s="3" t="s">
        <v>195</v>
      </c>
      <c r="IS47" s="3" t="s">
        <v>195</v>
      </c>
      <c r="IT47">
        <v>1</v>
      </c>
      <c r="IV47" s="3" t="s">
        <v>195</v>
      </c>
      <c r="IY47">
        <v>1</v>
      </c>
      <c r="JA47" s="3" t="s">
        <v>195</v>
      </c>
      <c r="JB47">
        <v>1</v>
      </c>
      <c r="JD47" s="3" t="s">
        <v>195</v>
      </c>
      <c r="JG47">
        <v>1</v>
      </c>
      <c r="JI47" s="3" t="s">
        <v>195</v>
      </c>
      <c r="JL47">
        <v>1</v>
      </c>
      <c r="JN47" s="3" t="s">
        <v>195</v>
      </c>
      <c r="JO47" s="3" t="s">
        <v>689</v>
      </c>
      <c r="JP47">
        <v>57.4</v>
      </c>
      <c r="JQ47">
        <v>0</v>
      </c>
      <c r="JR47" t="s">
        <v>220</v>
      </c>
      <c r="JS47" s="3" t="s">
        <v>195</v>
      </c>
      <c r="JT47" t="s">
        <v>445</v>
      </c>
      <c r="JU47" t="s">
        <v>194</v>
      </c>
      <c r="JV47" s="3" t="s">
        <v>195</v>
      </c>
      <c r="JW47" t="s">
        <v>194</v>
      </c>
      <c r="JX47" s="3" t="s">
        <v>195</v>
      </c>
      <c r="JY47" s="3" t="s">
        <v>693</v>
      </c>
      <c r="JZ47" s="3" t="s">
        <v>572</v>
      </c>
      <c r="KA47" s="3" t="s">
        <v>694</v>
      </c>
      <c r="KB47" s="3" t="s">
        <v>684</v>
      </c>
      <c r="KD47" s="3" t="s">
        <v>195</v>
      </c>
      <c r="KE47">
        <v>1</v>
      </c>
      <c r="KF47" s="3" t="s">
        <v>195</v>
      </c>
      <c r="KG47" t="s">
        <v>194</v>
      </c>
      <c r="KH47" s="3" t="s">
        <v>195</v>
      </c>
      <c r="KJ47">
        <v>1</v>
      </c>
      <c r="KL47">
        <v>1</v>
      </c>
      <c r="KN47">
        <v>1</v>
      </c>
      <c r="KO47" t="s">
        <v>194</v>
      </c>
      <c r="KP47" s="3" t="s">
        <v>568</v>
      </c>
      <c r="KQ47" s="3" t="s">
        <v>695</v>
      </c>
      <c r="KR47" s="3" t="s">
        <v>195</v>
      </c>
      <c r="KS47" t="s">
        <v>197</v>
      </c>
      <c r="KT47" s="3" t="s">
        <v>195</v>
      </c>
      <c r="KU47" s="3" t="s">
        <v>195</v>
      </c>
      <c r="KV47" s="3" t="s">
        <v>195</v>
      </c>
      <c r="KW47" s="3" t="s">
        <v>696</v>
      </c>
      <c r="KY47" s="3" t="s">
        <v>195</v>
      </c>
      <c r="KZ47" s="3" t="s">
        <v>195</v>
      </c>
      <c r="LA47" t="s">
        <v>197</v>
      </c>
      <c r="LB47" s="3" t="s">
        <v>195</v>
      </c>
      <c r="LC47" s="3" t="s">
        <v>697</v>
      </c>
      <c r="MN47" t="s">
        <v>194</v>
      </c>
      <c r="MO47" t="s">
        <v>194</v>
      </c>
    </row>
    <row r="48" spans="1:353">
      <c r="A48" s="3" t="s">
        <v>669</v>
      </c>
      <c r="B48" s="3" t="s">
        <v>698</v>
      </c>
      <c r="C48" s="3" t="s">
        <v>699</v>
      </c>
      <c r="D48" t="s">
        <v>194</v>
      </c>
      <c r="E48" s="3" t="s">
        <v>195</v>
      </c>
      <c r="F48" s="3" t="s">
        <v>699</v>
      </c>
      <c r="G48" t="s">
        <v>194</v>
      </c>
      <c r="H48" s="3" t="s">
        <v>195</v>
      </c>
      <c r="I48" s="3" t="s">
        <v>196</v>
      </c>
      <c r="J48" t="s">
        <v>197</v>
      </c>
      <c r="K48" s="3" t="s">
        <v>195</v>
      </c>
      <c r="L48" s="3" t="s">
        <v>195</v>
      </c>
      <c r="M48" s="3" t="s">
        <v>195</v>
      </c>
      <c r="N48" s="3" t="s">
        <v>195</v>
      </c>
      <c r="P48" s="3" t="s">
        <v>195</v>
      </c>
      <c r="Q48">
        <v>63</v>
      </c>
      <c r="R48" t="s">
        <v>198</v>
      </c>
      <c r="S48" t="s">
        <v>199</v>
      </c>
      <c r="T48" s="3" t="s">
        <v>195</v>
      </c>
      <c r="U48" t="s">
        <v>194</v>
      </c>
      <c r="V48" t="s">
        <v>194</v>
      </c>
      <c r="W48" t="s">
        <v>194</v>
      </c>
      <c r="X48" t="s">
        <v>194</v>
      </c>
      <c r="Y48" t="s">
        <v>197</v>
      </c>
      <c r="Z48" t="s">
        <v>197</v>
      </c>
      <c r="AA48" t="s">
        <v>197</v>
      </c>
      <c r="AB48" t="s">
        <v>200</v>
      </c>
      <c r="AC48" t="s">
        <v>197</v>
      </c>
      <c r="AD48" t="s">
        <v>197</v>
      </c>
      <c r="AE48" t="s">
        <v>197</v>
      </c>
      <c r="AF48" t="s">
        <v>197</v>
      </c>
      <c r="AG48" t="s">
        <v>197</v>
      </c>
      <c r="AH48" t="s">
        <v>194</v>
      </c>
      <c r="AI48" t="s">
        <v>197</v>
      </c>
      <c r="AK48" t="s">
        <v>197</v>
      </c>
      <c r="AL48" s="3" t="s">
        <v>195</v>
      </c>
      <c r="AM48" s="3" t="s">
        <v>195</v>
      </c>
      <c r="AN48" s="3" t="s">
        <v>195</v>
      </c>
      <c r="AO48">
        <v>75</v>
      </c>
      <c r="AP48">
        <v>0</v>
      </c>
      <c r="AQ48">
        <v>170</v>
      </c>
      <c r="AR48">
        <v>0</v>
      </c>
      <c r="AS48">
        <v>25.95</v>
      </c>
      <c r="AT48">
        <v>122</v>
      </c>
      <c r="AU48">
        <v>0</v>
      </c>
      <c r="AV48">
        <v>66</v>
      </c>
      <c r="AW48">
        <v>0</v>
      </c>
      <c r="AX48">
        <v>36.5</v>
      </c>
      <c r="AY48">
        <v>0</v>
      </c>
      <c r="AZ48" t="s">
        <v>205</v>
      </c>
      <c r="BA48" s="3" t="s">
        <v>195</v>
      </c>
      <c r="BB48" t="s">
        <v>205</v>
      </c>
      <c r="BC48" s="3" t="s">
        <v>195</v>
      </c>
      <c r="BD48" t="s">
        <v>205</v>
      </c>
      <c r="BE48" s="3" t="s">
        <v>195</v>
      </c>
      <c r="BF48" t="s">
        <v>205</v>
      </c>
      <c r="BG48" s="3" t="s">
        <v>195</v>
      </c>
      <c r="BH48" t="s">
        <v>205</v>
      </c>
      <c r="BI48" s="3" t="s">
        <v>195</v>
      </c>
      <c r="BJ48" t="s">
        <v>203</v>
      </c>
      <c r="BK48" s="3" t="s">
        <v>700</v>
      </c>
      <c r="BL48" s="3" t="s">
        <v>700</v>
      </c>
      <c r="BN48" s="3" t="s">
        <v>195</v>
      </c>
      <c r="BP48" s="3" t="s">
        <v>195</v>
      </c>
      <c r="BQ48" s="3" t="s">
        <v>699</v>
      </c>
      <c r="BR48">
        <v>9.5</v>
      </c>
      <c r="BS48">
        <v>0</v>
      </c>
      <c r="BT48" t="s">
        <v>207</v>
      </c>
      <c r="BU48" s="3" t="s">
        <v>195</v>
      </c>
      <c r="BV48" t="s">
        <v>208</v>
      </c>
      <c r="BW48">
        <v>30</v>
      </c>
      <c r="BX48">
        <v>0</v>
      </c>
      <c r="BY48" t="s">
        <v>209</v>
      </c>
      <c r="BZ48" s="3" t="s">
        <v>195</v>
      </c>
      <c r="CA48" t="s">
        <v>208</v>
      </c>
      <c r="CB48">
        <v>2.67</v>
      </c>
      <c r="CC48">
        <v>0</v>
      </c>
      <c r="CD48" t="s">
        <v>210</v>
      </c>
      <c r="CE48" s="3" t="s">
        <v>195</v>
      </c>
      <c r="CF48" t="s">
        <v>208</v>
      </c>
      <c r="CG48">
        <v>263</v>
      </c>
      <c r="CH48">
        <v>0</v>
      </c>
      <c r="CI48" t="s">
        <v>211</v>
      </c>
      <c r="CJ48" s="3" t="s">
        <v>195</v>
      </c>
      <c r="CK48" t="s">
        <v>208</v>
      </c>
      <c r="CL48">
        <v>4.2</v>
      </c>
      <c r="CM48">
        <v>0</v>
      </c>
      <c r="CN48" t="s">
        <v>211</v>
      </c>
      <c r="CO48" s="3" t="s">
        <v>195</v>
      </c>
      <c r="CP48" t="s">
        <v>208</v>
      </c>
      <c r="CQ48">
        <v>0.86</v>
      </c>
      <c r="CR48">
        <v>0</v>
      </c>
      <c r="CS48" t="s">
        <v>211</v>
      </c>
      <c r="CT48" s="3" t="s">
        <v>195</v>
      </c>
      <c r="CU48" t="s">
        <v>208</v>
      </c>
      <c r="CV48">
        <v>0.52</v>
      </c>
      <c r="CW48">
        <v>0</v>
      </c>
      <c r="CX48" t="s">
        <v>211</v>
      </c>
      <c r="CY48" s="3" t="s">
        <v>195</v>
      </c>
      <c r="CZ48" t="s">
        <v>208</v>
      </c>
      <c r="DA48">
        <v>2.65</v>
      </c>
      <c r="DB48">
        <v>0</v>
      </c>
      <c r="DC48" t="s">
        <v>211</v>
      </c>
      <c r="DD48" s="3" t="s">
        <v>195</v>
      </c>
      <c r="DE48" t="s">
        <v>208</v>
      </c>
      <c r="DF48">
        <v>7.0000000000000007E-2</v>
      </c>
      <c r="DG48">
        <v>0</v>
      </c>
      <c r="DH48" t="s">
        <v>211</v>
      </c>
      <c r="DI48" s="3" t="s">
        <v>195</v>
      </c>
      <c r="DJ48" t="s">
        <v>208</v>
      </c>
      <c r="DL48">
        <v>1</v>
      </c>
      <c r="DN48" s="3" t="s">
        <v>195</v>
      </c>
      <c r="DP48" s="3" t="s">
        <v>249</v>
      </c>
      <c r="DQ48" s="3" t="s">
        <v>195</v>
      </c>
      <c r="DS48" t="s">
        <v>195</v>
      </c>
      <c r="DU48" s="3" t="s">
        <v>195</v>
      </c>
      <c r="DX48" t="s">
        <v>195</v>
      </c>
      <c r="DZ48" s="3" t="s">
        <v>195</v>
      </c>
      <c r="EC48" t="s">
        <v>195</v>
      </c>
      <c r="EE48" s="3" t="s">
        <v>195</v>
      </c>
      <c r="EG48" s="3" t="s">
        <v>195</v>
      </c>
      <c r="EH48" s="3" t="s">
        <v>699</v>
      </c>
      <c r="EI48">
        <v>11</v>
      </c>
      <c r="EJ48">
        <v>0</v>
      </c>
      <c r="EK48" t="s">
        <v>214</v>
      </c>
      <c r="EL48" s="3" t="s">
        <v>195</v>
      </c>
      <c r="EM48" t="s">
        <v>208</v>
      </c>
      <c r="EN48">
        <v>66</v>
      </c>
      <c r="EO48">
        <v>0</v>
      </c>
      <c r="EP48" t="s">
        <v>214</v>
      </c>
      <c r="EQ48" s="3" t="s">
        <v>195</v>
      </c>
      <c r="ER48" t="s">
        <v>208</v>
      </c>
      <c r="ES48">
        <v>116</v>
      </c>
      <c r="ET48">
        <v>0</v>
      </c>
      <c r="EU48" t="s">
        <v>214</v>
      </c>
      <c r="EV48" s="3" t="s">
        <v>195</v>
      </c>
      <c r="EW48" t="s">
        <v>208</v>
      </c>
      <c r="EX48">
        <v>197</v>
      </c>
      <c r="EY48">
        <v>0</v>
      </c>
      <c r="EZ48" t="s">
        <v>214</v>
      </c>
      <c r="FA48" s="3" t="s">
        <v>195</v>
      </c>
      <c r="FB48" t="s">
        <v>208</v>
      </c>
      <c r="FC48" s="3" t="s">
        <v>195</v>
      </c>
      <c r="FD48" s="3" t="s">
        <v>699</v>
      </c>
      <c r="FE48">
        <v>39</v>
      </c>
      <c r="FF48">
        <v>0</v>
      </c>
      <c r="FG48" t="s">
        <v>215</v>
      </c>
      <c r="FH48" s="3" t="s">
        <v>195</v>
      </c>
      <c r="FI48" t="s">
        <v>208</v>
      </c>
      <c r="FJ48">
        <v>88</v>
      </c>
      <c r="FK48">
        <v>0</v>
      </c>
      <c r="FL48" t="s">
        <v>215</v>
      </c>
      <c r="FM48" s="3" t="s">
        <v>195</v>
      </c>
      <c r="FN48" t="s">
        <v>208</v>
      </c>
      <c r="FO48">
        <v>153</v>
      </c>
      <c r="FP48">
        <v>0</v>
      </c>
      <c r="FQ48" t="s">
        <v>215</v>
      </c>
      <c r="FR48" s="3" t="s">
        <v>195</v>
      </c>
      <c r="FS48" t="s">
        <v>208</v>
      </c>
      <c r="FU48">
        <v>1</v>
      </c>
      <c r="FW48" s="3" t="s">
        <v>195</v>
      </c>
      <c r="FY48">
        <v>58</v>
      </c>
      <c r="FZ48">
        <v>0</v>
      </c>
      <c r="GA48" t="s">
        <v>215</v>
      </c>
      <c r="GB48" s="3" t="s">
        <v>195</v>
      </c>
      <c r="GC48" t="s">
        <v>208</v>
      </c>
      <c r="GD48">
        <v>0.4</v>
      </c>
      <c r="GE48">
        <v>0</v>
      </c>
      <c r="GF48" t="s">
        <v>216</v>
      </c>
      <c r="GG48" s="3" t="s">
        <v>317</v>
      </c>
      <c r="GH48" t="s">
        <v>208</v>
      </c>
      <c r="GJ48">
        <v>1</v>
      </c>
      <c r="GL48" s="3" t="s">
        <v>195</v>
      </c>
      <c r="GN48">
        <v>5.3</v>
      </c>
      <c r="GO48">
        <v>0</v>
      </c>
      <c r="GP48" t="s">
        <v>207</v>
      </c>
      <c r="GQ48" s="3" t="s">
        <v>195</v>
      </c>
      <c r="GR48" t="s">
        <v>208</v>
      </c>
      <c r="GS48">
        <v>3.4</v>
      </c>
      <c r="GT48">
        <v>0</v>
      </c>
      <c r="GU48" t="s">
        <v>207</v>
      </c>
      <c r="GV48" s="3" t="s">
        <v>195</v>
      </c>
      <c r="GW48" t="s">
        <v>208</v>
      </c>
      <c r="GX48" s="3" t="s">
        <v>195</v>
      </c>
      <c r="GY48" s="3" t="s">
        <v>699</v>
      </c>
      <c r="GZ48">
        <v>21</v>
      </c>
      <c r="HA48">
        <v>0</v>
      </c>
      <c r="HB48" t="s">
        <v>214</v>
      </c>
      <c r="HC48" s="3" t="s">
        <v>195</v>
      </c>
      <c r="HD48" t="s">
        <v>208</v>
      </c>
      <c r="HE48">
        <v>0.61</v>
      </c>
      <c r="HF48">
        <v>0</v>
      </c>
      <c r="HG48" t="s">
        <v>214</v>
      </c>
      <c r="HH48" s="3" t="s">
        <v>195</v>
      </c>
      <c r="HI48" t="s">
        <v>208</v>
      </c>
      <c r="HJ48">
        <v>138</v>
      </c>
      <c r="HK48">
        <v>0</v>
      </c>
      <c r="HL48" t="s">
        <v>418</v>
      </c>
      <c r="HM48" s="3" t="s">
        <v>195</v>
      </c>
      <c r="HN48" t="s">
        <v>208</v>
      </c>
      <c r="HO48">
        <v>4</v>
      </c>
      <c r="HP48">
        <v>0</v>
      </c>
      <c r="HQ48" t="s">
        <v>418</v>
      </c>
      <c r="HR48" s="3" t="s">
        <v>195</v>
      </c>
      <c r="HS48" t="s">
        <v>208</v>
      </c>
      <c r="HT48">
        <v>113</v>
      </c>
      <c r="HU48">
        <v>0</v>
      </c>
      <c r="HV48" t="s">
        <v>418</v>
      </c>
      <c r="HW48" s="3" t="s">
        <v>195</v>
      </c>
      <c r="HX48" t="s">
        <v>208</v>
      </c>
      <c r="HZ48">
        <v>1</v>
      </c>
      <c r="IB48" s="3" t="s">
        <v>195</v>
      </c>
      <c r="IE48">
        <v>1</v>
      </c>
      <c r="IG48" s="3" t="s">
        <v>195</v>
      </c>
      <c r="IJ48">
        <v>1</v>
      </c>
      <c r="IL48" s="3" t="s">
        <v>195</v>
      </c>
      <c r="IN48" s="3" t="s">
        <v>195</v>
      </c>
      <c r="IO48">
        <v>1</v>
      </c>
      <c r="IQ48" s="3" t="s">
        <v>195</v>
      </c>
      <c r="IS48" s="3" t="s">
        <v>195</v>
      </c>
      <c r="IT48">
        <v>1</v>
      </c>
      <c r="IV48" s="3" t="s">
        <v>195</v>
      </c>
      <c r="IY48">
        <v>1</v>
      </c>
      <c r="JA48" s="3" t="s">
        <v>195</v>
      </c>
      <c r="JB48">
        <v>1</v>
      </c>
      <c r="JD48" s="3" t="s">
        <v>195</v>
      </c>
      <c r="JG48">
        <v>1</v>
      </c>
      <c r="JI48" s="3" t="s">
        <v>195</v>
      </c>
      <c r="JL48">
        <v>1</v>
      </c>
      <c r="JN48" s="3" t="s">
        <v>195</v>
      </c>
      <c r="JO48" s="3" t="s">
        <v>699</v>
      </c>
      <c r="JP48">
        <v>28.44</v>
      </c>
      <c r="JQ48">
        <v>0</v>
      </c>
      <c r="JR48" t="s">
        <v>214</v>
      </c>
      <c r="JS48" s="3" t="s">
        <v>195</v>
      </c>
      <c r="JT48" t="s">
        <v>208</v>
      </c>
      <c r="JU48" t="s">
        <v>194</v>
      </c>
      <c r="JV48" s="3" t="s">
        <v>195</v>
      </c>
      <c r="JW48" t="s">
        <v>194</v>
      </c>
      <c r="JX48" s="3" t="s">
        <v>195</v>
      </c>
      <c r="JY48" s="3" t="s">
        <v>316</v>
      </c>
      <c r="JZ48" s="3" t="s">
        <v>579</v>
      </c>
      <c r="KA48" s="3" t="s">
        <v>701</v>
      </c>
      <c r="KB48" s="3" t="s">
        <v>684</v>
      </c>
      <c r="KD48" s="3" t="s">
        <v>195</v>
      </c>
      <c r="KE48">
        <v>8</v>
      </c>
      <c r="KF48" s="3" t="s">
        <v>195</v>
      </c>
      <c r="KG48" t="s">
        <v>197</v>
      </c>
      <c r="KH48" s="3" t="s">
        <v>702</v>
      </c>
      <c r="KJ48">
        <v>1</v>
      </c>
      <c r="KL48">
        <v>1</v>
      </c>
      <c r="KM48">
        <v>35.9</v>
      </c>
      <c r="KN48">
        <v>0</v>
      </c>
      <c r="KO48" t="s">
        <v>194</v>
      </c>
      <c r="KP48" s="3" t="s">
        <v>699</v>
      </c>
      <c r="KQ48" s="3" t="s">
        <v>703</v>
      </c>
      <c r="KR48" s="3" t="s">
        <v>195</v>
      </c>
      <c r="KS48" t="s">
        <v>194</v>
      </c>
      <c r="KT48" s="3" t="s">
        <v>583</v>
      </c>
      <c r="KU48" s="3" t="s">
        <v>704</v>
      </c>
      <c r="KV48" s="3" t="s">
        <v>705</v>
      </c>
      <c r="KW48" s="3" t="s">
        <v>195</v>
      </c>
      <c r="KX48" t="s">
        <v>194</v>
      </c>
      <c r="KY48" s="3" t="s">
        <v>706</v>
      </c>
      <c r="KZ48" s="3" t="s">
        <v>195</v>
      </c>
      <c r="LA48" t="s">
        <v>197</v>
      </c>
      <c r="LB48" s="3" t="s">
        <v>195</v>
      </c>
      <c r="LC48" s="3" t="s">
        <v>707</v>
      </c>
      <c r="MN48" t="s">
        <v>194</v>
      </c>
      <c r="MO48" t="s">
        <v>197</v>
      </c>
    </row>
    <row r="49" spans="1:353">
      <c r="A49" s="3" t="s">
        <v>669</v>
      </c>
      <c r="B49" s="3" t="s">
        <v>708</v>
      </c>
      <c r="C49" s="3" t="s">
        <v>527</v>
      </c>
      <c r="D49" t="s">
        <v>194</v>
      </c>
      <c r="E49" s="3" t="s">
        <v>195</v>
      </c>
      <c r="F49" s="3" t="s">
        <v>527</v>
      </c>
      <c r="G49" t="s">
        <v>194</v>
      </c>
      <c r="H49" s="3" t="s">
        <v>195</v>
      </c>
      <c r="I49" s="3" t="s">
        <v>277</v>
      </c>
      <c r="J49" t="s">
        <v>194</v>
      </c>
      <c r="K49" s="3" t="s">
        <v>246</v>
      </c>
      <c r="L49" s="3" t="s">
        <v>590</v>
      </c>
      <c r="M49" s="3" t="s">
        <v>527</v>
      </c>
      <c r="N49" s="3" t="s">
        <v>709</v>
      </c>
      <c r="O49" t="s">
        <v>194</v>
      </c>
      <c r="P49" s="3" t="s">
        <v>195</v>
      </c>
      <c r="Q49">
        <v>79</v>
      </c>
      <c r="R49" t="s">
        <v>265</v>
      </c>
      <c r="S49" t="s">
        <v>199</v>
      </c>
      <c r="T49" s="3" t="s">
        <v>195</v>
      </c>
      <c r="U49" t="s">
        <v>194</v>
      </c>
      <c r="V49" t="s">
        <v>194</v>
      </c>
      <c r="W49" t="s">
        <v>194</v>
      </c>
      <c r="X49" t="s">
        <v>194</v>
      </c>
      <c r="Y49" t="s">
        <v>197</v>
      </c>
      <c r="Z49" t="s">
        <v>197</v>
      </c>
      <c r="AA49" t="s">
        <v>197</v>
      </c>
      <c r="AB49" t="s">
        <v>197</v>
      </c>
      <c r="AC49" t="s">
        <v>197</v>
      </c>
      <c r="AD49" t="s">
        <v>197</v>
      </c>
      <c r="AE49" t="s">
        <v>197</v>
      </c>
      <c r="AF49" t="s">
        <v>197</v>
      </c>
      <c r="AG49" t="s">
        <v>197</v>
      </c>
      <c r="AH49" t="s">
        <v>194</v>
      </c>
      <c r="AI49" t="s">
        <v>197</v>
      </c>
      <c r="AK49" t="s">
        <v>194</v>
      </c>
      <c r="AL49" s="3" t="s">
        <v>710</v>
      </c>
      <c r="AM49" s="3" t="s">
        <v>711</v>
      </c>
      <c r="AN49" s="3" t="s">
        <v>197</v>
      </c>
      <c r="AO49">
        <v>59</v>
      </c>
      <c r="AP49">
        <v>0</v>
      </c>
      <c r="AQ49">
        <v>155</v>
      </c>
      <c r="AR49">
        <v>0</v>
      </c>
      <c r="AS49">
        <v>24.56</v>
      </c>
      <c r="AT49">
        <v>100</v>
      </c>
      <c r="AU49">
        <v>0</v>
      </c>
      <c r="AV49">
        <v>80</v>
      </c>
      <c r="AW49">
        <v>0</v>
      </c>
      <c r="AX49">
        <v>37.4</v>
      </c>
      <c r="AY49">
        <v>0</v>
      </c>
      <c r="AZ49" t="s">
        <v>205</v>
      </c>
      <c r="BA49" s="3" t="s">
        <v>195</v>
      </c>
      <c r="BB49" t="s">
        <v>205</v>
      </c>
      <c r="BC49" s="3" t="s">
        <v>195</v>
      </c>
      <c r="BD49" t="s">
        <v>205</v>
      </c>
      <c r="BE49" s="3" t="s">
        <v>195</v>
      </c>
      <c r="BF49" t="s">
        <v>205</v>
      </c>
      <c r="BG49" s="3" t="s">
        <v>195</v>
      </c>
      <c r="BH49" t="s">
        <v>205</v>
      </c>
      <c r="BI49" s="3" t="s">
        <v>195</v>
      </c>
      <c r="BJ49" t="s">
        <v>249</v>
      </c>
      <c r="BK49" s="3" t="s">
        <v>195</v>
      </c>
      <c r="BL49" s="3" t="s">
        <v>195</v>
      </c>
      <c r="BM49" t="s">
        <v>200</v>
      </c>
      <c r="BN49" s="3" t="s">
        <v>195</v>
      </c>
      <c r="BP49" s="3" t="s">
        <v>195</v>
      </c>
      <c r="BQ49" s="3" t="s">
        <v>591</v>
      </c>
      <c r="BR49">
        <v>13.5</v>
      </c>
      <c r="BS49">
        <v>0</v>
      </c>
      <c r="BT49" t="s">
        <v>207</v>
      </c>
      <c r="BU49" s="3" t="s">
        <v>195</v>
      </c>
      <c r="BV49" t="s">
        <v>208</v>
      </c>
      <c r="BW49">
        <v>41.6</v>
      </c>
      <c r="BX49">
        <v>0</v>
      </c>
      <c r="BY49" t="s">
        <v>209</v>
      </c>
      <c r="BZ49" s="3" t="s">
        <v>195</v>
      </c>
      <c r="CA49" t="s">
        <v>208</v>
      </c>
      <c r="CB49">
        <v>4.42</v>
      </c>
      <c r="CC49">
        <v>0</v>
      </c>
      <c r="CD49" t="s">
        <v>210</v>
      </c>
      <c r="CE49" s="3" t="s">
        <v>195</v>
      </c>
      <c r="CF49" t="s">
        <v>208</v>
      </c>
      <c r="CG49">
        <v>95</v>
      </c>
      <c r="CH49">
        <v>0</v>
      </c>
      <c r="CI49" t="s">
        <v>211</v>
      </c>
      <c r="CJ49" s="3" t="s">
        <v>195</v>
      </c>
      <c r="CK49" t="s">
        <v>208</v>
      </c>
      <c r="CL49">
        <v>8.9</v>
      </c>
      <c r="CM49">
        <v>0</v>
      </c>
      <c r="CN49" t="s">
        <v>211</v>
      </c>
      <c r="CO49" s="3" t="s">
        <v>195</v>
      </c>
      <c r="CP49" t="s">
        <v>208</v>
      </c>
      <c r="CQ49">
        <v>0.94</v>
      </c>
      <c r="CR49">
        <v>0</v>
      </c>
      <c r="CS49" t="s">
        <v>211</v>
      </c>
      <c r="CT49" s="3" t="s">
        <v>195</v>
      </c>
      <c r="CU49" t="s">
        <v>208</v>
      </c>
      <c r="CV49">
        <v>0.92</v>
      </c>
      <c r="CW49">
        <v>0</v>
      </c>
      <c r="CX49" t="s">
        <v>211</v>
      </c>
      <c r="CY49" s="3" t="s">
        <v>195</v>
      </c>
      <c r="CZ49" t="s">
        <v>208</v>
      </c>
      <c r="DA49">
        <v>6.92</v>
      </c>
      <c r="DB49">
        <v>0</v>
      </c>
      <c r="DC49" t="s">
        <v>211</v>
      </c>
      <c r="DD49" s="3" t="s">
        <v>195</v>
      </c>
      <c r="DE49" t="s">
        <v>208</v>
      </c>
      <c r="DF49">
        <v>0.05</v>
      </c>
      <c r="DG49">
        <v>0</v>
      </c>
      <c r="DH49" t="s">
        <v>211</v>
      </c>
      <c r="DI49" s="3" t="s">
        <v>195</v>
      </c>
      <c r="DJ49" t="s">
        <v>208</v>
      </c>
      <c r="DL49">
        <v>1</v>
      </c>
      <c r="DN49" s="3" t="s">
        <v>195</v>
      </c>
      <c r="DP49" s="3" t="s">
        <v>195</v>
      </c>
      <c r="DQ49" s="3" t="s">
        <v>591</v>
      </c>
      <c r="DR49">
        <v>1.72</v>
      </c>
      <c r="DS49">
        <v>0</v>
      </c>
      <c r="DT49" t="s">
        <v>216</v>
      </c>
      <c r="DU49" s="3" t="s">
        <v>692</v>
      </c>
      <c r="DV49" t="s">
        <v>208</v>
      </c>
      <c r="DX49">
        <v>1</v>
      </c>
      <c r="DZ49" s="3" t="s">
        <v>195</v>
      </c>
      <c r="EC49">
        <v>1</v>
      </c>
      <c r="EE49" s="3" t="s">
        <v>195</v>
      </c>
      <c r="EG49" s="3" t="s">
        <v>195</v>
      </c>
      <c r="EH49" s="3" t="s">
        <v>591</v>
      </c>
      <c r="EI49">
        <v>39</v>
      </c>
      <c r="EJ49">
        <v>0</v>
      </c>
      <c r="EK49" t="s">
        <v>214</v>
      </c>
      <c r="EL49" s="3" t="s">
        <v>195</v>
      </c>
      <c r="EM49" t="s">
        <v>208</v>
      </c>
      <c r="EN49">
        <v>153</v>
      </c>
      <c r="EO49">
        <v>0</v>
      </c>
      <c r="EP49" t="s">
        <v>214</v>
      </c>
      <c r="EQ49" s="3" t="s">
        <v>195</v>
      </c>
      <c r="ER49" t="s">
        <v>208</v>
      </c>
      <c r="ES49">
        <v>214</v>
      </c>
      <c r="ET49">
        <v>0</v>
      </c>
      <c r="EU49" t="s">
        <v>214</v>
      </c>
      <c r="EV49" s="3" t="s">
        <v>195</v>
      </c>
      <c r="EW49" t="s">
        <v>208</v>
      </c>
      <c r="EX49">
        <v>111</v>
      </c>
      <c r="EY49">
        <v>0</v>
      </c>
      <c r="EZ49" t="s">
        <v>214</v>
      </c>
      <c r="FA49" s="3" t="s">
        <v>195</v>
      </c>
      <c r="FB49" t="s">
        <v>208</v>
      </c>
      <c r="FC49" s="3" t="s">
        <v>195</v>
      </c>
      <c r="FD49" s="3" t="s">
        <v>591</v>
      </c>
      <c r="FE49">
        <v>15</v>
      </c>
      <c r="FF49">
        <v>0</v>
      </c>
      <c r="FG49" t="s">
        <v>215</v>
      </c>
      <c r="FH49" s="3" t="s">
        <v>195</v>
      </c>
      <c r="FI49" t="s">
        <v>208</v>
      </c>
      <c r="FJ49">
        <v>18</v>
      </c>
      <c r="FK49">
        <v>0</v>
      </c>
      <c r="FL49" t="s">
        <v>215</v>
      </c>
      <c r="FM49" s="3" t="s">
        <v>195</v>
      </c>
      <c r="FN49" t="s">
        <v>208</v>
      </c>
      <c r="FP49">
        <v>1</v>
      </c>
      <c r="FR49" s="3" t="s">
        <v>195</v>
      </c>
      <c r="FU49">
        <v>1</v>
      </c>
      <c r="FW49" s="3" t="s">
        <v>195</v>
      </c>
      <c r="FY49">
        <v>50</v>
      </c>
      <c r="FZ49">
        <v>0</v>
      </c>
      <c r="GA49" t="s">
        <v>215</v>
      </c>
      <c r="GB49" s="3" t="s">
        <v>195</v>
      </c>
      <c r="GC49" t="s">
        <v>208</v>
      </c>
      <c r="GE49">
        <v>1</v>
      </c>
      <c r="GG49" s="3" t="s">
        <v>195</v>
      </c>
      <c r="GI49">
        <v>1</v>
      </c>
      <c r="GJ49">
        <v>0</v>
      </c>
      <c r="GK49" t="s">
        <v>216</v>
      </c>
      <c r="GL49" s="3" t="s">
        <v>317</v>
      </c>
      <c r="GM49" t="s">
        <v>208</v>
      </c>
      <c r="GN49">
        <v>7.1</v>
      </c>
      <c r="GO49">
        <v>0</v>
      </c>
      <c r="GP49" t="s">
        <v>207</v>
      </c>
      <c r="GQ49" s="3" t="s">
        <v>195</v>
      </c>
      <c r="GR49" t="s">
        <v>208</v>
      </c>
      <c r="GS49">
        <v>4.2</v>
      </c>
      <c r="GT49">
        <v>0</v>
      </c>
      <c r="GU49" t="s">
        <v>207</v>
      </c>
      <c r="GV49" s="3" t="s">
        <v>195</v>
      </c>
      <c r="GW49" t="s">
        <v>208</v>
      </c>
      <c r="GX49" s="3" t="s">
        <v>195</v>
      </c>
      <c r="GY49" s="3" t="s">
        <v>591</v>
      </c>
      <c r="GZ49">
        <v>33</v>
      </c>
      <c r="HA49">
        <v>0</v>
      </c>
      <c r="HB49" t="s">
        <v>214</v>
      </c>
      <c r="HC49" s="3" t="s">
        <v>195</v>
      </c>
      <c r="HD49" t="s">
        <v>208</v>
      </c>
      <c r="HE49">
        <v>0.85</v>
      </c>
      <c r="HF49">
        <v>0</v>
      </c>
      <c r="HG49" t="s">
        <v>214</v>
      </c>
      <c r="HH49" s="3" t="s">
        <v>195</v>
      </c>
      <c r="HI49" t="s">
        <v>208</v>
      </c>
      <c r="HJ49">
        <v>140</v>
      </c>
      <c r="HK49">
        <v>0</v>
      </c>
      <c r="HL49" t="s">
        <v>418</v>
      </c>
      <c r="HM49" s="3" t="s">
        <v>195</v>
      </c>
      <c r="HN49" t="s">
        <v>208</v>
      </c>
      <c r="HO49">
        <v>4.5</v>
      </c>
      <c r="HP49">
        <v>0</v>
      </c>
      <c r="HQ49" t="s">
        <v>418</v>
      </c>
      <c r="HR49" s="3" t="s">
        <v>195</v>
      </c>
      <c r="HS49" t="s">
        <v>208</v>
      </c>
      <c r="HT49">
        <v>106</v>
      </c>
      <c r="HU49">
        <v>0</v>
      </c>
      <c r="HV49" t="s">
        <v>418</v>
      </c>
      <c r="HW49" s="3" t="s">
        <v>195</v>
      </c>
      <c r="HX49" t="s">
        <v>208</v>
      </c>
      <c r="HZ49">
        <v>1</v>
      </c>
      <c r="IB49" s="3" t="s">
        <v>195</v>
      </c>
      <c r="IE49">
        <v>1</v>
      </c>
      <c r="IG49" s="3" t="s">
        <v>195</v>
      </c>
      <c r="IJ49">
        <v>1</v>
      </c>
      <c r="IL49" s="3" t="s">
        <v>195</v>
      </c>
      <c r="IN49" s="3" t="s">
        <v>195</v>
      </c>
      <c r="IO49">
        <v>1</v>
      </c>
      <c r="IQ49" s="3" t="s">
        <v>195</v>
      </c>
      <c r="IS49" s="3" t="s">
        <v>195</v>
      </c>
      <c r="IT49">
        <v>1</v>
      </c>
      <c r="IV49" s="3" t="s">
        <v>195</v>
      </c>
      <c r="IY49">
        <v>1</v>
      </c>
      <c r="JA49" s="3" t="s">
        <v>195</v>
      </c>
      <c r="JB49">
        <v>1</v>
      </c>
      <c r="JD49" s="3" t="s">
        <v>195</v>
      </c>
      <c r="JG49">
        <v>1</v>
      </c>
      <c r="JI49" s="3" t="s">
        <v>195</v>
      </c>
      <c r="JL49">
        <v>1</v>
      </c>
      <c r="JN49" s="3" t="s">
        <v>195</v>
      </c>
      <c r="JO49" s="3" t="s">
        <v>591</v>
      </c>
      <c r="JP49">
        <v>33.51</v>
      </c>
      <c r="JQ49">
        <v>0</v>
      </c>
      <c r="JR49" t="s">
        <v>214</v>
      </c>
      <c r="JS49" s="3" t="s">
        <v>195</v>
      </c>
      <c r="JT49" t="s">
        <v>208</v>
      </c>
      <c r="JU49" t="s">
        <v>194</v>
      </c>
      <c r="JV49" s="3" t="s">
        <v>195</v>
      </c>
      <c r="JW49" t="s">
        <v>194</v>
      </c>
      <c r="JX49" s="3" t="s">
        <v>195</v>
      </c>
      <c r="JY49" s="3" t="s">
        <v>579</v>
      </c>
      <c r="JZ49" s="3" t="s">
        <v>592</v>
      </c>
      <c r="KA49" s="3" t="s">
        <v>712</v>
      </c>
      <c r="KB49" s="3" t="s">
        <v>655</v>
      </c>
      <c r="KD49" s="3" t="s">
        <v>195</v>
      </c>
      <c r="KF49" t="s">
        <v>482</v>
      </c>
      <c r="KG49" t="s">
        <v>197</v>
      </c>
      <c r="KH49" s="3" t="s">
        <v>713</v>
      </c>
      <c r="KI49">
        <v>130</v>
      </c>
      <c r="KJ49">
        <v>0</v>
      </c>
      <c r="KK49">
        <v>80</v>
      </c>
      <c r="KL49">
        <v>0</v>
      </c>
      <c r="KM49">
        <v>36.700000000000003</v>
      </c>
      <c r="KN49">
        <v>0</v>
      </c>
      <c r="KO49" t="s">
        <v>194</v>
      </c>
      <c r="KP49" s="3" t="s">
        <v>527</v>
      </c>
      <c r="KQ49" s="3" t="s">
        <v>601</v>
      </c>
      <c r="KR49" s="3" t="s">
        <v>195</v>
      </c>
      <c r="KS49" t="s">
        <v>194</v>
      </c>
      <c r="KT49" s="3" t="s">
        <v>527</v>
      </c>
      <c r="KU49" s="3" t="s">
        <v>405</v>
      </c>
      <c r="KV49" s="3" t="s">
        <v>714</v>
      </c>
      <c r="KW49" s="3" t="s">
        <v>195</v>
      </c>
      <c r="KX49" t="s">
        <v>194</v>
      </c>
      <c r="KY49" s="3" t="s">
        <v>706</v>
      </c>
      <c r="KZ49" s="3" t="s">
        <v>195</v>
      </c>
      <c r="LA49" t="s">
        <v>197</v>
      </c>
      <c r="LB49" s="3" t="s">
        <v>195</v>
      </c>
      <c r="LC49" s="3" t="s">
        <v>715</v>
      </c>
      <c r="MN49" t="s">
        <v>194</v>
      </c>
      <c r="MO49" t="s">
        <v>197</v>
      </c>
    </row>
    <row r="50" spans="1:353">
      <c r="A50" s="3" t="s">
        <v>669</v>
      </c>
      <c r="B50" s="3" t="s">
        <v>716</v>
      </c>
      <c r="C50" s="3" t="s">
        <v>717</v>
      </c>
      <c r="D50" t="s">
        <v>194</v>
      </c>
      <c r="E50" s="3" t="s">
        <v>195</v>
      </c>
      <c r="F50" s="3" t="s">
        <v>717</v>
      </c>
      <c r="G50" t="s">
        <v>194</v>
      </c>
      <c r="H50" s="3" t="s">
        <v>195</v>
      </c>
      <c r="I50" s="3" t="s">
        <v>196</v>
      </c>
      <c r="J50" t="s">
        <v>197</v>
      </c>
      <c r="K50" s="3" t="s">
        <v>195</v>
      </c>
      <c r="L50" s="3" t="s">
        <v>195</v>
      </c>
      <c r="M50" s="3" t="s">
        <v>195</v>
      </c>
      <c r="N50" s="3" t="s">
        <v>195</v>
      </c>
      <c r="P50" s="3" t="s">
        <v>195</v>
      </c>
      <c r="Q50">
        <v>73</v>
      </c>
      <c r="R50" t="s">
        <v>265</v>
      </c>
      <c r="S50" t="s">
        <v>199</v>
      </c>
      <c r="T50" s="3" t="s">
        <v>195</v>
      </c>
      <c r="U50" t="s">
        <v>194</v>
      </c>
      <c r="V50" t="s">
        <v>194</v>
      </c>
      <c r="W50" t="s">
        <v>194</v>
      </c>
      <c r="X50" t="s">
        <v>194</v>
      </c>
      <c r="Y50" t="s">
        <v>197</v>
      </c>
      <c r="Z50" t="s">
        <v>197</v>
      </c>
      <c r="AA50" t="s">
        <v>197</v>
      </c>
      <c r="AB50" t="s">
        <v>200</v>
      </c>
      <c r="AC50" t="s">
        <v>197</v>
      </c>
      <c r="AD50" t="s">
        <v>197</v>
      </c>
      <c r="AE50" t="s">
        <v>197</v>
      </c>
      <c r="AF50" t="s">
        <v>197</v>
      </c>
      <c r="AG50" t="s">
        <v>197</v>
      </c>
      <c r="AH50" t="s">
        <v>197</v>
      </c>
      <c r="AI50" t="s">
        <v>194</v>
      </c>
      <c r="AJ50">
        <v>1</v>
      </c>
      <c r="AK50" t="s">
        <v>194</v>
      </c>
      <c r="AL50" s="3" t="s">
        <v>718</v>
      </c>
      <c r="AM50" s="3" t="s">
        <v>719</v>
      </c>
      <c r="AN50" s="3" t="s">
        <v>197</v>
      </c>
      <c r="AO50">
        <v>56</v>
      </c>
      <c r="AP50">
        <v>0</v>
      </c>
      <c r="AQ50">
        <v>148</v>
      </c>
      <c r="AR50">
        <v>0</v>
      </c>
      <c r="AS50">
        <v>25.57</v>
      </c>
      <c r="AT50">
        <v>119</v>
      </c>
      <c r="AU50">
        <v>0</v>
      </c>
      <c r="AV50">
        <v>57</v>
      </c>
      <c r="AW50">
        <v>0</v>
      </c>
      <c r="AX50">
        <v>36.6</v>
      </c>
      <c r="AY50">
        <v>0</v>
      </c>
      <c r="AZ50" t="s">
        <v>205</v>
      </c>
      <c r="BA50" s="3" t="s">
        <v>195</v>
      </c>
      <c r="BB50" t="s">
        <v>205</v>
      </c>
      <c r="BC50" s="3" t="s">
        <v>195</v>
      </c>
      <c r="BD50" t="s">
        <v>205</v>
      </c>
      <c r="BE50" s="3" t="s">
        <v>195</v>
      </c>
      <c r="BF50" t="s">
        <v>205</v>
      </c>
      <c r="BG50" s="3" t="s">
        <v>195</v>
      </c>
      <c r="BH50" t="s">
        <v>205</v>
      </c>
      <c r="BI50" s="3" t="s">
        <v>195</v>
      </c>
      <c r="BJ50" t="s">
        <v>249</v>
      </c>
      <c r="BK50" s="3" t="s">
        <v>195</v>
      </c>
      <c r="BL50" s="3" t="s">
        <v>195</v>
      </c>
      <c r="BM50" t="s">
        <v>200</v>
      </c>
      <c r="BN50" s="3" t="s">
        <v>195</v>
      </c>
      <c r="BP50" s="3" t="s">
        <v>195</v>
      </c>
      <c r="BQ50" s="3" t="s">
        <v>525</v>
      </c>
      <c r="BR50">
        <v>12.4</v>
      </c>
      <c r="BS50">
        <v>0</v>
      </c>
      <c r="BT50" t="s">
        <v>207</v>
      </c>
      <c r="BU50" s="3" t="s">
        <v>195</v>
      </c>
      <c r="BV50" t="s">
        <v>208</v>
      </c>
      <c r="BW50">
        <v>37.5</v>
      </c>
      <c r="BX50">
        <v>0</v>
      </c>
      <c r="BY50" t="s">
        <v>209</v>
      </c>
      <c r="BZ50" s="3" t="s">
        <v>195</v>
      </c>
      <c r="CA50" t="s">
        <v>208</v>
      </c>
      <c r="CB50">
        <v>4.09</v>
      </c>
      <c r="CC50">
        <v>0</v>
      </c>
      <c r="CD50" t="s">
        <v>210</v>
      </c>
      <c r="CE50" s="3" t="s">
        <v>195</v>
      </c>
      <c r="CF50" t="s">
        <v>208</v>
      </c>
      <c r="CG50">
        <v>150</v>
      </c>
      <c r="CH50">
        <v>0</v>
      </c>
      <c r="CI50" t="s">
        <v>211</v>
      </c>
      <c r="CJ50" s="3" t="s">
        <v>195</v>
      </c>
      <c r="CK50" t="s">
        <v>208</v>
      </c>
      <c r="CL50">
        <v>6</v>
      </c>
      <c r="CM50">
        <v>0</v>
      </c>
      <c r="CN50" t="s">
        <v>211</v>
      </c>
      <c r="CO50" s="3" t="s">
        <v>195</v>
      </c>
      <c r="CP50" t="s">
        <v>208</v>
      </c>
      <c r="CQ50">
        <v>0.39</v>
      </c>
      <c r="CR50">
        <v>0</v>
      </c>
      <c r="CS50" t="s">
        <v>211</v>
      </c>
      <c r="CT50" s="3" t="s">
        <v>195</v>
      </c>
      <c r="CU50" t="s">
        <v>208</v>
      </c>
      <c r="CV50">
        <v>0.48</v>
      </c>
      <c r="CW50">
        <v>0</v>
      </c>
      <c r="CX50" t="s">
        <v>211</v>
      </c>
      <c r="CY50" s="3" t="s">
        <v>195</v>
      </c>
      <c r="CZ50" t="s">
        <v>208</v>
      </c>
      <c r="DA50">
        <v>5.03</v>
      </c>
      <c r="DB50">
        <v>0</v>
      </c>
      <c r="DC50" t="s">
        <v>211</v>
      </c>
      <c r="DD50" s="3" t="s">
        <v>195</v>
      </c>
      <c r="DE50" t="s">
        <v>208</v>
      </c>
      <c r="DF50">
        <v>0.06</v>
      </c>
      <c r="DG50">
        <v>0</v>
      </c>
      <c r="DH50" t="s">
        <v>211</v>
      </c>
      <c r="DI50" s="3" t="s">
        <v>195</v>
      </c>
      <c r="DJ50" t="s">
        <v>208</v>
      </c>
      <c r="DL50">
        <v>1</v>
      </c>
      <c r="DN50" s="3" t="s">
        <v>195</v>
      </c>
      <c r="DP50" s="3" t="s">
        <v>249</v>
      </c>
      <c r="DQ50" s="3" t="s">
        <v>195</v>
      </c>
      <c r="DS50" t="s">
        <v>195</v>
      </c>
      <c r="DU50" s="3" t="s">
        <v>195</v>
      </c>
      <c r="DX50" t="s">
        <v>195</v>
      </c>
      <c r="DZ50" s="3" t="s">
        <v>195</v>
      </c>
      <c r="EC50" t="s">
        <v>195</v>
      </c>
      <c r="EE50" s="3" t="s">
        <v>195</v>
      </c>
      <c r="EG50" s="3" t="s">
        <v>249</v>
      </c>
      <c r="EH50" s="3" t="s">
        <v>195</v>
      </c>
      <c r="EJ50" t="s">
        <v>195</v>
      </c>
      <c r="EL50" s="3" t="s">
        <v>195</v>
      </c>
      <c r="EO50" t="s">
        <v>195</v>
      </c>
      <c r="EQ50" s="3" t="s">
        <v>195</v>
      </c>
      <c r="ET50" t="s">
        <v>195</v>
      </c>
      <c r="EV50" s="3" t="s">
        <v>195</v>
      </c>
      <c r="EY50" t="s">
        <v>195</v>
      </c>
      <c r="FA50" s="3" t="s">
        <v>195</v>
      </c>
      <c r="FC50" s="3" t="s">
        <v>195</v>
      </c>
      <c r="FD50" s="3" t="s">
        <v>525</v>
      </c>
      <c r="FE50">
        <v>17</v>
      </c>
      <c r="FF50">
        <v>0</v>
      </c>
      <c r="FG50" t="s">
        <v>215</v>
      </c>
      <c r="FH50" s="3" t="s">
        <v>195</v>
      </c>
      <c r="FI50" t="s">
        <v>208</v>
      </c>
      <c r="FK50">
        <v>1</v>
      </c>
      <c r="FM50" s="3" t="s">
        <v>195</v>
      </c>
      <c r="FP50">
        <v>1</v>
      </c>
      <c r="FR50" s="3" t="s">
        <v>195</v>
      </c>
      <c r="FU50">
        <v>1</v>
      </c>
      <c r="FW50" s="3" t="s">
        <v>195</v>
      </c>
      <c r="FZ50">
        <v>1</v>
      </c>
      <c r="GB50" s="3" t="s">
        <v>195</v>
      </c>
      <c r="GD50">
        <v>0.5</v>
      </c>
      <c r="GE50">
        <v>0</v>
      </c>
      <c r="GF50" t="s">
        <v>216</v>
      </c>
      <c r="GG50" s="3" t="s">
        <v>317</v>
      </c>
      <c r="GH50" t="s">
        <v>208</v>
      </c>
      <c r="GI50">
        <v>1.8</v>
      </c>
      <c r="GJ50">
        <v>0</v>
      </c>
      <c r="GK50" t="s">
        <v>216</v>
      </c>
      <c r="GL50" s="3" t="s">
        <v>317</v>
      </c>
      <c r="GM50" t="s">
        <v>208</v>
      </c>
      <c r="GN50">
        <v>6.3</v>
      </c>
      <c r="GO50">
        <v>0</v>
      </c>
      <c r="GP50" t="s">
        <v>207</v>
      </c>
      <c r="GQ50" s="3" t="s">
        <v>195</v>
      </c>
      <c r="GR50" t="s">
        <v>208</v>
      </c>
      <c r="GT50">
        <v>1</v>
      </c>
      <c r="GV50" s="3" t="s">
        <v>195</v>
      </c>
      <c r="GX50" s="3" t="s">
        <v>195</v>
      </c>
      <c r="GY50" s="3" t="s">
        <v>525</v>
      </c>
      <c r="GZ50">
        <v>25</v>
      </c>
      <c r="HA50">
        <v>0</v>
      </c>
      <c r="HB50" t="s">
        <v>214</v>
      </c>
      <c r="HC50" s="3" t="s">
        <v>195</v>
      </c>
      <c r="HD50" t="s">
        <v>208</v>
      </c>
      <c r="HE50">
        <v>0.92</v>
      </c>
      <c r="HF50">
        <v>0</v>
      </c>
      <c r="HG50" t="s">
        <v>214</v>
      </c>
      <c r="HH50" s="3" t="s">
        <v>195</v>
      </c>
      <c r="HI50" t="s">
        <v>208</v>
      </c>
      <c r="HJ50">
        <v>133</v>
      </c>
      <c r="HK50">
        <v>0</v>
      </c>
      <c r="HL50" t="s">
        <v>418</v>
      </c>
      <c r="HM50" s="3" t="s">
        <v>195</v>
      </c>
      <c r="HN50" t="s">
        <v>208</v>
      </c>
      <c r="HO50">
        <v>3.6</v>
      </c>
      <c r="HP50">
        <v>0</v>
      </c>
      <c r="HQ50" t="s">
        <v>418</v>
      </c>
      <c r="HR50" s="3" t="s">
        <v>195</v>
      </c>
      <c r="HS50" t="s">
        <v>208</v>
      </c>
      <c r="HT50">
        <v>98</v>
      </c>
      <c r="HU50">
        <v>0</v>
      </c>
      <c r="HV50" t="s">
        <v>418</v>
      </c>
      <c r="HW50" s="3" t="s">
        <v>195</v>
      </c>
      <c r="HX50" t="s">
        <v>208</v>
      </c>
      <c r="HZ50">
        <v>1</v>
      </c>
      <c r="IB50" s="3" t="s">
        <v>195</v>
      </c>
      <c r="IE50">
        <v>1</v>
      </c>
      <c r="IG50" s="3" t="s">
        <v>195</v>
      </c>
      <c r="IJ50">
        <v>1</v>
      </c>
      <c r="IL50" s="3" t="s">
        <v>195</v>
      </c>
      <c r="IN50" s="3" t="s">
        <v>195</v>
      </c>
      <c r="IO50">
        <v>1</v>
      </c>
      <c r="IQ50" s="3" t="s">
        <v>195</v>
      </c>
      <c r="IS50" s="3" t="s">
        <v>195</v>
      </c>
      <c r="IT50">
        <v>1</v>
      </c>
      <c r="IV50" s="3" t="s">
        <v>195</v>
      </c>
      <c r="IY50">
        <v>1</v>
      </c>
      <c r="JA50" s="3" t="s">
        <v>195</v>
      </c>
      <c r="JB50">
        <v>1</v>
      </c>
      <c r="JD50" s="3" t="s">
        <v>195</v>
      </c>
      <c r="JG50">
        <v>1</v>
      </c>
      <c r="JI50" s="3" t="s">
        <v>195</v>
      </c>
      <c r="JL50">
        <v>1</v>
      </c>
      <c r="JN50" s="3" t="s">
        <v>195</v>
      </c>
      <c r="JO50" s="3" t="s">
        <v>525</v>
      </c>
      <c r="JP50">
        <v>46.38</v>
      </c>
      <c r="JQ50">
        <v>0</v>
      </c>
      <c r="JR50" t="s">
        <v>220</v>
      </c>
      <c r="JS50" s="3" t="s">
        <v>195</v>
      </c>
      <c r="JT50" t="s">
        <v>208</v>
      </c>
      <c r="JU50" t="s">
        <v>194</v>
      </c>
      <c r="JV50" s="3" t="s">
        <v>195</v>
      </c>
      <c r="JW50" t="s">
        <v>194</v>
      </c>
      <c r="JX50" s="3" t="s">
        <v>195</v>
      </c>
      <c r="JY50" s="3" t="s">
        <v>525</v>
      </c>
      <c r="JZ50" s="3" t="s">
        <v>711</v>
      </c>
      <c r="KA50" s="3" t="s">
        <v>720</v>
      </c>
      <c r="KB50" s="3" t="s">
        <v>655</v>
      </c>
      <c r="KD50" s="3" t="s">
        <v>195</v>
      </c>
      <c r="KE50">
        <v>5</v>
      </c>
      <c r="KF50" s="3" t="s">
        <v>195</v>
      </c>
      <c r="KG50" t="s">
        <v>194</v>
      </c>
      <c r="KH50" s="3" t="s">
        <v>195</v>
      </c>
      <c r="KI50">
        <v>115</v>
      </c>
      <c r="KJ50">
        <v>0</v>
      </c>
      <c r="KK50">
        <v>77</v>
      </c>
      <c r="KL50">
        <v>0</v>
      </c>
      <c r="KM50">
        <v>36.299999999999997</v>
      </c>
      <c r="KN50">
        <v>0</v>
      </c>
      <c r="KO50" t="s">
        <v>194</v>
      </c>
      <c r="KP50" s="3" t="s">
        <v>717</v>
      </c>
      <c r="KQ50" s="3" t="s">
        <v>721</v>
      </c>
      <c r="KR50" s="3" t="s">
        <v>195</v>
      </c>
      <c r="KS50" t="s">
        <v>194</v>
      </c>
      <c r="KT50" s="3" t="s">
        <v>717</v>
      </c>
      <c r="KU50" s="3" t="s">
        <v>721</v>
      </c>
      <c r="KV50" s="3" t="s">
        <v>722</v>
      </c>
      <c r="KW50" s="3" t="s">
        <v>195</v>
      </c>
      <c r="KX50" t="s">
        <v>194</v>
      </c>
      <c r="KY50" s="3" t="s">
        <v>706</v>
      </c>
      <c r="KZ50" s="3" t="s">
        <v>195</v>
      </c>
      <c r="LA50" t="s">
        <v>194</v>
      </c>
      <c r="LB50" s="3" t="s">
        <v>717</v>
      </c>
      <c r="LC50" s="3" t="s">
        <v>195</v>
      </c>
      <c r="LD50" t="s">
        <v>353</v>
      </c>
      <c r="LE50" t="s">
        <v>344</v>
      </c>
      <c r="LF50" t="s">
        <v>232</v>
      </c>
      <c r="LG50" t="s">
        <v>232</v>
      </c>
      <c r="LH50" t="s">
        <v>232</v>
      </c>
      <c r="LI50" t="s">
        <v>232</v>
      </c>
      <c r="LJ50" t="s">
        <v>234</v>
      </c>
      <c r="LK50" t="s">
        <v>232</v>
      </c>
      <c r="LL50" t="s">
        <v>232</v>
      </c>
      <c r="LM50" t="s">
        <v>234</v>
      </c>
      <c r="LN50" t="s">
        <v>234</v>
      </c>
      <c r="LO50" t="s">
        <v>234</v>
      </c>
      <c r="LP50" t="s">
        <v>235</v>
      </c>
      <c r="LQ50" t="s">
        <v>235</v>
      </c>
      <c r="LR50" t="s">
        <v>235</v>
      </c>
      <c r="LS50" t="s">
        <v>235</v>
      </c>
      <c r="LT50" t="s">
        <v>235</v>
      </c>
      <c r="LU50" t="s">
        <v>235</v>
      </c>
      <c r="LV50" t="s">
        <v>235</v>
      </c>
      <c r="LW50" t="s">
        <v>345</v>
      </c>
      <c r="LX50" t="s">
        <v>273</v>
      </c>
      <c r="LY50" t="s">
        <v>345</v>
      </c>
      <c r="LZ50" t="s">
        <v>257</v>
      </c>
      <c r="MA50" t="s">
        <v>258</v>
      </c>
      <c r="MB50" t="s">
        <v>258</v>
      </c>
      <c r="MC50" t="s">
        <v>238</v>
      </c>
      <c r="MD50" t="s">
        <v>257</v>
      </c>
      <c r="ME50" t="s">
        <v>239</v>
      </c>
      <c r="MF50" t="s">
        <v>258</v>
      </c>
      <c r="MG50" t="s">
        <v>257</v>
      </c>
      <c r="MH50" t="s">
        <v>235</v>
      </c>
      <c r="MI50" t="s">
        <v>235</v>
      </c>
      <c r="MJ50" t="s">
        <v>240</v>
      </c>
      <c r="MK50" t="s">
        <v>257</v>
      </c>
      <c r="ML50" t="s">
        <v>242</v>
      </c>
      <c r="MM50" t="s">
        <v>257</v>
      </c>
      <c r="MN50" t="s">
        <v>197</v>
      </c>
      <c r="MO50" t="s">
        <v>197</v>
      </c>
    </row>
    <row r="51" spans="1:353">
      <c r="A51" s="3" t="s">
        <v>669</v>
      </c>
      <c r="B51" s="3" t="s">
        <v>723</v>
      </c>
      <c r="C51" s="3" t="s">
        <v>724</v>
      </c>
      <c r="D51" t="s">
        <v>194</v>
      </c>
      <c r="E51" s="3" t="s">
        <v>195</v>
      </c>
      <c r="F51" s="3" t="s">
        <v>724</v>
      </c>
      <c r="G51" t="s">
        <v>194</v>
      </c>
      <c r="H51" s="3" t="s">
        <v>195</v>
      </c>
      <c r="I51" s="3" t="s">
        <v>196</v>
      </c>
      <c r="J51" t="s">
        <v>197</v>
      </c>
      <c r="K51" s="3" t="s">
        <v>195</v>
      </c>
      <c r="L51" s="3" t="s">
        <v>195</v>
      </c>
      <c r="M51" s="3" t="s">
        <v>195</v>
      </c>
      <c r="N51" s="3" t="s">
        <v>195</v>
      </c>
      <c r="P51" s="3" t="s">
        <v>195</v>
      </c>
      <c r="Q51">
        <v>77</v>
      </c>
      <c r="R51" t="s">
        <v>198</v>
      </c>
      <c r="S51" t="s">
        <v>199</v>
      </c>
      <c r="T51" s="3" t="s">
        <v>195</v>
      </c>
      <c r="U51" t="s">
        <v>194</v>
      </c>
      <c r="V51" t="s">
        <v>194</v>
      </c>
      <c r="W51" t="s">
        <v>194</v>
      </c>
      <c r="X51" t="s">
        <v>194</v>
      </c>
      <c r="Y51" t="s">
        <v>197</v>
      </c>
      <c r="Z51" t="s">
        <v>197</v>
      </c>
      <c r="AA51" t="s">
        <v>197</v>
      </c>
      <c r="AB51" t="s">
        <v>200</v>
      </c>
      <c r="AC51" t="s">
        <v>197</v>
      </c>
      <c r="AD51" t="s">
        <v>197</v>
      </c>
      <c r="AE51" t="s">
        <v>197</v>
      </c>
      <c r="AF51" t="s">
        <v>197</v>
      </c>
      <c r="AG51" t="s">
        <v>197</v>
      </c>
      <c r="AH51" t="s">
        <v>194</v>
      </c>
      <c r="AI51" t="s">
        <v>197</v>
      </c>
      <c r="AK51" t="s">
        <v>194</v>
      </c>
      <c r="AL51" s="3" t="s">
        <v>725</v>
      </c>
      <c r="AM51" s="3" t="s">
        <v>726</v>
      </c>
      <c r="AN51" s="3" t="s">
        <v>197</v>
      </c>
      <c r="AO51">
        <v>69</v>
      </c>
      <c r="AP51">
        <v>0</v>
      </c>
      <c r="AQ51">
        <v>164</v>
      </c>
      <c r="AR51">
        <v>0</v>
      </c>
      <c r="AS51">
        <v>25.65</v>
      </c>
      <c r="AT51">
        <v>111</v>
      </c>
      <c r="AU51">
        <v>0</v>
      </c>
      <c r="AV51">
        <v>62</v>
      </c>
      <c r="AW51">
        <v>0</v>
      </c>
      <c r="AX51">
        <v>35.299999999999997</v>
      </c>
      <c r="AY51">
        <v>0</v>
      </c>
      <c r="AZ51" t="s">
        <v>205</v>
      </c>
      <c r="BA51" s="3" t="s">
        <v>195</v>
      </c>
      <c r="BB51" t="s">
        <v>205</v>
      </c>
      <c r="BC51" s="3" t="s">
        <v>195</v>
      </c>
      <c r="BD51" t="s">
        <v>205</v>
      </c>
      <c r="BE51" s="3" t="s">
        <v>195</v>
      </c>
      <c r="BF51" t="s">
        <v>205</v>
      </c>
      <c r="BG51" s="3" t="s">
        <v>195</v>
      </c>
      <c r="BH51" t="s">
        <v>205</v>
      </c>
      <c r="BI51" s="3" t="s">
        <v>195</v>
      </c>
      <c r="BJ51" t="s">
        <v>249</v>
      </c>
      <c r="BK51" s="3" t="s">
        <v>195</v>
      </c>
      <c r="BL51" s="3" t="s">
        <v>195</v>
      </c>
      <c r="BN51" s="3" t="s">
        <v>195</v>
      </c>
      <c r="BP51" s="3" t="s">
        <v>195</v>
      </c>
      <c r="BQ51" s="3" t="s">
        <v>724</v>
      </c>
      <c r="BR51">
        <v>10.3</v>
      </c>
      <c r="BS51">
        <v>0</v>
      </c>
      <c r="BT51" t="s">
        <v>207</v>
      </c>
      <c r="BU51" s="3" t="s">
        <v>195</v>
      </c>
      <c r="BV51" t="s">
        <v>208</v>
      </c>
      <c r="BW51">
        <v>30.2</v>
      </c>
      <c r="BX51">
        <v>0</v>
      </c>
      <c r="BY51" t="s">
        <v>209</v>
      </c>
      <c r="BZ51" s="3" t="s">
        <v>195</v>
      </c>
      <c r="CA51" t="s">
        <v>208</v>
      </c>
      <c r="CB51">
        <v>3.18</v>
      </c>
      <c r="CC51">
        <v>0</v>
      </c>
      <c r="CD51" t="s">
        <v>210</v>
      </c>
      <c r="CE51" s="3" t="s">
        <v>195</v>
      </c>
      <c r="CF51" t="s">
        <v>208</v>
      </c>
      <c r="CG51">
        <v>141</v>
      </c>
      <c r="CH51">
        <v>0</v>
      </c>
      <c r="CI51" t="s">
        <v>211</v>
      </c>
      <c r="CJ51" s="3" t="s">
        <v>195</v>
      </c>
      <c r="CK51" t="s">
        <v>208</v>
      </c>
      <c r="CL51">
        <v>4.2</v>
      </c>
      <c r="CM51">
        <v>0</v>
      </c>
      <c r="CN51" t="s">
        <v>211</v>
      </c>
      <c r="CO51" s="3" t="s">
        <v>195</v>
      </c>
      <c r="CP51" t="s">
        <v>208</v>
      </c>
      <c r="CQ51">
        <v>1.17</v>
      </c>
      <c r="CR51">
        <v>0</v>
      </c>
      <c r="CS51" t="s">
        <v>211</v>
      </c>
      <c r="CT51" s="3" t="s">
        <v>195</v>
      </c>
      <c r="CU51" t="s">
        <v>208</v>
      </c>
      <c r="CV51">
        <v>0.52</v>
      </c>
      <c r="CW51">
        <v>0</v>
      </c>
      <c r="CX51" t="s">
        <v>211</v>
      </c>
      <c r="CY51" s="3" t="s">
        <v>195</v>
      </c>
      <c r="CZ51" t="s">
        <v>208</v>
      </c>
      <c r="DA51">
        <v>2.3199999999999998</v>
      </c>
      <c r="DB51">
        <v>0</v>
      </c>
      <c r="DC51" t="s">
        <v>211</v>
      </c>
      <c r="DD51" s="3" t="s">
        <v>195</v>
      </c>
      <c r="DE51" t="s">
        <v>208</v>
      </c>
      <c r="DF51">
        <v>2.4</v>
      </c>
      <c r="DG51">
        <v>0</v>
      </c>
      <c r="DH51" t="s">
        <v>209</v>
      </c>
      <c r="DI51" s="3" t="s">
        <v>195</v>
      </c>
      <c r="DJ51" t="s">
        <v>208</v>
      </c>
      <c r="DL51">
        <v>1</v>
      </c>
      <c r="DN51" s="3" t="s">
        <v>195</v>
      </c>
      <c r="DP51" s="3" t="s">
        <v>195</v>
      </c>
      <c r="DQ51" s="3" t="s">
        <v>724</v>
      </c>
      <c r="DR51">
        <v>3.82</v>
      </c>
      <c r="DS51">
        <v>0</v>
      </c>
      <c r="DT51" t="s">
        <v>216</v>
      </c>
      <c r="DU51" s="3" t="s">
        <v>692</v>
      </c>
      <c r="DV51" t="s">
        <v>208</v>
      </c>
      <c r="DX51">
        <v>1</v>
      </c>
      <c r="DZ51" s="3" t="s">
        <v>195</v>
      </c>
      <c r="EC51">
        <v>1</v>
      </c>
      <c r="EE51" s="3" t="s">
        <v>195</v>
      </c>
      <c r="EG51" s="3" t="s">
        <v>195</v>
      </c>
      <c r="EH51" s="3" t="s">
        <v>724</v>
      </c>
      <c r="EJ51">
        <v>1</v>
      </c>
      <c r="EL51" s="3" t="s">
        <v>195</v>
      </c>
      <c r="EO51">
        <v>1</v>
      </c>
      <c r="EQ51" s="3" t="s">
        <v>195</v>
      </c>
      <c r="ES51">
        <v>123</v>
      </c>
      <c r="ET51">
        <v>0</v>
      </c>
      <c r="EU51" t="s">
        <v>214</v>
      </c>
      <c r="EV51" s="3" t="s">
        <v>195</v>
      </c>
      <c r="EW51" t="s">
        <v>208</v>
      </c>
      <c r="EX51">
        <v>168</v>
      </c>
      <c r="EY51">
        <v>0</v>
      </c>
      <c r="EZ51" t="s">
        <v>214</v>
      </c>
      <c r="FA51" s="3" t="s">
        <v>195</v>
      </c>
      <c r="FB51" t="s">
        <v>208</v>
      </c>
      <c r="FC51" s="3" t="s">
        <v>195</v>
      </c>
      <c r="FD51" s="3" t="s">
        <v>724</v>
      </c>
      <c r="FE51">
        <v>9</v>
      </c>
      <c r="FF51">
        <v>0</v>
      </c>
      <c r="FG51" t="s">
        <v>215</v>
      </c>
      <c r="FH51" s="3" t="s">
        <v>195</v>
      </c>
      <c r="FI51" t="s">
        <v>208</v>
      </c>
      <c r="FJ51">
        <v>10</v>
      </c>
      <c r="FK51">
        <v>0</v>
      </c>
      <c r="FL51" t="s">
        <v>215</v>
      </c>
      <c r="FM51" s="3" t="s">
        <v>195</v>
      </c>
      <c r="FN51" t="s">
        <v>208</v>
      </c>
      <c r="FO51">
        <v>28</v>
      </c>
      <c r="FP51">
        <v>0</v>
      </c>
      <c r="FQ51" t="s">
        <v>215</v>
      </c>
      <c r="FR51" s="3" t="s">
        <v>195</v>
      </c>
      <c r="FS51" t="s">
        <v>208</v>
      </c>
      <c r="FU51">
        <v>1</v>
      </c>
      <c r="FW51" s="3" t="s">
        <v>195</v>
      </c>
      <c r="FY51">
        <v>76</v>
      </c>
      <c r="FZ51">
        <v>0</v>
      </c>
      <c r="GA51" t="s">
        <v>215</v>
      </c>
      <c r="GB51" s="3" t="s">
        <v>195</v>
      </c>
      <c r="GC51" t="s">
        <v>208</v>
      </c>
      <c r="GE51">
        <v>1</v>
      </c>
      <c r="GG51" s="3" t="s">
        <v>195</v>
      </c>
      <c r="GI51">
        <v>0.3</v>
      </c>
      <c r="GJ51">
        <v>0</v>
      </c>
      <c r="GK51" t="s">
        <v>457</v>
      </c>
      <c r="GL51" s="3" t="s">
        <v>195</v>
      </c>
      <c r="GM51" t="s">
        <v>208</v>
      </c>
      <c r="GN51">
        <v>4.8</v>
      </c>
      <c r="GO51">
        <v>0</v>
      </c>
      <c r="GP51" t="s">
        <v>207</v>
      </c>
      <c r="GQ51" s="3" t="s">
        <v>195</v>
      </c>
      <c r="GR51" t="s">
        <v>208</v>
      </c>
      <c r="GS51">
        <v>3.1</v>
      </c>
      <c r="GT51">
        <v>0</v>
      </c>
      <c r="GU51" t="s">
        <v>207</v>
      </c>
      <c r="GV51" s="3" t="s">
        <v>195</v>
      </c>
      <c r="GW51" t="s">
        <v>208</v>
      </c>
      <c r="GX51" s="3" t="s">
        <v>195</v>
      </c>
      <c r="GY51" s="3" t="s">
        <v>724</v>
      </c>
      <c r="GZ51">
        <v>53</v>
      </c>
      <c r="HA51">
        <v>0</v>
      </c>
      <c r="HB51" t="s">
        <v>214</v>
      </c>
      <c r="HC51" s="3" t="s">
        <v>195</v>
      </c>
      <c r="HD51" t="s">
        <v>208</v>
      </c>
      <c r="HE51">
        <v>1.67</v>
      </c>
      <c r="HF51">
        <v>0</v>
      </c>
      <c r="HG51" t="s">
        <v>214</v>
      </c>
      <c r="HH51" s="3" t="s">
        <v>195</v>
      </c>
      <c r="HI51" t="s">
        <v>208</v>
      </c>
      <c r="HJ51">
        <v>139</v>
      </c>
      <c r="HK51">
        <v>0</v>
      </c>
      <c r="HL51" t="s">
        <v>418</v>
      </c>
      <c r="HM51" s="3" t="s">
        <v>195</v>
      </c>
      <c r="HN51" t="s">
        <v>208</v>
      </c>
      <c r="HO51">
        <v>4.2</v>
      </c>
      <c r="HP51">
        <v>0</v>
      </c>
      <c r="HQ51" t="s">
        <v>418</v>
      </c>
      <c r="HR51" s="3" t="s">
        <v>195</v>
      </c>
      <c r="HS51" t="s">
        <v>208</v>
      </c>
      <c r="HT51">
        <v>109</v>
      </c>
      <c r="HU51">
        <v>0</v>
      </c>
      <c r="HV51" t="s">
        <v>418</v>
      </c>
      <c r="HW51" s="3" t="s">
        <v>195</v>
      </c>
      <c r="HX51" t="s">
        <v>208</v>
      </c>
      <c r="HZ51">
        <v>1</v>
      </c>
      <c r="IB51" s="3" t="s">
        <v>195</v>
      </c>
      <c r="ID51">
        <v>39</v>
      </c>
      <c r="IE51">
        <v>0</v>
      </c>
      <c r="IF51" t="s">
        <v>218</v>
      </c>
      <c r="IG51" s="3" t="s">
        <v>195</v>
      </c>
      <c r="IH51" t="s">
        <v>208</v>
      </c>
      <c r="IJ51">
        <v>1</v>
      </c>
      <c r="IL51" s="3" t="s">
        <v>195</v>
      </c>
      <c r="IN51" s="3" t="s">
        <v>195</v>
      </c>
      <c r="IO51">
        <v>1</v>
      </c>
      <c r="IQ51" s="3" t="s">
        <v>195</v>
      </c>
      <c r="IS51" s="3" t="s">
        <v>195</v>
      </c>
      <c r="IT51">
        <v>1</v>
      </c>
      <c r="IV51" s="3" t="s">
        <v>195</v>
      </c>
      <c r="IY51">
        <v>1</v>
      </c>
      <c r="JA51" s="3" t="s">
        <v>195</v>
      </c>
      <c r="JB51">
        <v>1</v>
      </c>
      <c r="JD51" s="3" t="s">
        <v>195</v>
      </c>
      <c r="JG51">
        <v>1</v>
      </c>
      <c r="JI51" s="3" t="s">
        <v>195</v>
      </c>
      <c r="JL51">
        <v>1</v>
      </c>
      <c r="JN51" s="3" t="s">
        <v>195</v>
      </c>
      <c r="JO51" s="3" t="s">
        <v>724</v>
      </c>
      <c r="JP51">
        <v>20.69</v>
      </c>
      <c r="JQ51">
        <v>0</v>
      </c>
      <c r="JR51" t="s">
        <v>220</v>
      </c>
      <c r="JS51" s="3" t="s">
        <v>195</v>
      </c>
      <c r="JT51" t="s">
        <v>208</v>
      </c>
      <c r="JU51" t="s">
        <v>194</v>
      </c>
      <c r="JV51" s="3" t="s">
        <v>195</v>
      </c>
      <c r="JW51" t="s">
        <v>194</v>
      </c>
      <c r="JX51" s="3" t="s">
        <v>195</v>
      </c>
      <c r="JY51" s="3" t="s">
        <v>356</v>
      </c>
      <c r="JZ51" s="3" t="s">
        <v>726</v>
      </c>
      <c r="KA51" s="3" t="s">
        <v>222</v>
      </c>
      <c r="KB51" s="3" t="s">
        <v>655</v>
      </c>
      <c r="KD51" s="3" t="s">
        <v>195</v>
      </c>
      <c r="KE51">
        <v>11</v>
      </c>
      <c r="KF51" s="3" t="s">
        <v>195</v>
      </c>
      <c r="KG51" t="s">
        <v>197</v>
      </c>
      <c r="KH51" s="3" t="s">
        <v>727</v>
      </c>
      <c r="KJ51">
        <v>1</v>
      </c>
      <c r="KL51">
        <v>1</v>
      </c>
      <c r="KN51">
        <v>1</v>
      </c>
      <c r="KO51" t="s">
        <v>194</v>
      </c>
      <c r="KP51" s="3" t="s">
        <v>724</v>
      </c>
      <c r="KQ51" s="3" t="s">
        <v>436</v>
      </c>
      <c r="KR51" s="3" t="s">
        <v>195</v>
      </c>
      <c r="KS51" t="s">
        <v>194</v>
      </c>
      <c r="KT51" s="3" t="s">
        <v>724</v>
      </c>
      <c r="KU51" s="3" t="s">
        <v>728</v>
      </c>
      <c r="KV51" s="3" t="s">
        <v>729</v>
      </c>
      <c r="KW51" s="3" t="s">
        <v>195</v>
      </c>
      <c r="KX51" t="s">
        <v>194</v>
      </c>
      <c r="KY51" s="3" t="s">
        <v>706</v>
      </c>
      <c r="KZ51" s="3" t="s">
        <v>195</v>
      </c>
      <c r="LA51" t="s">
        <v>194</v>
      </c>
      <c r="LB51" s="3" t="s">
        <v>724</v>
      </c>
      <c r="LC51" s="3" t="s">
        <v>195</v>
      </c>
      <c r="LD51" t="s">
        <v>230</v>
      </c>
      <c r="LE51" t="s">
        <v>231</v>
      </c>
      <c r="LF51" t="s">
        <v>232</v>
      </c>
      <c r="LG51" t="s">
        <v>234</v>
      </c>
      <c r="LH51" t="s">
        <v>234</v>
      </c>
      <c r="LI51" t="s">
        <v>234</v>
      </c>
      <c r="LJ51" t="s">
        <v>233</v>
      </c>
      <c r="LK51" t="s">
        <v>234</v>
      </c>
      <c r="LL51" t="s">
        <v>234</v>
      </c>
      <c r="LM51" t="s">
        <v>234</v>
      </c>
      <c r="LN51" t="s">
        <v>233</v>
      </c>
      <c r="LO51" t="s">
        <v>234</v>
      </c>
      <c r="LP51" t="s">
        <v>239</v>
      </c>
      <c r="LQ51" t="s">
        <v>258</v>
      </c>
      <c r="LR51" t="s">
        <v>239</v>
      </c>
      <c r="LS51" t="s">
        <v>239</v>
      </c>
      <c r="LT51" t="s">
        <v>238</v>
      </c>
      <c r="LU51" t="s">
        <v>238</v>
      </c>
      <c r="LV51" t="s">
        <v>238</v>
      </c>
      <c r="LW51" t="s">
        <v>288</v>
      </c>
      <c r="LX51" t="s">
        <v>287</v>
      </c>
      <c r="LY51" t="s">
        <v>272</v>
      </c>
      <c r="LZ51" t="s">
        <v>238</v>
      </c>
      <c r="MA51" t="s">
        <v>239</v>
      </c>
      <c r="MB51" t="s">
        <v>238</v>
      </c>
      <c r="MC51" t="s">
        <v>239</v>
      </c>
      <c r="MD51" t="s">
        <v>238</v>
      </c>
      <c r="ME51" t="s">
        <v>239</v>
      </c>
      <c r="MF51" t="s">
        <v>239</v>
      </c>
      <c r="MG51" t="s">
        <v>239</v>
      </c>
      <c r="MH51" t="s">
        <v>239</v>
      </c>
      <c r="MI51" t="s">
        <v>238</v>
      </c>
      <c r="MJ51" t="s">
        <v>241</v>
      </c>
      <c r="MK51" t="s">
        <v>257</v>
      </c>
      <c r="ML51" t="s">
        <v>240</v>
      </c>
      <c r="MM51" t="s">
        <v>242</v>
      </c>
      <c r="MN51" t="s">
        <v>194</v>
      </c>
      <c r="MO51" t="s">
        <v>197</v>
      </c>
    </row>
    <row r="52" spans="1:353">
      <c r="A52" s="3" t="s">
        <v>669</v>
      </c>
      <c r="B52" s="3" t="s">
        <v>730</v>
      </c>
      <c r="C52" s="3" t="s">
        <v>413</v>
      </c>
      <c r="D52" t="s">
        <v>194</v>
      </c>
      <c r="E52" s="3" t="s">
        <v>195</v>
      </c>
      <c r="F52" s="3" t="s">
        <v>413</v>
      </c>
      <c r="G52" t="s">
        <v>194</v>
      </c>
      <c r="H52" s="3" t="s">
        <v>195</v>
      </c>
      <c r="I52" s="3" t="s">
        <v>277</v>
      </c>
      <c r="J52" t="s">
        <v>197</v>
      </c>
      <c r="K52" s="3" t="s">
        <v>195</v>
      </c>
      <c r="L52" s="3" t="s">
        <v>195</v>
      </c>
      <c r="M52" s="3" t="s">
        <v>195</v>
      </c>
      <c r="N52" s="3" t="s">
        <v>195</v>
      </c>
      <c r="P52" s="3" t="s">
        <v>195</v>
      </c>
      <c r="Q52">
        <v>85</v>
      </c>
      <c r="R52" t="s">
        <v>265</v>
      </c>
      <c r="S52" t="s">
        <v>199</v>
      </c>
      <c r="T52" s="3" t="s">
        <v>195</v>
      </c>
      <c r="U52" t="s">
        <v>194</v>
      </c>
      <c r="V52" t="s">
        <v>194</v>
      </c>
      <c r="W52" t="s">
        <v>194</v>
      </c>
      <c r="X52" t="s">
        <v>194</v>
      </c>
      <c r="Y52" t="s">
        <v>197</v>
      </c>
      <c r="Z52" t="s">
        <v>197</v>
      </c>
      <c r="AA52" t="s">
        <v>197</v>
      </c>
      <c r="AB52" t="s">
        <v>200</v>
      </c>
      <c r="AC52" t="s">
        <v>197</v>
      </c>
      <c r="AD52" t="s">
        <v>197</v>
      </c>
      <c r="AE52" t="s">
        <v>197</v>
      </c>
      <c r="AF52" t="s">
        <v>197</v>
      </c>
      <c r="AG52" t="s">
        <v>197</v>
      </c>
      <c r="AH52" t="s">
        <v>197</v>
      </c>
      <c r="AI52" t="s">
        <v>194</v>
      </c>
      <c r="AJ52">
        <v>1</v>
      </c>
      <c r="AK52" t="s">
        <v>197</v>
      </c>
      <c r="AL52" s="3" t="s">
        <v>195</v>
      </c>
      <c r="AM52" s="3" t="s">
        <v>195</v>
      </c>
      <c r="AN52" s="3" t="s">
        <v>195</v>
      </c>
      <c r="AO52">
        <v>42.5</v>
      </c>
      <c r="AP52">
        <v>0</v>
      </c>
      <c r="AQ52">
        <v>155</v>
      </c>
      <c r="AR52">
        <v>0</v>
      </c>
      <c r="AS52">
        <v>17.690000000000001</v>
      </c>
      <c r="AT52">
        <v>120</v>
      </c>
      <c r="AU52">
        <v>0</v>
      </c>
      <c r="AV52">
        <v>80</v>
      </c>
      <c r="AW52">
        <v>0</v>
      </c>
      <c r="AX52">
        <v>36.5</v>
      </c>
      <c r="AY52">
        <v>0</v>
      </c>
      <c r="AZ52" t="s">
        <v>205</v>
      </c>
      <c r="BA52" s="3" t="s">
        <v>195</v>
      </c>
      <c r="BB52" t="s">
        <v>205</v>
      </c>
      <c r="BC52" s="3" t="s">
        <v>195</v>
      </c>
      <c r="BD52" t="s">
        <v>205</v>
      </c>
      <c r="BE52" s="3" t="s">
        <v>195</v>
      </c>
      <c r="BF52" t="s">
        <v>205</v>
      </c>
      <c r="BG52" s="3" t="s">
        <v>195</v>
      </c>
      <c r="BH52" t="s">
        <v>205</v>
      </c>
      <c r="BI52" s="3" t="s">
        <v>195</v>
      </c>
      <c r="BJ52" t="s">
        <v>249</v>
      </c>
      <c r="BK52" s="3" t="s">
        <v>195</v>
      </c>
      <c r="BL52" s="3" t="s">
        <v>195</v>
      </c>
      <c r="BM52" t="s">
        <v>200</v>
      </c>
      <c r="BN52" s="3" t="s">
        <v>195</v>
      </c>
      <c r="BP52" s="3" t="s">
        <v>195</v>
      </c>
      <c r="BQ52" s="3" t="s">
        <v>413</v>
      </c>
      <c r="BR52">
        <v>12</v>
      </c>
      <c r="BS52">
        <v>0</v>
      </c>
      <c r="BT52" t="s">
        <v>207</v>
      </c>
      <c r="BU52" s="3" t="s">
        <v>195</v>
      </c>
      <c r="BV52" t="s">
        <v>208</v>
      </c>
      <c r="BW52">
        <v>34</v>
      </c>
      <c r="BX52">
        <v>0</v>
      </c>
      <c r="BY52" t="s">
        <v>209</v>
      </c>
      <c r="BZ52" s="3" t="s">
        <v>195</v>
      </c>
      <c r="CA52" t="s">
        <v>208</v>
      </c>
      <c r="CB52">
        <v>3.84</v>
      </c>
      <c r="CC52">
        <v>0</v>
      </c>
      <c r="CD52" t="s">
        <v>210</v>
      </c>
      <c r="CE52" s="3" t="s">
        <v>195</v>
      </c>
      <c r="CF52" t="s">
        <v>208</v>
      </c>
      <c r="CG52">
        <v>281</v>
      </c>
      <c r="CH52">
        <v>0</v>
      </c>
      <c r="CI52" t="s">
        <v>211</v>
      </c>
      <c r="CJ52" s="3" t="s">
        <v>195</v>
      </c>
      <c r="CK52" t="s">
        <v>208</v>
      </c>
      <c r="CL52">
        <v>11.5</v>
      </c>
      <c r="CM52">
        <v>0</v>
      </c>
      <c r="CN52" t="s">
        <v>211</v>
      </c>
      <c r="CO52" s="3" t="s">
        <v>195</v>
      </c>
      <c r="CP52" t="s">
        <v>208</v>
      </c>
      <c r="CQ52">
        <v>1.21</v>
      </c>
      <c r="CR52">
        <v>0</v>
      </c>
      <c r="CS52" t="s">
        <v>211</v>
      </c>
      <c r="CT52" s="3" t="s">
        <v>195</v>
      </c>
      <c r="CU52" t="s">
        <v>208</v>
      </c>
      <c r="CV52">
        <v>0.67</v>
      </c>
      <c r="CW52">
        <v>0</v>
      </c>
      <c r="CX52" t="s">
        <v>211</v>
      </c>
      <c r="CY52" s="3" t="s">
        <v>195</v>
      </c>
      <c r="CZ52" t="s">
        <v>208</v>
      </c>
      <c r="DA52">
        <v>9.3800000000000008</v>
      </c>
      <c r="DB52">
        <v>0</v>
      </c>
      <c r="DC52" t="s">
        <v>211</v>
      </c>
      <c r="DD52" s="3" t="s">
        <v>195</v>
      </c>
      <c r="DE52" t="s">
        <v>208</v>
      </c>
      <c r="DF52">
        <v>0.16</v>
      </c>
      <c r="DG52">
        <v>0</v>
      </c>
      <c r="DH52" t="s">
        <v>211</v>
      </c>
      <c r="DI52" s="3" t="s">
        <v>195</v>
      </c>
      <c r="DJ52" t="s">
        <v>208</v>
      </c>
      <c r="DL52">
        <v>1</v>
      </c>
      <c r="DN52" s="3" t="s">
        <v>195</v>
      </c>
      <c r="DP52" s="3" t="s">
        <v>195</v>
      </c>
      <c r="DQ52" s="3" t="s">
        <v>413</v>
      </c>
      <c r="DR52">
        <v>1.26</v>
      </c>
      <c r="DS52">
        <v>0</v>
      </c>
      <c r="DT52" t="s">
        <v>216</v>
      </c>
      <c r="DU52" s="3" t="s">
        <v>692</v>
      </c>
      <c r="DV52" t="s">
        <v>208</v>
      </c>
      <c r="DX52">
        <v>1</v>
      </c>
      <c r="DZ52" s="3" t="s">
        <v>195</v>
      </c>
      <c r="EC52">
        <v>1</v>
      </c>
      <c r="EE52" s="3" t="s">
        <v>195</v>
      </c>
      <c r="EG52" s="3" t="s">
        <v>195</v>
      </c>
      <c r="EH52" s="3" t="s">
        <v>413</v>
      </c>
      <c r="EJ52">
        <v>1</v>
      </c>
      <c r="EL52" s="3" t="s">
        <v>195</v>
      </c>
      <c r="EO52">
        <v>1</v>
      </c>
      <c r="EQ52" s="3" t="s">
        <v>195</v>
      </c>
      <c r="ES52">
        <v>147</v>
      </c>
      <c r="ET52">
        <v>0</v>
      </c>
      <c r="EU52" t="s">
        <v>214</v>
      </c>
      <c r="EV52" s="3" t="s">
        <v>195</v>
      </c>
      <c r="EW52" t="s">
        <v>208</v>
      </c>
      <c r="EX52">
        <v>119</v>
      </c>
      <c r="EY52">
        <v>0</v>
      </c>
      <c r="EZ52" t="s">
        <v>214</v>
      </c>
      <c r="FA52" s="3" t="s">
        <v>195</v>
      </c>
      <c r="FB52" t="s">
        <v>208</v>
      </c>
      <c r="FC52" s="3" t="s">
        <v>195</v>
      </c>
      <c r="FD52" s="3" t="s">
        <v>413</v>
      </c>
      <c r="FE52">
        <v>20</v>
      </c>
      <c r="FF52">
        <v>0</v>
      </c>
      <c r="FG52" t="s">
        <v>215</v>
      </c>
      <c r="FH52" s="3" t="s">
        <v>195</v>
      </c>
      <c r="FI52" t="s">
        <v>208</v>
      </c>
      <c r="FJ52">
        <v>26</v>
      </c>
      <c r="FK52">
        <v>0</v>
      </c>
      <c r="FL52" t="s">
        <v>215</v>
      </c>
      <c r="FM52" s="3" t="s">
        <v>195</v>
      </c>
      <c r="FN52" t="s">
        <v>208</v>
      </c>
      <c r="FO52">
        <v>56</v>
      </c>
      <c r="FP52">
        <v>0</v>
      </c>
      <c r="FQ52" t="s">
        <v>215</v>
      </c>
      <c r="FR52" s="3" t="s">
        <v>195</v>
      </c>
      <c r="FS52" t="s">
        <v>208</v>
      </c>
      <c r="FU52">
        <v>1</v>
      </c>
      <c r="FW52" s="3" t="s">
        <v>195</v>
      </c>
      <c r="FY52">
        <v>157</v>
      </c>
      <c r="FZ52">
        <v>0</v>
      </c>
      <c r="GA52" t="s">
        <v>215</v>
      </c>
      <c r="GB52" s="3" t="s">
        <v>195</v>
      </c>
      <c r="GC52" t="s">
        <v>208</v>
      </c>
      <c r="GE52">
        <v>1</v>
      </c>
      <c r="GG52" s="3" t="s">
        <v>195</v>
      </c>
      <c r="GI52">
        <v>0.4</v>
      </c>
      <c r="GJ52">
        <v>0</v>
      </c>
      <c r="GK52" t="s">
        <v>216</v>
      </c>
      <c r="GL52" s="3" t="s">
        <v>214</v>
      </c>
      <c r="GM52" t="s">
        <v>208</v>
      </c>
      <c r="GN52">
        <v>6.7</v>
      </c>
      <c r="GO52">
        <v>0</v>
      </c>
      <c r="GP52" t="s">
        <v>207</v>
      </c>
      <c r="GQ52" s="3" t="s">
        <v>195</v>
      </c>
      <c r="GR52" t="s">
        <v>208</v>
      </c>
      <c r="GS52">
        <v>3.6</v>
      </c>
      <c r="GT52">
        <v>0</v>
      </c>
      <c r="GU52" t="s">
        <v>207</v>
      </c>
      <c r="GV52" s="3" t="s">
        <v>195</v>
      </c>
      <c r="GW52" t="s">
        <v>208</v>
      </c>
      <c r="GX52" s="3" t="s">
        <v>195</v>
      </c>
      <c r="GY52" s="3" t="s">
        <v>413</v>
      </c>
      <c r="GZ52">
        <v>73</v>
      </c>
      <c r="HA52">
        <v>0</v>
      </c>
      <c r="HB52" t="s">
        <v>214</v>
      </c>
      <c r="HC52" s="3" t="s">
        <v>195</v>
      </c>
      <c r="HD52" t="s">
        <v>208</v>
      </c>
      <c r="HE52">
        <v>0.81</v>
      </c>
      <c r="HF52">
        <v>0</v>
      </c>
      <c r="HG52" t="s">
        <v>214</v>
      </c>
      <c r="HH52" s="3" t="s">
        <v>195</v>
      </c>
      <c r="HI52" t="s">
        <v>208</v>
      </c>
      <c r="HJ52">
        <v>137</v>
      </c>
      <c r="HK52">
        <v>0</v>
      </c>
      <c r="HL52" t="s">
        <v>418</v>
      </c>
      <c r="HM52" s="3" t="s">
        <v>195</v>
      </c>
      <c r="HN52" t="s">
        <v>208</v>
      </c>
      <c r="HO52">
        <v>4.5</v>
      </c>
      <c r="HP52">
        <v>0</v>
      </c>
      <c r="HQ52" t="s">
        <v>418</v>
      </c>
      <c r="HR52" s="3" t="s">
        <v>195</v>
      </c>
      <c r="HS52" t="s">
        <v>208</v>
      </c>
      <c r="HT52">
        <v>105</v>
      </c>
      <c r="HU52">
        <v>0</v>
      </c>
      <c r="HV52" t="s">
        <v>418</v>
      </c>
      <c r="HW52" s="3" t="s">
        <v>195</v>
      </c>
      <c r="HX52" t="s">
        <v>208</v>
      </c>
      <c r="HZ52">
        <v>1</v>
      </c>
      <c r="IB52" s="3" t="s">
        <v>195</v>
      </c>
      <c r="IE52">
        <v>1</v>
      </c>
      <c r="IG52" s="3" t="s">
        <v>195</v>
      </c>
      <c r="IJ52">
        <v>1</v>
      </c>
      <c r="IL52" s="3" t="s">
        <v>195</v>
      </c>
      <c r="IN52" s="3" t="s">
        <v>195</v>
      </c>
      <c r="IO52">
        <v>1</v>
      </c>
      <c r="IQ52" s="3" t="s">
        <v>195</v>
      </c>
      <c r="IS52" s="3" t="s">
        <v>195</v>
      </c>
      <c r="IT52">
        <v>1</v>
      </c>
      <c r="IV52" s="3" t="s">
        <v>195</v>
      </c>
      <c r="IY52">
        <v>1</v>
      </c>
      <c r="JA52" s="3" t="s">
        <v>195</v>
      </c>
      <c r="JB52">
        <v>1</v>
      </c>
      <c r="JD52" s="3" t="s">
        <v>195</v>
      </c>
      <c r="JG52">
        <v>1</v>
      </c>
      <c r="JI52" s="3" t="s">
        <v>195</v>
      </c>
      <c r="JL52">
        <v>1</v>
      </c>
      <c r="JN52" s="3" t="s">
        <v>195</v>
      </c>
      <c r="JO52" s="3" t="s">
        <v>413</v>
      </c>
      <c r="JP52">
        <v>52.95</v>
      </c>
      <c r="JQ52">
        <v>0</v>
      </c>
      <c r="JR52" t="s">
        <v>220</v>
      </c>
      <c r="JS52" s="3" t="s">
        <v>195</v>
      </c>
      <c r="JT52" t="s">
        <v>208</v>
      </c>
      <c r="JU52" t="s">
        <v>194</v>
      </c>
      <c r="JV52" s="3" t="s">
        <v>195</v>
      </c>
      <c r="JW52" t="s">
        <v>197</v>
      </c>
      <c r="JX52" s="3" t="s">
        <v>594</v>
      </c>
      <c r="JY52" s="3" t="s">
        <v>195</v>
      </c>
      <c r="JZ52" s="3" t="s">
        <v>195</v>
      </c>
      <c r="KA52" s="3" t="s">
        <v>195</v>
      </c>
      <c r="KB52" s="3" t="s">
        <v>195</v>
      </c>
      <c r="KC52" t="s">
        <v>194</v>
      </c>
      <c r="KD52" s="3" t="s">
        <v>195</v>
      </c>
      <c r="KE52">
        <v>10</v>
      </c>
      <c r="KF52" s="3" t="s">
        <v>195</v>
      </c>
      <c r="KG52" t="s">
        <v>197</v>
      </c>
      <c r="KH52" s="3" t="s">
        <v>731</v>
      </c>
      <c r="KJ52">
        <v>1</v>
      </c>
      <c r="KL52">
        <v>1</v>
      </c>
      <c r="KN52">
        <v>1</v>
      </c>
      <c r="KO52" t="s">
        <v>194</v>
      </c>
      <c r="KP52" s="3" t="s">
        <v>413</v>
      </c>
      <c r="KQ52" s="3" t="s">
        <v>422</v>
      </c>
      <c r="KR52" s="3" t="s">
        <v>195</v>
      </c>
      <c r="KS52" t="s">
        <v>194</v>
      </c>
      <c r="KT52" s="3" t="s">
        <v>413</v>
      </c>
      <c r="KU52" s="3" t="s">
        <v>732</v>
      </c>
      <c r="KV52" s="3" t="s">
        <v>733</v>
      </c>
      <c r="KW52" s="3" t="s">
        <v>195</v>
      </c>
      <c r="KX52" t="s">
        <v>194</v>
      </c>
      <c r="KY52" s="3" t="s">
        <v>706</v>
      </c>
      <c r="KZ52" s="3" t="s">
        <v>195</v>
      </c>
      <c r="LA52" t="s">
        <v>194</v>
      </c>
      <c r="LB52" s="3" t="s">
        <v>413</v>
      </c>
      <c r="LC52" s="3" t="s">
        <v>195</v>
      </c>
      <c r="LD52" t="s">
        <v>230</v>
      </c>
      <c r="LE52" t="s">
        <v>344</v>
      </c>
      <c r="LF52" t="s">
        <v>232</v>
      </c>
      <c r="LG52" t="s">
        <v>232</v>
      </c>
      <c r="LH52" t="s">
        <v>232</v>
      </c>
      <c r="LI52" t="s">
        <v>232</v>
      </c>
      <c r="LJ52" t="s">
        <v>232</v>
      </c>
      <c r="LK52" t="s">
        <v>232</v>
      </c>
      <c r="LL52" t="s">
        <v>232</v>
      </c>
      <c r="LM52" t="s">
        <v>232</v>
      </c>
      <c r="LN52" t="s">
        <v>232</v>
      </c>
      <c r="LO52" t="s">
        <v>232</v>
      </c>
      <c r="LP52" t="s">
        <v>235</v>
      </c>
      <c r="LQ52" t="s">
        <v>235</v>
      </c>
      <c r="LR52" t="s">
        <v>235</v>
      </c>
      <c r="LS52" t="s">
        <v>235</v>
      </c>
      <c r="LT52" t="s">
        <v>239</v>
      </c>
      <c r="LU52" t="s">
        <v>239</v>
      </c>
      <c r="LV52" t="s">
        <v>239</v>
      </c>
      <c r="LW52" t="s">
        <v>288</v>
      </c>
      <c r="LX52" t="s">
        <v>287</v>
      </c>
      <c r="LY52" t="s">
        <v>288</v>
      </c>
      <c r="LZ52" t="s">
        <v>238</v>
      </c>
      <c r="MA52" t="s">
        <v>239</v>
      </c>
      <c r="MB52" t="s">
        <v>258</v>
      </c>
      <c r="MC52" t="s">
        <v>239</v>
      </c>
      <c r="MD52" t="s">
        <v>257</v>
      </c>
      <c r="ME52" t="s">
        <v>258</v>
      </c>
      <c r="MF52" t="s">
        <v>258</v>
      </c>
      <c r="MG52" t="s">
        <v>239</v>
      </c>
      <c r="MH52" t="s">
        <v>258</v>
      </c>
      <c r="MI52" t="s">
        <v>258</v>
      </c>
      <c r="MJ52" t="s">
        <v>240</v>
      </c>
      <c r="MK52" t="s">
        <v>242</v>
      </c>
      <c r="ML52" t="s">
        <v>240</v>
      </c>
      <c r="MM52" t="s">
        <v>257</v>
      </c>
      <c r="MN52" t="s">
        <v>197</v>
      </c>
      <c r="MO52" t="s">
        <v>197</v>
      </c>
    </row>
    <row r="53" spans="1:353">
      <c r="A53" s="3" t="s">
        <v>669</v>
      </c>
      <c r="B53" s="3" t="s">
        <v>734</v>
      </c>
      <c r="C53" s="3" t="s">
        <v>411</v>
      </c>
      <c r="D53" t="s">
        <v>194</v>
      </c>
      <c r="E53" s="3" t="s">
        <v>195</v>
      </c>
      <c r="F53" s="3" t="s">
        <v>411</v>
      </c>
      <c r="G53" t="s">
        <v>194</v>
      </c>
      <c r="H53" s="3" t="s">
        <v>195</v>
      </c>
      <c r="I53" s="3" t="s">
        <v>196</v>
      </c>
      <c r="J53" t="s">
        <v>194</v>
      </c>
      <c r="K53" s="3" t="s">
        <v>246</v>
      </c>
      <c r="L53" s="3" t="s">
        <v>222</v>
      </c>
      <c r="M53" s="3" t="s">
        <v>735</v>
      </c>
      <c r="N53" s="3" t="s">
        <v>736</v>
      </c>
      <c r="O53" t="s">
        <v>194</v>
      </c>
      <c r="P53" s="3" t="s">
        <v>195</v>
      </c>
      <c r="Q53">
        <v>60</v>
      </c>
      <c r="R53" t="s">
        <v>198</v>
      </c>
      <c r="S53" t="s">
        <v>199</v>
      </c>
      <c r="T53" s="3" t="s">
        <v>195</v>
      </c>
      <c r="U53" t="s">
        <v>194</v>
      </c>
      <c r="V53" t="s">
        <v>194</v>
      </c>
      <c r="W53" t="s">
        <v>194</v>
      </c>
      <c r="X53" t="s">
        <v>194</v>
      </c>
      <c r="Y53" t="s">
        <v>197</v>
      </c>
      <c r="Z53" t="s">
        <v>197</v>
      </c>
      <c r="AA53" t="s">
        <v>197</v>
      </c>
      <c r="AB53" t="s">
        <v>200</v>
      </c>
      <c r="AC53" t="s">
        <v>197</v>
      </c>
      <c r="AD53" t="s">
        <v>197</v>
      </c>
      <c r="AE53" t="s">
        <v>197</v>
      </c>
      <c r="AF53" t="s">
        <v>197</v>
      </c>
      <c r="AG53" t="s">
        <v>197</v>
      </c>
      <c r="AH53" t="s">
        <v>194</v>
      </c>
      <c r="AI53" t="s">
        <v>197</v>
      </c>
      <c r="AK53" t="s">
        <v>194</v>
      </c>
      <c r="AL53" s="3" t="s">
        <v>737</v>
      </c>
      <c r="AM53" s="3" t="s">
        <v>736</v>
      </c>
      <c r="AN53" s="3" t="s">
        <v>197</v>
      </c>
      <c r="AO53">
        <v>84</v>
      </c>
      <c r="AP53">
        <v>0</v>
      </c>
      <c r="AQ53">
        <v>167</v>
      </c>
      <c r="AR53">
        <v>0</v>
      </c>
      <c r="AS53">
        <v>30.12</v>
      </c>
      <c r="AT53">
        <v>130</v>
      </c>
      <c r="AU53">
        <v>0</v>
      </c>
      <c r="AV53">
        <v>60</v>
      </c>
      <c r="AW53">
        <v>0</v>
      </c>
      <c r="AX53">
        <v>36.700000000000003</v>
      </c>
      <c r="AY53">
        <v>0</v>
      </c>
      <c r="AZ53" t="s">
        <v>205</v>
      </c>
      <c r="BA53" s="3" t="s">
        <v>195</v>
      </c>
      <c r="BB53" t="s">
        <v>205</v>
      </c>
      <c r="BC53" s="3" t="s">
        <v>195</v>
      </c>
      <c r="BD53" t="s">
        <v>205</v>
      </c>
      <c r="BE53" s="3" t="s">
        <v>195</v>
      </c>
      <c r="BF53" t="s">
        <v>205</v>
      </c>
      <c r="BG53" s="3" t="s">
        <v>195</v>
      </c>
      <c r="BH53" t="s">
        <v>205</v>
      </c>
      <c r="BI53" s="3" t="s">
        <v>195</v>
      </c>
      <c r="BJ53" t="s">
        <v>249</v>
      </c>
      <c r="BK53" s="3" t="s">
        <v>195</v>
      </c>
      <c r="BL53" s="3" t="s">
        <v>195</v>
      </c>
      <c r="BN53" s="3" t="s">
        <v>195</v>
      </c>
      <c r="BP53" s="3" t="s">
        <v>195</v>
      </c>
      <c r="BQ53" s="3" t="s">
        <v>411</v>
      </c>
      <c r="BR53">
        <v>10</v>
      </c>
      <c r="BS53">
        <v>0</v>
      </c>
      <c r="BT53" t="s">
        <v>207</v>
      </c>
      <c r="BU53" s="3" t="s">
        <v>195</v>
      </c>
      <c r="BV53" t="s">
        <v>208</v>
      </c>
      <c r="BW53">
        <v>31.5</v>
      </c>
      <c r="BX53">
        <v>0</v>
      </c>
      <c r="BY53" t="s">
        <v>209</v>
      </c>
      <c r="BZ53" s="3" t="s">
        <v>195</v>
      </c>
      <c r="CA53" t="s">
        <v>208</v>
      </c>
      <c r="CB53">
        <v>3.33</v>
      </c>
      <c r="CC53">
        <v>0</v>
      </c>
      <c r="CD53" t="s">
        <v>210</v>
      </c>
      <c r="CE53" s="3" t="s">
        <v>195</v>
      </c>
      <c r="CF53" t="s">
        <v>208</v>
      </c>
      <c r="CG53">
        <v>92</v>
      </c>
      <c r="CH53">
        <v>0</v>
      </c>
      <c r="CI53" t="s">
        <v>211</v>
      </c>
      <c r="CJ53" s="3" t="s">
        <v>195</v>
      </c>
      <c r="CK53" t="s">
        <v>208</v>
      </c>
      <c r="CL53">
        <v>2.6</v>
      </c>
      <c r="CM53">
        <v>0</v>
      </c>
      <c r="CN53" t="s">
        <v>211</v>
      </c>
      <c r="CO53" s="3" t="s">
        <v>195</v>
      </c>
      <c r="CP53" t="s">
        <v>208</v>
      </c>
      <c r="CQ53">
        <v>0.99</v>
      </c>
      <c r="CR53">
        <v>0</v>
      </c>
      <c r="CS53" t="s">
        <v>211</v>
      </c>
      <c r="CT53" s="3" t="s">
        <v>195</v>
      </c>
      <c r="CU53" t="s">
        <v>208</v>
      </c>
      <c r="CV53">
        <v>0.11</v>
      </c>
      <c r="CW53">
        <v>0</v>
      </c>
      <c r="CX53" t="s">
        <v>211</v>
      </c>
      <c r="CY53" s="3" t="s">
        <v>195</v>
      </c>
      <c r="CZ53" t="s">
        <v>208</v>
      </c>
      <c r="DA53">
        <v>1.35</v>
      </c>
      <c r="DB53">
        <v>0</v>
      </c>
      <c r="DC53" t="s">
        <v>211</v>
      </c>
      <c r="DD53" s="3" t="s">
        <v>195</v>
      </c>
      <c r="DE53" t="s">
        <v>208</v>
      </c>
      <c r="DF53">
        <v>0.02</v>
      </c>
      <c r="DG53">
        <v>0</v>
      </c>
      <c r="DH53" t="s">
        <v>211</v>
      </c>
      <c r="DI53" s="3" t="s">
        <v>195</v>
      </c>
      <c r="DJ53" t="s">
        <v>208</v>
      </c>
      <c r="DL53">
        <v>1</v>
      </c>
      <c r="DN53" s="3" t="s">
        <v>195</v>
      </c>
      <c r="DP53" s="3" t="s">
        <v>195</v>
      </c>
      <c r="DQ53" s="3" t="s">
        <v>411</v>
      </c>
      <c r="DR53">
        <v>1.53</v>
      </c>
      <c r="DS53">
        <v>0</v>
      </c>
      <c r="DT53" t="s">
        <v>216</v>
      </c>
      <c r="DU53" s="3" t="s">
        <v>692</v>
      </c>
      <c r="DV53" t="s">
        <v>208</v>
      </c>
      <c r="DX53">
        <v>1</v>
      </c>
      <c r="DZ53" s="3" t="s">
        <v>195</v>
      </c>
      <c r="EC53">
        <v>1</v>
      </c>
      <c r="EE53" s="3" t="s">
        <v>195</v>
      </c>
      <c r="EG53" s="3" t="s">
        <v>195</v>
      </c>
      <c r="EH53" s="3" t="s">
        <v>411</v>
      </c>
      <c r="EI53">
        <v>20</v>
      </c>
      <c r="EJ53">
        <v>0</v>
      </c>
      <c r="EK53" t="s">
        <v>214</v>
      </c>
      <c r="EL53" s="3" t="s">
        <v>195</v>
      </c>
      <c r="EM53" t="s">
        <v>208</v>
      </c>
      <c r="EN53">
        <v>85</v>
      </c>
      <c r="EO53">
        <v>0</v>
      </c>
      <c r="EP53" t="s">
        <v>214</v>
      </c>
      <c r="EQ53" s="3" t="s">
        <v>195</v>
      </c>
      <c r="ER53" t="s">
        <v>208</v>
      </c>
      <c r="ES53">
        <v>141</v>
      </c>
      <c r="ET53">
        <v>0</v>
      </c>
      <c r="EU53" t="s">
        <v>214</v>
      </c>
      <c r="EV53" s="3" t="s">
        <v>195</v>
      </c>
      <c r="EW53" t="s">
        <v>208</v>
      </c>
      <c r="EX53">
        <v>180</v>
      </c>
      <c r="EY53">
        <v>0</v>
      </c>
      <c r="EZ53" t="s">
        <v>214</v>
      </c>
      <c r="FA53" s="3" t="s">
        <v>195</v>
      </c>
      <c r="FB53" t="s">
        <v>208</v>
      </c>
      <c r="FC53" s="3" t="s">
        <v>195</v>
      </c>
      <c r="FD53" s="3" t="s">
        <v>411</v>
      </c>
      <c r="FE53">
        <v>72</v>
      </c>
      <c r="FF53">
        <v>0</v>
      </c>
      <c r="FG53" t="s">
        <v>215</v>
      </c>
      <c r="FH53" s="3" t="s">
        <v>195</v>
      </c>
      <c r="FI53" t="s">
        <v>208</v>
      </c>
      <c r="FJ53">
        <v>35</v>
      </c>
      <c r="FK53">
        <v>0</v>
      </c>
      <c r="FL53" t="s">
        <v>215</v>
      </c>
      <c r="FM53" s="3" t="s">
        <v>195</v>
      </c>
      <c r="FN53" t="s">
        <v>208</v>
      </c>
      <c r="FO53">
        <v>509</v>
      </c>
      <c r="FP53">
        <v>0</v>
      </c>
      <c r="FQ53" t="s">
        <v>215</v>
      </c>
      <c r="FR53" s="3" t="s">
        <v>195</v>
      </c>
      <c r="FS53" t="s">
        <v>208</v>
      </c>
      <c r="FU53">
        <v>1</v>
      </c>
      <c r="FW53" s="3" t="s">
        <v>195</v>
      </c>
      <c r="FY53">
        <v>254</v>
      </c>
      <c r="FZ53">
        <v>0</v>
      </c>
      <c r="GA53" t="s">
        <v>215</v>
      </c>
      <c r="GB53" s="3" t="s">
        <v>195</v>
      </c>
      <c r="GC53" t="s">
        <v>208</v>
      </c>
      <c r="GE53">
        <v>1</v>
      </c>
      <c r="GG53" s="3" t="s">
        <v>195</v>
      </c>
      <c r="GI53">
        <v>0.6</v>
      </c>
      <c r="GJ53">
        <v>0</v>
      </c>
      <c r="GK53" t="s">
        <v>216</v>
      </c>
      <c r="GL53" s="3" t="s">
        <v>317</v>
      </c>
      <c r="GM53" t="s">
        <v>208</v>
      </c>
      <c r="GN53">
        <v>5.0999999999999996</v>
      </c>
      <c r="GO53">
        <v>0</v>
      </c>
      <c r="GP53" t="s">
        <v>207</v>
      </c>
      <c r="GQ53" s="3" t="s">
        <v>195</v>
      </c>
      <c r="GR53" t="s">
        <v>208</v>
      </c>
      <c r="GS53">
        <v>3.2</v>
      </c>
      <c r="GT53">
        <v>0</v>
      </c>
      <c r="GU53" t="s">
        <v>207</v>
      </c>
      <c r="GV53" s="3" t="s">
        <v>195</v>
      </c>
      <c r="GW53" t="s">
        <v>208</v>
      </c>
      <c r="GX53" s="3" t="s">
        <v>195</v>
      </c>
      <c r="GY53" s="3" t="s">
        <v>411</v>
      </c>
      <c r="GZ53">
        <v>57</v>
      </c>
      <c r="HA53">
        <v>0</v>
      </c>
      <c r="HB53" t="s">
        <v>214</v>
      </c>
      <c r="HC53" s="3" t="s">
        <v>195</v>
      </c>
      <c r="HD53" t="s">
        <v>208</v>
      </c>
      <c r="HE53">
        <v>1.5</v>
      </c>
      <c r="HF53">
        <v>0</v>
      </c>
      <c r="HG53" t="s">
        <v>214</v>
      </c>
      <c r="HH53" s="3" t="s">
        <v>195</v>
      </c>
      <c r="HI53" t="s">
        <v>208</v>
      </c>
      <c r="HJ53">
        <v>140</v>
      </c>
      <c r="HK53">
        <v>0</v>
      </c>
      <c r="HL53" t="s">
        <v>418</v>
      </c>
      <c r="HM53" s="3" t="s">
        <v>195</v>
      </c>
      <c r="HN53" t="s">
        <v>208</v>
      </c>
      <c r="HO53">
        <v>3.6</v>
      </c>
      <c r="HP53">
        <v>0</v>
      </c>
      <c r="HQ53" t="s">
        <v>418</v>
      </c>
      <c r="HR53" s="3" t="s">
        <v>195</v>
      </c>
      <c r="HS53" t="s">
        <v>208</v>
      </c>
      <c r="HT53">
        <v>106</v>
      </c>
      <c r="HU53">
        <v>0</v>
      </c>
      <c r="HV53" t="s">
        <v>418</v>
      </c>
      <c r="HW53" s="3" t="s">
        <v>195</v>
      </c>
      <c r="HX53" t="s">
        <v>208</v>
      </c>
      <c r="HZ53">
        <v>1</v>
      </c>
      <c r="IB53" s="3" t="s">
        <v>195</v>
      </c>
      <c r="IE53">
        <v>1</v>
      </c>
      <c r="IG53" s="3" t="s">
        <v>195</v>
      </c>
      <c r="IJ53">
        <v>1</v>
      </c>
      <c r="IL53" s="3" t="s">
        <v>195</v>
      </c>
      <c r="IN53" s="3" t="s">
        <v>195</v>
      </c>
      <c r="IO53">
        <v>1</v>
      </c>
      <c r="IQ53" s="3" t="s">
        <v>195</v>
      </c>
      <c r="IS53" s="3" t="s">
        <v>195</v>
      </c>
      <c r="IT53">
        <v>1</v>
      </c>
      <c r="IV53" s="3" t="s">
        <v>195</v>
      </c>
      <c r="IX53">
        <v>6</v>
      </c>
      <c r="IY53">
        <v>0</v>
      </c>
      <c r="IZ53" t="s">
        <v>208</v>
      </c>
      <c r="JA53" s="3" t="s">
        <v>195</v>
      </c>
      <c r="JB53">
        <v>1</v>
      </c>
      <c r="JD53" s="3" t="s">
        <v>195</v>
      </c>
      <c r="JF53">
        <v>69</v>
      </c>
      <c r="JG53">
        <v>0</v>
      </c>
      <c r="JH53" t="s">
        <v>214</v>
      </c>
      <c r="JI53" s="3" t="s">
        <v>195</v>
      </c>
      <c r="JJ53" t="s">
        <v>208</v>
      </c>
      <c r="JK53">
        <v>1</v>
      </c>
      <c r="JL53">
        <v>0</v>
      </c>
      <c r="JM53" t="s">
        <v>208</v>
      </c>
      <c r="JN53" s="3" t="s">
        <v>195</v>
      </c>
      <c r="JO53" s="3" t="s">
        <v>411</v>
      </c>
      <c r="JP53">
        <v>27.94</v>
      </c>
      <c r="JQ53">
        <v>0</v>
      </c>
      <c r="JR53" t="s">
        <v>220</v>
      </c>
      <c r="JS53" s="3" t="s">
        <v>195</v>
      </c>
      <c r="JT53" t="s">
        <v>208</v>
      </c>
      <c r="JU53" t="s">
        <v>194</v>
      </c>
      <c r="JV53" s="3" t="s">
        <v>195</v>
      </c>
      <c r="JW53" t="s">
        <v>194</v>
      </c>
      <c r="JX53" s="3" t="s">
        <v>195</v>
      </c>
      <c r="JY53" s="3" t="s">
        <v>738</v>
      </c>
      <c r="JZ53" s="3" t="s">
        <v>739</v>
      </c>
      <c r="KA53" s="3" t="s">
        <v>740</v>
      </c>
      <c r="KB53" s="3" t="s">
        <v>741</v>
      </c>
      <c r="KD53" s="3" t="s">
        <v>195</v>
      </c>
      <c r="KE53">
        <v>3</v>
      </c>
      <c r="KF53" s="3" t="s">
        <v>195</v>
      </c>
      <c r="KG53" t="s">
        <v>197</v>
      </c>
      <c r="KH53" s="3" t="s">
        <v>742</v>
      </c>
      <c r="KI53">
        <v>130</v>
      </c>
      <c r="KJ53">
        <v>0</v>
      </c>
      <c r="KK53">
        <v>58</v>
      </c>
      <c r="KL53">
        <v>0</v>
      </c>
      <c r="KM53">
        <v>37.4</v>
      </c>
      <c r="KN53">
        <v>0</v>
      </c>
      <c r="KO53" t="s">
        <v>194</v>
      </c>
      <c r="KP53" s="3" t="s">
        <v>743</v>
      </c>
      <c r="KQ53" s="3" t="s">
        <v>744</v>
      </c>
      <c r="KR53" s="3" t="s">
        <v>195</v>
      </c>
      <c r="KS53" t="s">
        <v>194</v>
      </c>
      <c r="KT53" s="3" t="s">
        <v>411</v>
      </c>
      <c r="KU53" s="3" t="s">
        <v>744</v>
      </c>
      <c r="KV53" s="3" t="s">
        <v>745</v>
      </c>
      <c r="KW53" s="3" t="s">
        <v>195</v>
      </c>
      <c r="KX53" t="s">
        <v>194</v>
      </c>
      <c r="KY53" s="3" t="s">
        <v>706</v>
      </c>
      <c r="KZ53" s="3" t="s">
        <v>195</v>
      </c>
      <c r="LA53" t="s">
        <v>194</v>
      </c>
      <c r="LB53" s="3" t="s">
        <v>411</v>
      </c>
      <c r="LC53" s="3" t="s">
        <v>195</v>
      </c>
      <c r="LD53" t="s">
        <v>230</v>
      </c>
      <c r="LE53" t="s">
        <v>231</v>
      </c>
      <c r="LF53" t="s">
        <v>232</v>
      </c>
      <c r="LG53" t="s">
        <v>234</v>
      </c>
      <c r="LH53" t="s">
        <v>233</v>
      </c>
      <c r="LI53" t="s">
        <v>232</v>
      </c>
      <c r="LJ53" t="s">
        <v>234</v>
      </c>
      <c r="LK53" t="s">
        <v>234</v>
      </c>
      <c r="LL53" t="s">
        <v>234</v>
      </c>
      <c r="LM53" t="s">
        <v>233</v>
      </c>
      <c r="LN53" t="s">
        <v>233</v>
      </c>
      <c r="LO53" t="s">
        <v>233</v>
      </c>
      <c r="LP53" t="s">
        <v>239</v>
      </c>
      <c r="LQ53" t="s">
        <v>239</v>
      </c>
      <c r="LR53" t="s">
        <v>238</v>
      </c>
      <c r="LS53" t="s">
        <v>238</v>
      </c>
      <c r="LT53" t="s">
        <v>257</v>
      </c>
      <c r="LU53" t="s">
        <v>238</v>
      </c>
      <c r="LV53" t="s">
        <v>238</v>
      </c>
      <c r="LW53" t="s">
        <v>230</v>
      </c>
      <c r="LX53" t="s">
        <v>287</v>
      </c>
      <c r="LY53" t="s">
        <v>272</v>
      </c>
      <c r="LZ53" t="s">
        <v>239</v>
      </c>
      <c r="MA53" t="s">
        <v>239</v>
      </c>
      <c r="MB53" t="s">
        <v>238</v>
      </c>
      <c r="MC53" t="s">
        <v>238</v>
      </c>
      <c r="MD53" t="s">
        <v>238</v>
      </c>
      <c r="ME53" t="s">
        <v>239</v>
      </c>
      <c r="MF53" t="s">
        <v>239</v>
      </c>
      <c r="MG53" t="s">
        <v>239</v>
      </c>
      <c r="MH53" t="s">
        <v>239</v>
      </c>
      <c r="MI53" t="s">
        <v>258</v>
      </c>
      <c r="MJ53" t="s">
        <v>242</v>
      </c>
      <c r="MK53" t="s">
        <v>242</v>
      </c>
      <c r="ML53" t="s">
        <v>257</v>
      </c>
      <c r="MM53" t="s">
        <v>257</v>
      </c>
      <c r="MN53" t="s">
        <v>194</v>
      </c>
      <c r="MO53" t="s">
        <v>197</v>
      </c>
    </row>
    <row r="54" spans="1:353">
      <c r="A54" s="3" t="s">
        <v>669</v>
      </c>
      <c r="B54" s="3" t="s">
        <v>746</v>
      </c>
      <c r="C54" s="3" t="s">
        <v>747</v>
      </c>
      <c r="D54" t="s">
        <v>194</v>
      </c>
      <c r="E54" s="3" t="s">
        <v>195</v>
      </c>
      <c r="F54" s="3" t="s">
        <v>747</v>
      </c>
      <c r="G54" t="s">
        <v>194</v>
      </c>
      <c r="H54" s="3" t="s">
        <v>195</v>
      </c>
      <c r="I54" s="3" t="s">
        <v>277</v>
      </c>
      <c r="J54" t="s">
        <v>197</v>
      </c>
      <c r="K54" s="3" t="s">
        <v>195</v>
      </c>
      <c r="L54" s="3" t="s">
        <v>195</v>
      </c>
      <c r="M54" s="3" t="s">
        <v>195</v>
      </c>
      <c r="N54" s="3" t="s">
        <v>195</v>
      </c>
      <c r="P54" s="3" t="s">
        <v>195</v>
      </c>
      <c r="Q54">
        <v>64</v>
      </c>
      <c r="R54" t="s">
        <v>198</v>
      </c>
      <c r="S54" t="s">
        <v>199</v>
      </c>
      <c r="T54" s="3" t="s">
        <v>195</v>
      </c>
      <c r="U54" t="s">
        <v>194</v>
      </c>
      <c r="V54" t="s">
        <v>194</v>
      </c>
      <c r="W54" t="s">
        <v>194</v>
      </c>
      <c r="X54" t="s">
        <v>194</v>
      </c>
      <c r="Y54" t="s">
        <v>197</v>
      </c>
      <c r="Z54" t="s">
        <v>197</v>
      </c>
      <c r="AA54" t="s">
        <v>197</v>
      </c>
      <c r="AB54" t="s">
        <v>200</v>
      </c>
      <c r="AC54" t="s">
        <v>197</v>
      </c>
      <c r="AD54" t="s">
        <v>197</v>
      </c>
      <c r="AE54" t="s">
        <v>197</v>
      </c>
      <c r="AF54" t="s">
        <v>197</v>
      </c>
      <c r="AG54" t="s">
        <v>197</v>
      </c>
      <c r="AH54" t="s">
        <v>194</v>
      </c>
      <c r="AI54" t="s">
        <v>197</v>
      </c>
      <c r="AK54" t="s">
        <v>194</v>
      </c>
      <c r="AL54" s="3" t="s">
        <v>748</v>
      </c>
      <c r="AM54" s="3" t="s">
        <v>195</v>
      </c>
      <c r="AN54" s="3" t="s">
        <v>202</v>
      </c>
      <c r="AO54">
        <v>80</v>
      </c>
      <c r="AP54">
        <v>0</v>
      </c>
      <c r="AQ54">
        <v>171</v>
      </c>
      <c r="AR54">
        <v>0</v>
      </c>
      <c r="AS54">
        <v>27.36</v>
      </c>
      <c r="AT54">
        <v>125</v>
      </c>
      <c r="AU54">
        <v>0</v>
      </c>
      <c r="AV54">
        <v>70</v>
      </c>
      <c r="AW54">
        <v>0</v>
      </c>
      <c r="AX54">
        <v>36.5</v>
      </c>
      <c r="AY54">
        <v>0</v>
      </c>
      <c r="AZ54" t="s">
        <v>205</v>
      </c>
      <c r="BA54" s="3" t="s">
        <v>195</v>
      </c>
      <c r="BB54" t="s">
        <v>205</v>
      </c>
      <c r="BC54" s="3" t="s">
        <v>195</v>
      </c>
      <c r="BD54" t="s">
        <v>205</v>
      </c>
      <c r="BE54" s="3" t="s">
        <v>195</v>
      </c>
      <c r="BF54" t="s">
        <v>205</v>
      </c>
      <c r="BG54" s="3" t="s">
        <v>195</v>
      </c>
      <c r="BH54" t="s">
        <v>205</v>
      </c>
      <c r="BI54" s="3" t="s">
        <v>195</v>
      </c>
      <c r="BJ54" t="s">
        <v>249</v>
      </c>
      <c r="BK54" s="3" t="s">
        <v>195</v>
      </c>
      <c r="BL54" s="3" t="s">
        <v>195</v>
      </c>
      <c r="BN54" s="3" t="s">
        <v>195</v>
      </c>
      <c r="BP54" s="3" t="s">
        <v>195</v>
      </c>
      <c r="BQ54" s="3" t="s">
        <v>749</v>
      </c>
      <c r="BR54">
        <v>11.6</v>
      </c>
      <c r="BS54">
        <v>0</v>
      </c>
      <c r="BT54" t="s">
        <v>207</v>
      </c>
      <c r="BU54" s="3" t="s">
        <v>195</v>
      </c>
      <c r="BV54" t="s">
        <v>208</v>
      </c>
      <c r="BW54">
        <v>35.4</v>
      </c>
      <c r="BX54">
        <v>0</v>
      </c>
      <c r="BY54" t="s">
        <v>209</v>
      </c>
      <c r="BZ54" s="3" t="s">
        <v>195</v>
      </c>
      <c r="CA54" t="s">
        <v>208</v>
      </c>
      <c r="CB54">
        <v>4.05</v>
      </c>
      <c r="CC54">
        <v>0</v>
      </c>
      <c r="CD54" t="s">
        <v>210</v>
      </c>
      <c r="CE54" s="3" t="s">
        <v>195</v>
      </c>
      <c r="CF54" t="s">
        <v>208</v>
      </c>
      <c r="CG54">
        <v>322</v>
      </c>
      <c r="CH54">
        <v>0</v>
      </c>
      <c r="CI54" t="s">
        <v>211</v>
      </c>
      <c r="CJ54" s="3" t="s">
        <v>195</v>
      </c>
      <c r="CK54" t="s">
        <v>208</v>
      </c>
      <c r="CL54">
        <v>11.3</v>
      </c>
      <c r="CM54">
        <v>0</v>
      </c>
      <c r="CN54" t="s">
        <v>211</v>
      </c>
      <c r="CO54" s="3" t="s">
        <v>195</v>
      </c>
      <c r="CP54" t="s">
        <v>208</v>
      </c>
      <c r="CQ54">
        <v>0.99</v>
      </c>
      <c r="CR54">
        <v>0</v>
      </c>
      <c r="CS54" t="s">
        <v>211</v>
      </c>
      <c r="CT54" s="3" t="s">
        <v>195</v>
      </c>
      <c r="CU54" t="s">
        <v>208</v>
      </c>
      <c r="CV54">
        <v>0.56000000000000005</v>
      </c>
      <c r="CW54">
        <v>0</v>
      </c>
      <c r="CX54" t="s">
        <v>211</v>
      </c>
      <c r="CY54" s="3" t="s">
        <v>195</v>
      </c>
      <c r="CZ54" t="s">
        <v>208</v>
      </c>
      <c r="DA54">
        <v>9.36</v>
      </c>
      <c r="DB54">
        <v>0</v>
      </c>
      <c r="DC54" t="s">
        <v>211</v>
      </c>
      <c r="DD54" s="3" t="s">
        <v>195</v>
      </c>
      <c r="DE54" t="s">
        <v>208</v>
      </c>
      <c r="DF54">
        <v>0.17</v>
      </c>
      <c r="DG54">
        <v>0</v>
      </c>
      <c r="DH54" t="s">
        <v>211</v>
      </c>
      <c r="DI54" s="3" t="s">
        <v>195</v>
      </c>
      <c r="DJ54" t="s">
        <v>208</v>
      </c>
      <c r="DK54">
        <v>135</v>
      </c>
      <c r="DL54">
        <v>0</v>
      </c>
      <c r="DM54" t="s">
        <v>211</v>
      </c>
      <c r="DN54" s="3" t="s">
        <v>195</v>
      </c>
      <c r="DO54" t="s">
        <v>208</v>
      </c>
      <c r="DP54" s="3" t="s">
        <v>195</v>
      </c>
      <c r="DQ54" s="3" t="s">
        <v>749</v>
      </c>
      <c r="DR54">
        <v>1.1200000000000001</v>
      </c>
      <c r="DS54">
        <v>0</v>
      </c>
      <c r="DT54" t="s">
        <v>216</v>
      </c>
      <c r="DU54" s="3" t="s">
        <v>692</v>
      </c>
      <c r="DV54" t="s">
        <v>208</v>
      </c>
      <c r="DX54">
        <v>1</v>
      </c>
      <c r="DZ54" s="3" t="s">
        <v>195</v>
      </c>
      <c r="EC54">
        <v>1</v>
      </c>
      <c r="EE54" s="3" t="s">
        <v>195</v>
      </c>
      <c r="EG54" s="3" t="s">
        <v>195</v>
      </c>
      <c r="EH54" s="3" t="s">
        <v>749</v>
      </c>
      <c r="EI54">
        <v>41</v>
      </c>
      <c r="EJ54">
        <v>0</v>
      </c>
      <c r="EK54" t="s">
        <v>214</v>
      </c>
      <c r="EL54" s="3" t="s">
        <v>195</v>
      </c>
      <c r="EM54" t="s">
        <v>208</v>
      </c>
      <c r="EN54">
        <v>94</v>
      </c>
      <c r="EO54">
        <v>0</v>
      </c>
      <c r="EP54" t="s">
        <v>214</v>
      </c>
      <c r="EQ54" s="3" t="s">
        <v>195</v>
      </c>
      <c r="ER54" t="s">
        <v>208</v>
      </c>
      <c r="ES54">
        <v>149</v>
      </c>
      <c r="ET54">
        <v>0</v>
      </c>
      <c r="EU54" t="s">
        <v>214</v>
      </c>
      <c r="EV54" s="3" t="s">
        <v>195</v>
      </c>
      <c r="EW54" t="s">
        <v>208</v>
      </c>
      <c r="EX54">
        <v>75</v>
      </c>
      <c r="EY54">
        <v>0</v>
      </c>
      <c r="EZ54" t="s">
        <v>214</v>
      </c>
      <c r="FA54" s="3" t="s">
        <v>195</v>
      </c>
      <c r="FB54" t="s">
        <v>208</v>
      </c>
      <c r="FC54" s="3" t="s">
        <v>195</v>
      </c>
      <c r="FD54" s="3" t="s">
        <v>749</v>
      </c>
      <c r="FE54">
        <v>15</v>
      </c>
      <c r="FF54">
        <v>0</v>
      </c>
      <c r="FG54" t="s">
        <v>215</v>
      </c>
      <c r="FH54" s="3" t="s">
        <v>195</v>
      </c>
      <c r="FI54" t="s">
        <v>208</v>
      </c>
      <c r="FJ54">
        <v>13</v>
      </c>
      <c r="FK54">
        <v>0</v>
      </c>
      <c r="FL54" t="s">
        <v>215</v>
      </c>
      <c r="FM54" s="3" t="s">
        <v>195</v>
      </c>
      <c r="FN54" t="s">
        <v>208</v>
      </c>
      <c r="FO54">
        <v>25</v>
      </c>
      <c r="FP54">
        <v>0</v>
      </c>
      <c r="FQ54" t="s">
        <v>215</v>
      </c>
      <c r="FR54" s="3" t="s">
        <v>195</v>
      </c>
      <c r="FS54" t="s">
        <v>208</v>
      </c>
      <c r="FU54">
        <v>1</v>
      </c>
      <c r="FW54" s="3" t="s">
        <v>195</v>
      </c>
      <c r="FY54">
        <v>78</v>
      </c>
      <c r="FZ54">
        <v>0</v>
      </c>
      <c r="GA54" t="s">
        <v>215</v>
      </c>
      <c r="GB54" s="3" t="s">
        <v>195</v>
      </c>
      <c r="GC54" t="s">
        <v>208</v>
      </c>
      <c r="GE54">
        <v>1</v>
      </c>
      <c r="GG54" s="3" t="s">
        <v>195</v>
      </c>
      <c r="GI54">
        <v>0.5</v>
      </c>
      <c r="GJ54">
        <v>0</v>
      </c>
      <c r="GK54" t="s">
        <v>216</v>
      </c>
      <c r="GL54" s="3" t="s">
        <v>317</v>
      </c>
      <c r="GM54" t="s">
        <v>208</v>
      </c>
      <c r="GN54">
        <v>6.2</v>
      </c>
      <c r="GO54">
        <v>0</v>
      </c>
      <c r="GP54" t="s">
        <v>207</v>
      </c>
      <c r="GQ54" s="3" t="s">
        <v>195</v>
      </c>
      <c r="GR54" t="s">
        <v>208</v>
      </c>
      <c r="GS54">
        <v>4.0999999999999996</v>
      </c>
      <c r="GT54">
        <v>0</v>
      </c>
      <c r="GU54" t="s">
        <v>207</v>
      </c>
      <c r="GV54" s="3" t="s">
        <v>195</v>
      </c>
      <c r="GW54" t="s">
        <v>208</v>
      </c>
      <c r="GX54" s="3" t="s">
        <v>195</v>
      </c>
      <c r="GY54" s="3" t="s">
        <v>749</v>
      </c>
      <c r="GZ54">
        <v>42</v>
      </c>
      <c r="HA54">
        <v>0</v>
      </c>
      <c r="HB54" t="s">
        <v>214</v>
      </c>
      <c r="HC54" s="3" t="s">
        <v>195</v>
      </c>
      <c r="HD54" t="s">
        <v>208</v>
      </c>
      <c r="HE54">
        <v>0.93</v>
      </c>
      <c r="HF54">
        <v>0</v>
      </c>
      <c r="HG54" t="s">
        <v>214</v>
      </c>
      <c r="HH54" s="3" t="s">
        <v>195</v>
      </c>
      <c r="HI54" t="s">
        <v>208</v>
      </c>
      <c r="HJ54">
        <v>143</v>
      </c>
      <c r="HK54">
        <v>0</v>
      </c>
      <c r="HL54" t="s">
        <v>418</v>
      </c>
      <c r="HM54" s="3" t="s">
        <v>195</v>
      </c>
      <c r="HN54" t="s">
        <v>208</v>
      </c>
      <c r="HO54">
        <v>4</v>
      </c>
      <c r="HP54">
        <v>0</v>
      </c>
      <c r="HQ54" t="s">
        <v>418</v>
      </c>
      <c r="HR54" s="3" t="s">
        <v>195</v>
      </c>
      <c r="HS54" t="s">
        <v>208</v>
      </c>
      <c r="HT54">
        <v>108</v>
      </c>
      <c r="HU54">
        <v>0</v>
      </c>
      <c r="HV54" t="s">
        <v>418</v>
      </c>
      <c r="HW54" s="3" t="s">
        <v>195</v>
      </c>
      <c r="HX54" t="s">
        <v>208</v>
      </c>
      <c r="HZ54">
        <v>1</v>
      </c>
      <c r="IB54" s="3" t="s">
        <v>195</v>
      </c>
      <c r="ID54">
        <v>86</v>
      </c>
      <c r="IE54">
        <v>0</v>
      </c>
      <c r="IF54" t="s">
        <v>218</v>
      </c>
      <c r="IG54" s="3" t="s">
        <v>195</v>
      </c>
      <c r="IH54" t="s">
        <v>208</v>
      </c>
      <c r="IJ54">
        <v>1</v>
      </c>
      <c r="IL54" s="3" t="s">
        <v>195</v>
      </c>
      <c r="IN54" s="3" t="s">
        <v>195</v>
      </c>
      <c r="IO54">
        <v>1</v>
      </c>
      <c r="IQ54" s="3" t="s">
        <v>195</v>
      </c>
      <c r="IS54" s="3" t="s">
        <v>195</v>
      </c>
      <c r="IT54">
        <v>1</v>
      </c>
      <c r="IV54" s="3" t="s">
        <v>195</v>
      </c>
      <c r="IX54">
        <v>5</v>
      </c>
      <c r="IY54">
        <v>0</v>
      </c>
      <c r="IZ54" t="s">
        <v>208</v>
      </c>
      <c r="JA54" s="3" t="s">
        <v>195</v>
      </c>
      <c r="JB54">
        <v>1</v>
      </c>
      <c r="JD54" s="3" t="s">
        <v>195</v>
      </c>
      <c r="JG54">
        <v>1</v>
      </c>
      <c r="JI54" s="3" t="s">
        <v>195</v>
      </c>
      <c r="JK54">
        <v>1.01</v>
      </c>
      <c r="JL54">
        <v>0</v>
      </c>
      <c r="JM54" t="s">
        <v>208</v>
      </c>
      <c r="JN54" s="3" t="s">
        <v>195</v>
      </c>
      <c r="JO54" s="3" t="s">
        <v>749</v>
      </c>
      <c r="JP54">
        <v>89.21</v>
      </c>
      <c r="JQ54">
        <v>0</v>
      </c>
      <c r="JR54" t="s">
        <v>220</v>
      </c>
      <c r="JS54" s="3" t="s">
        <v>195</v>
      </c>
      <c r="JT54" t="s">
        <v>208</v>
      </c>
      <c r="JU54" t="s">
        <v>194</v>
      </c>
      <c r="JV54" s="3" t="s">
        <v>195</v>
      </c>
      <c r="JW54" t="s">
        <v>197</v>
      </c>
      <c r="JX54" s="3" t="s">
        <v>750</v>
      </c>
      <c r="JY54" s="3" t="s">
        <v>195</v>
      </c>
      <c r="JZ54" s="3" t="s">
        <v>195</v>
      </c>
      <c r="KA54" s="3" t="s">
        <v>195</v>
      </c>
      <c r="KB54" s="3" t="s">
        <v>195</v>
      </c>
      <c r="KC54" t="s">
        <v>194</v>
      </c>
      <c r="KD54" s="3" t="s">
        <v>195</v>
      </c>
      <c r="KE54">
        <v>3</v>
      </c>
      <c r="KF54" s="3" t="s">
        <v>195</v>
      </c>
      <c r="KG54" t="s">
        <v>194</v>
      </c>
      <c r="KH54" s="3" t="s">
        <v>195</v>
      </c>
      <c r="KI54">
        <v>120</v>
      </c>
      <c r="KJ54">
        <v>0</v>
      </c>
      <c r="KK54">
        <v>80</v>
      </c>
      <c r="KL54">
        <v>0</v>
      </c>
      <c r="KM54">
        <v>36.5</v>
      </c>
      <c r="KN54">
        <v>0</v>
      </c>
      <c r="KO54" t="s">
        <v>194</v>
      </c>
      <c r="KP54" s="3" t="s">
        <v>747</v>
      </c>
      <c r="KQ54" s="3" t="s">
        <v>751</v>
      </c>
      <c r="KR54" s="3" t="s">
        <v>195</v>
      </c>
      <c r="KS54" t="s">
        <v>194</v>
      </c>
      <c r="KT54" s="3" t="s">
        <v>747</v>
      </c>
      <c r="KU54" s="3" t="s">
        <v>751</v>
      </c>
      <c r="KV54" s="3" t="s">
        <v>752</v>
      </c>
      <c r="KW54" s="3" t="s">
        <v>195</v>
      </c>
      <c r="KX54" t="s">
        <v>194</v>
      </c>
      <c r="KY54" s="3" t="s">
        <v>706</v>
      </c>
      <c r="KZ54" s="3" t="s">
        <v>195</v>
      </c>
      <c r="LA54" t="s">
        <v>194</v>
      </c>
      <c r="LB54" s="3" t="s">
        <v>749</v>
      </c>
      <c r="LC54" s="3" t="s">
        <v>195</v>
      </c>
      <c r="LD54" t="s">
        <v>230</v>
      </c>
      <c r="LE54" t="s">
        <v>231</v>
      </c>
      <c r="LF54" t="s">
        <v>232</v>
      </c>
      <c r="LG54" t="s">
        <v>234</v>
      </c>
      <c r="LH54" t="s">
        <v>234</v>
      </c>
      <c r="LI54" t="s">
        <v>232</v>
      </c>
      <c r="LJ54" t="s">
        <v>234</v>
      </c>
      <c r="LK54" t="s">
        <v>232</v>
      </c>
      <c r="LL54" t="s">
        <v>232</v>
      </c>
      <c r="LM54" t="s">
        <v>234</v>
      </c>
      <c r="LN54" t="s">
        <v>233</v>
      </c>
      <c r="LO54" t="s">
        <v>233</v>
      </c>
      <c r="LP54" t="s">
        <v>258</v>
      </c>
      <c r="LQ54" t="s">
        <v>235</v>
      </c>
      <c r="LR54" t="s">
        <v>235</v>
      </c>
      <c r="LS54" t="s">
        <v>235</v>
      </c>
      <c r="LT54" t="s">
        <v>257</v>
      </c>
      <c r="LU54" t="s">
        <v>257</v>
      </c>
      <c r="LV54" t="s">
        <v>257</v>
      </c>
      <c r="LW54" t="s">
        <v>272</v>
      </c>
      <c r="LX54" t="s">
        <v>287</v>
      </c>
      <c r="LY54" t="s">
        <v>288</v>
      </c>
      <c r="LZ54" t="s">
        <v>257</v>
      </c>
      <c r="MA54" t="s">
        <v>258</v>
      </c>
      <c r="MB54" t="s">
        <v>239</v>
      </c>
      <c r="MC54" t="s">
        <v>238</v>
      </c>
      <c r="MD54" t="s">
        <v>257</v>
      </c>
      <c r="ME54" t="s">
        <v>239</v>
      </c>
      <c r="MF54" t="s">
        <v>258</v>
      </c>
      <c r="MG54" t="s">
        <v>257</v>
      </c>
      <c r="MH54" t="s">
        <v>258</v>
      </c>
      <c r="MI54" t="s">
        <v>257</v>
      </c>
      <c r="MJ54" t="s">
        <v>241</v>
      </c>
      <c r="MK54" t="s">
        <v>241</v>
      </c>
      <c r="ML54" t="s">
        <v>241</v>
      </c>
      <c r="MM54" t="s">
        <v>242</v>
      </c>
      <c r="MN54" t="s">
        <v>194</v>
      </c>
      <c r="MO54" t="s">
        <v>197</v>
      </c>
    </row>
    <row r="55" spans="1:353">
      <c r="A55" s="3" t="s">
        <v>669</v>
      </c>
      <c r="B55" s="3" t="s">
        <v>753</v>
      </c>
      <c r="C55" s="3" t="s">
        <v>368</v>
      </c>
      <c r="D55" t="s">
        <v>194</v>
      </c>
      <c r="E55" s="3" t="s">
        <v>195</v>
      </c>
      <c r="F55" s="3" t="s">
        <v>368</v>
      </c>
      <c r="G55" t="s">
        <v>194</v>
      </c>
      <c r="H55" s="3" t="s">
        <v>195</v>
      </c>
      <c r="I55" s="3" t="s">
        <v>196</v>
      </c>
      <c r="J55" t="s">
        <v>197</v>
      </c>
      <c r="K55" s="3" t="s">
        <v>195</v>
      </c>
      <c r="L55" s="3" t="s">
        <v>195</v>
      </c>
      <c r="M55" s="3" t="s">
        <v>195</v>
      </c>
      <c r="N55" s="3" t="s">
        <v>195</v>
      </c>
      <c r="P55" s="3" t="s">
        <v>195</v>
      </c>
      <c r="Q55">
        <v>65</v>
      </c>
      <c r="R55" t="s">
        <v>265</v>
      </c>
      <c r="S55" t="s">
        <v>199</v>
      </c>
      <c r="T55" s="3" t="s">
        <v>195</v>
      </c>
      <c r="U55" t="s">
        <v>194</v>
      </c>
      <c r="V55" t="s">
        <v>194</v>
      </c>
      <c r="W55" t="s">
        <v>194</v>
      </c>
      <c r="X55" t="s">
        <v>194</v>
      </c>
      <c r="Y55" t="s">
        <v>197</v>
      </c>
      <c r="Z55" t="s">
        <v>197</v>
      </c>
      <c r="AA55" t="s">
        <v>197</v>
      </c>
      <c r="AB55" t="s">
        <v>200</v>
      </c>
      <c r="AC55" t="s">
        <v>197</v>
      </c>
      <c r="AD55" t="s">
        <v>197</v>
      </c>
      <c r="AE55" t="s">
        <v>197</v>
      </c>
      <c r="AF55" t="s">
        <v>197</v>
      </c>
      <c r="AG55" t="s">
        <v>197</v>
      </c>
      <c r="AH55" t="s">
        <v>197</v>
      </c>
      <c r="AI55" t="s">
        <v>194</v>
      </c>
      <c r="AJ55">
        <v>1</v>
      </c>
      <c r="AK55" t="s">
        <v>194</v>
      </c>
      <c r="AL55" s="3" t="s">
        <v>754</v>
      </c>
      <c r="AM55" s="3" t="s">
        <v>195</v>
      </c>
      <c r="AN55" s="3" t="s">
        <v>202</v>
      </c>
      <c r="AO55">
        <v>50</v>
      </c>
      <c r="AP55">
        <v>0</v>
      </c>
      <c r="AQ55">
        <v>163</v>
      </c>
      <c r="AR55">
        <v>0</v>
      </c>
      <c r="AS55">
        <v>18.82</v>
      </c>
      <c r="AT55">
        <v>110</v>
      </c>
      <c r="AU55">
        <v>0</v>
      </c>
      <c r="AV55">
        <v>70</v>
      </c>
      <c r="AW55">
        <v>0</v>
      </c>
      <c r="AX55">
        <v>35.6</v>
      </c>
      <c r="AY55">
        <v>0</v>
      </c>
      <c r="AZ55" t="s">
        <v>205</v>
      </c>
      <c r="BA55" s="3" t="s">
        <v>195</v>
      </c>
      <c r="BB55" t="s">
        <v>203</v>
      </c>
      <c r="BC55" s="3" t="s">
        <v>755</v>
      </c>
      <c r="BD55" t="s">
        <v>205</v>
      </c>
      <c r="BE55" s="3" t="s">
        <v>195</v>
      </c>
      <c r="BF55" t="s">
        <v>205</v>
      </c>
      <c r="BG55" s="3" t="s">
        <v>195</v>
      </c>
      <c r="BH55" t="s">
        <v>205</v>
      </c>
      <c r="BI55" s="3" t="s">
        <v>195</v>
      </c>
      <c r="BJ55" t="s">
        <v>249</v>
      </c>
      <c r="BK55" s="3" t="s">
        <v>195</v>
      </c>
      <c r="BL55" s="3" t="s">
        <v>195</v>
      </c>
      <c r="BM55" t="s">
        <v>200</v>
      </c>
      <c r="BN55" s="3" t="s">
        <v>195</v>
      </c>
      <c r="BP55" s="3" t="s">
        <v>195</v>
      </c>
      <c r="BQ55" s="3" t="s">
        <v>368</v>
      </c>
      <c r="BR55">
        <v>12.2</v>
      </c>
      <c r="BS55">
        <v>0</v>
      </c>
      <c r="BT55" t="s">
        <v>207</v>
      </c>
      <c r="BU55" s="3" t="s">
        <v>195</v>
      </c>
      <c r="BV55" t="s">
        <v>208</v>
      </c>
      <c r="BW55">
        <v>37.5</v>
      </c>
      <c r="BX55">
        <v>0</v>
      </c>
      <c r="BY55" t="s">
        <v>209</v>
      </c>
      <c r="BZ55" s="3" t="s">
        <v>195</v>
      </c>
      <c r="CA55" t="s">
        <v>208</v>
      </c>
      <c r="CB55">
        <v>3.73</v>
      </c>
      <c r="CC55">
        <v>0</v>
      </c>
      <c r="CD55" t="s">
        <v>210</v>
      </c>
      <c r="CE55" s="3" t="s">
        <v>195</v>
      </c>
      <c r="CF55" t="s">
        <v>208</v>
      </c>
      <c r="CG55">
        <v>189</v>
      </c>
      <c r="CH55">
        <v>0</v>
      </c>
      <c r="CI55" t="s">
        <v>211</v>
      </c>
      <c r="CJ55" s="3" t="s">
        <v>195</v>
      </c>
      <c r="CK55" t="s">
        <v>208</v>
      </c>
      <c r="CL55">
        <v>3.5</v>
      </c>
      <c r="CM55">
        <v>0</v>
      </c>
      <c r="CN55" t="s">
        <v>211</v>
      </c>
      <c r="CO55" s="3" t="s">
        <v>195</v>
      </c>
      <c r="CP55" t="s">
        <v>208</v>
      </c>
      <c r="CQ55">
        <v>1.47</v>
      </c>
      <c r="CR55">
        <v>0</v>
      </c>
      <c r="CS55" t="s">
        <v>211</v>
      </c>
      <c r="CT55" s="3" t="s">
        <v>195</v>
      </c>
      <c r="CU55" t="s">
        <v>208</v>
      </c>
      <c r="CV55">
        <v>0.24</v>
      </c>
      <c r="CW55">
        <v>0</v>
      </c>
      <c r="CX55" t="s">
        <v>211</v>
      </c>
      <c r="CY55" s="3" t="s">
        <v>195</v>
      </c>
      <c r="CZ55" t="s">
        <v>208</v>
      </c>
      <c r="DA55">
        <v>1.67</v>
      </c>
      <c r="DB55">
        <v>0</v>
      </c>
      <c r="DC55" t="s">
        <v>211</v>
      </c>
      <c r="DD55" s="3" t="s">
        <v>195</v>
      </c>
      <c r="DE55" t="s">
        <v>208</v>
      </c>
      <c r="DF55">
        <v>0.04</v>
      </c>
      <c r="DG55">
        <v>0</v>
      </c>
      <c r="DH55" t="s">
        <v>211</v>
      </c>
      <c r="DI55" s="3" t="s">
        <v>195</v>
      </c>
      <c r="DJ55" t="s">
        <v>208</v>
      </c>
      <c r="DK55">
        <v>46</v>
      </c>
      <c r="DL55">
        <v>0</v>
      </c>
      <c r="DM55" t="s">
        <v>211</v>
      </c>
      <c r="DN55" s="3" t="s">
        <v>195</v>
      </c>
      <c r="DO55" t="s">
        <v>208</v>
      </c>
      <c r="DP55" s="3" t="s">
        <v>195</v>
      </c>
      <c r="DQ55" s="3" t="s">
        <v>368</v>
      </c>
      <c r="DR55">
        <v>1.08</v>
      </c>
      <c r="DS55">
        <v>0</v>
      </c>
      <c r="DT55" t="s">
        <v>216</v>
      </c>
      <c r="DU55" s="3" t="s">
        <v>756</v>
      </c>
      <c r="DV55" t="s">
        <v>208</v>
      </c>
      <c r="DX55">
        <v>1</v>
      </c>
      <c r="DZ55" s="3" t="s">
        <v>195</v>
      </c>
      <c r="EC55">
        <v>1</v>
      </c>
      <c r="EE55" s="3" t="s">
        <v>195</v>
      </c>
      <c r="EG55" s="3" t="s">
        <v>195</v>
      </c>
      <c r="EH55" s="3" t="s">
        <v>368</v>
      </c>
      <c r="EI55">
        <v>38</v>
      </c>
      <c r="EJ55">
        <v>0</v>
      </c>
      <c r="EK55" t="s">
        <v>214</v>
      </c>
      <c r="EL55" s="3" t="s">
        <v>195</v>
      </c>
      <c r="EM55" t="s">
        <v>208</v>
      </c>
      <c r="EN55">
        <v>102</v>
      </c>
      <c r="EO55">
        <v>0</v>
      </c>
      <c r="EP55" t="s">
        <v>214</v>
      </c>
      <c r="EQ55" s="3" t="s">
        <v>195</v>
      </c>
      <c r="ER55" t="s">
        <v>208</v>
      </c>
      <c r="ES55">
        <v>155</v>
      </c>
      <c r="ET55">
        <v>0</v>
      </c>
      <c r="EU55" t="s">
        <v>214</v>
      </c>
      <c r="EV55" s="3" t="s">
        <v>195</v>
      </c>
      <c r="EW55" t="s">
        <v>208</v>
      </c>
      <c r="EX55">
        <v>72</v>
      </c>
      <c r="EY55">
        <v>0</v>
      </c>
      <c r="EZ55" t="s">
        <v>214</v>
      </c>
      <c r="FA55" s="3" t="s">
        <v>195</v>
      </c>
      <c r="FB55" t="s">
        <v>208</v>
      </c>
      <c r="FC55" s="3" t="s">
        <v>195</v>
      </c>
      <c r="FD55" s="3" t="s">
        <v>368</v>
      </c>
      <c r="FE55">
        <v>14</v>
      </c>
      <c r="FF55">
        <v>0</v>
      </c>
      <c r="FG55" t="s">
        <v>215</v>
      </c>
      <c r="FH55" s="3" t="s">
        <v>195</v>
      </c>
      <c r="FI55" t="s">
        <v>208</v>
      </c>
      <c r="FJ55">
        <v>24</v>
      </c>
      <c r="FK55">
        <v>0</v>
      </c>
      <c r="FL55" t="s">
        <v>215</v>
      </c>
      <c r="FM55" s="3" t="s">
        <v>195</v>
      </c>
      <c r="FN55" t="s">
        <v>208</v>
      </c>
      <c r="FP55">
        <v>1</v>
      </c>
      <c r="FR55" s="3" t="s">
        <v>195</v>
      </c>
      <c r="FU55">
        <v>1</v>
      </c>
      <c r="FW55" s="3" t="s">
        <v>195</v>
      </c>
      <c r="FY55">
        <v>59</v>
      </c>
      <c r="FZ55">
        <v>0</v>
      </c>
      <c r="GA55" t="s">
        <v>215</v>
      </c>
      <c r="GB55" s="3" t="s">
        <v>195</v>
      </c>
      <c r="GC55" t="s">
        <v>208</v>
      </c>
      <c r="GE55">
        <v>1</v>
      </c>
      <c r="GG55" s="3" t="s">
        <v>195</v>
      </c>
      <c r="GI55">
        <v>0.8</v>
      </c>
      <c r="GJ55">
        <v>0</v>
      </c>
      <c r="GK55" t="s">
        <v>216</v>
      </c>
      <c r="GL55" s="3" t="s">
        <v>757</v>
      </c>
      <c r="GM55" t="s">
        <v>208</v>
      </c>
      <c r="GN55">
        <v>6.5</v>
      </c>
      <c r="GO55">
        <v>0</v>
      </c>
      <c r="GP55" t="s">
        <v>207</v>
      </c>
      <c r="GQ55" s="3" t="s">
        <v>195</v>
      </c>
      <c r="GR55" t="s">
        <v>208</v>
      </c>
      <c r="GS55">
        <v>3.9</v>
      </c>
      <c r="GT55">
        <v>0</v>
      </c>
      <c r="GU55" t="s">
        <v>207</v>
      </c>
      <c r="GV55" s="3" t="s">
        <v>195</v>
      </c>
      <c r="GW55" t="s">
        <v>208</v>
      </c>
      <c r="GX55" s="3" t="s">
        <v>195</v>
      </c>
      <c r="GY55" s="3" t="s">
        <v>368</v>
      </c>
      <c r="GZ55">
        <v>23</v>
      </c>
      <c r="HA55">
        <v>0</v>
      </c>
      <c r="HB55" t="s">
        <v>214</v>
      </c>
      <c r="HC55" s="3" t="s">
        <v>195</v>
      </c>
      <c r="HD55" t="s">
        <v>208</v>
      </c>
      <c r="HE55">
        <v>0.69</v>
      </c>
      <c r="HF55">
        <v>0</v>
      </c>
      <c r="HG55" t="s">
        <v>214</v>
      </c>
      <c r="HH55" s="3" t="s">
        <v>195</v>
      </c>
      <c r="HI55" t="s">
        <v>208</v>
      </c>
      <c r="HJ55">
        <v>141</v>
      </c>
      <c r="HK55">
        <v>0</v>
      </c>
      <c r="HL55" t="s">
        <v>418</v>
      </c>
      <c r="HM55" s="3" t="s">
        <v>195</v>
      </c>
      <c r="HN55" t="s">
        <v>208</v>
      </c>
      <c r="HO55">
        <v>4.2</v>
      </c>
      <c r="HP55">
        <v>0</v>
      </c>
      <c r="HQ55" t="s">
        <v>418</v>
      </c>
      <c r="HR55" s="3" t="s">
        <v>195</v>
      </c>
      <c r="HS55" t="s">
        <v>208</v>
      </c>
      <c r="HT55">
        <v>106</v>
      </c>
      <c r="HU55">
        <v>0</v>
      </c>
      <c r="HV55" t="s">
        <v>418</v>
      </c>
      <c r="HW55" s="3" t="s">
        <v>195</v>
      </c>
      <c r="HX55" t="s">
        <v>208</v>
      </c>
      <c r="HZ55">
        <v>1</v>
      </c>
      <c r="IB55" s="3" t="s">
        <v>195</v>
      </c>
      <c r="ID55">
        <v>86</v>
      </c>
      <c r="IE55">
        <v>0</v>
      </c>
      <c r="IF55" t="s">
        <v>218</v>
      </c>
      <c r="IG55" s="3" t="s">
        <v>195</v>
      </c>
      <c r="IH55" t="s">
        <v>208</v>
      </c>
      <c r="IJ55">
        <v>1</v>
      </c>
      <c r="IL55" s="3" t="s">
        <v>195</v>
      </c>
      <c r="IN55" s="3" t="s">
        <v>195</v>
      </c>
      <c r="IO55">
        <v>1</v>
      </c>
      <c r="IQ55" s="3" t="s">
        <v>195</v>
      </c>
      <c r="IS55" s="3" t="s">
        <v>195</v>
      </c>
      <c r="IT55">
        <v>1</v>
      </c>
      <c r="IV55" s="3" t="s">
        <v>195</v>
      </c>
      <c r="IY55">
        <v>1</v>
      </c>
      <c r="JA55" s="3" t="s">
        <v>195</v>
      </c>
      <c r="JB55">
        <v>1</v>
      </c>
      <c r="JD55" s="3" t="s">
        <v>195</v>
      </c>
      <c r="JG55">
        <v>1</v>
      </c>
      <c r="JI55" s="3" t="s">
        <v>195</v>
      </c>
      <c r="JL55">
        <v>1</v>
      </c>
      <c r="JN55" s="3" t="s">
        <v>195</v>
      </c>
      <c r="JO55" s="3" t="s">
        <v>368</v>
      </c>
      <c r="JP55">
        <v>10.77</v>
      </c>
      <c r="JQ55">
        <v>0</v>
      </c>
      <c r="JR55" t="s">
        <v>220</v>
      </c>
      <c r="JS55" s="3" t="s">
        <v>195</v>
      </c>
      <c r="JT55" t="s">
        <v>208</v>
      </c>
      <c r="JU55" t="s">
        <v>194</v>
      </c>
      <c r="JV55" s="3" t="s">
        <v>195</v>
      </c>
      <c r="JW55" t="s">
        <v>194</v>
      </c>
      <c r="JX55" s="3" t="s">
        <v>195</v>
      </c>
      <c r="JY55" s="3" t="s">
        <v>758</v>
      </c>
      <c r="JZ55" s="3" t="s">
        <v>759</v>
      </c>
      <c r="KA55" s="3" t="s">
        <v>760</v>
      </c>
      <c r="KB55" s="3" t="s">
        <v>761</v>
      </c>
      <c r="KD55" s="3" t="s">
        <v>195</v>
      </c>
      <c r="KE55">
        <v>4</v>
      </c>
      <c r="KF55" s="3" t="s">
        <v>195</v>
      </c>
      <c r="KG55" t="s">
        <v>194</v>
      </c>
      <c r="KH55" s="3" t="s">
        <v>195</v>
      </c>
      <c r="KI55">
        <v>110</v>
      </c>
      <c r="KJ55">
        <v>0</v>
      </c>
      <c r="KK55">
        <v>70</v>
      </c>
      <c r="KL55">
        <v>0</v>
      </c>
      <c r="KM55">
        <v>36.200000000000003</v>
      </c>
      <c r="KN55">
        <v>0</v>
      </c>
      <c r="KO55" t="s">
        <v>194</v>
      </c>
      <c r="KP55" s="3" t="s">
        <v>368</v>
      </c>
      <c r="KQ55" s="3" t="s">
        <v>762</v>
      </c>
      <c r="KR55" s="3" t="s">
        <v>195</v>
      </c>
      <c r="KS55" t="s">
        <v>194</v>
      </c>
      <c r="KT55" s="3" t="s">
        <v>368</v>
      </c>
      <c r="KU55" s="3" t="s">
        <v>763</v>
      </c>
      <c r="KV55" s="3" t="s">
        <v>764</v>
      </c>
      <c r="KW55" s="3" t="s">
        <v>195</v>
      </c>
      <c r="KX55" t="s">
        <v>194</v>
      </c>
      <c r="KY55" s="3" t="s">
        <v>706</v>
      </c>
      <c r="KZ55" s="3" t="s">
        <v>195</v>
      </c>
      <c r="LA55" t="s">
        <v>194</v>
      </c>
      <c r="LB55" s="3" t="s">
        <v>368</v>
      </c>
      <c r="LC55" s="3" t="s">
        <v>195</v>
      </c>
      <c r="LD55" t="s">
        <v>230</v>
      </c>
      <c r="LE55" t="s">
        <v>344</v>
      </c>
      <c r="LF55" t="s">
        <v>232</v>
      </c>
      <c r="LG55" t="s">
        <v>234</v>
      </c>
      <c r="LH55" t="s">
        <v>234</v>
      </c>
      <c r="LI55" t="s">
        <v>234</v>
      </c>
      <c r="LJ55" t="s">
        <v>233</v>
      </c>
      <c r="LK55" t="s">
        <v>234</v>
      </c>
      <c r="LL55" t="s">
        <v>233</v>
      </c>
      <c r="LM55" t="s">
        <v>233</v>
      </c>
      <c r="LN55" t="s">
        <v>233</v>
      </c>
      <c r="LO55" t="s">
        <v>233</v>
      </c>
      <c r="LP55" t="s">
        <v>258</v>
      </c>
      <c r="LQ55" t="s">
        <v>258</v>
      </c>
      <c r="LR55" t="s">
        <v>258</v>
      </c>
      <c r="LS55" t="s">
        <v>258</v>
      </c>
      <c r="LT55" t="s">
        <v>239</v>
      </c>
      <c r="LU55" t="s">
        <v>239</v>
      </c>
      <c r="LV55" t="s">
        <v>239</v>
      </c>
      <c r="LW55" t="s">
        <v>230</v>
      </c>
      <c r="LX55" t="s">
        <v>287</v>
      </c>
      <c r="LY55" t="s">
        <v>288</v>
      </c>
      <c r="LZ55" t="s">
        <v>238</v>
      </c>
      <c r="MA55" t="s">
        <v>258</v>
      </c>
      <c r="MB55" t="s">
        <v>258</v>
      </c>
      <c r="MC55" t="s">
        <v>239</v>
      </c>
      <c r="MD55" t="s">
        <v>238</v>
      </c>
      <c r="ME55" t="s">
        <v>239</v>
      </c>
      <c r="MF55" t="s">
        <v>258</v>
      </c>
      <c r="MG55" t="s">
        <v>239</v>
      </c>
      <c r="MH55" t="s">
        <v>258</v>
      </c>
      <c r="MI55" t="s">
        <v>235</v>
      </c>
      <c r="MJ55" t="s">
        <v>240</v>
      </c>
      <c r="MK55" t="s">
        <v>242</v>
      </c>
      <c r="ML55" t="s">
        <v>241</v>
      </c>
      <c r="MM55" t="s">
        <v>257</v>
      </c>
      <c r="MN55" t="s">
        <v>194</v>
      </c>
      <c r="MO55" t="s">
        <v>197</v>
      </c>
    </row>
    <row r="56" spans="1:353">
      <c r="A56" s="3" t="s">
        <v>669</v>
      </c>
      <c r="B56" s="3" t="s">
        <v>765</v>
      </c>
      <c r="C56" s="3" t="s">
        <v>759</v>
      </c>
      <c r="D56" t="s">
        <v>194</v>
      </c>
      <c r="E56" s="3" t="s">
        <v>195</v>
      </c>
      <c r="F56" s="3" t="s">
        <v>759</v>
      </c>
      <c r="G56" t="s">
        <v>194</v>
      </c>
      <c r="H56" s="3" t="s">
        <v>195</v>
      </c>
      <c r="I56" s="3" t="s">
        <v>277</v>
      </c>
      <c r="J56" t="s">
        <v>194</v>
      </c>
      <c r="K56" s="3" t="s">
        <v>246</v>
      </c>
      <c r="L56" s="3" t="s">
        <v>766</v>
      </c>
      <c r="M56" s="3" t="s">
        <v>758</v>
      </c>
      <c r="N56" s="3" t="s">
        <v>767</v>
      </c>
      <c r="O56" t="s">
        <v>194</v>
      </c>
      <c r="P56" s="3" t="s">
        <v>195</v>
      </c>
      <c r="Q56">
        <v>80</v>
      </c>
      <c r="R56" t="s">
        <v>198</v>
      </c>
      <c r="S56" t="s">
        <v>199</v>
      </c>
      <c r="T56" s="3" t="s">
        <v>195</v>
      </c>
      <c r="U56" t="s">
        <v>194</v>
      </c>
      <c r="V56" t="s">
        <v>194</v>
      </c>
      <c r="W56" t="s">
        <v>194</v>
      </c>
      <c r="X56" t="s">
        <v>194</v>
      </c>
      <c r="Y56" t="s">
        <v>197</v>
      </c>
      <c r="Z56" t="s">
        <v>197</v>
      </c>
      <c r="AA56" t="s">
        <v>197</v>
      </c>
      <c r="AB56" t="s">
        <v>200</v>
      </c>
      <c r="AC56" t="s">
        <v>197</v>
      </c>
      <c r="AD56" t="s">
        <v>197</v>
      </c>
      <c r="AE56" t="s">
        <v>197</v>
      </c>
      <c r="AF56" t="s">
        <v>197</v>
      </c>
      <c r="AG56" t="s">
        <v>197</v>
      </c>
      <c r="AH56" t="s">
        <v>194</v>
      </c>
      <c r="AI56" t="s">
        <v>197</v>
      </c>
      <c r="AK56" t="s">
        <v>194</v>
      </c>
      <c r="AL56" s="3" t="s">
        <v>768</v>
      </c>
      <c r="AM56" s="3" t="s">
        <v>758</v>
      </c>
      <c r="AN56" s="3" t="s">
        <v>197</v>
      </c>
      <c r="AO56">
        <v>72</v>
      </c>
      <c r="AP56">
        <v>0</v>
      </c>
      <c r="AQ56">
        <v>160</v>
      </c>
      <c r="AR56">
        <v>0</v>
      </c>
      <c r="AS56">
        <v>28.12</v>
      </c>
      <c r="AT56">
        <v>135</v>
      </c>
      <c r="AU56">
        <v>0</v>
      </c>
      <c r="AV56">
        <v>60</v>
      </c>
      <c r="AW56">
        <v>0</v>
      </c>
      <c r="AX56">
        <v>35.700000000000003</v>
      </c>
      <c r="AY56">
        <v>0</v>
      </c>
      <c r="AZ56" t="s">
        <v>205</v>
      </c>
      <c r="BA56" s="3" t="s">
        <v>195</v>
      </c>
      <c r="BB56" t="s">
        <v>205</v>
      </c>
      <c r="BC56" s="3" t="s">
        <v>195</v>
      </c>
      <c r="BD56" t="s">
        <v>205</v>
      </c>
      <c r="BE56" s="3" t="s">
        <v>195</v>
      </c>
      <c r="BF56" t="s">
        <v>205</v>
      </c>
      <c r="BG56" s="3" t="s">
        <v>195</v>
      </c>
      <c r="BH56" t="s">
        <v>205</v>
      </c>
      <c r="BI56" s="3" t="s">
        <v>195</v>
      </c>
      <c r="BJ56" t="s">
        <v>249</v>
      </c>
      <c r="BK56" s="3" t="s">
        <v>195</v>
      </c>
      <c r="BL56" s="3" t="s">
        <v>195</v>
      </c>
      <c r="BN56" s="3" t="s">
        <v>195</v>
      </c>
      <c r="BP56" s="3" t="s">
        <v>195</v>
      </c>
      <c r="BQ56" s="3" t="s">
        <v>759</v>
      </c>
      <c r="BR56">
        <v>12.2</v>
      </c>
      <c r="BS56">
        <v>0</v>
      </c>
      <c r="BT56" t="s">
        <v>207</v>
      </c>
      <c r="BU56" s="3" t="s">
        <v>195</v>
      </c>
      <c r="BV56" t="s">
        <v>208</v>
      </c>
      <c r="BW56">
        <v>37.6</v>
      </c>
      <c r="BX56">
        <v>0</v>
      </c>
      <c r="BY56" t="s">
        <v>209</v>
      </c>
      <c r="BZ56" s="3" t="s">
        <v>195</v>
      </c>
      <c r="CA56" t="s">
        <v>208</v>
      </c>
      <c r="CB56">
        <v>4.34</v>
      </c>
      <c r="CC56">
        <v>0</v>
      </c>
      <c r="CD56" t="s">
        <v>210</v>
      </c>
      <c r="CE56" s="3" t="s">
        <v>195</v>
      </c>
      <c r="CF56" t="s">
        <v>208</v>
      </c>
      <c r="CG56">
        <v>189</v>
      </c>
      <c r="CH56">
        <v>0</v>
      </c>
      <c r="CI56" t="s">
        <v>211</v>
      </c>
      <c r="CJ56" s="3" t="s">
        <v>195</v>
      </c>
      <c r="CK56" t="s">
        <v>208</v>
      </c>
      <c r="CL56">
        <v>6</v>
      </c>
      <c r="CM56">
        <v>0</v>
      </c>
      <c r="CN56" t="s">
        <v>211</v>
      </c>
      <c r="CO56" s="3" t="s">
        <v>195</v>
      </c>
      <c r="CP56" t="s">
        <v>208</v>
      </c>
      <c r="CQ56">
        <v>1.72</v>
      </c>
      <c r="CR56">
        <v>0</v>
      </c>
      <c r="CS56" t="s">
        <v>211</v>
      </c>
      <c r="CT56" s="3" t="s">
        <v>195</v>
      </c>
      <c r="CU56" t="s">
        <v>208</v>
      </c>
      <c r="CV56">
        <v>0.22</v>
      </c>
      <c r="CW56">
        <v>0</v>
      </c>
      <c r="CX56" t="s">
        <v>211</v>
      </c>
      <c r="CY56" s="3" t="s">
        <v>195</v>
      </c>
      <c r="CZ56" t="s">
        <v>208</v>
      </c>
      <c r="DA56">
        <v>3.97</v>
      </c>
      <c r="DB56">
        <v>0</v>
      </c>
      <c r="DC56" t="s">
        <v>211</v>
      </c>
      <c r="DD56" s="3" t="s">
        <v>195</v>
      </c>
      <c r="DE56" t="s">
        <v>208</v>
      </c>
      <c r="DF56">
        <v>0.02</v>
      </c>
      <c r="DG56">
        <v>0</v>
      </c>
      <c r="DH56" t="s">
        <v>211</v>
      </c>
      <c r="DI56" s="3" t="s">
        <v>195</v>
      </c>
      <c r="DJ56" t="s">
        <v>208</v>
      </c>
      <c r="DL56">
        <v>1</v>
      </c>
      <c r="DN56" s="3" t="s">
        <v>195</v>
      </c>
      <c r="DP56" s="3" t="s">
        <v>195</v>
      </c>
      <c r="DQ56" s="3" t="s">
        <v>759</v>
      </c>
      <c r="DR56">
        <v>0.01</v>
      </c>
      <c r="DS56">
        <v>0</v>
      </c>
      <c r="DT56" t="s">
        <v>216</v>
      </c>
      <c r="DU56" s="3" t="s">
        <v>756</v>
      </c>
      <c r="DV56" t="s">
        <v>208</v>
      </c>
      <c r="DX56">
        <v>1</v>
      </c>
      <c r="DZ56" s="3" t="s">
        <v>195</v>
      </c>
      <c r="EB56">
        <v>0.98</v>
      </c>
      <c r="EC56">
        <v>0</v>
      </c>
      <c r="ED56" t="s">
        <v>213</v>
      </c>
      <c r="EE56" s="3" t="s">
        <v>195</v>
      </c>
      <c r="EF56" t="s">
        <v>208</v>
      </c>
      <c r="EG56" s="3" t="s">
        <v>195</v>
      </c>
      <c r="EH56" s="3" t="s">
        <v>759</v>
      </c>
      <c r="EJ56">
        <v>1</v>
      </c>
      <c r="EL56" s="3" t="s">
        <v>195</v>
      </c>
      <c r="EO56">
        <v>1</v>
      </c>
      <c r="EQ56" s="3" t="s">
        <v>195</v>
      </c>
      <c r="ES56">
        <v>132</v>
      </c>
      <c r="ET56">
        <v>0</v>
      </c>
      <c r="EU56" t="s">
        <v>214</v>
      </c>
      <c r="EV56" s="3" t="s">
        <v>195</v>
      </c>
      <c r="EW56" t="s">
        <v>208</v>
      </c>
      <c r="EX56">
        <v>144</v>
      </c>
      <c r="EY56">
        <v>0</v>
      </c>
      <c r="EZ56" t="s">
        <v>214</v>
      </c>
      <c r="FA56" s="3" t="s">
        <v>195</v>
      </c>
      <c r="FB56" t="s">
        <v>208</v>
      </c>
      <c r="FC56" s="3" t="s">
        <v>195</v>
      </c>
      <c r="FD56" s="3" t="s">
        <v>759</v>
      </c>
      <c r="FE56">
        <v>36</v>
      </c>
      <c r="FF56">
        <v>0</v>
      </c>
      <c r="FG56" t="s">
        <v>215</v>
      </c>
      <c r="FH56" s="3" t="s">
        <v>195</v>
      </c>
      <c r="FI56" t="s">
        <v>208</v>
      </c>
      <c r="FJ56">
        <v>19</v>
      </c>
      <c r="FK56">
        <v>0</v>
      </c>
      <c r="FL56" t="s">
        <v>215</v>
      </c>
      <c r="FM56" s="3" t="s">
        <v>195</v>
      </c>
      <c r="FN56" t="s">
        <v>208</v>
      </c>
      <c r="FO56">
        <v>26</v>
      </c>
      <c r="FP56">
        <v>0</v>
      </c>
      <c r="FQ56" t="s">
        <v>215</v>
      </c>
      <c r="FR56" s="3" t="s">
        <v>195</v>
      </c>
      <c r="FS56" t="s">
        <v>208</v>
      </c>
      <c r="FU56">
        <v>1</v>
      </c>
      <c r="FW56" s="3" t="s">
        <v>195</v>
      </c>
      <c r="FY56">
        <v>45</v>
      </c>
      <c r="FZ56">
        <v>0</v>
      </c>
      <c r="GA56" t="s">
        <v>215</v>
      </c>
      <c r="GB56" s="3" t="s">
        <v>195</v>
      </c>
      <c r="GC56" t="s">
        <v>208</v>
      </c>
      <c r="GE56">
        <v>1</v>
      </c>
      <c r="GG56" s="3" t="s">
        <v>195</v>
      </c>
      <c r="GI56">
        <v>0.8</v>
      </c>
      <c r="GJ56">
        <v>0</v>
      </c>
      <c r="GK56" t="s">
        <v>216</v>
      </c>
      <c r="GL56" s="3" t="s">
        <v>317</v>
      </c>
      <c r="GM56" t="s">
        <v>208</v>
      </c>
      <c r="GN56">
        <v>6.9</v>
      </c>
      <c r="GO56">
        <v>0</v>
      </c>
      <c r="GP56" t="s">
        <v>207</v>
      </c>
      <c r="GQ56" s="3" t="s">
        <v>195</v>
      </c>
      <c r="GR56" t="s">
        <v>208</v>
      </c>
      <c r="GS56">
        <v>4.2</v>
      </c>
      <c r="GT56">
        <v>0</v>
      </c>
      <c r="GU56" t="s">
        <v>207</v>
      </c>
      <c r="GV56" s="3" t="s">
        <v>195</v>
      </c>
      <c r="GW56" t="s">
        <v>208</v>
      </c>
      <c r="GX56" s="3" t="s">
        <v>195</v>
      </c>
      <c r="GY56" s="3" t="s">
        <v>759</v>
      </c>
      <c r="GZ56">
        <v>39</v>
      </c>
      <c r="HA56">
        <v>0</v>
      </c>
      <c r="HB56" t="s">
        <v>214</v>
      </c>
      <c r="HC56" s="3" t="s">
        <v>195</v>
      </c>
      <c r="HD56" t="s">
        <v>208</v>
      </c>
      <c r="HE56">
        <v>1.29</v>
      </c>
      <c r="HF56">
        <v>0</v>
      </c>
      <c r="HG56" t="s">
        <v>214</v>
      </c>
      <c r="HH56" s="3" t="s">
        <v>195</v>
      </c>
      <c r="HI56" t="s">
        <v>208</v>
      </c>
      <c r="HJ56">
        <v>140</v>
      </c>
      <c r="HK56">
        <v>0</v>
      </c>
      <c r="HL56" t="s">
        <v>418</v>
      </c>
      <c r="HM56" s="3" t="s">
        <v>195</v>
      </c>
      <c r="HN56" t="s">
        <v>208</v>
      </c>
      <c r="HO56">
        <v>3.8</v>
      </c>
      <c r="HP56">
        <v>0</v>
      </c>
      <c r="HQ56" t="s">
        <v>418</v>
      </c>
      <c r="HR56" s="3" t="s">
        <v>195</v>
      </c>
      <c r="HS56" t="s">
        <v>208</v>
      </c>
      <c r="HT56">
        <v>102</v>
      </c>
      <c r="HU56">
        <v>0</v>
      </c>
      <c r="HV56" t="s">
        <v>418</v>
      </c>
      <c r="HW56" s="3" t="s">
        <v>195</v>
      </c>
      <c r="HX56" t="s">
        <v>208</v>
      </c>
      <c r="HZ56">
        <v>1</v>
      </c>
      <c r="IB56" s="3" t="s">
        <v>195</v>
      </c>
      <c r="ID56">
        <v>52</v>
      </c>
      <c r="IE56">
        <v>0</v>
      </c>
      <c r="IF56" t="s">
        <v>218</v>
      </c>
      <c r="IG56" s="3" t="s">
        <v>195</v>
      </c>
      <c r="IH56" t="s">
        <v>208</v>
      </c>
      <c r="IJ56">
        <v>1</v>
      </c>
      <c r="IL56" s="3" t="s">
        <v>195</v>
      </c>
      <c r="IN56" s="3" t="s">
        <v>195</v>
      </c>
      <c r="IO56">
        <v>1</v>
      </c>
      <c r="IQ56" s="3" t="s">
        <v>195</v>
      </c>
      <c r="IS56" s="3" t="s">
        <v>195</v>
      </c>
      <c r="IT56">
        <v>1</v>
      </c>
      <c r="IV56" s="3" t="s">
        <v>195</v>
      </c>
      <c r="IX56">
        <v>6</v>
      </c>
      <c r="IY56">
        <v>0</v>
      </c>
      <c r="IZ56" t="s">
        <v>208</v>
      </c>
      <c r="JA56" s="3" t="s">
        <v>195</v>
      </c>
      <c r="JB56">
        <v>1</v>
      </c>
      <c r="JD56" s="3" t="s">
        <v>195</v>
      </c>
      <c r="JG56">
        <v>1</v>
      </c>
      <c r="JI56" s="3" t="s">
        <v>195</v>
      </c>
      <c r="JK56">
        <v>1</v>
      </c>
      <c r="JL56">
        <v>0</v>
      </c>
      <c r="JM56" t="s">
        <v>208</v>
      </c>
      <c r="JN56" s="3" t="s">
        <v>195</v>
      </c>
      <c r="JO56" s="3" t="s">
        <v>759</v>
      </c>
      <c r="JP56">
        <v>8.48</v>
      </c>
      <c r="JQ56">
        <v>0</v>
      </c>
      <c r="JR56" t="s">
        <v>220</v>
      </c>
      <c r="JS56" s="3" t="s">
        <v>195</v>
      </c>
      <c r="JT56" t="s">
        <v>208</v>
      </c>
      <c r="JU56" t="s">
        <v>194</v>
      </c>
      <c r="JV56" s="3" t="s">
        <v>195</v>
      </c>
      <c r="JW56" t="s">
        <v>194</v>
      </c>
      <c r="JX56" s="3" t="s">
        <v>195</v>
      </c>
      <c r="JY56" s="3" t="s">
        <v>769</v>
      </c>
      <c r="JZ56" s="3" t="s">
        <v>770</v>
      </c>
      <c r="KA56" s="3" t="s">
        <v>771</v>
      </c>
      <c r="KB56" s="3" t="s">
        <v>655</v>
      </c>
      <c r="KD56" s="3" t="s">
        <v>195</v>
      </c>
      <c r="KE56">
        <v>20</v>
      </c>
      <c r="KF56" s="3" t="s">
        <v>195</v>
      </c>
      <c r="KG56" t="s">
        <v>194</v>
      </c>
      <c r="KH56" s="3" t="s">
        <v>195</v>
      </c>
      <c r="KJ56">
        <v>1</v>
      </c>
      <c r="KL56">
        <v>1</v>
      </c>
      <c r="KN56">
        <v>1</v>
      </c>
      <c r="KO56" t="s">
        <v>194</v>
      </c>
      <c r="KP56" s="3" t="s">
        <v>769</v>
      </c>
      <c r="KQ56" s="3" t="s">
        <v>772</v>
      </c>
      <c r="KR56" s="3" t="s">
        <v>195</v>
      </c>
      <c r="KS56" t="s">
        <v>194</v>
      </c>
      <c r="KT56" s="3" t="s">
        <v>759</v>
      </c>
      <c r="KU56" s="3" t="s">
        <v>772</v>
      </c>
      <c r="KV56" s="3" t="s">
        <v>773</v>
      </c>
      <c r="KW56" s="3" t="s">
        <v>195</v>
      </c>
      <c r="KX56" t="s">
        <v>194</v>
      </c>
      <c r="KY56" s="3" t="s">
        <v>706</v>
      </c>
      <c r="KZ56" s="3" t="s">
        <v>195</v>
      </c>
      <c r="LA56" t="s">
        <v>194</v>
      </c>
      <c r="LB56" s="3" t="s">
        <v>759</v>
      </c>
      <c r="LC56" s="3" t="s">
        <v>195</v>
      </c>
      <c r="LD56" t="s">
        <v>256</v>
      </c>
      <c r="LE56" t="s">
        <v>344</v>
      </c>
      <c r="LF56" t="s">
        <v>232</v>
      </c>
      <c r="LG56" t="s">
        <v>233</v>
      </c>
      <c r="LH56" t="s">
        <v>233</v>
      </c>
      <c r="LI56" t="s">
        <v>232</v>
      </c>
      <c r="LJ56" t="s">
        <v>233</v>
      </c>
      <c r="LK56" t="s">
        <v>233</v>
      </c>
      <c r="LL56" t="s">
        <v>232</v>
      </c>
      <c r="LM56" t="s">
        <v>233</v>
      </c>
      <c r="LN56" t="s">
        <v>233</v>
      </c>
      <c r="LO56" t="s">
        <v>233</v>
      </c>
      <c r="LP56" t="s">
        <v>235</v>
      </c>
      <c r="LQ56" t="s">
        <v>235</v>
      </c>
      <c r="LR56" t="s">
        <v>235</v>
      </c>
      <c r="LS56" t="s">
        <v>235</v>
      </c>
      <c r="LT56" t="s">
        <v>239</v>
      </c>
      <c r="LU56" t="s">
        <v>235</v>
      </c>
      <c r="LV56" t="s">
        <v>235</v>
      </c>
      <c r="LW56" t="s">
        <v>345</v>
      </c>
      <c r="LX56" t="s">
        <v>327</v>
      </c>
      <c r="LY56" t="s">
        <v>237</v>
      </c>
      <c r="LZ56" t="s">
        <v>257</v>
      </c>
      <c r="MA56" t="s">
        <v>235</v>
      </c>
      <c r="MB56" t="s">
        <v>235</v>
      </c>
      <c r="MC56" t="s">
        <v>238</v>
      </c>
      <c r="MD56" t="s">
        <v>238</v>
      </c>
      <c r="ME56" t="s">
        <v>235</v>
      </c>
      <c r="MF56" t="s">
        <v>258</v>
      </c>
      <c r="MG56" t="s">
        <v>235</v>
      </c>
      <c r="MH56" t="s">
        <v>258</v>
      </c>
      <c r="MI56" t="s">
        <v>235</v>
      </c>
      <c r="MJ56" t="s">
        <v>242</v>
      </c>
      <c r="MK56" t="s">
        <v>259</v>
      </c>
      <c r="ML56" t="s">
        <v>242</v>
      </c>
      <c r="MM56" t="s">
        <v>242</v>
      </c>
      <c r="MN56" t="s">
        <v>194</v>
      </c>
      <c r="MO56" t="s">
        <v>197</v>
      </c>
    </row>
    <row r="57" spans="1:353">
      <c r="A57" s="3" t="s">
        <v>669</v>
      </c>
      <c r="B57" s="3" t="s">
        <v>774</v>
      </c>
      <c r="C57" s="3" t="s">
        <v>770</v>
      </c>
      <c r="D57" t="s">
        <v>194</v>
      </c>
      <c r="E57" s="3" t="s">
        <v>195</v>
      </c>
      <c r="F57" s="3" t="s">
        <v>770</v>
      </c>
      <c r="G57" t="s">
        <v>194</v>
      </c>
      <c r="H57" s="3" t="s">
        <v>195</v>
      </c>
      <c r="I57" s="3" t="s">
        <v>277</v>
      </c>
      <c r="J57" t="s">
        <v>197</v>
      </c>
      <c r="K57" s="3" t="s">
        <v>195</v>
      </c>
      <c r="L57" s="3" t="s">
        <v>195</v>
      </c>
      <c r="M57" s="3" t="s">
        <v>195</v>
      </c>
      <c r="N57" s="3" t="s">
        <v>195</v>
      </c>
      <c r="P57" s="3" t="s">
        <v>195</v>
      </c>
      <c r="Q57">
        <v>49</v>
      </c>
      <c r="R57" t="s">
        <v>198</v>
      </c>
      <c r="S57" t="s">
        <v>199</v>
      </c>
      <c r="T57" s="3" t="s">
        <v>195</v>
      </c>
      <c r="U57" t="s">
        <v>194</v>
      </c>
      <c r="V57" t="s">
        <v>194</v>
      </c>
      <c r="W57" t="s">
        <v>194</v>
      </c>
      <c r="X57" t="s">
        <v>194</v>
      </c>
      <c r="Y57" t="s">
        <v>197</v>
      </c>
      <c r="Z57" t="s">
        <v>197</v>
      </c>
      <c r="AA57" t="s">
        <v>197</v>
      </c>
      <c r="AB57" t="s">
        <v>200</v>
      </c>
      <c r="AC57" t="s">
        <v>197</v>
      </c>
      <c r="AD57" t="s">
        <v>197</v>
      </c>
      <c r="AE57" t="s">
        <v>197</v>
      </c>
      <c r="AF57" t="s">
        <v>197</v>
      </c>
      <c r="AG57" t="s">
        <v>197</v>
      </c>
      <c r="AH57" t="s">
        <v>194</v>
      </c>
      <c r="AI57" t="s">
        <v>197</v>
      </c>
      <c r="AK57" t="s">
        <v>197</v>
      </c>
      <c r="AL57" s="3" t="s">
        <v>195</v>
      </c>
      <c r="AM57" s="3" t="s">
        <v>195</v>
      </c>
      <c r="AN57" s="3" t="s">
        <v>195</v>
      </c>
      <c r="AO57">
        <v>142</v>
      </c>
      <c r="AP57">
        <v>0</v>
      </c>
      <c r="AQ57">
        <v>178</v>
      </c>
      <c r="AR57">
        <v>0</v>
      </c>
      <c r="AS57">
        <v>44.82</v>
      </c>
      <c r="AT57">
        <v>125</v>
      </c>
      <c r="AU57">
        <v>0</v>
      </c>
      <c r="AV57">
        <v>90</v>
      </c>
      <c r="AW57">
        <v>0</v>
      </c>
      <c r="AX57">
        <v>36.200000000000003</v>
      </c>
      <c r="AY57">
        <v>0</v>
      </c>
      <c r="AZ57" t="s">
        <v>205</v>
      </c>
      <c r="BA57" s="3" t="s">
        <v>195</v>
      </c>
      <c r="BB57" t="s">
        <v>205</v>
      </c>
      <c r="BC57" s="3" t="s">
        <v>195</v>
      </c>
      <c r="BD57" t="s">
        <v>205</v>
      </c>
      <c r="BE57" s="3" t="s">
        <v>195</v>
      </c>
      <c r="BF57" t="s">
        <v>205</v>
      </c>
      <c r="BG57" s="3" t="s">
        <v>195</v>
      </c>
      <c r="BH57" t="s">
        <v>205</v>
      </c>
      <c r="BI57" s="3" t="s">
        <v>195</v>
      </c>
      <c r="BJ57" t="s">
        <v>205</v>
      </c>
      <c r="BK57" s="3" t="s">
        <v>775</v>
      </c>
      <c r="BL57" s="3" t="s">
        <v>195</v>
      </c>
      <c r="BN57" s="3" t="s">
        <v>195</v>
      </c>
      <c r="BP57" s="3" t="s">
        <v>195</v>
      </c>
      <c r="BQ57" s="3" t="s">
        <v>770</v>
      </c>
      <c r="BR57">
        <v>17.100000000000001</v>
      </c>
      <c r="BS57">
        <v>0</v>
      </c>
      <c r="BT57" t="s">
        <v>207</v>
      </c>
      <c r="BU57" s="3" t="s">
        <v>195</v>
      </c>
      <c r="BV57" t="s">
        <v>208</v>
      </c>
      <c r="BW57">
        <v>50.9</v>
      </c>
      <c r="BX57">
        <v>0</v>
      </c>
      <c r="BY57" t="s">
        <v>776</v>
      </c>
      <c r="BZ57" s="3" t="s">
        <v>195</v>
      </c>
      <c r="CA57" t="s">
        <v>208</v>
      </c>
      <c r="CB57">
        <v>5.79</v>
      </c>
      <c r="CC57">
        <v>0</v>
      </c>
      <c r="CD57" t="s">
        <v>210</v>
      </c>
      <c r="CE57" s="3" t="s">
        <v>195</v>
      </c>
      <c r="CF57" t="s">
        <v>208</v>
      </c>
      <c r="CG57">
        <v>198</v>
      </c>
      <c r="CH57">
        <v>0</v>
      </c>
      <c r="CI57" t="s">
        <v>211</v>
      </c>
      <c r="CJ57" s="3" t="s">
        <v>195</v>
      </c>
      <c r="CK57" t="s">
        <v>208</v>
      </c>
      <c r="CL57">
        <v>10.3</v>
      </c>
      <c r="CM57">
        <v>0</v>
      </c>
      <c r="CN57" t="s">
        <v>211</v>
      </c>
      <c r="CO57" s="3" t="s">
        <v>195</v>
      </c>
      <c r="CP57" t="s">
        <v>208</v>
      </c>
      <c r="CQ57">
        <v>2.1</v>
      </c>
      <c r="CR57">
        <v>0</v>
      </c>
      <c r="CS57" t="s">
        <v>211</v>
      </c>
      <c r="CT57" s="3" t="s">
        <v>195</v>
      </c>
      <c r="CU57" t="s">
        <v>208</v>
      </c>
      <c r="CV57">
        <v>0.56999999999999995</v>
      </c>
      <c r="CW57">
        <v>0</v>
      </c>
      <c r="CX57" t="s">
        <v>211</v>
      </c>
      <c r="CY57" s="3" t="s">
        <v>195</v>
      </c>
      <c r="CZ57" t="s">
        <v>208</v>
      </c>
      <c r="DA57">
        <v>7.14</v>
      </c>
      <c r="DB57">
        <v>0</v>
      </c>
      <c r="DC57" t="s">
        <v>211</v>
      </c>
      <c r="DD57" s="3" t="s">
        <v>195</v>
      </c>
      <c r="DE57" t="s">
        <v>208</v>
      </c>
      <c r="DF57">
        <v>0.28000000000000003</v>
      </c>
      <c r="DG57">
        <v>0</v>
      </c>
      <c r="DH57" t="s">
        <v>211</v>
      </c>
      <c r="DI57" s="3" t="s">
        <v>195</v>
      </c>
      <c r="DJ57" t="s">
        <v>208</v>
      </c>
      <c r="DK57">
        <v>141</v>
      </c>
      <c r="DL57">
        <v>0</v>
      </c>
      <c r="DM57" t="s">
        <v>211</v>
      </c>
      <c r="DN57" s="3" t="s">
        <v>195</v>
      </c>
      <c r="DO57" t="s">
        <v>208</v>
      </c>
      <c r="DP57" s="3" t="s">
        <v>195</v>
      </c>
      <c r="DQ57" s="3" t="s">
        <v>770</v>
      </c>
      <c r="DR57">
        <v>1.9</v>
      </c>
      <c r="DS57">
        <v>0</v>
      </c>
      <c r="DT57" t="s">
        <v>216</v>
      </c>
      <c r="DU57" s="3" t="s">
        <v>756</v>
      </c>
      <c r="DV57" t="s">
        <v>208</v>
      </c>
      <c r="DX57">
        <v>1</v>
      </c>
      <c r="DZ57" s="3" t="s">
        <v>195</v>
      </c>
      <c r="EC57">
        <v>1</v>
      </c>
      <c r="EE57" s="3" t="s">
        <v>195</v>
      </c>
      <c r="EG57" s="3" t="s">
        <v>195</v>
      </c>
      <c r="EH57" s="3" t="s">
        <v>770</v>
      </c>
      <c r="EI57">
        <v>31</v>
      </c>
      <c r="EJ57">
        <v>0</v>
      </c>
      <c r="EK57" t="s">
        <v>214</v>
      </c>
      <c r="EL57" s="3" t="s">
        <v>195</v>
      </c>
      <c r="EM57" t="s">
        <v>208</v>
      </c>
      <c r="EO57">
        <v>1</v>
      </c>
      <c r="EQ57" s="3" t="s">
        <v>195</v>
      </c>
      <c r="ES57">
        <v>173</v>
      </c>
      <c r="ET57">
        <v>0</v>
      </c>
      <c r="EU57" t="s">
        <v>214</v>
      </c>
      <c r="EV57" s="3" t="s">
        <v>195</v>
      </c>
      <c r="EW57" t="s">
        <v>208</v>
      </c>
      <c r="EX57">
        <v>201</v>
      </c>
      <c r="EY57">
        <v>0</v>
      </c>
      <c r="EZ57" t="s">
        <v>214</v>
      </c>
      <c r="FA57" s="3" t="s">
        <v>195</v>
      </c>
      <c r="FB57" t="s">
        <v>208</v>
      </c>
      <c r="FC57" s="3" t="s">
        <v>195</v>
      </c>
      <c r="FD57" s="3" t="s">
        <v>770</v>
      </c>
      <c r="FE57">
        <v>31</v>
      </c>
      <c r="FF57">
        <v>0</v>
      </c>
      <c r="FG57" t="s">
        <v>215</v>
      </c>
      <c r="FH57" s="3" t="s">
        <v>195</v>
      </c>
      <c r="FI57" t="s">
        <v>208</v>
      </c>
      <c r="FJ57">
        <v>43</v>
      </c>
      <c r="FK57">
        <v>0</v>
      </c>
      <c r="FL57" t="s">
        <v>215</v>
      </c>
      <c r="FM57" s="3" t="s">
        <v>195</v>
      </c>
      <c r="FN57" t="s">
        <v>208</v>
      </c>
      <c r="FP57">
        <v>1</v>
      </c>
      <c r="FR57" s="3" t="s">
        <v>195</v>
      </c>
      <c r="FU57">
        <v>1</v>
      </c>
      <c r="FW57" s="3" t="s">
        <v>195</v>
      </c>
      <c r="FY57">
        <v>73</v>
      </c>
      <c r="FZ57">
        <v>0</v>
      </c>
      <c r="GA57" t="s">
        <v>215</v>
      </c>
      <c r="GB57" s="3" t="s">
        <v>195</v>
      </c>
      <c r="GC57" t="s">
        <v>208</v>
      </c>
      <c r="GE57">
        <v>1</v>
      </c>
      <c r="GG57" s="3" t="s">
        <v>195</v>
      </c>
      <c r="GI57">
        <v>0.8</v>
      </c>
      <c r="GJ57">
        <v>0</v>
      </c>
      <c r="GK57" t="s">
        <v>216</v>
      </c>
      <c r="GL57" s="3" t="s">
        <v>757</v>
      </c>
      <c r="GM57" t="s">
        <v>208</v>
      </c>
      <c r="GN57">
        <v>7.5</v>
      </c>
      <c r="GO57">
        <v>0</v>
      </c>
      <c r="GP57" t="s">
        <v>207</v>
      </c>
      <c r="GQ57" s="3" t="s">
        <v>195</v>
      </c>
      <c r="GR57" t="s">
        <v>208</v>
      </c>
      <c r="GS57">
        <v>4.7</v>
      </c>
      <c r="GT57">
        <v>0</v>
      </c>
      <c r="GU57" t="s">
        <v>207</v>
      </c>
      <c r="GV57" s="3" t="s">
        <v>195</v>
      </c>
      <c r="GW57" t="s">
        <v>208</v>
      </c>
      <c r="GX57" s="3" t="s">
        <v>195</v>
      </c>
      <c r="GY57" s="3" t="s">
        <v>770</v>
      </c>
      <c r="GZ57">
        <v>41</v>
      </c>
      <c r="HA57">
        <v>0</v>
      </c>
      <c r="HB57" t="s">
        <v>214</v>
      </c>
      <c r="HC57" s="3" t="s">
        <v>195</v>
      </c>
      <c r="HD57" t="s">
        <v>208</v>
      </c>
      <c r="HE57">
        <v>1.1399999999999999</v>
      </c>
      <c r="HF57">
        <v>0</v>
      </c>
      <c r="HG57" t="s">
        <v>214</v>
      </c>
      <c r="HH57" s="3" t="s">
        <v>195</v>
      </c>
      <c r="HI57" t="s">
        <v>208</v>
      </c>
      <c r="HJ57">
        <v>142</v>
      </c>
      <c r="HK57">
        <v>0</v>
      </c>
      <c r="HL57" t="s">
        <v>418</v>
      </c>
      <c r="HM57" s="3" t="s">
        <v>195</v>
      </c>
      <c r="HN57" t="s">
        <v>208</v>
      </c>
      <c r="HO57">
        <v>3.4</v>
      </c>
      <c r="HP57">
        <v>0</v>
      </c>
      <c r="HQ57" t="s">
        <v>418</v>
      </c>
      <c r="HR57" s="3" t="s">
        <v>195</v>
      </c>
      <c r="HS57" t="s">
        <v>208</v>
      </c>
      <c r="HT57">
        <v>104</v>
      </c>
      <c r="HU57">
        <v>0</v>
      </c>
      <c r="HV57" t="s">
        <v>418</v>
      </c>
      <c r="HW57" s="3" t="s">
        <v>195</v>
      </c>
      <c r="HX57" t="s">
        <v>208</v>
      </c>
      <c r="HZ57">
        <v>1</v>
      </c>
      <c r="IB57" s="3" t="s">
        <v>195</v>
      </c>
      <c r="ID57">
        <v>75</v>
      </c>
      <c r="IE57">
        <v>0</v>
      </c>
      <c r="IF57" t="s">
        <v>218</v>
      </c>
      <c r="IG57" s="3" t="s">
        <v>195</v>
      </c>
      <c r="IH57" t="s">
        <v>208</v>
      </c>
      <c r="IJ57">
        <v>1</v>
      </c>
      <c r="IL57" s="3" t="s">
        <v>195</v>
      </c>
      <c r="IN57" s="3" t="s">
        <v>195</v>
      </c>
      <c r="IO57">
        <v>1</v>
      </c>
      <c r="IQ57" s="3" t="s">
        <v>195</v>
      </c>
      <c r="IS57" s="3" t="s">
        <v>195</v>
      </c>
      <c r="IT57">
        <v>1</v>
      </c>
      <c r="IV57" s="3" t="s">
        <v>195</v>
      </c>
      <c r="IX57">
        <v>5</v>
      </c>
      <c r="IY57">
        <v>0</v>
      </c>
      <c r="IZ57" t="s">
        <v>208</v>
      </c>
      <c r="JA57" s="3" t="s">
        <v>195</v>
      </c>
      <c r="JB57">
        <v>1</v>
      </c>
      <c r="JD57" s="3" t="s">
        <v>195</v>
      </c>
      <c r="JG57">
        <v>1</v>
      </c>
      <c r="JI57" s="3" t="s">
        <v>195</v>
      </c>
      <c r="JK57">
        <v>1.02</v>
      </c>
      <c r="JL57">
        <v>0</v>
      </c>
      <c r="JM57" t="s">
        <v>208</v>
      </c>
      <c r="JN57" s="3" t="s">
        <v>195</v>
      </c>
      <c r="JO57" s="3" t="s">
        <v>770</v>
      </c>
      <c r="JP57">
        <v>9.2899999999999991</v>
      </c>
      <c r="JQ57">
        <v>0</v>
      </c>
      <c r="JR57" t="s">
        <v>220</v>
      </c>
      <c r="JS57" s="3" t="s">
        <v>195</v>
      </c>
      <c r="JT57" t="s">
        <v>208</v>
      </c>
      <c r="JU57" t="s">
        <v>194</v>
      </c>
      <c r="JV57" s="3" t="s">
        <v>195</v>
      </c>
      <c r="JW57" t="s">
        <v>197</v>
      </c>
      <c r="JX57" s="3" t="s">
        <v>777</v>
      </c>
      <c r="JY57" s="3" t="s">
        <v>195</v>
      </c>
      <c r="JZ57" s="3" t="s">
        <v>195</v>
      </c>
      <c r="KA57" s="3" t="s">
        <v>195</v>
      </c>
      <c r="KB57" s="3" t="s">
        <v>195</v>
      </c>
      <c r="KC57" t="s">
        <v>194</v>
      </c>
      <c r="KD57" s="3" t="s">
        <v>195</v>
      </c>
      <c r="KE57">
        <v>4</v>
      </c>
      <c r="KF57" s="3" t="s">
        <v>195</v>
      </c>
      <c r="KG57" t="s">
        <v>194</v>
      </c>
      <c r="KH57" s="3" t="s">
        <v>195</v>
      </c>
      <c r="KJ57">
        <v>1</v>
      </c>
      <c r="KL57">
        <v>1</v>
      </c>
      <c r="KN57">
        <v>1</v>
      </c>
      <c r="KO57" t="s">
        <v>194</v>
      </c>
      <c r="KP57" s="3" t="s">
        <v>770</v>
      </c>
      <c r="KQ57" s="3" t="s">
        <v>778</v>
      </c>
      <c r="KR57" s="3" t="s">
        <v>195</v>
      </c>
      <c r="KS57" t="s">
        <v>194</v>
      </c>
      <c r="KT57" s="3" t="s">
        <v>770</v>
      </c>
      <c r="KU57" s="3" t="s">
        <v>778</v>
      </c>
      <c r="KV57" s="3" t="s">
        <v>779</v>
      </c>
      <c r="KW57" s="3" t="s">
        <v>195</v>
      </c>
      <c r="KX57" t="s">
        <v>194</v>
      </c>
      <c r="KY57" s="3" t="s">
        <v>706</v>
      </c>
      <c r="KZ57" s="3" t="s">
        <v>195</v>
      </c>
      <c r="LA57" t="s">
        <v>194</v>
      </c>
      <c r="LB57" s="3" t="s">
        <v>770</v>
      </c>
      <c r="LC57" s="3" t="s">
        <v>195</v>
      </c>
      <c r="LD57" t="s">
        <v>353</v>
      </c>
      <c r="LE57" t="s">
        <v>231</v>
      </c>
      <c r="LF57" t="s">
        <v>232</v>
      </c>
      <c r="LG57" t="s">
        <v>232</v>
      </c>
      <c r="LH57" t="s">
        <v>234</v>
      </c>
      <c r="LI57" t="s">
        <v>232</v>
      </c>
      <c r="LJ57" t="s">
        <v>234</v>
      </c>
      <c r="LK57" t="s">
        <v>234</v>
      </c>
      <c r="LL57" t="s">
        <v>232</v>
      </c>
      <c r="LM57" t="s">
        <v>234</v>
      </c>
      <c r="LN57" t="s">
        <v>234</v>
      </c>
      <c r="LO57" t="s">
        <v>234</v>
      </c>
      <c r="LP57" t="s">
        <v>258</v>
      </c>
      <c r="LQ57" t="s">
        <v>235</v>
      </c>
      <c r="LR57" t="s">
        <v>258</v>
      </c>
      <c r="LS57" t="s">
        <v>235</v>
      </c>
      <c r="LT57" t="s">
        <v>238</v>
      </c>
      <c r="LU57" t="s">
        <v>257</v>
      </c>
      <c r="LV57" t="s">
        <v>257</v>
      </c>
      <c r="LW57" t="s">
        <v>237</v>
      </c>
      <c r="LX57" t="s">
        <v>236</v>
      </c>
      <c r="LY57" t="s">
        <v>237</v>
      </c>
      <c r="LZ57" t="s">
        <v>257</v>
      </c>
      <c r="MA57" t="s">
        <v>257</v>
      </c>
      <c r="MB57" t="s">
        <v>257</v>
      </c>
      <c r="MC57" t="s">
        <v>235</v>
      </c>
      <c r="MD57" t="s">
        <v>257</v>
      </c>
      <c r="ME57" t="s">
        <v>257</v>
      </c>
      <c r="MF57" t="s">
        <v>235</v>
      </c>
      <c r="MG57" t="s">
        <v>258</v>
      </c>
      <c r="MH57" t="s">
        <v>235</v>
      </c>
      <c r="MI57" t="s">
        <v>258</v>
      </c>
      <c r="MJ57" t="s">
        <v>257</v>
      </c>
      <c r="MK57" t="s">
        <v>257</v>
      </c>
      <c r="ML57" t="s">
        <v>241</v>
      </c>
      <c r="MM57" t="s">
        <v>257</v>
      </c>
      <c r="MN57" t="s">
        <v>194</v>
      </c>
      <c r="MO57" t="s">
        <v>197</v>
      </c>
    </row>
    <row r="58" spans="1:353">
      <c r="A58" s="3" t="s">
        <v>669</v>
      </c>
      <c r="B58" s="3" t="s">
        <v>780</v>
      </c>
      <c r="C58" s="3" t="s">
        <v>781</v>
      </c>
      <c r="D58" t="s">
        <v>194</v>
      </c>
      <c r="E58" s="3" t="s">
        <v>195</v>
      </c>
      <c r="F58" s="3" t="s">
        <v>781</v>
      </c>
      <c r="G58" t="s">
        <v>194</v>
      </c>
      <c r="H58" s="3" t="s">
        <v>195</v>
      </c>
      <c r="I58" s="3" t="s">
        <v>196</v>
      </c>
      <c r="J58" t="s">
        <v>197</v>
      </c>
      <c r="K58" s="3" t="s">
        <v>195</v>
      </c>
      <c r="L58" s="3" t="s">
        <v>195</v>
      </c>
      <c r="M58" s="3" t="s">
        <v>195</v>
      </c>
      <c r="N58" s="3" t="s">
        <v>195</v>
      </c>
      <c r="P58" s="3" t="s">
        <v>195</v>
      </c>
      <c r="Q58">
        <v>26</v>
      </c>
      <c r="R58" t="s">
        <v>198</v>
      </c>
      <c r="S58" t="s">
        <v>199</v>
      </c>
      <c r="T58" s="3" t="s">
        <v>195</v>
      </c>
      <c r="U58" t="s">
        <v>194</v>
      </c>
      <c r="V58" t="s">
        <v>194</v>
      </c>
      <c r="W58" t="s">
        <v>194</v>
      </c>
      <c r="X58" t="s">
        <v>194</v>
      </c>
      <c r="Y58" t="s">
        <v>197</v>
      </c>
      <c r="Z58" t="s">
        <v>197</v>
      </c>
      <c r="AA58" t="s">
        <v>197</v>
      </c>
      <c r="AB58" t="s">
        <v>200</v>
      </c>
      <c r="AC58" t="s">
        <v>197</v>
      </c>
      <c r="AD58" t="s">
        <v>197</v>
      </c>
      <c r="AE58" t="s">
        <v>197</v>
      </c>
      <c r="AF58" t="s">
        <v>197</v>
      </c>
      <c r="AG58" t="s">
        <v>197</v>
      </c>
      <c r="AH58" t="s">
        <v>197</v>
      </c>
      <c r="AI58" t="s">
        <v>194</v>
      </c>
      <c r="AJ58">
        <v>1</v>
      </c>
      <c r="AK58" t="s">
        <v>197</v>
      </c>
      <c r="AL58" s="3" t="s">
        <v>195</v>
      </c>
      <c r="AM58" s="3" t="s">
        <v>195</v>
      </c>
      <c r="AN58" s="3" t="s">
        <v>195</v>
      </c>
      <c r="AO58">
        <v>77.400000000000006</v>
      </c>
      <c r="AP58">
        <v>0</v>
      </c>
      <c r="AQ58">
        <v>170</v>
      </c>
      <c r="AR58">
        <v>0</v>
      </c>
      <c r="AS58">
        <v>26.78</v>
      </c>
      <c r="AT58">
        <v>115</v>
      </c>
      <c r="AU58">
        <v>0</v>
      </c>
      <c r="AV58">
        <v>70</v>
      </c>
      <c r="AW58">
        <v>0</v>
      </c>
      <c r="AX58">
        <v>35.5</v>
      </c>
      <c r="AY58">
        <v>0</v>
      </c>
      <c r="AZ58" t="s">
        <v>205</v>
      </c>
      <c r="BA58" s="3" t="s">
        <v>195</v>
      </c>
      <c r="BB58" t="s">
        <v>205</v>
      </c>
      <c r="BC58" s="3" t="s">
        <v>195</v>
      </c>
      <c r="BD58" t="s">
        <v>205</v>
      </c>
      <c r="BE58" s="3" t="s">
        <v>195</v>
      </c>
      <c r="BF58" t="s">
        <v>205</v>
      </c>
      <c r="BG58" s="3" t="s">
        <v>195</v>
      </c>
      <c r="BH58" t="s">
        <v>205</v>
      </c>
      <c r="BI58" s="3" t="s">
        <v>195</v>
      </c>
      <c r="BJ58" t="s">
        <v>249</v>
      </c>
      <c r="BK58" s="3" t="s">
        <v>195</v>
      </c>
      <c r="BL58" s="3" t="s">
        <v>195</v>
      </c>
      <c r="BN58" s="3" t="s">
        <v>195</v>
      </c>
      <c r="BP58" s="3" t="s">
        <v>195</v>
      </c>
      <c r="BQ58" s="3" t="s">
        <v>781</v>
      </c>
      <c r="BR58">
        <v>16.5</v>
      </c>
      <c r="BS58">
        <v>0</v>
      </c>
      <c r="BT58" t="s">
        <v>207</v>
      </c>
      <c r="BU58" s="3" t="s">
        <v>195</v>
      </c>
      <c r="BV58" t="s">
        <v>208</v>
      </c>
      <c r="BW58">
        <v>46.2</v>
      </c>
      <c r="BX58">
        <v>0</v>
      </c>
      <c r="BY58" t="s">
        <v>209</v>
      </c>
      <c r="BZ58" s="3" t="s">
        <v>195</v>
      </c>
      <c r="CA58" t="s">
        <v>208</v>
      </c>
      <c r="CB58">
        <v>5.73</v>
      </c>
      <c r="CC58">
        <v>0</v>
      </c>
      <c r="CD58" t="s">
        <v>210</v>
      </c>
      <c r="CE58" s="3" t="s">
        <v>195</v>
      </c>
      <c r="CF58" t="s">
        <v>208</v>
      </c>
      <c r="CG58">
        <v>294</v>
      </c>
      <c r="CH58">
        <v>0</v>
      </c>
      <c r="CI58" t="s">
        <v>211</v>
      </c>
      <c r="CJ58" s="3" t="s">
        <v>195</v>
      </c>
      <c r="CK58" t="s">
        <v>208</v>
      </c>
      <c r="CL58">
        <v>7</v>
      </c>
      <c r="CM58">
        <v>0</v>
      </c>
      <c r="CN58" t="s">
        <v>211</v>
      </c>
      <c r="CO58" s="3" t="s">
        <v>195</v>
      </c>
      <c r="CP58" t="s">
        <v>208</v>
      </c>
      <c r="CQ58">
        <v>1.29</v>
      </c>
      <c r="CR58">
        <v>0</v>
      </c>
      <c r="CS58" t="s">
        <v>211</v>
      </c>
      <c r="CT58" s="3" t="s">
        <v>195</v>
      </c>
      <c r="CU58" t="s">
        <v>208</v>
      </c>
      <c r="CV58">
        <v>0.72</v>
      </c>
      <c r="CW58">
        <v>0</v>
      </c>
      <c r="CX58" t="s">
        <v>211</v>
      </c>
      <c r="CY58" s="3" t="s">
        <v>195</v>
      </c>
      <c r="CZ58" t="s">
        <v>208</v>
      </c>
      <c r="DA58">
        <v>4.67</v>
      </c>
      <c r="DB58">
        <v>0</v>
      </c>
      <c r="DC58" t="s">
        <v>211</v>
      </c>
      <c r="DD58" s="3" t="s">
        <v>195</v>
      </c>
      <c r="DE58" t="s">
        <v>208</v>
      </c>
      <c r="DF58">
        <v>0.17</v>
      </c>
      <c r="DG58">
        <v>0</v>
      </c>
      <c r="DH58" t="s">
        <v>211</v>
      </c>
      <c r="DI58" s="3" t="s">
        <v>195</v>
      </c>
      <c r="DJ58" t="s">
        <v>208</v>
      </c>
      <c r="DL58">
        <v>1</v>
      </c>
      <c r="DN58" s="3" t="s">
        <v>195</v>
      </c>
      <c r="DP58" s="3" t="s">
        <v>195</v>
      </c>
      <c r="DQ58" s="3" t="s">
        <v>782</v>
      </c>
      <c r="DR58">
        <v>1.63</v>
      </c>
      <c r="DS58">
        <v>0</v>
      </c>
      <c r="DT58" t="s">
        <v>216</v>
      </c>
      <c r="DU58" s="3" t="s">
        <v>692</v>
      </c>
      <c r="DV58" t="s">
        <v>208</v>
      </c>
      <c r="DX58">
        <v>1</v>
      </c>
      <c r="DZ58" s="3" t="s">
        <v>195</v>
      </c>
      <c r="EC58">
        <v>1</v>
      </c>
      <c r="EE58" s="3" t="s">
        <v>195</v>
      </c>
      <c r="EG58" s="3" t="s">
        <v>195</v>
      </c>
      <c r="EH58" s="3" t="s">
        <v>781</v>
      </c>
      <c r="EI58">
        <v>61</v>
      </c>
      <c r="EJ58">
        <v>0</v>
      </c>
      <c r="EK58" t="s">
        <v>214</v>
      </c>
      <c r="EL58" s="3" t="s">
        <v>195</v>
      </c>
      <c r="EM58" t="s">
        <v>208</v>
      </c>
      <c r="EN58">
        <v>94</v>
      </c>
      <c r="EO58">
        <v>0</v>
      </c>
      <c r="EP58" t="s">
        <v>214</v>
      </c>
      <c r="EQ58" s="3" t="s">
        <v>195</v>
      </c>
      <c r="ER58" t="s">
        <v>208</v>
      </c>
      <c r="ES58">
        <v>170</v>
      </c>
      <c r="ET58">
        <v>0</v>
      </c>
      <c r="EU58" t="s">
        <v>214</v>
      </c>
      <c r="EV58" s="3" t="s">
        <v>195</v>
      </c>
      <c r="EW58" t="s">
        <v>208</v>
      </c>
      <c r="EX58">
        <v>75</v>
      </c>
      <c r="EY58">
        <v>0</v>
      </c>
      <c r="EZ58" t="s">
        <v>214</v>
      </c>
      <c r="FA58" s="3" t="s">
        <v>195</v>
      </c>
      <c r="FB58" t="s">
        <v>208</v>
      </c>
      <c r="FC58" s="3" t="s">
        <v>195</v>
      </c>
      <c r="FD58" s="3" t="s">
        <v>781</v>
      </c>
      <c r="FE58">
        <v>29</v>
      </c>
      <c r="FF58">
        <v>0</v>
      </c>
      <c r="FG58" t="s">
        <v>215</v>
      </c>
      <c r="FH58" s="3" t="s">
        <v>195</v>
      </c>
      <c r="FI58" t="s">
        <v>208</v>
      </c>
      <c r="FJ58">
        <v>26</v>
      </c>
      <c r="FK58">
        <v>0</v>
      </c>
      <c r="FL58" t="s">
        <v>215</v>
      </c>
      <c r="FM58" s="3" t="s">
        <v>195</v>
      </c>
      <c r="FN58" t="s">
        <v>208</v>
      </c>
      <c r="FP58">
        <v>1</v>
      </c>
      <c r="FR58" s="3" t="s">
        <v>195</v>
      </c>
      <c r="FU58">
        <v>1</v>
      </c>
      <c r="FW58" s="3" t="s">
        <v>195</v>
      </c>
      <c r="FZ58">
        <v>1</v>
      </c>
      <c r="GB58" s="3" t="s">
        <v>195</v>
      </c>
      <c r="GE58">
        <v>1</v>
      </c>
      <c r="GG58" s="3" t="s">
        <v>195</v>
      </c>
      <c r="GI58">
        <v>0.6</v>
      </c>
      <c r="GJ58">
        <v>0</v>
      </c>
      <c r="GK58" t="s">
        <v>216</v>
      </c>
      <c r="GL58" s="3" t="s">
        <v>317</v>
      </c>
      <c r="GM58" t="s">
        <v>208</v>
      </c>
      <c r="GO58">
        <v>1</v>
      </c>
      <c r="GQ58" s="3" t="s">
        <v>195</v>
      </c>
      <c r="GS58">
        <v>5</v>
      </c>
      <c r="GT58">
        <v>0</v>
      </c>
      <c r="GU58" t="s">
        <v>207</v>
      </c>
      <c r="GV58" s="3" t="s">
        <v>195</v>
      </c>
      <c r="GW58" t="s">
        <v>208</v>
      </c>
      <c r="GX58" s="3" t="s">
        <v>195</v>
      </c>
      <c r="GY58" s="3" t="s">
        <v>781</v>
      </c>
      <c r="GZ58">
        <v>22</v>
      </c>
      <c r="HA58">
        <v>0</v>
      </c>
      <c r="HB58" t="s">
        <v>214</v>
      </c>
      <c r="HC58" s="3" t="s">
        <v>195</v>
      </c>
      <c r="HD58" t="s">
        <v>208</v>
      </c>
      <c r="HE58">
        <v>0.99</v>
      </c>
      <c r="HF58">
        <v>0</v>
      </c>
      <c r="HG58" t="s">
        <v>214</v>
      </c>
      <c r="HH58" s="3" t="s">
        <v>195</v>
      </c>
      <c r="HI58" t="s">
        <v>208</v>
      </c>
      <c r="HJ58">
        <v>140</v>
      </c>
      <c r="HK58">
        <v>0</v>
      </c>
      <c r="HL58" t="s">
        <v>418</v>
      </c>
      <c r="HM58" s="3" t="s">
        <v>195</v>
      </c>
      <c r="HN58" t="s">
        <v>208</v>
      </c>
      <c r="HO58">
        <v>4</v>
      </c>
      <c r="HP58">
        <v>0</v>
      </c>
      <c r="HQ58" t="s">
        <v>418</v>
      </c>
      <c r="HR58" s="3" t="s">
        <v>195</v>
      </c>
      <c r="HS58" t="s">
        <v>208</v>
      </c>
      <c r="HT58">
        <v>106</v>
      </c>
      <c r="HU58">
        <v>0</v>
      </c>
      <c r="HV58" t="s">
        <v>418</v>
      </c>
      <c r="HW58" s="3" t="s">
        <v>195</v>
      </c>
      <c r="HX58" t="s">
        <v>208</v>
      </c>
      <c r="HZ58">
        <v>1</v>
      </c>
      <c r="IB58" s="3" t="s">
        <v>195</v>
      </c>
      <c r="ID58">
        <v>90</v>
      </c>
      <c r="IE58">
        <v>0</v>
      </c>
      <c r="IF58" t="s">
        <v>218</v>
      </c>
      <c r="IG58" s="3" t="s">
        <v>195</v>
      </c>
      <c r="IH58" t="s">
        <v>208</v>
      </c>
      <c r="IJ58">
        <v>1</v>
      </c>
      <c r="IL58" s="3" t="s">
        <v>195</v>
      </c>
      <c r="IN58" s="3" t="s">
        <v>195</v>
      </c>
      <c r="IO58">
        <v>1</v>
      </c>
      <c r="IQ58" s="3" t="s">
        <v>195</v>
      </c>
      <c r="IS58" s="3" t="s">
        <v>195</v>
      </c>
      <c r="IT58">
        <v>1</v>
      </c>
      <c r="IV58" s="3" t="s">
        <v>195</v>
      </c>
      <c r="IX58">
        <v>6.5</v>
      </c>
      <c r="IY58">
        <v>0</v>
      </c>
      <c r="IZ58" t="s">
        <v>208</v>
      </c>
      <c r="JA58" s="3" t="s">
        <v>195</v>
      </c>
      <c r="JB58">
        <v>1</v>
      </c>
      <c r="JD58" s="3" t="s">
        <v>195</v>
      </c>
      <c r="JG58">
        <v>1</v>
      </c>
      <c r="JI58" s="3" t="s">
        <v>195</v>
      </c>
      <c r="JK58">
        <v>1</v>
      </c>
      <c r="JL58">
        <v>0</v>
      </c>
      <c r="JM58" t="s">
        <v>208</v>
      </c>
      <c r="JN58" s="3" t="s">
        <v>195</v>
      </c>
      <c r="JO58" s="3" t="s">
        <v>781</v>
      </c>
      <c r="JP58">
        <v>49.7</v>
      </c>
      <c r="JQ58">
        <v>0</v>
      </c>
      <c r="JR58" t="s">
        <v>220</v>
      </c>
      <c r="JS58" s="3" t="s">
        <v>195</v>
      </c>
      <c r="JT58" t="s">
        <v>208</v>
      </c>
      <c r="JU58" t="s">
        <v>194</v>
      </c>
      <c r="JV58" s="3" t="s">
        <v>195</v>
      </c>
      <c r="JW58" t="s">
        <v>194</v>
      </c>
      <c r="JX58" s="3" t="s">
        <v>195</v>
      </c>
      <c r="JY58" s="3" t="s">
        <v>781</v>
      </c>
      <c r="JZ58" s="3" t="s">
        <v>783</v>
      </c>
      <c r="KA58" s="3" t="s">
        <v>784</v>
      </c>
      <c r="KB58" s="3" t="s">
        <v>655</v>
      </c>
      <c r="KD58" s="3" t="s">
        <v>195</v>
      </c>
      <c r="KE58">
        <v>9</v>
      </c>
      <c r="KF58" s="3" t="s">
        <v>195</v>
      </c>
      <c r="KG58" t="s">
        <v>197</v>
      </c>
      <c r="KH58" s="3" t="s">
        <v>785</v>
      </c>
      <c r="KI58">
        <v>120</v>
      </c>
      <c r="KJ58">
        <v>0</v>
      </c>
      <c r="KK58">
        <v>50</v>
      </c>
      <c r="KL58">
        <v>0</v>
      </c>
      <c r="KM58">
        <v>36.4</v>
      </c>
      <c r="KN58">
        <v>0</v>
      </c>
      <c r="KO58" t="s">
        <v>194</v>
      </c>
      <c r="KP58" s="3" t="s">
        <v>781</v>
      </c>
      <c r="KQ58" s="3" t="s">
        <v>786</v>
      </c>
      <c r="KR58" s="3" t="s">
        <v>195</v>
      </c>
      <c r="KS58" t="s">
        <v>194</v>
      </c>
      <c r="KT58" s="3" t="s">
        <v>781</v>
      </c>
      <c r="KU58" s="3" t="s">
        <v>786</v>
      </c>
      <c r="KV58" s="3" t="s">
        <v>787</v>
      </c>
      <c r="KW58" s="3" t="s">
        <v>195</v>
      </c>
      <c r="KX58" t="s">
        <v>194</v>
      </c>
      <c r="KY58" s="3" t="s">
        <v>706</v>
      </c>
      <c r="KZ58" s="3" t="s">
        <v>195</v>
      </c>
      <c r="LA58" t="s">
        <v>194</v>
      </c>
      <c r="LB58" s="3" t="s">
        <v>781</v>
      </c>
      <c r="LC58" s="3" t="s">
        <v>195</v>
      </c>
      <c r="LD58" t="s">
        <v>256</v>
      </c>
      <c r="LE58" t="s">
        <v>231</v>
      </c>
      <c r="LF58" t="s">
        <v>234</v>
      </c>
      <c r="LG58" t="s">
        <v>233</v>
      </c>
      <c r="LH58" t="s">
        <v>233</v>
      </c>
      <c r="LI58" t="s">
        <v>233</v>
      </c>
      <c r="LJ58" t="s">
        <v>233</v>
      </c>
      <c r="LK58" t="s">
        <v>234</v>
      </c>
      <c r="LL58" t="s">
        <v>233</v>
      </c>
      <c r="LM58" t="s">
        <v>233</v>
      </c>
      <c r="LN58" t="s">
        <v>233</v>
      </c>
      <c r="LO58" t="s">
        <v>233</v>
      </c>
      <c r="LP58" t="s">
        <v>239</v>
      </c>
      <c r="LQ58" t="s">
        <v>239</v>
      </c>
      <c r="LR58" t="s">
        <v>239</v>
      </c>
      <c r="LS58" t="s">
        <v>239</v>
      </c>
      <c r="LT58" t="s">
        <v>257</v>
      </c>
      <c r="LU58" t="s">
        <v>257</v>
      </c>
      <c r="LV58" t="s">
        <v>238</v>
      </c>
      <c r="LW58" t="s">
        <v>230</v>
      </c>
      <c r="LX58" t="s">
        <v>273</v>
      </c>
      <c r="LY58" t="s">
        <v>288</v>
      </c>
      <c r="LZ58" t="s">
        <v>239</v>
      </c>
      <c r="MA58" t="s">
        <v>239</v>
      </c>
      <c r="MB58" t="s">
        <v>238</v>
      </c>
      <c r="MC58" t="s">
        <v>239</v>
      </c>
      <c r="MD58" t="s">
        <v>239</v>
      </c>
      <c r="ME58" t="s">
        <v>239</v>
      </c>
      <c r="MF58" t="s">
        <v>239</v>
      </c>
      <c r="MG58" t="s">
        <v>239</v>
      </c>
      <c r="MH58" t="s">
        <v>239</v>
      </c>
      <c r="MI58" t="s">
        <v>238</v>
      </c>
      <c r="MJ58" t="s">
        <v>241</v>
      </c>
      <c r="MK58" t="s">
        <v>241</v>
      </c>
      <c r="ML58" t="s">
        <v>241</v>
      </c>
      <c r="MM58" t="s">
        <v>241</v>
      </c>
      <c r="MN58" t="s">
        <v>194</v>
      </c>
      <c r="MO58" t="s">
        <v>197</v>
      </c>
    </row>
    <row r="59" spans="1:353">
      <c r="A59" s="3" t="s">
        <v>669</v>
      </c>
      <c r="B59" s="3" t="s">
        <v>788</v>
      </c>
      <c r="C59" s="3" t="s">
        <v>627</v>
      </c>
      <c r="D59" t="s">
        <v>194</v>
      </c>
      <c r="E59" s="3" t="s">
        <v>195</v>
      </c>
      <c r="F59" s="3" t="s">
        <v>627</v>
      </c>
      <c r="G59" t="s">
        <v>194</v>
      </c>
      <c r="H59" s="3" t="s">
        <v>195</v>
      </c>
      <c r="I59" s="3" t="s">
        <v>196</v>
      </c>
      <c r="J59" t="s">
        <v>197</v>
      </c>
      <c r="K59" s="3" t="s">
        <v>195</v>
      </c>
      <c r="L59" s="3" t="s">
        <v>195</v>
      </c>
      <c r="M59" s="3" t="s">
        <v>195</v>
      </c>
      <c r="N59" s="3" t="s">
        <v>195</v>
      </c>
      <c r="P59" s="3" t="s">
        <v>195</v>
      </c>
      <c r="Q59">
        <v>60</v>
      </c>
      <c r="R59" t="s">
        <v>198</v>
      </c>
      <c r="S59" t="s">
        <v>199</v>
      </c>
      <c r="T59" s="3" t="s">
        <v>195</v>
      </c>
      <c r="U59" t="s">
        <v>194</v>
      </c>
      <c r="V59" t="s">
        <v>194</v>
      </c>
      <c r="W59" t="s">
        <v>194</v>
      </c>
      <c r="X59" t="s">
        <v>194</v>
      </c>
      <c r="Y59" t="s">
        <v>197</v>
      </c>
      <c r="Z59" t="s">
        <v>197</v>
      </c>
      <c r="AA59" t="s">
        <v>197</v>
      </c>
      <c r="AB59" t="s">
        <v>200</v>
      </c>
      <c r="AC59" t="s">
        <v>197</v>
      </c>
      <c r="AD59" t="s">
        <v>197</v>
      </c>
      <c r="AE59" t="s">
        <v>197</v>
      </c>
      <c r="AF59" t="s">
        <v>197</v>
      </c>
      <c r="AG59" t="s">
        <v>197</v>
      </c>
      <c r="AH59" t="s">
        <v>194</v>
      </c>
      <c r="AI59" t="s">
        <v>197</v>
      </c>
      <c r="AK59" t="s">
        <v>197</v>
      </c>
      <c r="AL59" s="3" t="s">
        <v>195</v>
      </c>
      <c r="AM59" s="3" t="s">
        <v>195</v>
      </c>
      <c r="AN59" s="3" t="s">
        <v>195</v>
      </c>
      <c r="AO59">
        <v>87.3</v>
      </c>
      <c r="AP59">
        <v>0</v>
      </c>
      <c r="AQ59">
        <v>175</v>
      </c>
      <c r="AR59">
        <v>0</v>
      </c>
      <c r="AS59">
        <v>28.51</v>
      </c>
      <c r="AT59">
        <v>125</v>
      </c>
      <c r="AU59">
        <v>0</v>
      </c>
      <c r="AV59">
        <v>75</v>
      </c>
      <c r="AW59">
        <v>0</v>
      </c>
      <c r="AX59">
        <v>36.4</v>
      </c>
      <c r="AY59">
        <v>0</v>
      </c>
      <c r="AZ59" t="s">
        <v>205</v>
      </c>
      <c r="BA59" s="3" t="s">
        <v>195</v>
      </c>
      <c r="BB59" t="s">
        <v>205</v>
      </c>
      <c r="BC59" s="3" t="s">
        <v>195</v>
      </c>
      <c r="BD59" t="s">
        <v>205</v>
      </c>
      <c r="BE59" s="3" t="s">
        <v>195</v>
      </c>
      <c r="BF59" t="s">
        <v>205</v>
      </c>
      <c r="BG59" s="3" t="s">
        <v>195</v>
      </c>
      <c r="BH59" t="s">
        <v>205</v>
      </c>
      <c r="BI59" s="3" t="s">
        <v>195</v>
      </c>
      <c r="BJ59" t="s">
        <v>249</v>
      </c>
      <c r="BK59" s="3" t="s">
        <v>195</v>
      </c>
      <c r="BL59" s="3" t="s">
        <v>195</v>
      </c>
      <c r="BN59" s="3" t="s">
        <v>195</v>
      </c>
      <c r="BP59" s="3" t="s">
        <v>195</v>
      </c>
      <c r="BQ59" s="3" t="s">
        <v>627</v>
      </c>
      <c r="BR59">
        <v>13.6</v>
      </c>
      <c r="BS59">
        <v>0</v>
      </c>
      <c r="BT59" t="s">
        <v>207</v>
      </c>
      <c r="BU59" s="3" t="s">
        <v>195</v>
      </c>
      <c r="BV59" t="s">
        <v>208</v>
      </c>
      <c r="BW59">
        <v>41.5</v>
      </c>
      <c r="BX59">
        <v>0</v>
      </c>
      <c r="BY59" t="s">
        <v>209</v>
      </c>
      <c r="BZ59" s="3" t="s">
        <v>195</v>
      </c>
      <c r="CA59" t="s">
        <v>208</v>
      </c>
      <c r="CB59">
        <v>4.79</v>
      </c>
      <c r="CC59">
        <v>0</v>
      </c>
      <c r="CD59" t="s">
        <v>210</v>
      </c>
      <c r="CE59" s="3" t="s">
        <v>195</v>
      </c>
      <c r="CF59" t="s">
        <v>208</v>
      </c>
      <c r="CG59">
        <v>250</v>
      </c>
      <c r="CH59">
        <v>0</v>
      </c>
      <c r="CI59" t="s">
        <v>211</v>
      </c>
      <c r="CJ59" s="3" t="s">
        <v>195</v>
      </c>
      <c r="CK59" t="s">
        <v>208</v>
      </c>
      <c r="CL59">
        <v>10.199999999999999</v>
      </c>
      <c r="CM59">
        <v>0</v>
      </c>
      <c r="CN59" t="s">
        <v>211</v>
      </c>
      <c r="CO59" s="3" t="s">
        <v>195</v>
      </c>
      <c r="CP59" t="s">
        <v>208</v>
      </c>
      <c r="CQ59">
        <v>1.82</v>
      </c>
      <c r="CR59">
        <v>0</v>
      </c>
      <c r="CS59" t="s">
        <v>211</v>
      </c>
      <c r="CT59" s="3" t="s">
        <v>195</v>
      </c>
      <c r="CU59" t="s">
        <v>208</v>
      </c>
      <c r="CV59">
        <v>0.6</v>
      </c>
      <c r="CW59">
        <v>0</v>
      </c>
      <c r="CX59" t="s">
        <v>211</v>
      </c>
      <c r="CY59" s="3" t="s">
        <v>195</v>
      </c>
      <c r="CZ59" t="s">
        <v>208</v>
      </c>
      <c r="DA59">
        <v>7.46</v>
      </c>
      <c r="DB59">
        <v>0</v>
      </c>
      <c r="DC59" t="s">
        <v>211</v>
      </c>
      <c r="DD59" s="3" t="s">
        <v>195</v>
      </c>
      <c r="DE59" t="s">
        <v>208</v>
      </c>
      <c r="DF59">
        <v>0.12</v>
      </c>
      <c r="DG59">
        <v>0</v>
      </c>
      <c r="DH59" t="s">
        <v>211</v>
      </c>
      <c r="DI59" s="3" t="s">
        <v>195</v>
      </c>
      <c r="DJ59" t="s">
        <v>208</v>
      </c>
      <c r="DL59">
        <v>1</v>
      </c>
      <c r="DN59" s="3" t="s">
        <v>195</v>
      </c>
      <c r="DP59" s="3" t="s">
        <v>195</v>
      </c>
      <c r="DQ59" s="3" t="s">
        <v>627</v>
      </c>
      <c r="DR59">
        <v>2.5</v>
      </c>
      <c r="DS59">
        <v>0</v>
      </c>
      <c r="DT59" t="s">
        <v>216</v>
      </c>
      <c r="DU59" s="3" t="s">
        <v>692</v>
      </c>
      <c r="DV59" t="s">
        <v>208</v>
      </c>
      <c r="DX59">
        <v>1</v>
      </c>
      <c r="DZ59" s="3" t="s">
        <v>195</v>
      </c>
      <c r="EC59">
        <v>1</v>
      </c>
      <c r="EE59" s="3" t="s">
        <v>195</v>
      </c>
      <c r="EG59" s="3" t="s">
        <v>195</v>
      </c>
      <c r="EH59" s="3" t="s">
        <v>627</v>
      </c>
      <c r="EI59">
        <v>29</v>
      </c>
      <c r="EJ59">
        <v>0</v>
      </c>
      <c r="EK59" t="s">
        <v>214</v>
      </c>
      <c r="EL59" s="3" t="s">
        <v>195</v>
      </c>
      <c r="EM59" t="s">
        <v>208</v>
      </c>
      <c r="EN59">
        <v>110</v>
      </c>
      <c r="EO59">
        <v>0</v>
      </c>
      <c r="EP59" t="s">
        <v>214</v>
      </c>
      <c r="EQ59" s="3" t="s">
        <v>195</v>
      </c>
      <c r="ER59" t="s">
        <v>208</v>
      </c>
      <c r="ES59">
        <v>169</v>
      </c>
      <c r="ET59">
        <v>0</v>
      </c>
      <c r="EU59" t="s">
        <v>214</v>
      </c>
      <c r="EV59" s="3" t="s">
        <v>195</v>
      </c>
      <c r="EW59" t="s">
        <v>208</v>
      </c>
      <c r="EX59">
        <v>148</v>
      </c>
      <c r="EY59">
        <v>0</v>
      </c>
      <c r="EZ59" t="s">
        <v>214</v>
      </c>
      <c r="FA59" s="3" t="s">
        <v>195</v>
      </c>
      <c r="FB59" t="s">
        <v>208</v>
      </c>
      <c r="FC59" s="3" t="s">
        <v>195</v>
      </c>
      <c r="FD59" s="3" t="s">
        <v>627</v>
      </c>
      <c r="FE59">
        <v>21</v>
      </c>
      <c r="FF59">
        <v>0</v>
      </c>
      <c r="FG59" t="s">
        <v>215</v>
      </c>
      <c r="FH59" s="3" t="s">
        <v>195</v>
      </c>
      <c r="FI59" t="s">
        <v>208</v>
      </c>
      <c r="FJ59">
        <v>20</v>
      </c>
      <c r="FK59">
        <v>0</v>
      </c>
      <c r="FL59" t="s">
        <v>215</v>
      </c>
      <c r="FM59" s="3" t="s">
        <v>195</v>
      </c>
      <c r="FN59" t="s">
        <v>208</v>
      </c>
      <c r="FP59">
        <v>1</v>
      </c>
      <c r="FR59" s="3" t="s">
        <v>195</v>
      </c>
      <c r="FU59">
        <v>1</v>
      </c>
      <c r="FW59" s="3" t="s">
        <v>195</v>
      </c>
      <c r="FY59">
        <v>98</v>
      </c>
      <c r="FZ59">
        <v>0</v>
      </c>
      <c r="GA59" t="s">
        <v>215</v>
      </c>
      <c r="GB59" s="3" t="s">
        <v>195</v>
      </c>
      <c r="GC59" t="s">
        <v>208</v>
      </c>
      <c r="GE59">
        <v>1</v>
      </c>
      <c r="GG59" s="3" t="s">
        <v>195</v>
      </c>
      <c r="GI59">
        <v>0.3</v>
      </c>
      <c r="GJ59">
        <v>0</v>
      </c>
      <c r="GK59" t="s">
        <v>216</v>
      </c>
      <c r="GL59" s="3" t="s">
        <v>214</v>
      </c>
      <c r="GM59" t="s">
        <v>208</v>
      </c>
      <c r="GN59">
        <v>6.3</v>
      </c>
      <c r="GO59">
        <v>0</v>
      </c>
      <c r="GP59" t="s">
        <v>207</v>
      </c>
      <c r="GQ59" s="3" t="s">
        <v>195</v>
      </c>
      <c r="GR59" t="s">
        <v>208</v>
      </c>
      <c r="GS59">
        <v>4.0999999999999996</v>
      </c>
      <c r="GT59">
        <v>0</v>
      </c>
      <c r="GU59" t="s">
        <v>207</v>
      </c>
      <c r="GV59" s="3" t="s">
        <v>195</v>
      </c>
      <c r="GW59" t="s">
        <v>208</v>
      </c>
      <c r="GX59" s="3" t="s">
        <v>195</v>
      </c>
      <c r="GY59" s="3" t="s">
        <v>627</v>
      </c>
      <c r="GZ59">
        <v>37</v>
      </c>
      <c r="HA59">
        <v>0</v>
      </c>
      <c r="HB59" t="s">
        <v>214</v>
      </c>
      <c r="HC59" s="3" t="s">
        <v>195</v>
      </c>
      <c r="HD59" t="s">
        <v>208</v>
      </c>
      <c r="HE59">
        <v>0.94</v>
      </c>
      <c r="HF59">
        <v>0</v>
      </c>
      <c r="HG59" t="s">
        <v>214</v>
      </c>
      <c r="HH59" s="3" t="s">
        <v>195</v>
      </c>
      <c r="HI59" t="s">
        <v>208</v>
      </c>
      <c r="HJ59">
        <v>143</v>
      </c>
      <c r="HK59">
        <v>0</v>
      </c>
      <c r="HL59" t="s">
        <v>418</v>
      </c>
      <c r="HM59" s="3" t="s">
        <v>195</v>
      </c>
      <c r="HN59" t="s">
        <v>208</v>
      </c>
      <c r="HO59">
        <v>4.4000000000000004</v>
      </c>
      <c r="HP59">
        <v>0</v>
      </c>
      <c r="HQ59" t="s">
        <v>418</v>
      </c>
      <c r="HR59" s="3" t="s">
        <v>195</v>
      </c>
      <c r="HS59" t="s">
        <v>208</v>
      </c>
      <c r="HT59">
        <v>105</v>
      </c>
      <c r="HU59">
        <v>0</v>
      </c>
      <c r="HV59" t="s">
        <v>418</v>
      </c>
      <c r="HW59" s="3" t="s">
        <v>195</v>
      </c>
      <c r="HX59" t="s">
        <v>208</v>
      </c>
      <c r="HZ59">
        <v>1</v>
      </c>
      <c r="IB59" s="3" t="s">
        <v>195</v>
      </c>
      <c r="ID59">
        <v>88</v>
      </c>
      <c r="IE59">
        <v>0</v>
      </c>
      <c r="IF59" t="s">
        <v>218</v>
      </c>
      <c r="IG59" s="3" t="s">
        <v>195</v>
      </c>
      <c r="IH59" t="s">
        <v>208</v>
      </c>
      <c r="IJ59">
        <v>1</v>
      </c>
      <c r="IL59" s="3" t="s">
        <v>195</v>
      </c>
      <c r="IN59" s="3" t="s">
        <v>195</v>
      </c>
      <c r="IO59">
        <v>1</v>
      </c>
      <c r="IQ59" s="3" t="s">
        <v>195</v>
      </c>
      <c r="IS59" s="3" t="s">
        <v>195</v>
      </c>
      <c r="IT59">
        <v>1</v>
      </c>
      <c r="IV59" s="3" t="s">
        <v>195</v>
      </c>
      <c r="IX59">
        <v>6</v>
      </c>
      <c r="IY59">
        <v>0</v>
      </c>
      <c r="IZ59" t="s">
        <v>208</v>
      </c>
      <c r="JA59" s="3" t="s">
        <v>195</v>
      </c>
      <c r="JB59">
        <v>1</v>
      </c>
      <c r="JD59" s="3" t="s">
        <v>195</v>
      </c>
      <c r="JG59">
        <v>1</v>
      </c>
      <c r="JI59" s="3" t="s">
        <v>195</v>
      </c>
      <c r="JK59">
        <v>1</v>
      </c>
      <c r="JL59">
        <v>0</v>
      </c>
      <c r="JM59" t="s">
        <v>208</v>
      </c>
      <c r="JN59" s="3" t="s">
        <v>195</v>
      </c>
      <c r="JO59" s="3" t="s">
        <v>627</v>
      </c>
      <c r="JP59">
        <v>7.48</v>
      </c>
      <c r="JQ59">
        <v>0</v>
      </c>
      <c r="JR59" t="s">
        <v>220</v>
      </c>
      <c r="JS59" s="3" t="s">
        <v>195</v>
      </c>
      <c r="JT59" t="s">
        <v>208</v>
      </c>
      <c r="JU59" t="s">
        <v>194</v>
      </c>
      <c r="JV59" s="3" t="s">
        <v>195</v>
      </c>
      <c r="JW59" t="s">
        <v>197</v>
      </c>
      <c r="JX59" s="3" t="s">
        <v>789</v>
      </c>
      <c r="JY59" s="3" t="s">
        <v>195</v>
      </c>
      <c r="JZ59" s="3" t="s">
        <v>195</v>
      </c>
      <c r="KA59" s="3" t="s">
        <v>195</v>
      </c>
      <c r="KB59" s="3" t="s">
        <v>195</v>
      </c>
      <c r="KD59" s="3" t="s">
        <v>195</v>
      </c>
      <c r="KE59">
        <v>6</v>
      </c>
      <c r="KF59" s="3" t="s">
        <v>195</v>
      </c>
      <c r="KG59" t="s">
        <v>194</v>
      </c>
      <c r="KH59" s="3" t="s">
        <v>195</v>
      </c>
      <c r="KJ59">
        <v>1</v>
      </c>
      <c r="KL59">
        <v>1</v>
      </c>
      <c r="KN59">
        <v>1</v>
      </c>
      <c r="KO59" t="s">
        <v>194</v>
      </c>
      <c r="KP59" s="3" t="s">
        <v>626</v>
      </c>
      <c r="KQ59" s="3" t="s">
        <v>790</v>
      </c>
      <c r="KR59" s="3" t="s">
        <v>195</v>
      </c>
      <c r="KS59" t="s">
        <v>194</v>
      </c>
      <c r="KT59" s="3" t="s">
        <v>791</v>
      </c>
      <c r="KU59" s="3" t="s">
        <v>596</v>
      </c>
      <c r="KV59" s="3" t="s">
        <v>792</v>
      </c>
      <c r="KW59" s="3" t="s">
        <v>195</v>
      </c>
      <c r="KX59" t="s">
        <v>194</v>
      </c>
      <c r="KY59" s="3" t="s">
        <v>706</v>
      </c>
      <c r="KZ59" s="3" t="s">
        <v>195</v>
      </c>
      <c r="LA59" t="s">
        <v>194</v>
      </c>
      <c r="LB59" s="3" t="s">
        <v>627</v>
      </c>
      <c r="LC59" s="3" t="s">
        <v>195</v>
      </c>
      <c r="LD59" t="s">
        <v>230</v>
      </c>
      <c r="LE59" t="s">
        <v>231</v>
      </c>
      <c r="LF59" t="s">
        <v>234</v>
      </c>
      <c r="LG59" t="s">
        <v>234</v>
      </c>
      <c r="LH59" t="s">
        <v>234</v>
      </c>
      <c r="LI59" t="s">
        <v>234</v>
      </c>
      <c r="LJ59" t="s">
        <v>233</v>
      </c>
      <c r="LK59" t="s">
        <v>233</v>
      </c>
      <c r="LL59" t="s">
        <v>234</v>
      </c>
      <c r="LM59" t="s">
        <v>234</v>
      </c>
      <c r="LN59" t="s">
        <v>233</v>
      </c>
      <c r="LO59" t="s">
        <v>233</v>
      </c>
      <c r="LP59" t="s">
        <v>239</v>
      </c>
      <c r="LQ59" t="s">
        <v>239</v>
      </c>
      <c r="LR59" t="s">
        <v>239</v>
      </c>
      <c r="LS59" t="s">
        <v>239</v>
      </c>
      <c r="LT59" t="s">
        <v>239</v>
      </c>
      <c r="LU59" t="s">
        <v>239</v>
      </c>
      <c r="LV59" t="s">
        <v>239</v>
      </c>
      <c r="LW59" t="s">
        <v>288</v>
      </c>
      <c r="LX59" t="s">
        <v>287</v>
      </c>
      <c r="LY59" t="s">
        <v>288</v>
      </c>
      <c r="LZ59" t="s">
        <v>238</v>
      </c>
      <c r="MA59" t="s">
        <v>258</v>
      </c>
      <c r="MB59" t="s">
        <v>258</v>
      </c>
      <c r="MC59" t="s">
        <v>257</v>
      </c>
      <c r="MD59" t="s">
        <v>257</v>
      </c>
      <c r="ME59" t="s">
        <v>258</v>
      </c>
      <c r="MF59" t="s">
        <v>258</v>
      </c>
      <c r="MG59" t="s">
        <v>257</v>
      </c>
      <c r="MH59" t="s">
        <v>258</v>
      </c>
      <c r="MI59" t="s">
        <v>258</v>
      </c>
      <c r="MJ59" t="s">
        <v>240</v>
      </c>
      <c r="MK59" t="s">
        <v>242</v>
      </c>
      <c r="ML59" t="s">
        <v>240</v>
      </c>
      <c r="MM59" t="s">
        <v>242</v>
      </c>
      <c r="MN59" t="s">
        <v>194</v>
      </c>
      <c r="MO59" t="s">
        <v>197</v>
      </c>
    </row>
    <row r="60" spans="1:353">
      <c r="A60" s="3" t="s">
        <v>669</v>
      </c>
      <c r="B60" s="3" t="s">
        <v>793</v>
      </c>
      <c r="C60" s="3" t="s">
        <v>794</v>
      </c>
      <c r="D60" t="s">
        <v>194</v>
      </c>
      <c r="E60" s="3" t="s">
        <v>195</v>
      </c>
      <c r="F60" s="3" t="s">
        <v>555</v>
      </c>
      <c r="G60" t="s">
        <v>194</v>
      </c>
      <c r="H60" s="3" t="s">
        <v>195</v>
      </c>
      <c r="I60" s="3" t="s">
        <v>196</v>
      </c>
      <c r="J60" t="s">
        <v>194</v>
      </c>
      <c r="K60" s="3" t="s">
        <v>246</v>
      </c>
      <c r="L60" s="3" t="s">
        <v>784</v>
      </c>
      <c r="M60" s="3" t="s">
        <v>795</v>
      </c>
      <c r="N60" s="3" t="s">
        <v>555</v>
      </c>
      <c r="O60" t="s">
        <v>194</v>
      </c>
      <c r="P60" s="3" t="s">
        <v>195</v>
      </c>
      <c r="Q60">
        <v>69</v>
      </c>
      <c r="R60" t="s">
        <v>265</v>
      </c>
      <c r="S60" t="s">
        <v>199</v>
      </c>
      <c r="T60" s="3" t="s">
        <v>195</v>
      </c>
      <c r="U60" t="s">
        <v>194</v>
      </c>
      <c r="V60" t="s">
        <v>194</v>
      </c>
      <c r="W60" t="s">
        <v>194</v>
      </c>
      <c r="X60" t="s">
        <v>194</v>
      </c>
      <c r="Y60" t="s">
        <v>197</v>
      </c>
      <c r="Z60" t="s">
        <v>197</v>
      </c>
      <c r="AA60" t="s">
        <v>197</v>
      </c>
      <c r="AB60" t="s">
        <v>200</v>
      </c>
      <c r="AC60" t="s">
        <v>197</v>
      </c>
      <c r="AD60" t="s">
        <v>197</v>
      </c>
      <c r="AE60" t="s">
        <v>197</v>
      </c>
      <c r="AF60" t="s">
        <v>197</v>
      </c>
      <c r="AG60" t="s">
        <v>197</v>
      </c>
      <c r="AH60" t="s">
        <v>194</v>
      </c>
      <c r="AI60" t="s">
        <v>197</v>
      </c>
      <c r="AK60" t="s">
        <v>197</v>
      </c>
      <c r="AL60" s="3" t="s">
        <v>195</v>
      </c>
      <c r="AM60" s="3" t="s">
        <v>195</v>
      </c>
      <c r="AN60" s="3" t="s">
        <v>195</v>
      </c>
      <c r="AO60">
        <v>42.5</v>
      </c>
      <c r="AP60">
        <v>0</v>
      </c>
      <c r="AQ60">
        <v>153</v>
      </c>
      <c r="AR60">
        <v>0</v>
      </c>
      <c r="AS60">
        <v>18.16</v>
      </c>
      <c r="AT60">
        <v>100</v>
      </c>
      <c r="AU60">
        <v>0</v>
      </c>
      <c r="AV60">
        <v>65</v>
      </c>
      <c r="AW60">
        <v>0</v>
      </c>
      <c r="AX60">
        <v>35.5</v>
      </c>
      <c r="AY60">
        <v>0</v>
      </c>
      <c r="AZ60" t="s">
        <v>205</v>
      </c>
      <c r="BA60" s="3" t="s">
        <v>195</v>
      </c>
      <c r="BB60" t="s">
        <v>205</v>
      </c>
      <c r="BC60" s="3" t="s">
        <v>195</v>
      </c>
      <c r="BD60" t="s">
        <v>205</v>
      </c>
      <c r="BE60" s="3" t="s">
        <v>195</v>
      </c>
      <c r="BF60" t="s">
        <v>205</v>
      </c>
      <c r="BG60" s="3" t="s">
        <v>195</v>
      </c>
      <c r="BH60" t="s">
        <v>205</v>
      </c>
      <c r="BI60" s="3" t="s">
        <v>195</v>
      </c>
      <c r="BJ60" t="s">
        <v>249</v>
      </c>
      <c r="BK60" s="3" t="s">
        <v>195</v>
      </c>
      <c r="BL60" s="3" t="s">
        <v>195</v>
      </c>
      <c r="BM60" t="s">
        <v>200</v>
      </c>
      <c r="BN60" s="3" t="s">
        <v>195</v>
      </c>
      <c r="BP60" s="3" t="s">
        <v>195</v>
      </c>
      <c r="BQ60" s="3" t="s">
        <v>555</v>
      </c>
      <c r="BR60">
        <v>12.7</v>
      </c>
      <c r="BS60">
        <v>0</v>
      </c>
      <c r="BT60" t="s">
        <v>207</v>
      </c>
      <c r="BU60" s="3" t="s">
        <v>195</v>
      </c>
      <c r="BV60" t="s">
        <v>208</v>
      </c>
      <c r="BW60">
        <v>36.1</v>
      </c>
      <c r="BX60">
        <v>0</v>
      </c>
      <c r="BY60" t="s">
        <v>209</v>
      </c>
      <c r="BZ60" s="3" t="s">
        <v>195</v>
      </c>
      <c r="CA60" t="s">
        <v>208</v>
      </c>
      <c r="CB60">
        <v>3.39</v>
      </c>
      <c r="CC60">
        <v>0</v>
      </c>
      <c r="CD60" t="s">
        <v>210</v>
      </c>
      <c r="CE60" s="3" t="s">
        <v>195</v>
      </c>
      <c r="CF60" t="s">
        <v>208</v>
      </c>
      <c r="CG60">
        <v>200</v>
      </c>
      <c r="CH60">
        <v>0</v>
      </c>
      <c r="CI60" t="s">
        <v>211</v>
      </c>
      <c r="CJ60" s="3" t="s">
        <v>195</v>
      </c>
      <c r="CK60" t="s">
        <v>208</v>
      </c>
      <c r="CL60">
        <v>3.9</v>
      </c>
      <c r="CM60">
        <v>0</v>
      </c>
      <c r="CN60" t="s">
        <v>211</v>
      </c>
      <c r="CO60" s="3" t="s">
        <v>195</v>
      </c>
      <c r="CP60" t="s">
        <v>208</v>
      </c>
      <c r="CQ60">
        <v>1.6</v>
      </c>
      <c r="CR60">
        <v>0</v>
      </c>
      <c r="CS60" t="s">
        <v>211</v>
      </c>
      <c r="CT60" s="3" t="s">
        <v>195</v>
      </c>
      <c r="CU60" t="s">
        <v>208</v>
      </c>
      <c r="CV60">
        <v>0.37</v>
      </c>
      <c r="CW60">
        <v>0</v>
      </c>
      <c r="CX60" t="s">
        <v>211</v>
      </c>
      <c r="CY60" s="3" t="s">
        <v>195</v>
      </c>
      <c r="CZ60" t="s">
        <v>208</v>
      </c>
      <c r="DA60">
        <v>1.64</v>
      </c>
      <c r="DB60">
        <v>0</v>
      </c>
      <c r="DC60" t="s">
        <v>211</v>
      </c>
      <c r="DD60" s="3" t="s">
        <v>195</v>
      </c>
      <c r="DE60" t="s">
        <v>208</v>
      </c>
      <c r="DF60">
        <v>0.08</v>
      </c>
      <c r="DG60">
        <v>0</v>
      </c>
      <c r="DH60" t="s">
        <v>211</v>
      </c>
      <c r="DI60" s="3" t="s">
        <v>195</v>
      </c>
      <c r="DJ60" t="s">
        <v>208</v>
      </c>
      <c r="DL60">
        <v>1</v>
      </c>
      <c r="DN60" s="3" t="s">
        <v>195</v>
      </c>
      <c r="DP60" s="3" t="s">
        <v>195</v>
      </c>
      <c r="DQ60" s="3" t="s">
        <v>555</v>
      </c>
      <c r="DR60">
        <v>1.19</v>
      </c>
      <c r="DS60">
        <v>0</v>
      </c>
      <c r="DT60" t="s">
        <v>216</v>
      </c>
      <c r="DU60" s="3" t="s">
        <v>692</v>
      </c>
      <c r="DV60" t="s">
        <v>208</v>
      </c>
      <c r="DX60">
        <v>1</v>
      </c>
      <c r="DZ60" s="3" t="s">
        <v>195</v>
      </c>
      <c r="EB60">
        <v>1.19</v>
      </c>
      <c r="EC60">
        <v>0</v>
      </c>
      <c r="ED60" t="s">
        <v>213</v>
      </c>
      <c r="EE60" s="3" t="s">
        <v>195</v>
      </c>
      <c r="EF60" t="s">
        <v>208</v>
      </c>
      <c r="EG60" s="3" t="s">
        <v>195</v>
      </c>
      <c r="EH60" s="3" t="s">
        <v>555</v>
      </c>
      <c r="EJ60">
        <v>1</v>
      </c>
      <c r="EL60" s="3" t="s">
        <v>195</v>
      </c>
      <c r="EO60">
        <v>1</v>
      </c>
      <c r="EQ60" s="3" t="s">
        <v>195</v>
      </c>
      <c r="ES60">
        <v>174</v>
      </c>
      <c r="ET60">
        <v>0</v>
      </c>
      <c r="EU60" t="s">
        <v>214</v>
      </c>
      <c r="EV60" s="3" t="s">
        <v>195</v>
      </c>
      <c r="EW60" t="s">
        <v>208</v>
      </c>
      <c r="EX60">
        <v>162</v>
      </c>
      <c r="EY60">
        <v>0</v>
      </c>
      <c r="EZ60" t="s">
        <v>214</v>
      </c>
      <c r="FA60" s="3" t="s">
        <v>195</v>
      </c>
      <c r="FB60" t="s">
        <v>208</v>
      </c>
      <c r="FC60" s="3" t="s">
        <v>195</v>
      </c>
      <c r="FD60" s="3" t="s">
        <v>555</v>
      </c>
      <c r="FE60">
        <v>25</v>
      </c>
      <c r="FF60">
        <v>0</v>
      </c>
      <c r="FG60" t="s">
        <v>215</v>
      </c>
      <c r="FH60" s="3" t="s">
        <v>195</v>
      </c>
      <c r="FI60" t="s">
        <v>208</v>
      </c>
      <c r="FJ60">
        <v>25</v>
      </c>
      <c r="FK60">
        <v>0</v>
      </c>
      <c r="FL60" t="s">
        <v>215</v>
      </c>
      <c r="FM60" s="3" t="s">
        <v>195</v>
      </c>
      <c r="FN60" t="s">
        <v>208</v>
      </c>
      <c r="FO60">
        <v>28</v>
      </c>
      <c r="FP60">
        <v>0</v>
      </c>
      <c r="FQ60" t="s">
        <v>215</v>
      </c>
      <c r="FR60" s="3" t="s">
        <v>195</v>
      </c>
      <c r="FS60" t="s">
        <v>208</v>
      </c>
      <c r="FU60">
        <v>1</v>
      </c>
      <c r="FW60" s="3" t="s">
        <v>195</v>
      </c>
      <c r="FY60">
        <v>77</v>
      </c>
      <c r="FZ60">
        <v>0</v>
      </c>
      <c r="GA60" t="s">
        <v>215</v>
      </c>
      <c r="GB60" s="3" t="s">
        <v>195</v>
      </c>
      <c r="GC60" t="s">
        <v>208</v>
      </c>
      <c r="GE60">
        <v>1</v>
      </c>
      <c r="GG60" s="3" t="s">
        <v>195</v>
      </c>
      <c r="GI60">
        <v>0.5</v>
      </c>
      <c r="GJ60">
        <v>0</v>
      </c>
      <c r="GK60" t="s">
        <v>216</v>
      </c>
      <c r="GL60" s="3" t="s">
        <v>317</v>
      </c>
      <c r="GM60" t="s">
        <v>208</v>
      </c>
      <c r="GN60">
        <v>6.3</v>
      </c>
      <c r="GO60">
        <v>0</v>
      </c>
      <c r="GP60" t="s">
        <v>207</v>
      </c>
      <c r="GQ60" s="3" t="s">
        <v>195</v>
      </c>
      <c r="GR60" t="s">
        <v>208</v>
      </c>
      <c r="GS60">
        <v>4.2</v>
      </c>
      <c r="GT60">
        <v>0</v>
      </c>
      <c r="GU60" t="s">
        <v>207</v>
      </c>
      <c r="GV60" s="3" t="s">
        <v>195</v>
      </c>
      <c r="GW60" t="s">
        <v>208</v>
      </c>
      <c r="GX60" s="3" t="s">
        <v>195</v>
      </c>
      <c r="GY60" s="3" t="s">
        <v>555</v>
      </c>
      <c r="GZ60">
        <v>24</v>
      </c>
      <c r="HA60">
        <v>0</v>
      </c>
      <c r="HB60" t="s">
        <v>214</v>
      </c>
      <c r="HC60" s="3" t="s">
        <v>195</v>
      </c>
      <c r="HD60" t="s">
        <v>208</v>
      </c>
      <c r="HE60">
        <v>0.56999999999999995</v>
      </c>
      <c r="HF60">
        <v>0</v>
      </c>
      <c r="HG60" t="s">
        <v>214</v>
      </c>
      <c r="HH60" s="3" t="s">
        <v>195</v>
      </c>
      <c r="HI60" t="s">
        <v>208</v>
      </c>
      <c r="HJ60">
        <v>143</v>
      </c>
      <c r="HK60">
        <v>0</v>
      </c>
      <c r="HL60" t="s">
        <v>418</v>
      </c>
      <c r="HM60" s="3" t="s">
        <v>195</v>
      </c>
      <c r="HN60" t="s">
        <v>208</v>
      </c>
      <c r="HO60">
        <v>4.3</v>
      </c>
      <c r="HP60">
        <v>0</v>
      </c>
      <c r="HQ60" t="s">
        <v>418</v>
      </c>
      <c r="HR60" s="3" t="s">
        <v>195</v>
      </c>
      <c r="HS60" t="s">
        <v>208</v>
      </c>
      <c r="HT60">
        <v>108</v>
      </c>
      <c r="HU60">
        <v>0</v>
      </c>
      <c r="HV60" t="s">
        <v>418</v>
      </c>
      <c r="HW60" s="3" t="s">
        <v>195</v>
      </c>
      <c r="HX60" t="s">
        <v>208</v>
      </c>
      <c r="HY60">
        <v>3.3</v>
      </c>
      <c r="HZ60">
        <v>0</v>
      </c>
      <c r="IA60" t="s">
        <v>214</v>
      </c>
      <c r="IB60" s="3" t="s">
        <v>195</v>
      </c>
      <c r="IC60" t="s">
        <v>208</v>
      </c>
      <c r="ID60">
        <v>90</v>
      </c>
      <c r="IE60">
        <v>0</v>
      </c>
      <c r="IF60" t="s">
        <v>218</v>
      </c>
      <c r="IG60" s="3" t="s">
        <v>195</v>
      </c>
      <c r="IH60" t="s">
        <v>208</v>
      </c>
      <c r="IJ60">
        <v>1</v>
      </c>
      <c r="IL60" s="3" t="s">
        <v>195</v>
      </c>
      <c r="IN60" s="3" t="s">
        <v>195</v>
      </c>
      <c r="IO60">
        <v>1</v>
      </c>
      <c r="IQ60" s="3" t="s">
        <v>195</v>
      </c>
      <c r="IS60" s="3" t="s">
        <v>195</v>
      </c>
      <c r="IT60">
        <v>1</v>
      </c>
      <c r="IV60" s="3" t="s">
        <v>195</v>
      </c>
      <c r="IY60">
        <v>1</v>
      </c>
      <c r="JA60" s="3" t="s">
        <v>195</v>
      </c>
      <c r="JB60">
        <v>1</v>
      </c>
      <c r="JD60" s="3" t="s">
        <v>195</v>
      </c>
      <c r="JG60">
        <v>1</v>
      </c>
      <c r="JI60" s="3" t="s">
        <v>195</v>
      </c>
      <c r="JL60">
        <v>1</v>
      </c>
      <c r="JN60" s="3" t="s">
        <v>195</v>
      </c>
      <c r="JO60" s="3" t="s">
        <v>555</v>
      </c>
      <c r="JP60">
        <v>22.4</v>
      </c>
      <c r="JQ60">
        <v>0</v>
      </c>
      <c r="JR60" t="s">
        <v>220</v>
      </c>
      <c r="JS60" s="3" t="s">
        <v>195</v>
      </c>
      <c r="JT60" t="s">
        <v>208</v>
      </c>
      <c r="JU60" t="s">
        <v>194</v>
      </c>
      <c r="JV60" s="3" t="s">
        <v>195</v>
      </c>
      <c r="JW60" t="s">
        <v>197</v>
      </c>
      <c r="JX60" s="3" t="s">
        <v>796</v>
      </c>
      <c r="JY60" s="3" t="s">
        <v>195</v>
      </c>
      <c r="JZ60" s="3" t="s">
        <v>195</v>
      </c>
      <c r="KA60" s="3" t="s">
        <v>195</v>
      </c>
      <c r="KB60" s="3" t="s">
        <v>195</v>
      </c>
      <c r="KD60" s="3" t="s">
        <v>195</v>
      </c>
      <c r="KE60">
        <v>4</v>
      </c>
      <c r="KF60" s="3" t="s">
        <v>195</v>
      </c>
      <c r="KG60" t="s">
        <v>194</v>
      </c>
      <c r="KH60" s="3" t="s">
        <v>195</v>
      </c>
      <c r="KI60">
        <v>151</v>
      </c>
      <c r="KJ60">
        <v>0</v>
      </c>
      <c r="KK60">
        <v>95</v>
      </c>
      <c r="KL60">
        <v>0</v>
      </c>
      <c r="KM60">
        <v>35.700000000000003</v>
      </c>
      <c r="KN60">
        <v>0</v>
      </c>
      <c r="KO60" t="s">
        <v>194</v>
      </c>
      <c r="KP60" s="3" t="s">
        <v>797</v>
      </c>
      <c r="KQ60" s="3" t="s">
        <v>798</v>
      </c>
      <c r="KR60" s="3" t="s">
        <v>195</v>
      </c>
      <c r="KS60" t="s">
        <v>197</v>
      </c>
      <c r="KT60" s="3" t="s">
        <v>195</v>
      </c>
      <c r="KU60" s="3" t="s">
        <v>195</v>
      </c>
      <c r="KV60" s="3" t="s">
        <v>195</v>
      </c>
      <c r="KW60" s="3" t="s">
        <v>799</v>
      </c>
      <c r="KY60" s="3" t="s">
        <v>195</v>
      </c>
      <c r="KZ60" s="3" t="s">
        <v>195</v>
      </c>
      <c r="LA60" t="s">
        <v>194</v>
      </c>
      <c r="LB60" s="3" t="s">
        <v>555</v>
      </c>
      <c r="LC60" s="3" t="s">
        <v>195</v>
      </c>
      <c r="LD60" t="s">
        <v>256</v>
      </c>
      <c r="LE60" t="s">
        <v>534</v>
      </c>
      <c r="LF60" t="s">
        <v>234</v>
      </c>
      <c r="LG60" t="s">
        <v>233</v>
      </c>
      <c r="LH60" t="s">
        <v>233</v>
      </c>
      <c r="LI60" t="s">
        <v>233</v>
      </c>
      <c r="LJ60" t="s">
        <v>233</v>
      </c>
      <c r="LK60" t="s">
        <v>233</v>
      </c>
      <c r="LL60" t="s">
        <v>233</v>
      </c>
      <c r="LM60" t="s">
        <v>233</v>
      </c>
      <c r="LN60" t="s">
        <v>233</v>
      </c>
      <c r="LO60" t="s">
        <v>233</v>
      </c>
      <c r="LP60" t="s">
        <v>238</v>
      </c>
      <c r="LQ60" t="s">
        <v>238</v>
      </c>
      <c r="LR60" t="s">
        <v>238</v>
      </c>
      <c r="LS60" t="s">
        <v>238</v>
      </c>
      <c r="LT60" t="s">
        <v>257</v>
      </c>
      <c r="LU60" t="s">
        <v>257</v>
      </c>
      <c r="LV60" t="s">
        <v>257</v>
      </c>
      <c r="LW60" t="s">
        <v>237</v>
      </c>
      <c r="LX60" t="s">
        <v>287</v>
      </c>
      <c r="LY60" t="s">
        <v>230</v>
      </c>
      <c r="LZ60" t="s">
        <v>239</v>
      </c>
      <c r="MA60" t="s">
        <v>239</v>
      </c>
      <c r="MB60" t="s">
        <v>238</v>
      </c>
      <c r="MC60" t="s">
        <v>239</v>
      </c>
      <c r="MD60" t="s">
        <v>239</v>
      </c>
      <c r="ME60" t="s">
        <v>238</v>
      </c>
      <c r="MF60" t="s">
        <v>238</v>
      </c>
      <c r="MG60" t="s">
        <v>258</v>
      </c>
      <c r="MH60" t="s">
        <v>258</v>
      </c>
      <c r="MI60" t="s">
        <v>238</v>
      </c>
      <c r="MJ60" t="s">
        <v>242</v>
      </c>
      <c r="MK60" t="s">
        <v>241</v>
      </c>
      <c r="ML60" t="s">
        <v>241</v>
      </c>
      <c r="MM60" t="s">
        <v>242</v>
      </c>
      <c r="MN60" t="s">
        <v>194</v>
      </c>
      <c r="MO60" t="s">
        <v>197</v>
      </c>
    </row>
    <row r="61" spans="1:353">
      <c r="A61" s="3" t="s">
        <v>669</v>
      </c>
      <c r="B61" s="3" t="s">
        <v>800</v>
      </c>
      <c r="C61" s="3" t="s">
        <v>801</v>
      </c>
      <c r="D61" t="s">
        <v>194</v>
      </c>
      <c r="E61" s="3" t="s">
        <v>195</v>
      </c>
      <c r="F61" s="3" t="s">
        <v>801</v>
      </c>
      <c r="G61" t="s">
        <v>194</v>
      </c>
      <c r="H61" s="3" t="s">
        <v>195</v>
      </c>
      <c r="I61" s="3" t="s">
        <v>277</v>
      </c>
      <c r="J61" t="s">
        <v>197</v>
      </c>
      <c r="K61" s="3" t="s">
        <v>195</v>
      </c>
      <c r="L61" s="3" t="s">
        <v>195</v>
      </c>
      <c r="M61" s="3" t="s">
        <v>195</v>
      </c>
      <c r="N61" s="3" t="s">
        <v>195</v>
      </c>
      <c r="P61" s="3" t="s">
        <v>195</v>
      </c>
      <c r="Q61">
        <v>75</v>
      </c>
      <c r="R61" t="s">
        <v>198</v>
      </c>
      <c r="S61" t="s">
        <v>199</v>
      </c>
      <c r="T61" s="3" t="s">
        <v>195</v>
      </c>
      <c r="U61" t="s">
        <v>194</v>
      </c>
      <c r="V61" t="s">
        <v>194</v>
      </c>
      <c r="W61" t="s">
        <v>194</v>
      </c>
      <c r="X61" t="s">
        <v>194</v>
      </c>
      <c r="Y61" t="s">
        <v>197</v>
      </c>
      <c r="Z61" t="s">
        <v>197</v>
      </c>
      <c r="AA61" t="s">
        <v>197</v>
      </c>
      <c r="AB61" t="s">
        <v>200</v>
      </c>
      <c r="AC61" t="s">
        <v>197</v>
      </c>
      <c r="AD61" t="s">
        <v>197</v>
      </c>
      <c r="AE61" t="s">
        <v>197</v>
      </c>
      <c r="AF61" t="s">
        <v>197</v>
      </c>
      <c r="AG61" t="s">
        <v>197</v>
      </c>
      <c r="AH61" t="s">
        <v>194</v>
      </c>
      <c r="AI61" t="s">
        <v>197</v>
      </c>
      <c r="AK61" t="s">
        <v>197</v>
      </c>
      <c r="AL61" s="3" t="s">
        <v>195</v>
      </c>
      <c r="AM61" s="3" t="s">
        <v>195</v>
      </c>
      <c r="AN61" s="3" t="s">
        <v>195</v>
      </c>
      <c r="AO61">
        <v>64</v>
      </c>
      <c r="AP61">
        <v>0</v>
      </c>
      <c r="AR61">
        <v>1</v>
      </c>
      <c r="AT61">
        <v>145</v>
      </c>
      <c r="AU61">
        <v>0</v>
      </c>
      <c r="AV61">
        <v>71</v>
      </c>
      <c r="AW61">
        <v>0</v>
      </c>
      <c r="AX61">
        <v>35.299999999999997</v>
      </c>
      <c r="AY61">
        <v>0</v>
      </c>
      <c r="AZ61" t="s">
        <v>205</v>
      </c>
      <c r="BA61" s="3" t="s">
        <v>195</v>
      </c>
      <c r="BB61" t="s">
        <v>205</v>
      </c>
      <c r="BC61" s="3" t="s">
        <v>195</v>
      </c>
      <c r="BD61" t="s">
        <v>205</v>
      </c>
      <c r="BE61" s="3" t="s">
        <v>195</v>
      </c>
      <c r="BF61" t="s">
        <v>205</v>
      </c>
      <c r="BG61" s="3" t="s">
        <v>195</v>
      </c>
      <c r="BH61" t="s">
        <v>205</v>
      </c>
      <c r="BI61" s="3" t="s">
        <v>195</v>
      </c>
      <c r="BJ61" t="s">
        <v>249</v>
      </c>
      <c r="BK61" s="3" t="s">
        <v>195</v>
      </c>
      <c r="BL61" s="3" t="s">
        <v>195</v>
      </c>
      <c r="BN61" s="3" t="s">
        <v>195</v>
      </c>
      <c r="BP61" s="3" t="s">
        <v>195</v>
      </c>
      <c r="BQ61" s="3" t="s">
        <v>801</v>
      </c>
      <c r="BR61">
        <v>8.5</v>
      </c>
      <c r="BS61">
        <v>0</v>
      </c>
      <c r="BT61" t="s">
        <v>207</v>
      </c>
      <c r="BU61" s="3" t="s">
        <v>195</v>
      </c>
      <c r="BV61" t="s">
        <v>208</v>
      </c>
      <c r="BW61">
        <v>25.6</v>
      </c>
      <c r="BX61">
        <v>0</v>
      </c>
      <c r="BY61" t="s">
        <v>209</v>
      </c>
      <c r="BZ61" s="3" t="s">
        <v>195</v>
      </c>
      <c r="CA61" t="s">
        <v>208</v>
      </c>
      <c r="CB61">
        <v>2.93</v>
      </c>
      <c r="CC61">
        <v>0</v>
      </c>
      <c r="CD61" t="s">
        <v>210</v>
      </c>
      <c r="CE61" s="3" t="s">
        <v>195</v>
      </c>
      <c r="CF61" t="s">
        <v>208</v>
      </c>
      <c r="CG61">
        <v>281</v>
      </c>
      <c r="CH61">
        <v>0</v>
      </c>
      <c r="CI61" t="s">
        <v>211</v>
      </c>
      <c r="CJ61" s="3" t="s">
        <v>195</v>
      </c>
      <c r="CK61" t="s">
        <v>208</v>
      </c>
      <c r="CL61">
        <v>4.4000000000000004</v>
      </c>
      <c r="CM61">
        <v>0</v>
      </c>
      <c r="CN61" t="s">
        <v>211</v>
      </c>
      <c r="CO61" s="3" t="s">
        <v>195</v>
      </c>
      <c r="CP61" t="s">
        <v>208</v>
      </c>
      <c r="CQ61">
        <v>1.07</v>
      </c>
      <c r="CR61">
        <v>0</v>
      </c>
      <c r="CS61" t="s">
        <v>211</v>
      </c>
      <c r="CT61" s="3" t="s">
        <v>195</v>
      </c>
      <c r="CU61" t="s">
        <v>208</v>
      </c>
      <c r="CV61">
        <v>0.7</v>
      </c>
      <c r="CW61">
        <v>0</v>
      </c>
      <c r="CX61" t="s">
        <v>211</v>
      </c>
      <c r="CY61" s="3" t="s">
        <v>195</v>
      </c>
      <c r="CZ61" t="s">
        <v>208</v>
      </c>
      <c r="DA61">
        <v>2.3199999999999998</v>
      </c>
      <c r="DB61">
        <v>0</v>
      </c>
      <c r="DC61" t="s">
        <v>211</v>
      </c>
      <c r="DD61" s="3" t="s">
        <v>195</v>
      </c>
      <c r="DE61" t="s">
        <v>208</v>
      </c>
      <c r="DF61">
        <v>0.19</v>
      </c>
      <c r="DG61">
        <v>0</v>
      </c>
      <c r="DH61" t="s">
        <v>211</v>
      </c>
      <c r="DI61" s="3" t="s">
        <v>195</v>
      </c>
      <c r="DJ61" t="s">
        <v>208</v>
      </c>
      <c r="DL61">
        <v>1</v>
      </c>
      <c r="DN61" s="3" t="s">
        <v>195</v>
      </c>
      <c r="DP61" s="3" t="s">
        <v>195</v>
      </c>
      <c r="DQ61" s="3" t="s">
        <v>801</v>
      </c>
      <c r="DR61">
        <v>0.65</v>
      </c>
      <c r="DS61">
        <v>0</v>
      </c>
      <c r="DT61" t="s">
        <v>216</v>
      </c>
      <c r="DU61" s="3" t="s">
        <v>692</v>
      </c>
      <c r="DV61" t="s">
        <v>208</v>
      </c>
      <c r="DX61">
        <v>1</v>
      </c>
      <c r="DZ61" s="3" t="s">
        <v>195</v>
      </c>
      <c r="EC61">
        <v>1</v>
      </c>
      <c r="EE61" s="3" t="s">
        <v>195</v>
      </c>
      <c r="EG61" s="3" t="s">
        <v>195</v>
      </c>
      <c r="EH61" s="3" t="s">
        <v>801</v>
      </c>
      <c r="EI61">
        <v>44</v>
      </c>
      <c r="EJ61">
        <v>0</v>
      </c>
      <c r="EK61" t="s">
        <v>214</v>
      </c>
      <c r="EL61" s="3" t="s">
        <v>195</v>
      </c>
      <c r="EM61" t="s">
        <v>208</v>
      </c>
      <c r="EN61">
        <v>52</v>
      </c>
      <c r="EO61">
        <v>0</v>
      </c>
      <c r="EP61" t="s">
        <v>214</v>
      </c>
      <c r="EQ61" s="3" t="s">
        <v>195</v>
      </c>
      <c r="ER61" t="s">
        <v>208</v>
      </c>
      <c r="ES61">
        <v>108</v>
      </c>
      <c r="ET61">
        <v>0</v>
      </c>
      <c r="EU61" t="s">
        <v>214</v>
      </c>
      <c r="EV61" s="3" t="s">
        <v>195</v>
      </c>
      <c r="EW61" t="s">
        <v>208</v>
      </c>
      <c r="EX61">
        <v>60</v>
      </c>
      <c r="EY61">
        <v>0</v>
      </c>
      <c r="EZ61" t="s">
        <v>214</v>
      </c>
      <c r="FA61" s="3" t="s">
        <v>195</v>
      </c>
      <c r="FB61" t="s">
        <v>208</v>
      </c>
      <c r="FC61" s="3" t="s">
        <v>195</v>
      </c>
      <c r="FD61" s="3" t="s">
        <v>801</v>
      </c>
      <c r="FE61">
        <v>8</v>
      </c>
      <c r="FF61">
        <v>0</v>
      </c>
      <c r="FG61" t="s">
        <v>215</v>
      </c>
      <c r="FH61" s="3" t="s">
        <v>195</v>
      </c>
      <c r="FI61" t="s">
        <v>208</v>
      </c>
      <c r="FJ61">
        <v>8</v>
      </c>
      <c r="FK61">
        <v>0</v>
      </c>
      <c r="FL61" t="s">
        <v>215</v>
      </c>
      <c r="FM61" s="3" t="s">
        <v>195</v>
      </c>
      <c r="FN61" t="s">
        <v>208</v>
      </c>
      <c r="FO61">
        <v>61</v>
      </c>
      <c r="FP61">
        <v>0</v>
      </c>
      <c r="FQ61" t="s">
        <v>215</v>
      </c>
      <c r="FR61" s="3" t="s">
        <v>195</v>
      </c>
      <c r="FS61" t="s">
        <v>208</v>
      </c>
      <c r="FU61">
        <v>1</v>
      </c>
      <c r="FW61" s="3" t="s">
        <v>195</v>
      </c>
      <c r="FY61">
        <v>64</v>
      </c>
      <c r="FZ61">
        <v>0</v>
      </c>
      <c r="GA61" t="s">
        <v>215</v>
      </c>
      <c r="GB61" s="3" t="s">
        <v>195</v>
      </c>
      <c r="GC61" t="s">
        <v>208</v>
      </c>
      <c r="GE61">
        <v>1</v>
      </c>
      <c r="GG61" s="3" t="s">
        <v>195</v>
      </c>
      <c r="GI61">
        <v>0.5</v>
      </c>
      <c r="GJ61">
        <v>0</v>
      </c>
      <c r="GK61" t="s">
        <v>216</v>
      </c>
      <c r="GL61" s="3" t="s">
        <v>317</v>
      </c>
      <c r="GM61" t="s">
        <v>208</v>
      </c>
      <c r="GN61">
        <v>5.7</v>
      </c>
      <c r="GO61">
        <v>0</v>
      </c>
      <c r="GP61" t="s">
        <v>207</v>
      </c>
      <c r="GQ61" s="3" t="s">
        <v>195</v>
      </c>
      <c r="GR61" t="s">
        <v>208</v>
      </c>
      <c r="GS61">
        <v>3.3</v>
      </c>
      <c r="GT61">
        <v>0</v>
      </c>
      <c r="GU61" t="s">
        <v>207</v>
      </c>
      <c r="GV61" s="3" t="s">
        <v>195</v>
      </c>
      <c r="GW61" t="s">
        <v>208</v>
      </c>
      <c r="GX61" s="3" t="s">
        <v>195</v>
      </c>
      <c r="GY61" s="3" t="s">
        <v>801</v>
      </c>
      <c r="GZ61">
        <v>27</v>
      </c>
      <c r="HA61">
        <v>0</v>
      </c>
      <c r="HB61" t="s">
        <v>214</v>
      </c>
      <c r="HC61" s="3" t="s">
        <v>195</v>
      </c>
      <c r="HD61" t="s">
        <v>208</v>
      </c>
      <c r="HE61">
        <v>2.91</v>
      </c>
      <c r="HF61">
        <v>0</v>
      </c>
      <c r="HG61" t="s">
        <v>214</v>
      </c>
      <c r="HH61" s="3" t="s">
        <v>195</v>
      </c>
      <c r="HI61" t="s">
        <v>208</v>
      </c>
      <c r="HJ61">
        <v>141</v>
      </c>
      <c r="HK61">
        <v>0</v>
      </c>
      <c r="HL61" t="s">
        <v>418</v>
      </c>
      <c r="HM61" s="3" t="s">
        <v>195</v>
      </c>
      <c r="HN61" t="s">
        <v>208</v>
      </c>
      <c r="HO61">
        <v>3.4</v>
      </c>
      <c r="HP61">
        <v>0</v>
      </c>
      <c r="HQ61" t="s">
        <v>418</v>
      </c>
      <c r="HR61" s="3" t="s">
        <v>195</v>
      </c>
      <c r="HS61" t="s">
        <v>208</v>
      </c>
      <c r="HT61">
        <v>104</v>
      </c>
      <c r="HU61">
        <v>0</v>
      </c>
      <c r="HV61" t="s">
        <v>418</v>
      </c>
      <c r="HW61" s="3" t="s">
        <v>195</v>
      </c>
      <c r="HX61" t="s">
        <v>208</v>
      </c>
      <c r="HZ61">
        <v>1</v>
      </c>
      <c r="IB61" s="3" t="s">
        <v>195</v>
      </c>
      <c r="ID61">
        <v>20</v>
      </c>
      <c r="IE61">
        <v>0</v>
      </c>
      <c r="IF61" t="s">
        <v>218</v>
      </c>
      <c r="IG61" s="3" t="s">
        <v>195</v>
      </c>
      <c r="IH61" t="s">
        <v>208</v>
      </c>
      <c r="IJ61">
        <v>1</v>
      </c>
      <c r="IL61" s="3" t="s">
        <v>195</v>
      </c>
      <c r="IN61" s="3" t="s">
        <v>195</v>
      </c>
      <c r="IO61">
        <v>1</v>
      </c>
      <c r="IQ61" s="3" t="s">
        <v>195</v>
      </c>
      <c r="IS61" s="3" t="s">
        <v>195</v>
      </c>
      <c r="IT61">
        <v>1</v>
      </c>
      <c r="IV61" s="3" t="s">
        <v>195</v>
      </c>
      <c r="IY61">
        <v>1</v>
      </c>
      <c r="JA61" s="3" t="s">
        <v>195</v>
      </c>
      <c r="JB61">
        <v>1</v>
      </c>
      <c r="JD61" s="3" t="s">
        <v>195</v>
      </c>
      <c r="JG61">
        <v>1</v>
      </c>
      <c r="JI61" s="3" t="s">
        <v>195</v>
      </c>
      <c r="JL61">
        <v>1</v>
      </c>
      <c r="JN61" s="3" t="s">
        <v>195</v>
      </c>
      <c r="JO61" s="3" t="s">
        <v>801</v>
      </c>
      <c r="JP61">
        <v>47.48</v>
      </c>
      <c r="JQ61">
        <v>0</v>
      </c>
      <c r="JR61" t="s">
        <v>220</v>
      </c>
      <c r="JS61" s="3" t="s">
        <v>195</v>
      </c>
      <c r="JT61" t="s">
        <v>208</v>
      </c>
      <c r="JU61" t="s">
        <v>194</v>
      </c>
      <c r="JV61" s="3" t="s">
        <v>195</v>
      </c>
      <c r="JW61" t="s">
        <v>197</v>
      </c>
      <c r="JX61" s="3" t="s">
        <v>796</v>
      </c>
      <c r="JY61" s="3" t="s">
        <v>195</v>
      </c>
      <c r="JZ61" s="3" t="s">
        <v>195</v>
      </c>
      <c r="KA61" s="3" t="s">
        <v>195</v>
      </c>
      <c r="KB61" s="3" t="s">
        <v>195</v>
      </c>
      <c r="KC61" t="s">
        <v>194</v>
      </c>
      <c r="KD61" s="3" t="s">
        <v>195</v>
      </c>
      <c r="KE61">
        <v>8</v>
      </c>
      <c r="KF61" s="3" t="s">
        <v>195</v>
      </c>
      <c r="KG61" t="s">
        <v>197</v>
      </c>
      <c r="KH61" s="3" t="s">
        <v>802</v>
      </c>
      <c r="KJ61">
        <v>1</v>
      </c>
      <c r="KL61">
        <v>1</v>
      </c>
      <c r="KN61">
        <v>1</v>
      </c>
      <c r="KO61" t="s">
        <v>194</v>
      </c>
      <c r="KP61" s="3" t="s">
        <v>555</v>
      </c>
      <c r="KQ61" s="3" t="s">
        <v>803</v>
      </c>
      <c r="KR61" s="3" t="s">
        <v>195</v>
      </c>
      <c r="KS61" t="s">
        <v>197</v>
      </c>
      <c r="KT61" s="3" t="s">
        <v>195</v>
      </c>
      <c r="KU61" s="3" t="s">
        <v>195</v>
      </c>
      <c r="KV61" s="3" t="s">
        <v>195</v>
      </c>
      <c r="KW61" s="3" t="s">
        <v>799</v>
      </c>
      <c r="KY61" s="3" t="s">
        <v>195</v>
      </c>
      <c r="KZ61" s="3" t="s">
        <v>195</v>
      </c>
      <c r="LA61" t="s">
        <v>194</v>
      </c>
      <c r="LB61" s="3" t="s">
        <v>801</v>
      </c>
      <c r="LC61" s="3" t="s">
        <v>195</v>
      </c>
      <c r="LD61" t="s">
        <v>353</v>
      </c>
      <c r="LE61" t="s">
        <v>344</v>
      </c>
      <c r="LF61" t="s">
        <v>232</v>
      </c>
      <c r="LG61" t="s">
        <v>233</v>
      </c>
      <c r="LH61" t="s">
        <v>234</v>
      </c>
      <c r="LI61" t="s">
        <v>232</v>
      </c>
      <c r="LJ61" t="s">
        <v>232</v>
      </c>
      <c r="LK61" t="s">
        <v>233</v>
      </c>
      <c r="LL61" t="s">
        <v>232</v>
      </c>
      <c r="LM61" t="s">
        <v>232</v>
      </c>
      <c r="LN61" t="s">
        <v>232</v>
      </c>
      <c r="LO61" t="s">
        <v>233</v>
      </c>
      <c r="LP61" t="s">
        <v>258</v>
      </c>
      <c r="LQ61" t="s">
        <v>239</v>
      </c>
      <c r="LR61" t="s">
        <v>239</v>
      </c>
      <c r="LS61" t="s">
        <v>258</v>
      </c>
      <c r="LT61" t="s">
        <v>239</v>
      </c>
      <c r="LU61" t="s">
        <v>238</v>
      </c>
      <c r="LV61" t="s">
        <v>257</v>
      </c>
      <c r="LW61" t="s">
        <v>272</v>
      </c>
      <c r="LX61" t="s">
        <v>287</v>
      </c>
      <c r="LY61" t="s">
        <v>230</v>
      </c>
      <c r="LZ61" t="s">
        <v>257</v>
      </c>
      <c r="MA61" t="s">
        <v>239</v>
      </c>
      <c r="MB61" t="s">
        <v>258</v>
      </c>
      <c r="MC61" t="s">
        <v>238</v>
      </c>
      <c r="MD61" t="s">
        <v>257</v>
      </c>
      <c r="ME61" t="s">
        <v>258</v>
      </c>
      <c r="MF61" t="s">
        <v>258</v>
      </c>
      <c r="MG61" t="s">
        <v>257</v>
      </c>
      <c r="MH61" t="s">
        <v>235</v>
      </c>
      <c r="MI61" t="s">
        <v>239</v>
      </c>
      <c r="MJ61" t="s">
        <v>241</v>
      </c>
      <c r="MK61" t="s">
        <v>241</v>
      </c>
      <c r="ML61" t="s">
        <v>240</v>
      </c>
      <c r="MM61" t="s">
        <v>257</v>
      </c>
      <c r="MN61" t="s">
        <v>194</v>
      </c>
      <c r="MO61" t="s">
        <v>197</v>
      </c>
    </row>
    <row r="62" spans="1:353">
      <c r="A62" s="3" t="s">
        <v>669</v>
      </c>
      <c r="B62" s="3" t="s">
        <v>804</v>
      </c>
      <c r="C62" s="3" t="s">
        <v>805</v>
      </c>
      <c r="D62" t="s">
        <v>194</v>
      </c>
      <c r="E62" s="3" t="s">
        <v>195</v>
      </c>
      <c r="F62" s="3" t="s">
        <v>805</v>
      </c>
      <c r="G62" t="s">
        <v>194</v>
      </c>
      <c r="H62" s="3" t="s">
        <v>195</v>
      </c>
      <c r="I62" s="3" t="s">
        <v>196</v>
      </c>
      <c r="J62" t="s">
        <v>194</v>
      </c>
      <c r="K62" s="3" t="s">
        <v>246</v>
      </c>
      <c r="L62" s="3" t="s">
        <v>806</v>
      </c>
      <c r="M62" s="3" t="s">
        <v>648</v>
      </c>
      <c r="N62" s="3" t="s">
        <v>807</v>
      </c>
      <c r="O62" t="s">
        <v>194</v>
      </c>
      <c r="P62" s="3" t="s">
        <v>195</v>
      </c>
      <c r="Q62">
        <v>59</v>
      </c>
      <c r="R62" t="s">
        <v>198</v>
      </c>
      <c r="S62" t="s">
        <v>199</v>
      </c>
      <c r="T62" s="3" t="s">
        <v>195</v>
      </c>
      <c r="U62" t="s">
        <v>194</v>
      </c>
      <c r="V62" t="s">
        <v>194</v>
      </c>
      <c r="W62" t="s">
        <v>194</v>
      </c>
      <c r="X62" t="s">
        <v>194</v>
      </c>
      <c r="Y62" t="s">
        <v>197</v>
      </c>
      <c r="Z62" t="s">
        <v>197</v>
      </c>
      <c r="AA62" t="s">
        <v>197</v>
      </c>
      <c r="AB62" t="s">
        <v>200</v>
      </c>
      <c r="AC62" t="s">
        <v>197</v>
      </c>
      <c r="AD62" t="s">
        <v>197</v>
      </c>
      <c r="AE62" t="s">
        <v>197</v>
      </c>
      <c r="AF62" t="s">
        <v>197</v>
      </c>
      <c r="AG62" t="s">
        <v>197</v>
      </c>
      <c r="AH62" t="s">
        <v>194</v>
      </c>
      <c r="AI62" t="s">
        <v>197</v>
      </c>
      <c r="AK62" t="s">
        <v>194</v>
      </c>
      <c r="AL62" s="3" t="s">
        <v>808</v>
      </c>
      <c r="AM62" s="3" t="s">
        <v>195</v>
      </c>
      <c r="AN62" s="3" t="s">
        <v>202</v>
      </c>
      <c r="AO62">
        <v>63.5</v>
      </c>
      <c r="AP62">
        <v>0</v>
      </c>
      <c r="AQ62">
        <v>170</v>
      </c>
      <c r="AR62">
        <v>0</v>
      </c>
      <c r="AS62">
        <v>21.97</v>
      </c>
      <c r="AT62">
        <v>100</v>
      </c>
      <c r="AU62">
        <v>0</v>
      </c>
      <c r="AV62">
        <v>70</v>
      </c>
      <c r="AW62">
        <v>0</v>
      </c>
      <c r="AX62">
        <v>36.299999999999997</v>
      </c>
      <c r="AY62">
        <v>0</v>
      </c>
      <c r="AZ62" t="s">
        <v>205</v>
      </c>
      <c r="BA62" s="3" t="s">
        <v>195</v>
      </c>
      <c r="BB62" t="s">
        <v>205</v>
      </c>
      <c r="BC62" s="3" t="s">
        <v>195</v>
      </c>
      <c r="BD62" t="s">
        <v>205</v>
      </c>
      <c r="BE62" s="3" t="s">
        <v>195</v>
      </c>
      <c r="BF62" t="s">
        <v>205</v>
      </c>
      <c r="BG62" s="3" t="s">
        <v>195</v>
      </c>
      <c r="BH62" t="s">
        <v>205</v>
      </c>
      <c r="BI62" s="3" t="s">
        <v>195</v>
      </c>
      <c r="BJ62" t="s">
        <v>249</v>
      </c>
      <c r="BK62" s="3" t="s">
        <v>195</v>
      </c>
      <c r="BL62" s="3" t="s">
        <v>195</v>
      </c>
      <c r="BN62" s="3" t="s">
        <v>195</v>
      </c>
      <c r="BP62" s="3" t="s">
        <v>195</v>
      </c>
      <c r="BQ62" s="3" t="s">
        <v>805</v>
      </c>
      <c r="BR62">
        <v>12</v>
      </c>
      <c r="BS62">
        <v>0</v>
      </c>
      <c r="BT62" t="s">
        <v>207</v>
      </c>
      <c r="BU62" s="3" t="s">
        <v>195</v>
      </c>
      <c r="BV62" t="s">
        <v>208</v>
      </c>
      <c r="BW62">
        <v>35.6</v>
      </c>
      <c r="BX62">
        <v>0</v>
      </c>
      <c r="BY62" t="s">
        <v>209</v>
      </c>
      <c r="BZ62" s="3" t="s">
        <v>195</v>
      </c>
      <c r="CA62" t="s">
        <v>208</v>
      </c>
      <c r="CB62">
        <v>3.78</v>
      </c>
      <c r="CC62">
        <v>0</v>
      </c>
      <c r="CD62" t="s">
        <v>210</v>
      </c>
      <c r="CE62" s="3" t="s">
        <v>195</v>
      </c>
      <c r="CF62" t="s">
        <v>208</v>
      </c>
      <c r="CG62">
        <v>261</v>
      </c>
      <c r="CH62">
        <v>0</v>
      </c>
      <c r="CI62" t="s">
        <v>211</v>
      </c>
      <c r="CJ62" s="3" t="s">
        <v>195</v>
      </c>
      <c r="CK62" t="s">
        <v>208</v>
      </c>
      <c r="CL62">
        <v>5.8</v>
      </c>
      <c r="CM62">
        <v>0</v>
      </c>
      <c r="CN62" t="s">
        <v>211</v>
      </c>
      <c r="CO62" s="3" t="s">
        <v>195</v>
      </c>
      <c r="CP62" t="s">
        <v>208</v>
      </c>
      <c r="CQ62">
        <v>1.1499999999999999</v>
      </c>
      <c r="CR62">
        <v>0</v>
      </c>
      <c r="CS62" t="s">
        <v>211</v>
      </c>
      <c r="CT62" s="3" t="s">
        <v>195</v>
      </c>
      <c r="CU62" t="s">
        <v>208</v>
      </c>
      <c r="CV62">
        <v>0.49</v>
      </c>
      <c r="CW62">
        <v>0</v>
      </c>
      <c r="CX62" t="s">
        <v>211</v>
      </c>
      <c r="CY62" s="3" t="s">
        <v>195</v>
      </c>
      <c r="CZ62" t="s">
        <v>208</v>
      </c>
      <c r="DA62">
        <v>3.81</v>
      </c>
      <c r="DB62">
        <v>0</v>
      </c>
      <c r="DC62" t="s">
        <v>211</v>
      </c>
      <c r="DD62" s="3" t="s">
        <v>195</v>
      </c>
      <c r="DE62" t="s">
        <v>208</v>
      </c>
      <c r="DF62">
        <v>0.2</v>
      </c>
      <c r="DG62">
        <v>0</v>
      </c>
      <c r="DH62" t="s">
        <v>211</v>
      </c>
      <c r="DI62" s="3" t="s">
        <v>195</v>
      </c>
      <c r="DJ62" t="s">
        <v>208</v>
      </c>
      <c r="DK62">
        <v>52</v>
      </c>
      <c r="DL62">
        <v>0</v>
      </c>
      <c r="DM62" t="s">
        <v>211</v>
      </c>
      <c r="DN62" s="3" t="s">
        <v>195</v>
      </c>
      <c r="DO62" t="s">
        <v>208</v>
      </c>
      <c r="DP62" s="3" t="s">
        <v>195</v>
      </c>
      <c r="DQ62" s="3" t="s">
        <v>805</v>
      </c>
      <c r="DR62">
        <v>2.73</v>
      </c>
      <c r="DS62">
        <v>0</v>
      </c>
      <c r="DT62" t="s">
        <v>216</v>
      </c>
      <c r="DU62" s="3" t="s">
        <v>692</v>
      </c>
      <c r="DV62" t="s">
        <v>208</v>
      </c>
      <c r="DX62">
        <v>1</v>
      </c>
      <c r="DZ62" s="3" t="s">
        <v>195</v>
      </c>
      <c r="EB62">
        <v>1.18</v>
      </c>
      <c r="EC62">
        <v>0</v>
      </c>
      <c r="ED62" t="s">
        <v>216</v>
      </c>
      <c r="EE62" s="3" t="s">
        <v>809</v>
      </c>
      <c r="EF62" t="s">
        <v>208</v>
      </c>
      <c r="EG62" s="3" t="s">
        <v>195</v>
      </c>
      <c r="EH62" s="3" t="s">
        <v>805</v>
      </c>
      <c r="EI62">
        <v>28</v>
      </c>
      <c r="EJ62">
        <v>0</v>
      </c>
      <c r="EK62" t="s">
        <v>214</v>
      </c>
      <c r="EL62" s="3" t="s">
        <v>195</v>
      </c>
      <c r="EM62" t="s">
        <v>208</v>
      </c>
      <c r="EN62">
        <v>67</v>
      </c>
      <c r="EO62">
        <v>0</v>
      </c>
      <c r="EP62" t="s">
        <v>214</v>
      </c>
      <c r="EQ62" s="3" t="s">
        <v>195</v>
      </c>
      <c r="ER62" t="s">
        <v>208</v>
      </c>
      <c r="ES62">
        <v>128</v>
      </c>
      <c r="ET62">
        <v>0</v>
      </c>
      <c r="EU62" t="s">
        <v>214</v>
      </c>
      <c r="EV62" s="3" t="s">
        <v>195</v>
      </c>
      <c r="EW62" t="s">
        <v>208</v>
      </c>
      <c r="EX62">
        <v>164</v>
      </c>
      <c r="EY62">
        <v>0</v>
      </c>
      <c r="EZ62" t="s">
        <v>214</v>
      </c>
      <c r="FA62" s="3" t="s">
        <v>195</v>
      </c>
      <c r="FB62" t="s">
        <v>208</v>
      </c>
      <c r="FC62" s="3" t="s">
        <v>195</v>
      </c>
      <c r="FD62" s="3" t="s">
        <v>805</v>
      </c>
      <c r="FE62">
        <v>40</v>
      </c>
      <c r="FF62">
        <v>0</v>
      </c>
      <c r="FG62" t="s">
        <v>215</v>
      </c>
      <c r="FH62" s="3" t="s">
        <v>195</v>
      </c>
      <c r="FI62" t="s">
        <v>208</v>
      </c>
      <c r="FJ62">
        <v>32</v>
      </c>
      <c r="FK62">
        <v>0</v>
      </c>
      <c r="FL62" t="s">
        <v>215</v>
      </c>
      <c r="FM62" s="3" t="s">
        <v>195</v>
      </c>
      <c r="FN62" t="s">
        <v>208</v>
      </c>
      <c r="FO62">
        <v>24</v>
      </c>
      <c r="FP62">
        <v>0</v>
      </c>
      <c r="FQ62" t="s">
        <v>215</v>
      </c>
      <c r="FR62" s="3" t="s">
        <v>195</v>
      </c>
      <c r="FS62" t="s">
        <v>208</v>
      </c>
      <c r="FT62">
        <v>185</v>
      </c>
      <c r="FU62">
        <v>0</v>
      </c>
      <c r="FV62" t="s">
        <v>215</v>
      </c>
      <c r="FW62" s="3" t="s">
        <v>195</v>
      </c>
      <c r="FX62" t="s">
        <v>208</v>
      </c>
      <c r="FY62">
        <v>70</v>
      </c>
      <c r="FZ62">
        <v>0</v>
      </c>
      <c r="GA62" t="s">
        <v>215</v>
      </c>
      <c r="GB62" s="3" t="s">
        <v>195</v>
      </c>
      <c r="GC62" t="s">
        <v>208</v>
      </c>
      <c r="GE62">
        <v>1</v>
      </c>
      <c r="GG62" s="3" t="s">
        <v>195</v>
      </c>
      <c r="GI62">
        <v>0.4</v>
      </c>
      <c r="GJ62">
        <v>0</v>
      </c>
      <c r="GK62" t="s">
        <v>457</v>
      </c>
      <c r="GL62" s="3" t="s">
        <v>195</v>
      </c>
      <c r="GM62" t="s">
        <v>208</v>
      </c>
      <c r="GN62">
        <v>5.3</v>
      </c>
      <c r="GO62">
        <v>0</v>
      </c>
      <c r="GP62" t="s">
        <v>207</v>
      </c>
      <c r="GQ62" s="3" t="s">
        <v>195</v>
      </c>
      <c r="GR62" t="s">
        <v>208</v>
      </c>
      <c r="GS62">
        <v>3.7</v>
      </c>
      <c r="GT62">
        <v>0</v>
      </c>
      <c r="GU62" t="s">
        <v>207</v>
      </c>
      <c r="GV62" s="3" t="s">
        <v>195</v>
      </c>
      <c r="GW62" t="s">
        <v>208</v>
      </c>
      <c r="GX62" s="3" t="s">
        <v>195</v>
      </c>
      <c r="GY62" s="3" t="s">
        <v>805</v>
      </c>
      <c r="GZ62">
        <v>162</v>
      </c>
      <c r="HA62">
        <v>0</v>
      </c>
      <c r="HB62" t="s">
        <v>214</v>
      </c>
      <c r="HC62" s="3" t="s">
        <v>195</v>
      </c>
      <c r="HD62" t="s">
        <v>208</v>
      </c>
      <c r="HE62">
        <v>2.88</v>
      </c>
      <c r="HF62">
        <v>0</v>
      </c>
      <c r="HG62" t="s">
        <v>214</v>
      </c>
      <c r="HH62" s="3" t="s">
        <v>195</v>
      </c>
      <c r="HI62" t="s">
        <v>208</v>
      </c>
      <c r="HJ62">
        <v>138</v>
      </c>
      <c r="HK62">
        <v>0</v>
      </c>
      <c r="HL62" t="s">
        <v>418</v>
      </c>
      <c r="HM62" s="3" t="s">
        <v>195</v>
      </c>
      <c r="HN62" t="s">
        <v>208</v>
      </c>
      <c r="HO62">
        <v>5.0999999999999996</v>
      </c>
      <c r="HP62">
        <v>0</v>
      </c>
      <c r="HQ62" t="s">
        <v>418</v>
      </c>
      <c r="HR62" s="3" t="s">
        <v>195</v>
      </c>
      <c r="HS62" t="s">
        <v>208</v>
      </c>
      <c r="HT62">
        <v>106</v>
      </c>
      <c r="HU62">
        <v>0</v>
      </c>
      <c r="HV62" t="s">
        <v>418</v>
      </c>
      <c r="HW62" s="3" t="s">
        <v>195</v>
      </c>
      <c r="HX62" t="s">
        <v>208</v>
      </c>
      <c r="HY62">
        <v>6.8</v>
      </c>
      <c r="HZ62">
        <v>0</v>
      </c>
      <c r="IA62" t="s">
        <v>214</v>
      </c>
      <c r="IB62" s="3" t="s">
        <v>195</v>
      </c>
      <c r="IC62" t="s">
        <v>208</v>
      </c>
      <c r="ID62">
        <v>23</v>
      </c>
      <c r="IE62">
        <v>0</v>
      </c>
      <c r="IF62" t="s">
        <v>218</v>
      </c>
      <c r="IG62" s="3" t="s">
        <v>195</v>
      </c>
      <c r="IH62" t="s">
        <v>208</v>
      </c>
      <c r="II62">
        <v>287</v>
      </c>
      <c r="IJ62">
        <v>0</v>
      </c>
      <c r="IK62" t="s">
        <v>216</v>
      </c>
      <c r="IL62" s="3" t="s">
        <v>810</v>
      </c>
      <c r="IM62" t="s">
        <v>208</v>
      </c>
      <c r="IN62" s="3" t="s">
        <v>195</v>
      </c>
      <c r="IO62">
        <v>1</v>
      </c>
      <c r="IQ62" s="3" t="s">
        <v>195</v>
      </c>
      <c r="IS62" s="3" t="s">
        <v>195</v>
      </c>
      <c r="IT62">
        <v>1</v>
      </c>
      <c r="IV62" s="3" t="s">
        <v>195</v>
      </c>
      <c r="IX62">
        <v>5</v>
      </c>
      <c r="IY62">
        <v>0</v>
      </c>
      <c r="IZ62" t="s">
        <v>208</v>
      </c>
      <c r="JA62" s="3" t="s">
        <v>195</v>
      </c>
      <c r="JB62">
        <v>1</v>
      </c>
      <c r="JD62" s="3" t="s">
        <v>195</v>
      </c>
      <c r="JF62">
        <v>32</v>
      </c>
      <c r="JG62">
        <v>0</v>
      </c>
      <c r="JH62" t="s">
        <v>214</v>
      </c>
      <c r="JI62" s="3" t="s">
        <v>195</v>
      </c>
      <c r="JJ62" t="s">
        <v>208</v>
      </c>
      <c r="JK62">
        <v>1</v>
      </c>
      <c r="JL62">
        <v>0</v>
      </c>
      <c r="JM62" t="s">
        <v>208</v>
      </c>
      <c r="JN62" s="3" t="s">
        <v>195</v>
      </c>
      <c r="JO62" s="3" t="s">
        <v>201</v>
      </c>
      <c r="JQ62">
        <v>1</v>
      </c>
      <c r="JS62" s="3" t="s">
        <v>195</v>
      </c>
      <c r="JU62" t="s">
        <v>194</v>
      </c>
      <c r="JV62" s="3" t="s">
        <v>195</v>
      </c>
      <c r="JW62" t="s">
        <v>194</v>
      </c>
      <c r="JX62" s="3" t="s">
        <v>195</v>
      </c>
      <c r="JY62" s="3" t="s">
        <v>553</v>
      </c>
      <c r="JZ62" s="3" t="s">
        <v>805</v>
      </c>
      <c r="KA62" s="3" t="s">
        <v>811</v>
      </c>
      <c r="KB62" s="3" t="s">
        <v>812</v>
      </c>
      <c r="KD62" s="3" t="s">
        <v>195</v>
      </c>
      <c r="KE62">
        <v>6</v>
      </c>
      <c r="KF62" s="3" t="s">
        <v>195</v>
      </c>
      <c r="KG62" t="s">
        <v>194</v>
      </c>
      <c r="KH62" s="3" t="s">
        <v>195</v>
      </c>
      <c r="KJ62">
        <v>1</v>
      </c>
      <c r="KL62">
        <v>1</v>
      </c>
      <c r="KN62">
        <v>1</v>
      </c>
      <c r="KO62" t="s">
        <v>194</v>
      </c>
      <c r="KP62" s="3" t="s">
        <v>553</v>
      </c>
      <c r="KQ62" s="3" t="s">
        <v>813</v>
      </c>
      <c r="KR62" s="3" t="s">
        <v>195</v>
      </c>
      <c r="KS62" t="s">
        <v>197</v>
      </c>
      <c r="KT62" s="3" t="s">
        <v>195</v>
      </c>
      <c r="KU62" s="3" t="s">
        <v>195</v>
      </c>
      <c r="KV62" s="3" t="s">
        <v>195</v>
      </c>
      <c r="KW62" s="3" t="s">
        <v>799</v>
      </c>
      <c r="KY62" s="3" t="s">
        <v>195</v>
      </c>
      <c r="KZ62" s="3" t="s">
        <v>195</v>
      </c>
      <c r="LA62" t="s">
        <v>194</v>
      </c>
      <c r="LB62" s="3" t="s">
        <v>805</v>
      </c>
      <c r="LC62" s="3" t="s">
        <v>195</v>
      </c>
      <c r="LD62" t="s">
        <v>353</v>
      </c>
      <c r="LE62" t="s">
        <v>231</v>
      </c>
      <c r="LF62" t="s">
        <v>232</v>
      </c>
      <c r="LG62" t="s">
        <v>232</v>
      </c>
      <c r="LH62" t="s">
        <v>232</v>
      </c>
      <c r="LI62" t="s">
        <v>232</v>
      </c>
      <c r="LJ62" t="s">
        <v>234</v>
      </c>
      <c r="LK62" t="s">
        <v>232</v>
      </c>
      <c r="LL62" t="s">
        <v>234</v>
      </c>
      <c r="LM62" t="s">
        <v>233</v>
      </c>
      <c r="LN62" t="s">
        <v>233</v>
      </c>
      <c r="LO62" t="s">
        <v>233</v>
      </c>
      <c r="LP62" t="s">
        <v>235</v>
      </c>
      <c r="LQ62" t="s">
        <v>235</v>
      </c>
      <c r="LR62" t="s">
        <v>258</v>
      </c>
      <c r="LS62" t="s">
        <v>258</v>
      </c>
      <c r="LT62" t="s">
        <v>239</v>
      </c>
      <c r="LU62" t="s">
        <v>257</v>
      </c>
      <c r="LV62" t="s">
        <v>258</v>
      </c>
      <c r="LW62" t="s">
        <v>288</v>
      </c>
      <c r="LX62" t="s">
        <v>327</v>
      </c>
      <c r="LY62" t="s">
        <v>272</v>
      </c>
      <c r="LZ62" t="s">
        <v>238</v>
      </c>
      <c r="MA62" t="s">
        <v>257</v>
      </c>
      <c r="MB62" t="s">
        <v>238</v>
      </c>
      <c r="MC62" t="s">
        <v>258</v>
      </c>
      <c r="MD62" t="s">
        <v>257</v>
      </c>
      <c r="ME62" t="s">
        <v>239</v>
      </c>
      <c r="MF62" t="s">
        <v>235</v>
      </c>
      <c r="MG62" t="s">
        <v>239</v>
      </c>
      <c r="MH62" t="s">
        <v>235</v>
      </c>
      <c r="MI62" t="s">
        <v>258</v>
      </c>
      <c r="MJ62" t="s">
        <v>259</v>
      </c>
      <c r="MK62" t="s">
        <v>242</v>
      </c>
      <c r="ML62" t="s">
        <v>241</v>
      </c>
      <c r="MM62" t="s">
        <v>242</v>
      </c>
      <c r="MN62" t="s">
        <v>194</v>
      </c>
      <c r="MO62" t="s">
        <v>197</v>
      </c>
    </row>
    <row r="63" spans="1:353">
      <c r="A63" s="3" t="s">
        <v>669</v>
      </c>
      <c r="B63" s="3" t="s">
        <v>814</v>
      </c>
      <c r="C63" s="3" t="s">
        <v>815</v>
      </c>
      <c r="D63" t="s">
        <v>194</v>
      </c>
      <c r="E63" s="3" t="s">
        <v>195</v>
      </c>
      <c r="F63" s="3" t="s">
        <v>815</v>
      </c>
      <c r="G63" t="s">
        <v>194</v>
      </c>
      <c r="H63" s="3" t="s">
        <v>195</v>
      </c>
      <c r="I63" s="3" t="s">
        <v>277</v>
      </c>
      <c r="J63" t="s">
        <v>197</v>
      </c>
      <c r="K63" s="3" t="s">
        <v>195</v>
      </c>
      <c r="L63" s="3" t="s">
        <v>195</v>
      </c>
      <c r="M63" s="3" t="s">
        <v>195</v>
      </c>
      <c r="N63" s="3" t="s">
        <v>195</v>
      </c>
      <c r="P63" s="3" t="s">
        <v>195</v>
      </c>
      <c r="Q63">
        <v>58</v>
      </c>
      <c r="R63" t="s">
        <v>265</v>
      </c>
      <c r="S63" t="s">
        <v>816</v>
      </c>
      <c r="T63" s="3" t="s">
        <v>817</v>
      </c>
      <c r="U63" t="s">
        <v>194</v>
      </c>
      <c r="V63" t="s">
        <v>194</v>
      </c>
      <c r="W63" t="s">
        <v>194</v>
      </c>
      <c r="X63" t="s">
        <v>194</v>
      </c>
      <c r="Y63" t="s">
        <v>197</v>
      </c>
      <c r="Z63" t="s">
        <v>197</v>
      </c>
      <c r="AA63" t="s">
        <v>197</v>
      </c>
      <c r="AB63" t="s">
        <v>200</v>
      </c>
      <c r="AC63" t="s">
        <v>197</v>
      </c>
      <c r="AD63" t="s">
        <v>197</v>
      </c>
      <c r="AE63" t="s">
        <v>197</v>
      </c>
      <c r="AF63" t="s">
        <v>197</v>
      </c>
      <c r="AG63" t="s">
        <v>197</v>
      </c>
      <c r="AH63" t="s">
        <v>194</v>
      </c>
      <c r="AI63" t="s">
        <v>197</v>
      </c>
      <c r="AK63" t="s">
        <v>197</v>
      </c>
      <c r="AL63" s="3" t="s">
        <v>195</v>
      </c>
      <c r="AM63" s="3" t="s">
        <v>195</v>
      </c>
      <c r="AN63" s="3" t="s">
        <v>195</v>
      </c>
      <c r="AO63">
        <v>59.5</v>
      </c>
      <c r="AP63">
        <v>0</v>
      </c>
      <c r="AQ63">
        <v>146</v>
      </c>
      <c r="AR63">
        <v>0</v>
      </c>
      <c r="AS63">
        <v>27.91</v>
      </c>
      <c r="AT63">
        <v>103</v>
      </c>
      <c r="AU63">
        <v>0</v>
      </c>
      <c r="AV63">
        <v>69</v>
      </c>
      <c r="AW63">
        <v>0</v>
      </c>
      <c r="AX63">
        <v>35.6</v>
      </c>
      <c r="AY63">
        <v>0</v>
      </c>
      <c r="AZ63" t="s">
        <v>205</v>
      </c>
      <c r="BA63" s="3" t="s">
        <v>195</v>
      </c>
      <c r="BB63" t="s">
        <v>205</v>
      </c>
      <c r="BC63" s="3" t="s">
        <v>195</v>
      </c>
      <c r="BD63" t="s">
        <v>205</v>
      </c>
      <c r="BE63" s="3" t="s">
        <v>195</v>
      </c>
      <c r="BF63" t="s">
        <v>205</v>
      </c>
      <c r="BG63" s="3" t="s">
        <v>195</v>
      </c>
      <c r="BH63" t="s">
        <v>205</v>
      </c>
      <c r="BI63" s="3" t="s">
        <v>195</v>
      </c>
      <c r="BJ63" t="s">
        <v>249</v>
      </c>
      <c r="BK63" s="3" t="s">
        <v>195</v>
      </c>
      <c r="BL63" s="3" t="s">
        <v>195</v>
      </c>
      <c r="BM63" t="s">
        <v>200</v>
      </c>
      <c r="BN63" s="3" t="s">
        <v>195</v>
      </c>
      <c r="BP63" s="3" t="s">
        <v>195</v>
      </c>
      <c r="BQ63" s="3" t="s">
        <v>815</v>
      </c>
      <c r="BR63">
        <v>14.3</v>
      </c>
      <c r="BS63">
        <v>0</v>
      </c>
      <c r="BT63" t="s">
        <v>207</v>
      </c>
      <c r="BU63" s="3" t="s">
        <v>195</v>
      </c>
      <c r="BV63" t="s">
        <v>208</v>
      </c>
      <c r="BW63">
        <v>42.8</v>
      </c>
      <c r="BX63">
        <v>0</v>
      </c>
      <c r="BY63" t="s">
        <v>209</v>
      </c>
      <c r="BZ63" s="3" t="s">
        <v>195</v>
      </c>
      <c r="CA63" t="s">
        <v>208</v>
      </c>
      <c r="CB63">
        <v>4.9800000000000004</v>
      </c>
      <c r="CC63">
        <v>0</v>
      </c>
      <c r="CD63" t="s">
        <v>210</v>
      </c>
      <c r="CE63" s="3" t="s">
        <v>195</v>
      </c>
      <c r="CF63" t="s">
        <v>208</v>
      </c>
      <c r="CG63">
        <v>327</v>
      </c>
      <c r="CH63">
        <v>0</v>
      </c>
      <c r="CI63" t="s">
        <v>211</v>
      </c>
      <c r="CJ63" s="3" t="s">
        <v>195</v>
      </c>
      <c r="CK63" t="s">
        <v>208</v>
      </c>
      <c r="CL63">
        <v>5.7</v>
      </c>
      <c r="CM63">
        <v>0</v>
      </c>
      <c r="CN63" t="s">
        <v>211</v>
      </c>
      <c r="CO63" s="3" t="s">
        <v>195</v>
      </c>
      <c r="CP63" t="s">
        <v>208</v>
      </c>
      <c r="CQ63">
        <v>1.1499999999999999</v>
      </c>
      <c r="CR63">
        <v>0</v>
      </c>
      <c r="CS63" t="s">
        <v>211</v>
      </c>
      <c r="CT63" s="3" t="s">
        <v>195</v>
      </c>
      <c r="CU63" t="s">
        <v>208</v>
      </c>
      <c r="CV63">
        <v>0.39</v>
      </c>
      <c r="CW63">
        <v>0</v>
      </c>
      <c r="CX63" t="s">
        <v>211</v>
      </c>
      <c r="CY63" s="3" t="s">
        <v>195</v>
      </c>
      <c r="CZ63" t="s">
        <v>208</v>
      </c>
      <c r="DA63">
        <v>3.95</v>
      </c>
      <c r="DB63">
        <v>0</v>
      </c>
      <c r="DC63" t="s">
        <v>211</v>
      </c>
      <c r="DD63" s="3" t="s">
        <v>195</v>
      </c>
      <c r="DE63" t="s">
        <v>208</v>
      </c>
      <c r="DF63">
        <v>0.13</v>
      </c>
      <c r="DG63">
        <v>0</v>
      </c>
      <c r="DH63" t="s">
        <v>211</v>
      </c>
      <c r="DI63" s="3" t="s">
        <v>195</v>
      </c>
      <c r="DJ63" t="s">
        <v>208</v>
      </c>
      <c r="DK63">
        <v>53</v>
      </c>
      <c r="DL63">
        <v>0</v>
      </c>
      <c r="DM63" t="s">
        <v>211</v>
      </c>
      <c r="DN63" s="3" t="s">
        <v>195</v>
      </c>
      <c r="DO63" t="s">
        <v>208</v>
      </c>
      <c r="DP63" s="3" t="s">
        <v>195</v>
      </c>
      <c r="DQ63" s="3" t="s">
        <v>815</v>
      </c>
      <c r="DR63">
        <v>4.8499999999999996</v>
      </c>
      <c r="DS63">
        <v>0</v>
      </c>
      <c r="DT63" t="s">
        <v>216</v>
      </c>
      <c r="DU63" s="3" t="s">
        <v>692</v>
      </c>
      <c r="DV63" t="s">
        <v>208</v>
      </c>
      <c r="DX63">
        <v>1</v>
      </c>
      <c r="DZ63" s="3" t="s">
        <v>195</v>
      </c>
      <c r="EB63">
        <v>0.96</v>
      </c>
      <c r="EC63">
        <v>0</v>
      </c>
      <c r="ED63" t="s">
        <v>213</v>
      </c>
      <c r="EE63" s="3" t="s">
        <v>195</v>
      </c>
      <c r="EF63" t="s">
        <v>208</v>
      </c>
      <c r="EG63" s="3" t="s">
        <v>195</v>
      </c>
      <c r="EH63" s="3" t="s">
        <v>815</v>
      </c>
      <c r="EJ63">
        <v>1</v>
      </c>
      <c r="EL63" s="3" t="s">
        <v>195</v>
      </c>
      <c r="EO63">
        <v>1</v>
      </c>
      <c r="EQ63" s="3" t="s">
        <v>195</v>
      </c>
      <c r="ES63">
        <v>172</v>
      </c>
      <c r="ET63">
        <v>0</v>
      </c>
      <c r="EU63" t="s">
        <v>214</v>
      </c>
      <c r="EV63" s="3" t="s">
        <v>195</v>
      </c>
      <c r="EW63" t="s">
        <v>208</v>
      </c>
      <c r="EX63">
        <v>102</v>
      </c>
      <c r="EY63">
        <v>0</v>
      </c>
      <c r="EZ63" t="s">
        <v>214</v>
      </c>
      <c r="FA63" s="3" t="s">
        <v>195</v>
      </c>
      <c r="FB63" t="s">
        <v>208</v>
      </c>
      <c r="FC63" s="3" t="s">
        <v>195</v>
      </c>
      <c r="FD63" s="3" t="s">
        <v>815</v>
      </c>
      <c r="FE63">
        <v>11</v>
      </c>
      <c r="FF63">
        <v>0</v>
      </c>
      <c r="FG63" t="s">
        <v>215</v>
      </c>
      <c r="FH63" s="3" t="s">
        <v>195</v>
      </c>
      <c r="FI63" t="s">
        <v>208</v>
      </c>
      <c r="FJ63">
        <v>20</v>
      </c>
      <c r="FK63">
        <v>0</v>
      </c>
      <c r="FL63" t="s">
        <v>215</v>
      </c>
      <c r="FM63" s="3" t="s">
        <v>195</v>
      </c>
      <c r="FN63" t="s">
        <v>208</v>
      </c>
      <c r="FP63">
        <v>1</v>
      </c>
      <c r="FR63" s="3" t="s">
        <v>195</v>
      </c>
      <c r="FU63">
        <v>1</v>
      </c>
      <c r="FW63" s="3" t="s">
        <v>195</v>
      </c>
      <c r="FY63">
        <v>74</v>
      </c>
      <c r="FZ63">
        <v>0</v>
      </c>
      <c r="GA63" t="s">
        <v>215</v>
      </c>
      <c r="GB63" s="3" t="s">
        <v>195</v>
      </c>
      <c r="GC63" t="s">
        <v>208</v>
      </c>
      <c r="GE63">
        <v>1</v>
      </c>
      <c r="GG63" s="3" t="s">
        <v>195</v>
      </c>
      <c r="GI63">
        <v>0.4</v>
      </c>
      <c r="GJ63">
        <v>0</v>
      </c>
      <c r="GK63" t="s">
        <v>216</v>
      </c>
      <c r="GL63" s="3" t="s">
        <v>317</v>
      </c>
      <c r="GM63" t="s">
        <v>208</v>
      </c>
      <c r="GN63">
        <v>6.9</v>
      </c>
      <c r="GO63">
        <v>0</v>
      </c>
      <c r="GP63" t="s">
        <v>207</v>
      </c>
      <c r="GQ63" s="3" t="s">
        <v>195</v>
      </c>
      <c r="GR63" t="s">
        <v>208</v>
      </c>
      <c r="GS63">
        <v>3.9</v>
      </c>
      <c r="GT63">
        <v>0</v>
      </c>
      <c r="GU63" t="s">
        <v>207</v>
      </c>
      <c r="GV63" s="3" t="s">
        <v>195</v>
      </c>
      <c r="GW63" t="s">
        <v>208</v>
      </c>
      <c r="GX63" s="3" t="s">
        <v>195</v>
      </c>
      <c r="GY63" s="3" t="s">
        <v>815</v>
      </c>
      <c r="GZ63">
        <v>16</v>
      </c>
      <c r="HA63">
        <v>0</v>
      </c>
      <c r="HB63" t="s">
        <v>214</v>
      </c>
      <c r="HC63" s="3" t="s">
        <v>195</v>
      </c>
      <c r="HD63" t="s">
        <v>208</v>
      </c>
      <c r="HE63">
        <v>0.5</v>
      </c>
      <c r="HF63">
        <v>0</v>
      </c>
      <c r="HG63" t="s">
        <v>214</v>
      </c>
      <c r="HH63" s="3" t="s">
        <v>195</v>
      </c>
      <c r="HI63" t="s">
        <v>208</v>
      </c>
      <c r="HJ63">
        <v>139</v>
      </c>
      <c r="HK63">
        <v>0</v>
      </c>
      <c r="HL63" t="s">
        <v>418</v>
      </c>
      <c r="HM63" s="3" t="s">
        <v>195</v>
      </c>
      <c r="HN63" t="s">
        <v>208</v>
      </c>
      <c r="HO63">
        <v>4.4000000000000004</v>
      </c>
      <c r="HP63">
        <v>0</v>
      </c>
      <c r="HQ63" t="s">
        <v>418</v>
      </c>
      <c r="HR63" s="3" t="s">
        <v>195</v>
      </c>
      <c r="HS63" t="s">
        <v>208</v>
      </c>
      <c r="HT63">
        <v>106</v>
      </c>
      <c r="HU63">
        <v>0</v>
      </c>
      <c r="HV63" t="s">
        <v>418</v>
      </c>
      <c r="HW63" s="3" t="s">
        <v>195</v>
      </c>
      <c r="HX63" t="s">
        <v>208</v>
      </c>
      <c r="HY63">
        <v>4.5</v>
      </c>
      <c r="HZ63">
        <v>0</v>
      </c>
      <c r="IA63" t="s">
        <v>214</v>
      </c>
      <c r="IB63" s="3" t="s">
        <v>195</v>
      </c>
      <c r="IC63" t="s">
        <v>208</v>
      </c>
      <c r="IE63">
        <v>1</v>
      </c>
      <c r="IG63" s="3" t="s">
        <v>195</v>
      </c>
      <c r="IJ63">
        <v>1</v>
      </c>
      <c r="IL63" s="3" t="s">
        <v>195</v>
      </c>
      <c r="IN63" s="3" t="s">
        <v>195</v>
      </c>
      <c r="IO63">
        <v>1</v>
      </c>
      <c r="IQ63" s="3" t="s">
        <v>195</v>
      </c>
      <c r="IS63" s="3" t="s">
        <v>195</v>
      </c>
      <c r="IT63">
        <v>1</v>
      </c>
      <c r="IV63" s="3" t="s">
        <v>195</v>
      </c>
      <c r="IX63">
        <v>7</v>
      </c>
      <c r="IY63">
        <v>0</v>
      </c>
      <c r="IZ63" t="s">
        <v>208</v>
      </c>
      <c r="JA63" s="3" t="s">
        <v>195</v>
      </c>
      <c r="JB63">
        <v>1</v>
      </c>
      <c r="JD63" s="3" t="s">
        <v>195</v>
      </c>
      <c r="JG63">
        <v>1</v>
      </c>
      <c r="JI63" s="3" t="s">
        <v>195</v>
      </c>
      <c r="JK63">
        <v>1</v>
      </c>
      <c r="JL63">
        <v>0</v>
      </c>
      <c r="JM63" t="s">
        <v>208</v>
      </c>
      <c r="JN63" s="3" t="s">
        <v>195</v>
      </c>
      <c r="JO63" s="3" t="s">
        <v>815</v>
      </c>
      <c r="JP63">
        <v>35.65</v>
      </c>
      <c r="JQ63">
        <v>0</v>
      </c>
      <c r="JR63" t="s">
        <v>220</v>
      </c>
      <c r="JS63" s="3" t="s">
        <v>195</v>
      </c>
      <c r="JT63" t="s">
        <v>208</v>
      </c>
      <c r="JU63" t="s">
        <v>194</v>
      </c>
      <c r="JV63" s="3" t="s">
        <v>195</v>
      </c>
      <c r="JW63" t="s">
        <v>194</v>
      </c>
      <c r="JX63" s="3" t="s">
        <v>195</v>
      </c>
      <c r="JY63" s="3" t="s">
        <v>818</v>
      </c>
      <c r="JZ63" s="3" t="s">
        <v>819</v>
      </c>
      <c r="KA63" s="3" t="s">
        <v>820</v>
      </c>
      <c r="KB63" s="3" t="s">
        <v>655</v>
      </c>
      <c r="KD63" s="3" t="s">
        <v>195</v>
      </c>
      <c r="KE63">
        <v>50</v>
      </c>
      <c r="KF63" s="3" t="s">
        <v>195</v>
      </c>
      <c r="KG63" t="s">
        <v>194</v>
      </c>
      <c r="KH63" s="3" t="s">
        <v>195</v>
      </c>
      <c r="KI63">
        <v>106</v>
      </c>
      <c r="KJ63">
        <v>0</v>
      </c>
      <c r="KK63">
        <v>93</v>
      </c>
      <c r="KL63">
        <v>0</v>
      </c>
      <c r="KM63">
        <v>35.700000000000003</v>
      </c>
      <c r="KN63">
        <v>0</v>
      </c>
      <c r="KO63" t="s">
        <v>194</v>
      </c>
      <c r="KP63" s="3" t="s">
        <v>821</v>
      </c>
      <c r="KQ63" s="3" t="s">
        <v>822</v>
      </c>
      <c r="KR63" s="3" t="s">
        <v>195</v>
      </c>
      <c r="KS63" t="s">
        <v>194</v>
      </c>
      <c r="KT63" s="3" t="s">
        <v>821</v>
      </c>
      <c r="KU63" s="3" t="s">
        <v>822</v>
      </c>
      <c r="KV63" s="3" t="s">
        <v>823</v>
      </c>
      <c r="KW63" s="3" t="s">
        <v>195</v>
      </c>
      <c r="KX63" t="s">
        <v>194</v>
      </c>
      <c r="KY63" s="3" t="s">
        <v>706</v>
      </c>
      <c r="KZ63" s="3" t="s">
        <v>195</v>
      </c>
      <c r="LA63" t="s">
        <v>194</v>
      </c>
      <c r="LB63" s="3" t="s">
        <v>815</v>
      </c>
      <c r="LC63" s="3" t="s">
        <v>195</v>
      </c>
      <c r="LD63" t="s">
        <v>230</v>
      </c>
      <c r="LE63" t="s">
        <v>231</v>
      </c>
      <c r="LF63" t="s">
        <v>232</v>
      </c>
      <c r="LG63" t="s">
        <v>232</v>
      </c>
      <c r="LH63" t="s">
        <v>233</v>
      </c>
      <c r="LI63" t="s">
        <v>234</v>
      </c>
      <c r="LJ63" t="s">
        <v>233</v>
      </c>
      <c r="LK63" t="s">
        <v>234</v>
      </c>
      <c r="LL63" t="s">
        <v>233</v>
      </c>
      <c r="LM63" t="s">
        <v>234</v>
      </c>
      <c r="LN63" t="s">
        <v>233</v>
      </c>
      <c r="LO63" t="s">
        <v>233</v>
      </c>
      <c r="LP63" t="s">
        <v>238</v>
      </c>
      <c r="LQ63" t="s">
        <v>238</v>
      </c>
      <c r="LR63" t="s">
        <v>238</v>
      </c>
      <c r="LS63" t="s">
        <v>239</v>
      </c>
      <c r="LT63" t="s">
        <v>238</v>
      </c>
      <c r="LU63" t="s">
        <v>257</v>
      </c>
      <c r="LV63" t="s">
        <v>238</v>
      </c>
      <c r="LW63" t="s">
        <v>237</v>
      </c>
      <c r="LX63" t="s">
        <v>354</v>
      </c>
      <c r="LY63" t="s">
        <v>288</v>
      </c>
      <c r="LZ63" t="s">
        <v>239</v>
      </c>
      <c r="MA63" t="s">
        <v>257</v>
      </c>
      <c r="MB63" t="s">
        <v>239</v>
      </c>
      <c r="MC63" t="s">
        <v>239</v>
      </c>
      <c r="MD63" t="s">
        <v>239</v>
      </c>
      <c r="ME63" t="s">
        <v>238</v>
      </c>
      <c r="MF63" t="s">
        <v>235</v>
      </c>
      <c r="MG63" t="s">
        <v>239</v>
      </c>
      <c r="MH63" t="s">
        <v>235</v>
      </c>
      <c r="MI63" t="s">
        <v>239</v>
      </c>
      <c r="MJ63" t="s">
        <v>242</v>
      </c>
      <c r="MK63" t="s">
        <v>242</v>
      </c>
      <c r="ML63" t="s">
        <v>241</v>
      </c>
      <c r="MM63" t="s">
        <v>242</v>
      </c>
      <c r="MN63" t="s">
        <v>197</v>
      </c>
      <c r="MO63" t="s">
        <v>197</v>
      </c>
    </row>
    <row r="64" spans="1:353">
      <c r="A64" s="3" t="s">
        <v>669</v>
      </c>
      <c r="B64" s="3" t="s">
        <v>824</v>
      </c>
      <c r="C64" s="3" t="s">
        <v>825</v>
      </c>
      <c r="D64" t="s">
        <v>194</v>
      </c>
      <c r="E64" s="3" t="s">
        <v>195</v>
      </c>
      <c r="F64" s="3" t="s">
        <v>826</v>
      </c>
      <c r="G64" t="s">
        <v>194</v>
      </c>
      <c r="H64" s="3" t="s">
        <v>195</v>
      </c>
      <c r="I64" s="3" t="s">
        <v>196</v>
      </c>
      <c r="J64" t="s">
        <v>194</v>
      </c>
      <c r="K64" s="3" t="s">
        <v>827</v>
      </c>
      <c r="L64" s="3" t="s">
        <v>828</v>
      </c>
      <c r="M64" s="3" t="s">
        <v>321</v>
      </c>
      <c r="N64" s="3" t="s">
        <v>829</v>
      </c>
      <c r="O64" t="s">
        <v>194</v>
      </c>
      <c r="P64" s="3" t="s">
        <v>195</v>
      </c>
      <c r="Q64">
        <v>76</v>
      </c>
      <c r="R64" t="s">
        <v>265</v>
      </c>
      <c r="S64" t="s">
        <v>199</v>
      </c>
      <c r="T64" s="3" t="s">
        <v>195</v>
      </c>
      <c r="U64" t="s">
        <v>194</v>
      </c>
      <c r="V64" t="s">
        <v>194</v>
      </c>
      <c r="W64" t="s">
        <v>194</v>
      </c>
      <c r="X64" t="s">
        <v>194</v>
      </c>
      <c r="Y64" t="s">
        <v>197</v>
      </c>
      <c r="Z64" t="s">
        <v>197</v>
      </c>
      <c r="AA64" t="s">
        <v>197</v>
      </c>
      <c r="AB64" t="s">
        <v>200</v>
      </c>
      <c r="AC64" t="s">
        <v>197</v>
      </c>
      <c r="AD64" t="s">
        <v>197</v>
      </c>
      <c r="AE64" t="s">
        <v>197</v>
      </c>
      <c r="AF64" t="s">
        <v>197</v>
      </c>
      <c r="AG64" t="s">
        <v>197</v>
      </c>
      <c r="AH64" t="s">
        <v>194</v>
      </c>
      <c r="AI64" t="s">
        <v>197</v>
      </c>
      <c r="AK64" t="s">
        <v>197</v>
      </c>
      <c r="AL64" s="3" t="s">
        <v>195</v>
      </c>
      <c r="AM64" s="3" t="s">
        <v>195</v>
      </c>
      <c r="AN64" s="3" t="s">
        <v>195</v>
      </c>
      <c r="AO64">
        <v>55.7</v>
      </c>
      <c r="AP64">
        <v>0</v>
      </c>
      <c r="AQ64">
        <v>149</v>
      </c>
      <c r="AR64">
        <v>0</v>
      </c>
      <c r="AS64">
        <v>25.09</v>
      </c>
      <c r="AT64">
        <v>130</v>
      </c>
      <c r="AU64">
        <v>0</v>
      </c>
      <c r="AV64">
        <v>70</v>
      </c>
      <c r="AW64">
        <v>0</v>
      </c>
      <c r="AX64">
        <v>36.6</v>
      </c>
      <c r="AY64">
        <v>0</v>
      </c>
      <c r="AZ64" t="s">
        <v>205</v>
      </c>
      <c r="BA64" s="3" t="s">
        <v>195</v>
      </c>
      <c r="BB64" t="s">
        <v>205</v>
      </c>
      <c r="BC64" s="3" t="s">
        <v>195</v>
      </c>
      <c r="BD64" t="s">
        <v>205</v>
      </c>
      <c r="BE64" s="3" t="s">
        <v>195</v>
      </c>
      <c r="BF64" t="s">
        <v>205</v>
      </c>
      <c r="BG64" s="3" t="s">
        <v>195</v>
      </c>
      <c r="BH64" t="s">
        <v>205</v>
      </c>
      <c r="BI64" s="3" t="s">
        <v>195</v>
      </c>
      <c r="BJ64" t="s">
        <v>249</v>
      </c>
      <c r="BK64" s="3" t="s">
        <v>195</v>
      </c>
      <c r="BL64" s="3" t="s">
        <v>195</v>
      </c>
      <c r="BM64" t="s">
        <v>200</v>
      </c>
      <c r="BN64" s="3" t="s">
        <v>195</v>
      </c>
      <c r="BP64" s="3" t="s">
        <v>195</v>
      </c>
      <c r="BQ64" s="3" t="s">
        <v>825</v>
      </c>
      <c r="BR64">
        <v>10.8</v>
      </c>
      <c r="BS64">
        <v>0</v>
      </c>
      <c r="BT64" t="s">
        <v>207</v>
      </c>
      <c r="BU64" s="3" t="s">
        <v>195</v>
      </c>
      <c r="BV64" t="s">
        <v>208</v>
      </c>
      <c r="BW64">
        <v>31.6</v>
      </c>
      <c r="BX64">
        <v>0</v>
      </c>
      <c r="BY64" t="s">
        <v>209</v>
      </c>
      <c r="BZ64" s="3" t="s">
        <v>195</v>
      </c>
      <c r="CA64" t="s">
        <v>208</v>
      </c>
      <c r="CB64">
        <v>3.52</v>
      </c>
      <c r="CC64">
        <v>0</v>
      </c>
      <c r="CD64" t="s">
        <v>210</v>
      </c>
      <c r="CE64" s="3" t="s">
        <v>195</v>
      </c>
      <c r="CF64" t="s">
        <v>208</v>
      </c>
      <c r="CG64">
        <v>121</v>
      </c>
      <c r="CH64">
        <v>0</v>
      </c>
      <c r="CI64" t="s">
        <v>211</v>
      </c>
      <c r="CJ64" s="3" t="s">
        <v>195</v>
      </c>
      <c r="CK64" t="s">
        <v>208</v>
      </c>
      <c r="CL64">
        <v>5.3</v>
      </c>
      <c r="CM64">
        <v>0</v>
      </c>
      <c r="CN64" t="s">
        <v>211</v>
      </c>
      <c r="CO64" s="3" t="s">
        <v>195</v>
      </c>
      <c r="CP64" t="s">
        <v>208</v>
      </c>
      <c r="CQ64">
        <v>1.79</v>
      </c>
      <c r="CR64">
        <v>0</v>
      </c>
      <c r="CS64" t="s">
        <v>211</v>
      </c>
      <c r="CT64" s="3" t="s">
        <v>195</v>
      </c>
      <c r="CU64" t="s">
        <v>208</v>
      </c>
      <c r="CV64">
        <v>0.21</v>
      </c>
      <c r="CW64">
        <v>0</v>
      </c>
      <c r="CX64" t="s">
        <v>211</v>
      </c>
      <c r="CY64" s="3" t="s">
        <v>195</v>
      </c>
      <c r="CZ64" t="s">
        <v>208</v>
      </c>
      <c r="DA64">
        <v>3.15</v>
      </c>
      <c r="DB64">
        <v>0</v>
      </c>
      <c r="DC64" t="s">
        <v>211</v>
      </c>
      <c r="DD64" s="3" t="s">
        <v>195</v>
      </c>
      <c r="DE64" t="s">
        <v>208</v>
      </c>
      <c r="DF64">
        <v>0</v>
      </c>
      <c r="DG64">
        <v>0</v>
      </c>
      <c r="DH64" t="s">
        <v>211</v>
      </c>
      <c r="DI64" s="3" t="s">
        <v>195</v>
      </c>
      <c r="DJ64" t="s">
        <v>208</v>
      </c>
      <c r="DL64">
        <v>1</v>
      </c>
      <c r="DN64" s="3" t="s">
        <v>195</v>
      </c>
      <c r="DP64" s="3" t="s">
        <v>195</v>
      </c>
      <c r="DQ64" s="3" t="s">
        <v>825</v>
      </c>
      <c r="DR64">
        <v>0.97</v>
      </c>
      <c r="DS64">
        <v>0</v>
      </c>
      <c r="DT64" t="s">
        <v>216</v>
      </c>
      <c r="DU64" s="3" t="s">
        <v>692</v>
      </c>
      <c r="DV64" t="s">
        <v>208</v>
      </c>
      <c r="DW64">
        <v>3.2</v>
      </c>
      <c r="DX64">
        <v>0</v>
      </c>
      <c r="DY64" t="s">
        <v>213</v>
      </c>
      <c r="DZ64" s="3" t="s">
        <v>195</v>
      </c>
      <c r="EA64" t="s">
        <v>208</v>
      </c>
      <c r="EB64">
        <v>1.1100000000000001</v>
      </c>
      <c r="EC64">
        <v>0</v>
      </c>
      <c r="ED64" t="s">
        <v>417</v>
      </c>
      <c r="EE64" s="3" t="s">
        <v>195</v>
      </c>
      <c r="EF64" t="s">
        <v>208</v>
      </c>
      <c r="EG64" s="3" t="s">
        <v>195</v>
      </c>
      <c r="EH64" s="3" t="s">
        <v>825</v>
      </c>
      <c r="EI64">
        <v>25</v>
      </c>
      <c r="EJ64">
        <v>0</v>
      </c>
      <c r="EK64" t="s">
        <v>214</v>
      </c>
      <c r="EL64" s="3" t="s">
        <v>195</v>
      </c>
      <c r="EM64" t="s">
        <v>208</v>
      </c>
      <c r="EO64">
        <v>1</v>
      </c>
      <c r="EQ64" s="3" t="s">
        <v>195</v>
      </c>
      <c r="ES64">
        <v>25</v>
      </c>
      <c r="ET64">
        <v>0</v>
      </c>
      <c r="EU64" t="s">
        <v>214</v>
      </c>
      <c r="EV64" s="3" t="s">
        <v>195</v>
      </c>
      <c r="EW64" t="s">
        <v>208</v>
      </c>
      <c r="EX64">
        <v>202</v>
      </c>
      <c r="EY64">
        <v>0</v>
      </c>
      <c r="EZ64" t="s">
        <v>214</v>
      </c>
      <c r="FA64" s="3" t="s">
        <v>195</v>
      </c>
      <c r="FB64" t="s">
        <v>208</v>
      </c>
      <c r="FC64" s="3" t="s">
        <v>195</v>
      </c>
      <c r="FD64" s="3" t="s">
        <v>825</v>
      </c>
      <c r="FE64">
        <v>33</v>
      </c>
      <c r="FF64">
        <v>0</v>
      </c>
      <c r="FG64" t="s">
        <v>215</v>
      </c>
      <c r="FH64" s="3" t="s">
        <v>195</v>
      </c>
      <c r="FI64" t="s">
        <v>208</v>
      </c>
      <c r="FJ64">
        <v>34</v>
      </c>
      <c r="FK64">
        <v>0</v>
      </c>
      <c r="FL64" t="s">
        <v>215</v>
      </c>
      <c r="FM64" s="3" t="s">
        <v>195</v>
      </c>
      <c r="FN64" t="s">
        <v>208</v>
      </c>
      <c r="FO64">
        <v>34</v>
      </c>
      <c r="FP64">
        <v>0</v>
      </c>
      <c r="FQ64" t="s">
        <v>215</v>
      </c>
      <c r="FR64" s="3" t="s">
        <v>195</v>
      </c>
      <c r="FS64" t="s">
        <v>208</v>
      </c>
      <c r="FU64">
        <v>1</v>
      </c>
      <c r="FW64" s="3" t="s">
        <v>195</v>
      </c>
      <c r="FY64">
        <v>28</v>
      </c>
      <c r="FZ64">
        <v>0</v>
      </c>
      <c r="GA64" t="s">
        <v>215</v>
      </c>
      <c r="GB64" s="3" t="s">
        <v>195</v>
      </c>
      <c r="GC64" t="s">
        <v>208</v>
      </c>
      <c r="GE64">
        <v>1</v>
      </c>
      <c r="GG64" s="3" t="s">
        <v>195</v>
      </c>
      <c r="GI64">
        <v>0.2</v>
      </c>
      <c r="GJ64">
        <v>0</v>
      </c>
      <c r="GK64" t="s">
        <v>216</v>
      </c>
      <c r="GL64" s="3" t="s">
        <v>214</v>
      </c>
      <c r="GM64" t="s">
        <v>208</v>
      </c>
      <c r="GN64">
        <v>5</v>
      </c>
      <c r="GO64">
        <v>0</v>
      </c>
      <c r="GP64" t="s">
        <v>207</v>
      </c>
      <c r="GQ64" s="3" t="s">
        <v>195</v>
      </c>
      <c r="GR64" t="s">
        <v>208</v>
      </c>
      <c r="GS64">
        <v>3.2</v>
      </c>
      <c r="GT64">
        <v>0</v>
      </c>
      <c r="GU64" t="s">
        <v>216</v>
      </c>
      <c r="GV64" s="3" t="s">
        <v>809</v>
      </c>
      <c r="GW64" t="s">
        <v>208</v>
      </c>
      <c r="GX64" s="3" t="s">
        <v>195</v>
      </c>
      <c r="GY64" s="3" t="s">
        <v>825</v>
      </c>
      <c r="GZ64">
        <v>16</v>
      </c>
      <c r="HA64">
        <v>0</v>
      </c>
      <c r="HB64" t="s">
        <v>214</v>
      </c>
      <c r="HC64" s="3" t="s">
        <v>195</v>
      </c>
      <c r="HD64" t="s">
        <v>208</v>
      </c>
      <c r="HE64">
        <v>0.59</v>
      </c>
      <c r="HF64">
        <v>0</v>
      </c>
      <c r="HG64" t="s">
        <v>214</v>
      </c>
      <c r="HH64" s="3" t="s">
        <v>195</v>
      </c>
      <c r="HI64" t="s">
        <v>208</v>
      </c>
      <c r="HK64">
        <v>1</v>
      </c>
      <c r="HM64" s="3" t="s">
        <v>195</v>
      </c>
      <c r="HP64">
        <v>1</v>
      </c>
      <c r="HR64" s="3" t="s">
        <v>195</v>
      </c>
      <c r="HU64">
        <v>1</v>
      </c>
      <c r="HW64" s="3" t="s">
        <v>195</v>
      </c>
      <c r="HY64">
        <v>3.4</v>
      </c>
      <c r="HZ64">
        <v>0</v>
      </c>
      <c r="IA64" t="s">
        <v>214</v>
      </c>
      <c r="IB64" s="3" t="s">
        <v>195</v>
      </c>
      <c r="IC64" t="s">
        <v>208</v>
      </c>
      <c r="ID64">
        <v>89</v>
      </c>
      <c r="IE64">
        <v>0</v>
      </c>
      <c r="IF64" t="s">
        <v>218</v>
      </c>
      <c r="IG64" s="3" t="s">
        <v>195</v>
      </c>
      <c r="IH64" t="s">
        <v>208</v>
      </c>
      <c r="IJ64">
        <v>1</v>
      </c>
      <c r="IL64" s="3" t="s">
        <v>195</v>
      </c>
      <c r="IN64" s="3" t="s">
        <v>195</v>
      </c>
      <c r="IO64">
        <v>1</v>
      </c>
      <c r="IQ64" s="3" t="s">
        <v>195</v>
      </c>
      <c r="IS64" s="3" t="s">
        <v>195</v>
      </c>
      <c r="IT64">
        <v>1</v>
      </c>
      <c r="IV64" s="3" t="s">
        <v>195</v>
      </c>
      <c r="IY64">
        <v>1</v>
      </c>
      <c r="JA64" s="3" t="s">
        <v>195</v>
      </c>
      <c r="JB64">
        <v>1</v>
      </c>
      <c r="JD64" s="3" t="s">
        <v>195</v>
      </c>
      <c r="JG64">
        <v>1</v>
      </c>
      <c r="JI64" s="3" t="s">
        <v>195</v>
      </c>
      <c r="JL64">
        <v>1</v>
      </c>
      <c r="JN64" s="3" t="s">
        <v>195</v>
      </c>
      <c r="JO64" s="3" t="s">
        <v>826</v>
      </c>
      <c r="JP64">
        <v>38.200000000000003</v>
      </c>
      <c r="JQ64">
        <v>0</v>
      </c>
      <c r="JR64" t="s">
        <v>220</v>
      </c>
      <c r="JS64" s="3" t="s">
        <v>195</v>
      </c>
      <c r="JT64" t="s">
        <v>208</v>
      </c>
      <c r="JU64" t="s">
        <v>194</v>
      </c>
      <c r="JV64" s="3" t="s">
        <v>195</v>
      </c>
      <c r="JW64" t="s">
        <v>194</v>
      </c>
      <c r="JX64" s="3" t="s">
        <v>195</v>
      </c>
      <c r="JY64" s="3" t="s">
        <v>323</v>
      </c>
      <c r="JZ64" s="3" t="s">
        <v>830</v>
      </c>
      <c r="KA64" s="3" t="s">
        <v>831</v>
      </c>
      <c r="KB64" s="3" t="s">
        <v>655</v>
      </c>
      <c r="KD64" s="3" t="s">
        <v>195</v>
      </c>
      <c r="KE64">
        <v>4</v>
      </c>
      <c r="KF64" s="3" t="s">
        <v>195</v>
      </c>
      <c r="KG64" t="s">
        <v>197</v>
      </c>
      <c r="KH64" s="3" t="s">
        <v>832</v>
      </c>
      <c r="KJ64">
        <v>1</v>
      </c>
      <c r="KL64">
        <v>1</v>
      </c>
      <c r="KN64">
        <v>1</v>
      </c>
      <c r="KO64" t="s">
        <v>194</v>
      </c>
      <c r="KP64" s="3" t="s">
        <v>833</v>
      </c>
      <c r="KQ64" s="3" t="s">
        <v>834</v>
      </c>
      <c r="KR64" s="3" t="s">
        <v>195</v>
      </c>
      <c r="KS64" t="s">
        <v>194</v>
      </c>
      <c r="KT64" s="3" t="s">
        <v>825</v>
      </c>
      <c r="KU64" s="3" t="s">
        <v>835</v>
      </c>
      <c r="KV64" s="3" t="s">
        <v>836</v>
      </c>
      <c r="KW64" s="3" t="s">
        <v>195</v>
      </c>
      <c r="KX64" t="s">
        <v>194</v>
      </c>
      <c r="KY64" s="3" t="s">
        <v>706</v>
      </c>
      <c r="KZ64" s="3" t="s">
        <v>195</v>
      </c>
      <c r="LA64" t="s">
        <v>194</v>
      </c>
      <c r="LB64" s="3" t="s">
        <v>826</v>
      </c>
      <c r="LC64" s="3" t="s">
        <v>195</v>
      </c>
      <c r="LD64" t="s">
        <v>230</v>
      </c>
      <c r="LE64" t="s">
        <v>837</v>
      </c>
      <c r="LF64" t="s">
        <v>232</v>
      </c>
      <c r="LG64" t="s">
        <v>234</v>
      </c>
      <c r="LH64" t="s">
        <v>232</v>
      </c>
      <c r="LI64" t="s">
        <v>232</v>
      </c>
      <c r="LJ64" t="s">
        <v>234</v>
      </c>
      <c r="LK64" t="s">
        <v>232</v>
      </c>
      <c r="LL64" t="s">
        <v>232</v>
      </c>
      <c r="LM64" t="s">
        <v>234</v>
      </c>
      <c r="LN64" t="s">
        <v>234</v>
      </c>
      <c r="LO64" t="s">
        <v>234</v>
      </c>
      <c r="LP64" t="s">
        <v>235</v>
      </c>
      <c r="LQ64" t="s">
        <v>235</v>
      </c>
      <c r="LR64" t="s">
        <v>235</v>
      </c>
      <c r="LS64" t="s">
        <v>235</v>
      </c>
      <c r="LT64" t="s">
        <v>258</v>
      </c>
      <c r="LU64" t="s">
        <v>258</v>
      </c>
      <c r="LV64" t="s">
        <v>258</v>
      </c>
      <c r="LW64" t="s">
        <v>288</v>
      </c>
      <c r="LX64" t="s">
        <v>273</v>
      </c>
      <c r="LY64" t="s">
        <v>345</v>
      </c>
      <c r="LZ64" t="s">
        <v>257</v>
      </c>
      <c r="MA64" t="s">
        <v>235</v>
      </c>
      <c r="MB64" t="s">
        <v>258</v>
      </c>
      <c r="MC64" t="s">
        <v>238</v>
      </c>
      <c r="MD64" t="s">
        <v>257</v>
      </c>
      <c r="ME64" t="s">
        <v>235</v>
      </c>
      <c r="MF64" t="s">
        <v>258</v>
      </c>
      <c r="MG64" t="s">
        <v>238</v>
      </c>
      <c r="MH64" t="s">
        <v>235</v>
      </c>
      <c r="MI64" t="s">
        <v>258</v>
      </c>
      <c r="MJ64" t="s">
        <v>259</v>
      </c>
      <c r="MK64" t="s">
        <v>257</v>
      </c>
      <c r="ML64" t="s">
        <v>241</v>
      </c>
      <c r="MM64" t="s">
        <v>257</v>
      </c>
      <c r="MN64" t="s">
        <v>194</v>
      </c>
      <c r="MO64" t="s">
        <v>197</v>
      </c>
    </row>
    <row r="65" spans="1:353">
      <c r="A65" s="3" t="s">
        <v>669</v>
      </c>
      <c r="B65" s="3" t="s">
        <v>838</v>
      </c>
      <c r="C65" s="3" t="s">
        <v>839</v>
      </c>
      <c r="D65" t="s">
        <v>194</v>
      </c>
      <c r="E65" s="3" t="s">
        <v>195</v>
      </c>
      <c r="F65" s="3" t="s">
        <v>839</v>
      </c>
      <c r="G65" t="s">
        <v>194</v>
      </c>
      <c r="H65" s="3" t="s">
        <v>195</v>
      </c>
      <c r="I65" s="3" t="s">
        <v>196</v>
      </c>
      <c r="J65" t="s">
        <v>197</v>
      </c>
      <c r="K65" s="3" t="s">
        <v>195</v>
      </c>
      <c r="L65" s="3" t="s">
        <v>195</v>
      </c>
      <c r="M65" s="3" t="s">
        <v>195</v>
      </c>
      <c r="N65" s="3" t="s">
        <v>195</v>
      </c>
      <c r="P65" s="3" t="s">
        <v>195</v>
      </c>
      <c r="Q65">
        <v>60</v>
      </c>
      <c r="R65" t="s">
        <v>265</v>
      </c>
      <c r="S65" t="s">
        <v>199</v>
      </c>
      <c r="T65" s="3" t="s">
        <v>195</v>
      </c>
      <c r="U65" t="s">
        <v>194</v>
      </c>
      <c r="V65" t="s">
        <v>194</v>
      </c>
      <c r="W65" t="s">
        <v>194</v>
      </c>
      <c r="X65" t="s">
        <v>194</v>
      </c>
      <c r="Y65" t="s">
        <v>197</v>
      </c>
      <c r="Z65" t="s">
        <v>197</v>
      </c>
      <c r="AA65" t="s">
        <v>197</v>
      </c>
      <c r="AB65" t="s">
        <v>200</v>
      </c>
      <c r="AC65" t="s">
        <v>197</v>
      </c>
      <c r="AD65" t="s">
        <v>197</v>
      </c>
      <c r="AE65" t="s">
        <v>197</v>
      </c>
      <c r="AF65" t="s">
        <v>197</v>
      </c>
      <c r="AG65" t="s">
        <v>197</v>
      </c>
      <c r="AH65" t="s">
        <v>194</v>
      </c>
      <c r="AI65" t="s">
        <v>197</v>
      </c>
      <c r="AK65" t="s">
        <v>197</v>
      </c>
      <c r="AL65" s="3" t="s">
        <v>195</v>
      </c>
      <c r="AM65" s="3" t="s">
        <v>195</v>
      </c>
      <c r="AN65" s="3" t="s">
        <v>195</v>
      </c>
      <c r="AO65">
        <v>53.2</v>
      </c>
      <c r="AP65">
        <v>0</v>
      </c>
      <c r="AQ65">
        <v>163</v>
      </c>
      <c r="AR65">
        <v>0</v>
      </c>
      <c r="AS65">
        <v>20.02</v>
      </c>
      <c r="AT65">
        <v>138</v>
      </c>
      <c r="AU65">
        <v>0</v>
      </c>
      <c r="AV65">
        <v>70</v>
      </c>
      <c r="AW65">
        <v>0</v>
      </c>
      <c r="AX65">
        <v>35.799999999999997</v>
      </c>
      <c r="AY65">
        <v>0</v>
      </c>
      <c r="AZ65" t="s">
        <v>205</v>
      </c>
      <c r="BA65" s="3" t="s">
        <v>195</v>
      </c>
      <c r="BB65" t="s">
        <v>205</v>
      </c>
      <c r="BC65" s="3" t="s">
        <v>195</v>
      </c>
      <c r="BD65" t="s">
        <v>205</v>
      </c>
      <c r="BE65" s="3" t="s">
        <v>195</v>
      </c>
      <c r="BF65" t="s">
        <v>205</v>
      </c>
      <c r="BG65" s="3" t="s">
        <v>195</v>
      </c>
      <c r="BH65" t="s">
        <v>205</v>
      </c>
      <c r="BI65" s="3" t="s">
        <v>195</v>
      </c>
      <c r="BJ65" t="s">
        <v>249</v>
      </c>
      <c r="BK65" s="3" t="s">
        <v>195</v>
      </c>
      <c r="BL65" s="3" t="s">
        <v>195</v>
      </c>
      <c r="BM65" t="s">
        <v>200</v>
      </c>
      <c r="BN65" s="3" t="s">
        <v>195</v>
      </c>
      <c r="BP65" s="3" t="s">
        <v>195</v>
      </c>
      <c r="BQ65" s="3" t="s">
        <v>839</v>
      </c>
      <c r="BR65">
        <v>15.2</v>
      </c>
      <c r="BS65">
        <v>0</v>
      </c>
      <c r="BT65" t="s">
        <v>207</v>
      </c>
      <c r="BU65" s="3" t="s">
        <v>195</v>
      </c>
      <c r="BV65" t="s">
        <v>208</v>
      </c>
      <c r="BW65">
        <v>45.5</v>
      </c>
      <c r="BX65">
        <v>0</v>
      </c>
      <c r="BY65" t="s">
        <v>209</v>
      </c>
      <c r="BZ65" s="3" t="s">
        <v>195</v>
      </c>
      <c r="CA65" t="s">
        <v>208</v>
      </c>
      <c r="CB65">
        <v>5.0199999999999996</v>
      </c>
      <c r="CC65">
        <v>0</v>
      </c>
      <c r="CD65" t="s">
        <v>210</v>
      </c>
      <c r="CE65" s="3" t="s">
        <v>195</v>
      </c>
      <c r="CF65" t="s">
        <v>208</v>
      </c>
      <c r="CG65">
        <v>300</v>
      </c>
      <c r="CH65">
        <v>0</v>
      </c>
      <c r="CI65" t="s">
        <v>211</v>
      </c>
      <c r="CJ65" s="3" t="s">
        <v>195</v>
      </c>
      <c r="CK65" t="s">
        <v>208</v>
      </c>
      <c r="CL65">
        <v>7.9</v>
      </c>
      <c r="CM65">
        <v>0</v>
      </c>
      <c r="CN65" t="s">
        <v>211</v>
      </c>
      <c r="CO65" s="3" t="s">
        <v>195</v>
      </c>
      <c r="CP65" t="s">
        <v>208</v>
      </c>
      <c r="CQ65">
        <v>2.75</v>
      </c>
      <c r="CR65">
        <v>0</v>
      </c>
      <c r="CS65" t="s">
        <v>211</v>
      </c>
      <c r="CT65" s="3" t="s">
        <v>195</v>
      </c>
      <c r="CU65" t="s">
        <v>208</v>
      </c>
      <c r="CV65">
        <v>0.37</v>
      </c>
      <c r="CW65">
        <v>0</v>
      </c>
      <c r="CX65" t="s">
        <v>211</v>
      </c>
      <c r="CY65" s="3" t="s">
        <v>195</v>
      </c>
      <c r="CZ65" t="s">
        <v>208</v>
      </c>
      <c r="DA65">
        <v>4.49</v>
      </c>
      <c r="DB65">
        <v>0</v>
      </c>
      <c r="DC65" t="s">
        <v>211</v>
      </c>
      <c r="DD65" s="3" t="s">
        <v>195</v>
      </c>
      <c r="DE65" t="s">
        <v>208</v>
      </c>
      <c r="DF65">
        <v>0.17</v>
      </c>
      <c r="DG65">
        <v>0</v>
      </c>
      <c r="DH65" t="s">
        <v>211</v>
      </c>
      <c r="DI65" s="3" t="s">
        <v>195</v>
      </c>
      <c r="DJ65" t="s">
        <v>208</v>
      </c>
      <c r="DL65">
        <v>1</v>
      </c>
      <c r="DN65" s="3" t="s">
        <v>195</v>
      </c>
      <c r="DP65" s="3" t="s">
        <v>195</v>
      </c>
      <c r="DQ65" s="3" t="s">
        <v>839</v>
      </c>
      <c r="DR65">
        <v>1.3</v>
      </c>
      <c r="DS65">
        <v>0</v>
      </c>
      <c r="DT65" t="s">
        <v>216</v>
      </c>
      <c r="DU65" s="3" t="s">
        <v>692</v>
      </c>
      <c r="DV65" t="s">
        <v>208</v>
      </c>
      <c r="DW65">
        <v>3.7</v>
      </c>
      <c r="DX65">
        <v>0</v>
      </c>
      <c r="DY65" t="s">
        <v>216</v>
      </c>
      <c r="DZ65" s="3" t="s">
        <v>809</v>
      </c>
      <c r="EA65" t="s">
        <v>208</v>
      </c>
      <c r="EB65">
        <v>1.29</v>
      </c>
      <c r="EC65">
        <v>0</v>
      </c>
      <c r="ED65" t="s">
        <v>213</v>
      </c>
      <c r="EE65" s="3" t="s">
        <v>195</v>
      </c>
      <c r="EF65" t="s">
        <v>208</v>
      </c>
      <c r="EG65" s="3" t="s">
        <v>195</v>
      </c>
      <c r="EH65" s="3" t="s">
        <v>839</v>
      </c>
      <c r="EI65">
        <v>151</v>
      </c>
      <c r="EJ65">
        <v>0</v>
      </c>
      <c r="EK65" t="s">
        <v>214</v>
      </c>
      <c r="EL65" s="3" t="s">
        <v>195</v>
      </c>
      <c r="EM65" t="s">
        <v>208</v>
      </c>
      <c r="EO65">
        <v>1</v>
      </c>
      <c r="EQ65" s="3" t="s">
        <v>195</v>
      </c>
      <c r="ES65">
        <v>212</v>
      </c>
      <c r="ET65">
        <v>0</v>
      </c>
      <c r="EU65" t="s">
        <v>214</v>
      </c>
      <c r="EV65" s="3" t="s">
        <v>195</v>
      </c>
      <c r="EW65" t="s">
        <v>208</v>
      </c>
      <c r="EX65">
        <v>266</v>
      </c>
      <c r="EY65">
        <v>0</v>
      </c>
      <c r="EZ65" t="s">
        <v>214</v>
      </c>
      <c r="FA65" s="3" t="s">
        <v>195</v>
      </c>
      <c r="FB65" t="s">
        <v>208</v>
      </c>
      <c r="FC65" s="3" t="s">
        <v>195</v>
      </c>
      <c r="FD65" s="3" t="s">
        <v>839</v>
      </c>
      <c r="FE65">
        <v>27</v>
      </c>
      <c r="FF65">
        <v>0</v>
      </c>
      <c r="FG65" t="s">
        <v>215</v>
      </c>
      <c r="FH65" s="3" t="s">
        <v>195</v>
      </c>
      <c r="FI65" t="s">
        <v>208</v>
      </c>
      <c r="FJ65">
        <v>14</v>
      </c>
      <c r="FK65">
        <v>0</v>
      </c>
      <c r="FL65" t="s">
        <v>215</v>
      </c>
      <c r="FM65" s="3" t="s">
        <v>195</v>
      </c>
      <c r="FN65" t="s">
        <v>208</v>
      </c>
      <c r="FO65">
        <v>48</v>
      </c>
      <c r="FP65">
        <v>0</v>
      </c>
      <c r="FQ65" t="s">
        <v>215</v>
      </c>
      <c r="FR65" s="3" t="s">
        <v>195</v>
      </c>
      <c r="FS65" t="s">
        <v>208</v>
      </c>
      <c r="FU65">
        <v>1</v>
      </c>
      <c r="FW65" s="3" t="s">
        <v>195</v>
      </c>
      <c r="FY65">
        <v>82</v>
      </c>
      <c r="FZ65">
        <v>0</v>
      </c>
      <c r="GA65" t="s">
        <v>215</v>
      </c>
      <c r="GB65" s="3" t="s">
        <v>195</v>
      </c>
      <c r="GC65" t="s">
        <v>208</v>
      </c>
      <c r="GE65">
        <v>1</v>
      </c>
      <c r="GG65" s="3" t="s">
        <v>195</v>
      </c>
      <c r="GI65">
        <v>0.4</v>
      </c>
      <c r="GJ65">
        <v>0</v>
      </c>
      <c r="GK65" t="s">
        <v>216</v>
      </c>
      <c r="GL65" s="3" t="s">
        <v>317</v>
      </c>
      <c r="GM65" t="s">
        <v>208</v>
      </c>
      <c r="GN65">
        <v>6.9</v>
      </c>
      <c r="GO65">
        <v>0</v>
      </c>
      <c r="GP65" t="s">
        <v>207</v>
      </c>
      <c r="GQ65" s="3" t="s">
        <v>195</v>
      </c>
      <c r="GR65" t="s">
        <v>208</v>
      </c>
      <c r="GS65">
        <v>4.7</v>
      </c>
      <c r="GT65">
        <v>0</v>
      </c>
      <c r="GU65" t="s">
        <v>207</v>
      </c>
      <c r="GV65" s="3" t="s">
        <v>195</v>
      </c>
      <c r="GW65" t="s">
        <v>208</v>
      </c>
      <c r="GX65" s="3" t="s">
        <v>195</v>
      </c>
      <c r="GY65" s="3" t="s">
        <v>839</v>
      </c>
      <c r="GZ65">
        <v>34</v>
      </c>
      <c r="HA65">
        <v>0</v>
      </c>
      <c r="HB65" t="s">
        <v>214</v>
      </c>
      <c r="HC65" s="3" t="s">
        <v>195</v>
      </c>
      <c r="HD65" t="s">
        <v>208</v>
      </c>
      <c r="HE65">
        <v>0.69</v>
      </c>
      <c r="HF65">
        <v>0</v>
      </c>
      <c r="HG65" t="s">
        <v>214</v>
      </c>
      <c r="HH65" s="3" t="s">
        <v>195</v>
      </c>
      <c r="HI65" t="s">
        <v>208</v>
      </c>
      <c r="HJ65">
        <v>139</v>
      </c>
      <c r="HK65">
        <v>0</v>
      </c>
      <c r="HL65" t="s">
        <v>418</v>
      </c>
      <c r="HM65" s="3" t="s">
        <v>195</v>
      </c>
      <c r="HN65" t="s">
        <v>208</v>
      </c>
      <c r="HO65">
        <v>4.5999999999999996</v>
      </c>
      <c r="HP65">
        <v>0</v>
      </c>
      <c r="HQ65" t="s">
        <v>418</v>
      </c>
      <c r="HR65" s="3" t="s">
        <v>195</v>
      </c>
      <c r="HS65" t="s">
        <v>208</v>
      </c>
      <c r="HT65">
        <v>107</v>
      </c>
      <c r="HU65">
        <v>0</v>
      </c>
      <c r="HV65" t="s">
        <v>418</v>
      </c>
      <c r="HW65" s="3" t="s">
        <v>195</v>
      </c>
      <c r="HX65" t="s">
        <v>208</v>
      </c>
      <c r="HZ65">
        <v>1</v>
      </c>
      <c r="IB65" s="3" t="s">
        <v>195</v>
      </c>
      <c r="ID65">
        <v>90</v>
      </c>
      <c r="IE65">
        <v>0</v>
      </c>
      <c r="IF65" t="s">
        <v>218</v>
      </c>
      <c r="IG65" s="3" t="s">
        <v>195</v>
      </c>
      <c r="IH65" t="s">
        <v>208</v>
      </c>
      <c r="IJ65">
        <v>1</v>
      </c>
      <c r="IL65" s="3" t="s">
        <v>195</v>
      </c>
      <c r="IN65" s="3" t="s">
        <v>195</v>
      </c>
      <c r="IO65">
        <v>1</v>
      </c>
      <c r="IQ65" s="3" t="s">
        <v>195</v>
      </c>
      <c r="IS65" s="3" t="s">
        <v>195</v>
      </c>
      <c r="IT65">
        <v>1</v>
      </c>
      <c r="IV65" s="3" t="s">
        <v>195</v>
      </c>
      <c r="IX65">
        <v>5</v>
      </c>
      <c r="IY65">
        <v>0</v>
      </c>
      <c r="IZ65" t="s">
        <v>208</v>
      </c>
      <c r="JA65" s="3" t="s">
        <v>195</v>
      </c>
      <c r="JB65">
        <v>1</v>
      </c>
      <c r="JD65" s="3" t="s">
        <v>195</v>
      </c>
      <c r="JG65">
        <v>1</v>
      </c>
      <c r="JI65" s="3" t="s">
        <v>195</v>
      </c>
      <c r="JK65">
        <v>1.02</v>
      </c>
      <c r="JL65">
        <v>0</v>
      </c>
      <c r="JM65" t="s">
        <v>208</v>
      </c>
      <c r="JN65" s="3" t="s">
        <v>195</v>
      </c>
      <c r="JO65" s="3" t="s">
        <v>839</v>
      </c>
      <c r="JP65">
        <v>0.9</v>
      </c>
      <c r="JQ65">
        <v>0</v>
      </c>
      <c r="JR65" t="s">
        <v>220</v>
      </c>
      <c r="JS65" s="3" t="s">
        <v>195</v>
      </c>
      <c r="JT65" t="s">
        <v>208</v>
      </c>
      <c r="JU65" t="s">
        <v>194</v>
      </c>
      <c r="JV65" s="3" t="s">
        <v>195</v>
      </c>
      <c r="JW65" t="s">
        <v>197</v>
      </c>
      <c r="JX65" s="3" t="s">
        <v>840</v>
      </c>
      <c r="JY65" s="3" t="s">
        <v>195</v>
      </c>
      <c r="JZ65" s="3" t="s">
        <v>195</v>
      </c>
      <c r="KA65" s="3" t="s">
        <v>195</v>
      </c>
      <c r="KB65" s="3" t="s">
        <v>195</v>
      </c>
      <c r="KD65" s="3" t="s">
        <v>195</v>
      </c>
      <c r="KE65">
        <v>4</v>
      </c>
      <c r="KF65" s="3" t="s">
        <v>195</v>
      </c>
      <c r="KG65" t="s">
        <v>197</v>
      </c>
      <c r="KH65" s="3" t="s">
        <v>841</v>
      </c>
      <c r="KJ65">
        <v>1</v>
      </c>
      <c r="KL65">
        <v>1</v>
      </c>
      <c r="KN65">
        <v>1</v>
      </c>
      <c r="KO65" t="s">
        <v>194</v>
      </c>
      <c r="KP65" s="3" t="s">
        <v>842</v>
      </c>
      <c r="KQ65" s="3" t="s">
        <v>843</v>
      </c>
      <c r="KR65" s="3" t="s">
        <v>195</v>
      </c>
      <c r="KS65" t="s">
        <v>194</v>
      </c>
      <c r="KT65" s="3" t="s">
        <v>842</v>
      </c>
      <c r="KU65" s="3" t="s">
        <v>253</v>
      </c>
      <c r="KV65" s="3" t="s">
        <v>844</v>
      </c>
      <c r="KW65" s="3" t="s">
        <v>195</v>
      </c>
      <c r="KX65" t="s">
        <v>194</v>
      </c>
      <c r="KY65" s="3" t="s">
        <v>475</v>
      </c>
      <c r="KZ65" s="3" t="s">
        <v>195</v>
      </c>
      <c r="LA65" t="s">
        <v>194</v>
      </c>
      <c r="LB65" s="3" t="s">
        <v>839</v>
      </c>
      <c r="LC65" s="3" t="s">
        <v>195</v>
      </c>
      <c r="LD65" t="s">
        <v>353</v>
      </c>
      <c r="LE65" t="s">
        <v>344</v>
      </c>
      <c r="LF65" t="s">
        <v>233</v>
      </c>
      <c r="LG65" t="s">
        <v>233</v>
      </c>
      <c r="LH65" t="s">
        <v>233</v>
      </c>
      <c r="LI65" t="s">
        <v>233</v>
      </c>
      <c r="LJ65" t="s">
        <v>233</v>
      </c>
      <c r="LK65" t="s">
        <v>233</v>
      </c>
      <c r="LL65" t="s">
        <v>233</v>
      </c>
      <c r="LM65" t="s">
        <v>233</v>
      </c>
      <c r="LN65" t="s">
        <v>233</v>
      </c>
      <c r="LO65" t="s">
        <v>233</v>
      </c>
      <c r="LP65" t="s">
        <v>239</v>
      </c>
      <c r="LQ65" t="s">
        <v>239</v>
      </c>
      <c r="LR65" t="s">
        <v>239</v>
      </c>
      <c r="LS65" t="s">
        <v>239</v>
      </c>
      <c r="LT65" t="s">
        <v>238</v>
      </c>
      <c r="LU65" t="s">
        <v>238</v>
      </c>
      <c r="LV65" t="s">
        <v>238</v>
      </c>
      <c r="LW65" t="s">
        <v>345</v>
      </c>
      <c r="LX65" t="s">
        <v>327</v>
      </c>
      <c r="LY65" t="s">
        <v>272</v>
      </c>
      <c r="LZ65" t="s">
        <v>257</v>
      </c>
      <c r="MA65" t="s">
        <v>235</v>
      </c>
      <c r="MB65" t="s">
        <v>258</v>
      </c>
      <c r="MC65" t="s">
        <v>257</v>
      </c>
      <c r="MD65" t="s">
        <v>238</v>
      </c>
      <c r="ME65" t="s">
        <v>235</v>
      </c>
      <c r="MF65" t="s">
        <v>235</v>
      </c>
      <c r="MG65" t="s">
        <v>257</v>
      </c>
      <c r="MH65" t="s">
        <v>258</v>
      </c>
      <c r="MI65" t="s">
        <v>235</v>
      </c>
      <c r="MJ65" t="s">
        <v>257</v>
      </c>
      <c r="MK65" t="s">
        <v>240</v>
      </c>
      <c r="ML65" t="s">
        <v>257</v>
      </c>
      <c r="MM65" t="s">
        <v>241</v>
      </c>
      <c r="MN65" t="s">
        <v>194</v>
      </c>
      <c r="MO65" t="s">
        <v>197</v>
      </c>
    </row>
    <row r="66" spans="1:353">
      <c r="A66" s="3" t="s">
        <v>845</v>
      </c>
      <c r="B66" s="3" t="s">
        <v>846</v>
      </c>
      <c r="C66" s="3" t="s">
        <v>689</v>
      </c>
      <c r="D66" t="s">
        <v>194</v>
      </c>
      <c r="E66" s="3" t="s">
        <v>195</v>
      </c>
      <c r="F66" s="3" t="s">
        <v>689</v>
      </c>
      <c r="G66" t="s">
        <v>194</v>
      </c>
      <c r="H66" s="3" t="s">
        <v>195</v>
      </c>
      <c r="I66" s="3" t="s">
        <v>196</v>
      </c>
      <c r="J66" t="s">
        <v>197</v>
      </c>
      <c r="K66" s="3" t="s">
        <v>195</v>
      </c>
      <c r="L66" s="3" t="s">
        <v>195</v>
      </c>
      <c r="M66" s="3" t="s">
        <v>195</v>
      </c>
      <c r="N66" s="3" t="s">
        <v>195</v>
      </c>
      <c r="P66" s="3" t="s">
        <v>195</v>
      </c>
      <c r="T66" s="3" t="s">
        <v>195</v>
      </c>
      <c r="AL66" s="3" t="s">
        <v>195</v>
      </c>
      <c r="AM66" s="3" t="s">
        <v>195</v>
      </c>
      <c r="AN66" s="3" t="s">
        <v>195</v>
      </c>
      <c r="AP66" t="s">
        <v>195</v>
      </c>
      <c r="AR66" t="s">
        <v>195</v>
      </c>
      <c r="AU66" t="s">
        <v>195</v>
      </c>
      <c r="AW66" t="s">
        <v>195</v>
      </c>
      <c r="AY66" t="s">
        <v>195</v>
      </c>
      <c r="BA66" s="3" t="s">
        <v>195</v>
      </c>
      <c r="BC66" s="3" t="s">
        <v>195</v>
      </c>
      <c r="BE66" s="3" t="s">
        <v>195</v>
      </c>
      <c r="BG66" s="3" t="s">
        <v>195</v>
      </c>
      <c r="BI66" s="3" t="s">
        <v>195</v>
      </c>
      <c r="BK66" s="3" t="s">
        <v>195</v>
      </c>
      <c r="BL66" s="3" t="s">
        <v>195</v>
      </c>
      <c r="BN66" s="3" t="s">
        <v>195</v>
      </c>
      <c r="BP66" s="3" t="s">
        <v>195</v>
      </c>
      <c r="BQ66" s="3" t="s">
        <v>195</v>
      </c>
      <c r="BS66" t="s">
        <v>195</v>
      </c>
      <c r="BU66" s="3" t="s">
        <v>195</v>
      </c>
      <c r="BX66" t="s">
        <v>195</v>
      </c>
      <c r="BZ66" s="3" t="s">
        <v>195</v>
      </c>
      <c r="CC66" t="s">
        <v>195</v>
      </c>
      <c r="CE66" s="3" t="s">
        <v>195</v>
      </c>
      <c r="CH66" t="s">
        <v>195</v>
      </c>
      <c r="CJ66" s="3" t="s">
        <v>195</v>
      </c>
      <c r="CM66" t="s">
        <v>195</v>
      </c>
      <c r="CO66" s="3" t="s">
        <v>195</v>
      </c>
      <c r="CR66" t="s">
        <v>195</v>
      </c>
      <c r="CT66" s="3" t="s">
        <v>195</v>
      </c>
      <c r="CW66" t="s">
        <v>195</v>
      </c>
      <c r="CY66" s="3" t="s">
        <v>195</v>
      </c>
      <c r="DB66" t="s">
        <v>195</v>
      </c>
      <c r="DD66" s="3" t="s">
        <v>195</v>
      </c>
      <c r="DG66" t="s">
        <v>195</v>
      </c>
      <c r="DI66" s="3" t="s">
        <v>195</v>
      </c>
      <c r="DL66" t="s">
        <v>195</v>
      </c>
      <c r="DN66" s="3" t="s">
        <v>195</v>
      </c>
      <c r="DP66" s="3" t="s">
        <v>195</v>
      </c>
      <c r="DQ66" s="3" t="s">
        <v>195</v>
      </c>
      <c r="DS66" t="s">
        <v>195</v>
      </c>
      <c r="DU66" s="3" t="s">
        <v>195</v>
      </c>
      <c r="DX66" t="s">
        <v>195</v>
      </c>
      <c r="DZ66" s="3" t="s">
        <v>195</v>
      </c>
      <c r="EC66" t="s">
        <v>195</v>
      </c>
      <c r="EE66" s="3" t="s">
        <v>195</v>
      </c>
      <c r="EG66" s="3" t="s">
        <v>195</v>
      </c>
      <c r="EH66" s="3" t="s">
        <v>195</v>
      </c>
      <c r="EJ66" t="s">
        <v>195</v>
      </c>
      <c r="EL66" s="3" t="s">
        <v>195</v>
      </c>
      <c r="EO66" t="s">
        <v>195</v>
      </c>
      <c r="EQ66" s="3" t="s">
        <v>195</v>
      </c>
      <c r="ET66" t="s">
        <v>195</v>
      </c>
      <c r="EV66" s="3" t="s">
        <v>195</v>
      </c>
      <c r="EY66" t="s">
        <v>195</v>
      </c>
      <c r="FA66" s="3" t="s">
        <v>195</v>
      </c>
      <c r="FC66" s="3" t="s">
        <v>195</v>
      </c>
      <c r="FD66" s="3" t="s">
        <v>195</v>
      </c>
      <c r="FF66" t="s">
        <v>195</v>
      </c>
      <c r="FH66" s="3" t="s">
        <v>195</v>
      </c>
      <c r="FK66" t="s">
        <v>195</v>
      </c>
      <c r="FM66" s="3" t="s">
        <v>195</v>
      </c>
      <c r="FP66" t="s">
        <v>195</v>
      </c>
      <c r="FR66" s="3" t="s">
        <v>195</v>
      </c>
      <c r="FU66" t="s">
        <v>195</v>
      </c>
      <c r="FW66" s="3" t="s">
        <v>195</v>
      </c>
      <c r="FZ66" t="s">
        <v>195</v>
      </c>
      <c r="GB66" s="3" t="s">
        <v>195</v>
      </c>
      <c r="GE66" t="s">
        <v>195</v>
      </c>
      <c r="GG66" s="3" t="s">
        <v>195</v>
      </c>
      <c r="GJ66" t="s">
        <v>195</v>
      </c>
      <c r="GL66" s="3" t="s">
        <v>195</v>
      </c>
      <c r="GO66" t="s">
        <v>195</v>
      </c>
      <c r="GQ66" s="3" t="s">
        <v>195</v>
      </c>
      <c r="GT66" t="s">
        <v>195</v>
      </c>
      <c r="GV66" s="3" t="s">
        <v>195</v>
      </c>
      <c r="GX66" s="3" t="s">
        <v>195</v>
      </c>
      <c r="GY66" s="3" t="s">
        <v>195</v>
      </c>
      <c r="HA66" t="s">
        <v>195</v>
      </c>
      <c r="HC66" s="3" t="s">
        <v>195</v>
      </c>
      <c r="HF66" t="s">
        <v>195</v>
      </c>
      <c r="HH66" s="3" t="s">
        <v>195</v>
      </c>
      <c r="HK66" t="s">
        <v>195</v>
      </c>
      <c r="HM66" s="3" t="s">
        <v>195</v>
      </c>
      <c r="HP66" t="s">
        <v>195</v>
      </c>
      <c r="HR66" s="3" t="s">
        <v>195</v>
      </c>
      <c r="HU66" t="s">
        <v>195</v>
      </c>
      <c r="HW66" s="3" t="s">
        <v>195</v>
      </c>
      <c r="HZ66" t="s">
        <v>195</v>
      </c>
      <c r="IB66" s="3" t="s">
        <v>195</v>
      </c>
      <c r="IE66" t="s">
        <v>195</v>
      </c>
      <c r="IG66" s="3" t="s">
        <v>195</v>
      </c>
      <c r="IJ66" t="s">
        <v>195</v>
      </c>
      <c r="IL66" s="3" t="s">
        <v>195</v>
      </c>
      <c r="IN66" s="3" t="s">
        <v>195</v>
      </c>
      <c r="IO66" t="s">
        <v>195</v>
      </c>
      <c r="IQ66" s="3" t="s">
        <v>195</v>
      </c>
      <c r="IS66" s="3" t="s">
        <v>195</v>
      </c>
      <c r="IT66" t="s">
        <v>195</v>
      </c>
      <c r="IV66" s="3" t="s">
        <v>195</v>
      </c>
      <c r="IY66" t="s">
        <v>195</v>
      </c>
      <c r="JA66" s="3" t="s">
        <v>195</v>
      </c>
      <c r="JB66" t="s">
        <v>195</v>
      </c>
      <c r="JD66" s="3" t="s">
        <v>195</v>
      </c>
      <c r="JG66" t="s">
        <v>195</v>
      </c>
      <c r="JI66" s="3" t="s">
        <v>195</v>
      </c>
      <c r="JL66" t="s">
        <v>195</v>
      </c>
      <c r="JN66" s="3" t="s">
        <v>195</v>
      </c>
      <c r="JO66" s="3" t="s">
        <v>195</v>
      </c>
      <c r="JQ66" t="s">
        <v>195</v>
      </c>
      <c r="JS66" s="3" t="s">
        <v>195</v>
      </c>
      <c r="JV66" s="3" t="s">
        <v>195</v>
      </c>
      <c r="JX66" s="3" t="s">
        <v>195</v>
      </c>
      <c r="JY66" s="3" t="s">
        <v>195</v>
      </c>
      <c r="JZ66" s="3" t="s">
        <v>195</v>
      </c>
      <c r="KA66" s="3" t="s">
        <v>195</v>
      </c>
      <c r="KB66" s="3" t="s">
        <v>195</v>
      </c>
      <c r="KD66" s="3" t="s">
        <v>195</v>
      </c>
      <c r="KF66" s="3" t="s">
        <v>195</v>
      </c>
      <c r="KH66" s="3" t="s">
        <v>195</v>
      </c>
      <c r="KJ66" t="s">
        <v>195</v>
      </c>
      <c r="KL66" t="s">
        <v>195</v>
      </c>
      <c r="KN66" t="s">
        <v>195</v>
      </c>
      <c r="KP66" s="3" t="s">
        <v>195</v>
      </c>
      <c r="KQ66" s="3" t="s">
        <v>195</v>
      </c>
      <c r="KR66" s="3" t="s">
        <v>195</v>
      </c>
      <c r="KT66" s="3" t="s">
        <v>195</v>
      </c>
      <c r="KU66" s="3" t="s">
        <v>195</v>
      </c>
      <c r="KV66" s="3" t="s">
        <v>195</v>
      </c>
      <c r="KW66" s="3" t="s">
        <v>195</v>
      </c>
      <c r="KY66" s="3" t="s">
        <v>195</v>
      </c>
      <c r="KZ66" s="3" t="s">
        <v>195</v>
      </c>
      <c r="LB66" s="3" t="s">
        <v>195</v>
      </c>
      <c r="LC66" s="3" t="s">
        <v>195</v>
      </c>
    </row>
    <row r="67" spans="1:353">
      <c r="A67" s="3" t="s">
        <v>845</v>
      </c>
      <c r="B67" s="3" t="s">
        <v>847</v>
      </c>
      <c r="C67" s="3" t="s">
        <v>848</v>
      </c>
      <c r="D67" t="s">
        <v>194</v>
      </c>
      <c r="E67" s="3" t="s">
        <v>195</v>
      </c>
      <c r="F67" s="3" t="s">
        <v>848</v>
      </c>
      <c r="G67" t="s">
        <v>194</v>
      </c>
      <c r="H67" s="3" t="s">
        <v>195</v>
      </c>
      <c r="I67" s="3" t="s">
        <v>196</v>
      </c>
      <c r="J67" t="s">
        <v>197</v>
      </c>
      <c r="K67" s="3" t="s">
        <v>195</v>
      </c>
      <c r="L67" s="3" t="s">
        <v>195</v>
      </c>
      <c r="M67" s="3" t="s">
        <v>195</v>
      </c>
      <c r="N67" s="3" t="s">
        <v>195</v>
      </c>
      <c r="P67" s="3" t="s">
        <v>195</v>
      </c>
      <c r="Q67">
        <v>36</v>
      </c>
      <c r="R67" t="s">
        <v>265</v>
      </c>
      <c r="S67" t="s">
        <v>849</v>
      </c>
      <c r="T67" s="3" t="s">
        <v>195</v>
      </c>
      <c r="U67" t="s">
        <v>194</v>
      </c>
      <c r="V67" t="s">
        <v>194</v>
      </c>
      <c r="W67" t="s">
        <v>194</v>
      </c>
      <c r="X67" t="s">
        <v>194</v>
      </c>
      <c r="Y67" t="s">
        <v>197</v>
      </c>
      <c r="Z67" t="s">
        <v>197</v>
      </c>
      <c r="AA67" t="s">
        <v>197</v>
      </c>
      <c r="AB67" t="s">
        <v>197</v>
      </c>
      <c r="AC67" t="s">
        <v>197</v>
      </c>
      <c r="AD67" t="s">
        <v>197</v>
      </c>
      <c r="AE67" t="s">
        <v>197</v>
      </c>
      <c r="AF67" t="s">
        <v>197</v>
      </c>
      <c r="AG67" t="s">
        <v>197</v>
      </c>
      <c r="AH67" t="s">
        <v>194</v>
      </c>
      <c r="AI67" t="s">
        <v>197</v>
      </c>
      <c r="AK67" t="s">
        <v>197</v>
      </c>
      <c r="AL67" s="3" t="s">
        <v>195</v>
      </c>
      <c r="AM67" s="3" t="s">
        <v>195</v>
      </c>
      <c r="AN67" s="3" t="s">
        <v>195</v>
      </c>
      <c r="AO67">
        <v>67</v>
      </c>
      <c r="AP67">
        <v>0</v>
      </c>
      <c r="AQ67">
        <v>158</v>
      </c>
      <c r="AR67">
        <v>0</v>
      </c>
      <c r="AS67">
        <v>26.84</v>
      </c>
      <c r="AT67">
        <v>117</v>
      </c>
      <c r="AU67">
        <v>0</v>
      </c>
      <c r="AV67">
        <v>70</v>
      </c>
      <c r="AW67">
        <v>0</v>
      </c>
      <c r="AX67">
        <v>36.299999999999997</v>
      </c>
      <c r="AY67">
        <v>0</v>
      </c>
      <c r="AZ67" t="s">
        <v>205</v>
      </c>
      <c r="BA67" s="3" t="s">
        <v>195</v>
      </c>
      <c r="BB67" t="s">
        <v>205</v>
      </c>
      <c r="BC67" s="3" t="s">
        <v>195</v>
      </c>
      <c r="BD67" t="s">
        <v>205</v>
      </c>
      <c r="BE67" s="3" t="s">
        <v>195</v>
      </c>
      <c r="BF67" t="s">
        <v>205</v>
      </c>
      <c r="BG67" s="3" t="s">
        <v>195</v>
      </c>
      <c r="BH67" t="s">
        <v>205</v>
      </c>
      <c r="BI67" s="3" t="s">
        <v>195</v>
      </c>
      <c r="BJ67" t="s">
        <v>205</v>
      </c>
      <c r="BK67" s="3" t="s">
        <v>850</v>
      </c>
      <c r="BL67" s="3" t="s">
        <v>195</v>
      </c>
      <c r="BM67" t="s">
        <v>194</v>
      </c>
      <c r="BN67" s="3" t="s">
        <v>848</v>
      </c>
      <c r="BO67" t="s">
        <v>295</v>
      </c>
      <c r="BP67" s="3" t="s">
        <v>195</v>
      </c>
      <c r="BQ67" s="3" t="s">
        <v>848</v>
      </c>
      <c r="BR67">
        <v>12.2</v>
      </c>
      <c r="BS67">
        <v>0</v>
      </c>
      <c r="BT67" t="s">
        <v>207</v>
      </c>
      <c r="BU67" s="3" t="s">
        <v>195</v>
      </c>
      <c r="BV67" t="s">
        <v>208</v>
      </c>
      <c r="BW67">
        <v>36.700000000000003</v>
      </c>
      <c r="BX67">
        <v>0</v>
      </c>
      <c r="BY67" t="s">
        <v>209</v>
      </c>
      <c r="BZ67" s="3" t="s">
        <v>195</v>
      </c>
      <c r="CA67" t="s">
        <v>208</v>
      </c>
      <c r="CB67">
        <v>4.05</v>
      </c>
      <c r="CC67">
        <v>0</v>
      </c>
      <c r="CD67" t="s">
        <v>210</v>
      </c>
      <c r="CE67" s="3" t="s">
        <v>195</v>
      </c>
      <c r="CF67" t="s">
        <v>208</v>
      </c>
      <c r="CG67">
        <v>279</v>
      </c>
      <c r="CH67">
        <v>0</v>
      </c>
      <c r="CI67" t="s">
        <v>211</v>
      </c>
      <c r="CJ67" s="3" t="s">
        <v>195</v>
      </c>
      <c r="CK67" t="s">
        <v>208</v>
      </c>
      <c r="CL67">
        <v>7.6</v>
      </c>
      <c r="CM67">
        <v>0</v>
      </c>
      <c r="CN67" t="s">
        <v>211</v>
      </c>
      <c r="CO67" s="3" t="s">
        <v>195</v>
      </c>
      <c r="CP67" t="s">
        <v>208</v>
      </c>
      <c r="CQ67">
        <v>3.6</v>
      </c>
      <c r="CR67">
        <v>0</v>
      </c>
      <c r="CS67" t="s">
        <v>211</v>
      </c>
      <c r="CT67" s="3" t="s">
        <v>195</v>
      </c>
      <c r="CU67" t="s">
        <v>208</v>
      </c>
      <c r="CV67">
        <v>0.4</v>
      </c>
      <c r="CW67">
        <v>0</v>
      </c>
      <c r="CX67" t="s">
        <v>211</v>
      </c>
      <c r="CY67" s="3" t="s">
        <v>195</v>
      </c>
      <c r="CZ67" t="s">
        <v>208</v>
      </c>
      <c r="DA67">
        <v>3.5</v>
      </c>
      <c r="DB67">
        <v>0</v>
      </c>
      <c r="DC67" t="s">
        <v>211</v>
      </c>
      <c r="DD67" s="3" t="s">
        <v>195</v>
      </c>
      <c r="DE67" t="s">
        <v>208</v>
      </c>
      <c r="DF67">
        <v>0.1</v>
      </c>
      <c r="DG67">
        <v>0</v>
      </c>
      <c r="DH67" t="s">
        <v>211</v>
      </c>
      <c r="DI67" s="3" t="s">
        <v>195</v>
      </c>
      <c r="DJ67" t="s">
        <v>208</v>
      </c>
      <c r="DL67">
        <v>1</v>
      </c>
      <c r="DN67" s="3" t="s">
        <v>195</v>
      </c>
      <c r="DP67" s="3" t="s">
        <v>195</v>
      </c>
      <c r="DQ67" s="3" t="s">
        <v>848</v>
      </c>
      <c r="DR67">
        <v>1.46</v>
      </c>
      <c r="DS67">
        <v>0</v>
      </c>
      <c r="DT67" t="s">
        <v>216</v>
      </c>
      <c r="DU67" s="3" t="s">
        <v>692</v>
      </c>
      <c r="DV67" t="s">
        <v>208</v>
      </c>
      <c r="DW67">
        <v>2.6</v>
      </c>
      <c r="DX67">
        <v>0</v>
      </c>
      <c r="DY67" t="s">
        <v>216</v>
      </c>
      <c r="DZ67" s="3" t="s">
        <v>335</v>
      </c>
      <c r="EA67" t="s">
        <v>208</v>
      </c>
      <c r="EB67">
        <v>0.92</v>
      </c>
      <c r="EC67">
        <v>0</v>
      </c>
      <c r="ED67" t="s">
        <v>213</v>
      </c>
      <c r="EE67" s="3" t="s">
        <v>195</v>
      </c>
      <c r="EF67" t="s">
        <v>208</v>
      </c>
      <c r="EG67" s="3" t="s">
        <v>195</v>
      </c>
      <c r="EH67" s="3" t="s">
        <v>848</v>
      </c>
      <c r="EI67">
        <v>49</v>
      </c>
      <c r="EJ67">
        <v>0</v>
      </c>
      <c r="EK67" t="s">
        <v>214</v>
      </c>
      <c r="EL67" s="3" t="s">
        <v>195</v>
      </c>
      <c r="EM67" t="s">
        <v>208</v>
      </c>
      <c r="EN67">
        <v>76</v>
      </c>
      <c r="EO67">
        <v>0</v>
      </c>
      <c r="EP67" t="s">
        <v>214</v>
      </c>
      <c r="EQ67" s="3" t="s">
        <v>195</v>
      </c>
      <c r="ER67" t="s">
        <v>208</v>
      </c>
      <c r="ES67">
        <v>179</v>
      </c>
      <c r="ET67">
        <v>0</v>
      </c>
      <c r="EU67" t="s">
        <v>214</v>
      </c>
      <c r="EV67" s="3" t="s">
        <v>195</v>
      </c>
      <c r="EW67" t="s">
        <v>208</v>
      </c>
      <c r="EX67">
        <v>271</v>
      </c>
      <c r="EY67">
        <v>0</v>
      </c>
      <c r="EZ67" t="s">
        <v>214</v>
      </c>
      <c r="FA67" s="3" t="s">
        <v>195</v>
      </c>
      <c r="FB67" t="s">
        <v>208</v>
      </c>
      <c r="FC67" s="3" t="s">
        <v>195</v>
      </c>
      <c r="FD67" s="3" t="s">
        <v>848</v>
      </c>
      <c r="FE67">
        <v>49</v>
      </c>
      <c r="FF67">
        <v>0</v>
      </c>
      <c r="FG67" t="s">
        <v>215</v>
      </c>
      <c r="FH67" s="3" t="s">
        <v>195</v>
      </c>
      <c r="FI67" t="s">
        <v>208</v>
      </c>
      <c r="FJ67">
        <v>34</v>
      </c>
      <c r="FK67">
        <v>0</v>
      </c>
      <c r="FL67" t="s">
        <v>215</v>
      </c>
      <c r="FM67" s="3" t="s">
        <v>195</v>
      </c>
      <c r="FN67" t="s">
        <v>208</v>
      </c>
      <c r="FO67">
        <v>38</v>
      </c>
      <c r="FP67">
        <v>0</v>
      </c>
      <c r="FQ67" t="s">
        <v>215</v>
      </c>
      <c r="FR67" s="3" t="s">
        <v>195</v>
      </c>
      <c r="FS67" t="s">
        <v>208</v>
      </c>
      <c r="FU67">
        <v>1</v>
      </c>
      <c r="FW67" s="3" t="s">
        <v>195</v>
      </c>
      <c r="FY67">
        <v>62</v>
      </c>
      <c r="FZ67">
        <v>0</v>
      </c>
      <c r="GA67" t="s">
        <v>215</v>
      </c>
      <c r="GB67" s="3" t="s">
        <v>195</v>
      </c>
      <c r="GC67" t="s">
        <v>208</v>
      </c>
      <c r="GE67">
        <v>1</v>
      </c>
      <c r="GG67" s="3" t="s">
        <v>195</v>
      </c>
      <c r="GI67">
        <v>1.3</v>
      </c>
      <c r="GJ67">
        <v>0</v>
      </c>
      <c r="GK67" t="s">
        <v>216</v>
      </c>
      <c r="GL67" s="3" t="s">
        <v>214</v>
      </c>
      <c r="GM67" t="s">
        <v>208</v>
      </c>
      <c r="GN67">
        <v>7.2</v>
      </c>
      <c r="GO67">
        <v>0</v>
      </c>
      <c r="GP67" t="s">
        <v>207</v>
      </c>
      <c r="GQ67" s="3" t="s">
        <v>195</v>
      </c>
      <c r="GR67" t="s">
        <v>208</v>
      </c>
      <c r="GT67">
        <v>1</v>
      </c>
      <c r="GV67" s="3" t="s">
        <v>195</v>
      </c>
      <c r="GX67" s="3" t="s">
        <v>195</v>
      </c>
      <c r="GY67" s="3" t="s">
        <v>848</v>
      </c>
      <c r="GZ67">
        <v>23</v>
      </c>
      <c r="HA67">
        <v>0</v>
      </c>
      <c r="HB67" t="s">
        <v>214</v>
      </c>
      <c r="HC67" s="3" t="s">
        <v>195</v>
      </c>
      <c r="HD67" t="s">
        <v>208</v>
      </c>
      <c r="HE67">
        <v>0.53</v>
      </c>
      <c r="HF67">
        <v>0</v>
      </c>
      <c r="HG67" t="s">
        <v>214</v>
      </c>
      <c r="HH67" s="3" t="s">
        <v>195</v>
      </c>
      <c r="HI67" t="s">
        <v>208</v>
      </c>
      <c r="HJ67">
        <v>139</v>
      </c>
      <c r="HK67">
        <v>0</v>
      </c>
      <c r="HL67" t="s">
        <v>418</v>
      </c>
      <c r="HM67" s="3" t="s">
        <v>195</v>
      </c>
      <c r="HN67" t="s">
        <v>208</v>
      </c>
      <c r="HO67">
        <v>4.5</v>
      </c>
      <c r="HP67">
        <v>0</v>
      </c>
      <c r="HQ67" t="s">
        <v>418</v>
      </c>
      <c r="HR67" s="3" t="s">
        <v>195</v>
      </c>
      <c r="HS67" t="s">
        <v>208</v>
      </c>
      <c r="HU67">
        <v>1</v>
      </c>
      <c r="HW67" s="3" t="s">
        <v>195</v>
      </c>
      <c r="HY67">
        <v>3.6</v>
      </c>
      <c r="HZ67">
        <v>0</v>
      </c>
      <c r="IA67" t="s">
        <v>214</v>
      </c>
      <c r="IB67" s="3" t="s">
        <v>195</v>
      </c>
      <c r="IC67" t="s">
        <v>208</v>
      </c>
      <c r="ID67">
        <v>90</v>
      </c>
      <c r="IE67">
        <v>0</v>
      </c>
      <c r="IF67" t="s">
        <v>218</v>
      </c>
      <c r="IG67" s="3" t="s">
        <v>195</v>
      </c>
      <c r="IH67" t="s">
        <v>208</v>
      </c>
      <c r="IJ67">
        <v>1</v>
      </c>
      <c r="IL67" s="3" t="s">
        <v>195</v>
      </c>
      <c r="IN67" s="3" t="s">
        <v>195</v>
      </c>
      <c r="IO67">
        <v>1</v>
      </c>
      <c r="IQ67" s="3" t="s">
        <v>195</v>
      </c>
      <c r="IS67" s="3" t="s">
        <v>195</v>
      </c>
      <c r="IT67">
        <v>1</v>
      </c>
      <c r="IV67" s="3" t="s">
        <v>195</v>
      </c>
      <c r="IY67">
        <v>1</v>
      </c>
      <c r="JA67" s="3" t="s">
        <v>195</v>
      </c>
      <c r="JB67">
        <v>1</v>
      </c>
      <c r="JD67" s="3" t="s">
        <v>195</v>
      </c>
      <c r="JG67">
        <v>1</v>
      </c>
      <c r="JI67" s="3" t="s">
        <v>195</v>
      </c>
      <c r="JL67">
        <v>1</v>
      </c>
      <c r="JN67" s="3" t="s">
        <v>249</v>
      </c>
      <c r="JO67" s="3" t="s">
        <v>195</v>
      </c>
      <c r="JQ67" t="s">
        <v>195</v>
      </c>
      <c r="JS67" s="3" t="s">
        <v>195</v>
      </c>
      <c r="JU67" t="s">
        <v>194</v>
      </c>
      <c r="JV67" s="3" t="s">
        <v>195</v>
      </c>
      <c r="JW67" t="s">
        <v>197</v>
      </c>
      <c r="JX67" s="3" t="s">
        <v>851</v>
      </c>
      <c r="JY67" s="3" t="s">
        <v>195</v>
      </c>
      <c r="JZ67" s="3" t="s">
        <v>195</v>
      </c>
      <c r="KA67" s="3" t="s">
        <v>195</v>
      </c>
      <c r="KB67" s="3" t="s">
        <v>195</v>
      </c>
      <c r="KD67" s="3" t="s">
        <v>195</v>
      </c>
      <c r="KE67">
        <v>4</v>
      </c>
      <c r="KF67" s="3" t="s">
        <v>195</v>
      </c>
      <c r="KG67" t="s">
        <v>197</v>
      </c>
      <c r="KH67" s="3" t="s">
        <v>852</v>
      </c>
      <c r="KI67">
        <v>117</v>
      </c>
      <c r="KJ67">
        <v>0</v>
      </c>
      <c r="KK67">
        <v>70</v>
      </c>
      <c r="KL67">
        <v>0</v>
      </c>
      <c r="KM67">
        <v>36.299999999999997</v>
      </c>
      <c r="KN67">
        <v>0</v>
      </c>
      <c r="KO67" t="s">
        <v>194</v>
      </c>
      <c r="KP67" s="3" t="s">
        <v>316</v>
      </c>
      <c r="KQ67" s="3" t="s">
        <v>253</v>
      </c>
      <c r="KR67" s="3" t="s">
        <v>195</v>
      </c>
      <c r="KS67" t="s">
        <v>194</v>
      </c>
      <c r="KT67" s="3" t="s">
        <v>848</v>
      </c>
      <c r="KU67" s="3" t="s">
        <v>253</v>
      </c>
      <c r="KV67" s="3" t="s">
        <v>853</v>
      </c>
      <c r="KW67" s="3" t="s">
        <v>195</v>
      </c>
      <c r="KX67" t="s">
        <v>194</v>
      </c>
      <c r="KY67" s="3" t="s">
        <v>854</v>
      </c>
      <c r="KZ67" s="3" t="s">
        <v>195</v>
      </c>
      <c r="LA67" t="s">
        <v>194</v>
      </c>
      <c r="LB67" s="3" t="s">
        <v>848</v>
      </c>
      <c r="LC67" s="3" t="s">
        <v>195</v>
      </c>
      <c r="LD67" t="s">
        <v>256</v>
      </c>
      <c r="LE67" t="s">
        <v>231</v>
      </c>
      <c r="LF67" t="s">
        <v>233</v>
      </c>
      <c r="LG67" t="s">
        <v>233</v>
      </c>
      <c r="LH67" t="s">
        <v>233</v>
      </c>
      <c r="LI67" t="s">
        <v>233</v>
      </c>
      <c r="LJ67" t="s">
        <v>233</v>
      </c>
      <c r="LK67" t="s">
        <v>233</v>
      </c>
      <c r="LL67" t="s">
        <v>233</v>
      </c>
      <c r="LM67" t="s">
        <v>233</v>
      </c>
      <c r="LN67" t="s">
        <v>233</v>
      </c>
      <c r="LO67" t="s">
        <v>233</v>
      </c>
      <c r="LP67" t="s">
        <v>238</v>
      </c>
      <c r="LQ67" t="s">
        <v>257</v>
      </c>
      <c r="LR67" t="s">
        <v>257</v>
      </c>
      <c r="LS67" t="s">
        <v>257</v>
      </c>
      <c r="LT67" t="s">
        <v>257</v>
      </c>
      <c r="LU67" t="s">
        <v>257</v>
      </c>
      <c r="LV67" t="s">
        <v>257</v>
      </c>
      <c r="LW67" t="s">
        <v>237</v>
      </c>
      <c r="LX67" t="s">
        <v>287</v>
      </c>
      <c r="LY67" t="s">
        <v>237</v>
      </c>
      <c r="LZ67" t="s">
        <v>258</v>
      </c>
      <c r="MA67" t="s">
        <v>257</v>
      </c>
      <c r="MB67" t="s">
        <v>257</v>
      </c>
      <c r="MC67" t="s">
        <v>235</v>
      </c>
      <c r="MD67" t="s">
        <v>258</v>
      </c>
      <c r="ME67" t="s">
        <v>257</v>
      </c>
      <c r="MF67" t="s">
        <v>257</v>
      </c>
      <c r="MG67" t="s">
        <v>258</v>
      </c>
      <c r="MH67" t="s">
        <v>238</v>
      </c>
      <c r="MI67" t="s">
        <v>257</v>
      </c>
      <c r="MJ67" t="s">
        <v>242</v>
      </c>
      <c r="MK67" t="s">
        <v>242</v>
      </c>
      <c r="ML67" t="s">
        <v>257</v>
      </c>
      <c r="MM67" t="s">
        <v>241</v>
      </c>
      <c r="MN67" t="s">
        <v>194</v>
      </c>
      <c r="MO67" t="s">
        <v>197</v>
      </c>
    </row>
    <row r="68" spans="1:353">
      <c r="A68" s="3" t="s">
        <v>845</v>
      </c>
      <c r="B68" s="3" t="s">
        <v>855</v>
      </c>
      <c r="C68" s="3" t="s">
        <v>717</v>
      </c>
      <c r="D68" t="s">
        <v>194</v>
      </c>
      <c r="E68" s="3" t="s">
        <v>195</v>
      </c>
      <c r="F68" s="3" t="s">
        <v>717</v>
      </c>
      <c r="G68" t="s">
        <v>194</v>
      </c>
      <c r="H68" s="3" t="s">
        <v>195</v>
      </c>
      <c r="I68" s="3" t="s">
        <v>277</v>
      </c>
      <c r="J68" t="s">
        <v>197</v>
      </c>
      <c r="K68" s="3" t="s">
        <v>195</v>
      </c>
      <c r="L68" s="3" t="s">
        <v>195</v>
      </c>
      <c r="M68" s="3" t="s">
        <v>195</v>
      </c>
      <c r="N68" s="3" t="s">
        <v>195</v>
      </c>
      <c r="P68" s="3" t="s">
        <v>195</v>
      </c>
      <c r="Q68">
        <v>66</v>
      </c>
      <c r="R68" t="s">
        <v>265</v>
      </c>
      <c r="S68" t="s">
        <v>199</v>
      </c>
      <c r="T68" s="3" t="s">
        <v>195</v>
      </c>
      <c r="U68" t="s">
        <v>194</v>
      </c>
      <c r="V68" t="s">
        <v>194</v>
      </c>
      <c r="W68" t="s">
        <v>194</v>
      </c>
      <c r="X68" t="s">
        <v>194</v>
      </c>
      <c r="Y68" t="s">
        <v>197</v>
      </c>
      <c r="Z68" t="s">
        <v>197</v>
      </c>
      <c r="AA68" t="s">
        <v>197</v>
      </c>
      <c r="AB68" t="s">
        <v>200</v>
      </c>
      <c r="AC68" t="s">
        <v>197</v>
      </c>
      <c r="AD68" t="s">
        <v>197</v>
      </c>
      <c r="AE68" t="s">
        <v>197</v>
      </c>
      <c r="AF68" t="s">
        <v>197</v>
      </c>
      <c r="AG68" t="s">
        <v>197</v>
      </c>
      <c r="AH68" t="s">
        <v>194</v>
      </c>
      <c r="AI68" t="s">
        <v>197</v>
      </c>
      <c r="AK68" t="s">
        <v>194</v>
      </c>
      <c r="AL68" s="3" t="s">
        <v>201</v>
      </c>
      <c r="AM68" s="3" t="s">
        <v>195</v>
      </c>
      <c r="AN68" s="3" t="s">
        <v>202</v>
      </c>
      <c r="AO68">
        <v>69.7</v>
      </c>
      <c r="AP68">
        <v>0</v>
      </c>
      <c r="AQ68">
        <v>163</v>
      </c>
      <c r="AR68">
        <v>0</v>
      </c>
      <c r="AS68">
        <v>26.23</v>
      </c>
      <c r="AT68">
        <v>122</v>
      </c>
      <c r="AU68">
        <v>0</v>
      </c>
      <c r="AV68">
        <v>84</v>
      </c>
      <c r="AW68">
        <v>0</v>
      </c>
      <c r="AX68">
        <v>36.299999999999997</v>
      </c>
      <c r="AY68">
        <v>0</v>
      </c>
      <c r="AZ68" t="s">
        <v>205</v>
      </c>
      <c r="BA68" s="3" t="s">
        <v>195</v>
      </c>
      <c r="BB68" t="s">
        <v>205</v>
      </c>
      <c r="BC68" s="3" t="s">
        <v>195</v>
      </c>
      <c r="BD68" t="s">
        <v>249</v>
      </c>
      <c r="BE68" s="3" t="s">
        <v>195</v>
      </c>
      <c r="BF68" t="s">
        <v>205</v>
      </c>
      <c r="BG68" s="3" t="s">
        <v>195</v>
      </c>
      <c r="BH68" t="s">
        <v>205</v>
      </c>
      <c r="BI68" s="3" t="s">
        <v>195</v>
      </c>
      <c r="BJ68" t="s">
        <v>205</v>
      </c>
      <c r="BK68" s="3" t="s">
        <v>856</v>
      </c>
      <c r="BL68" s="3" t="s">
        <v>195</v>
      </c>
      <c r="BM68" t="s">
        <v>200</v>
      </c>
      <c r="BN68" s="3" t="s">
        <v>195</v>
      </c>
      <c r="BP68" s="3" t="s">
        <v>195</v>
      </c>
      <c r="BQ68" s="3" t="s">
        <v>717</v>
      </c>
      <c r="BR68">
        <v>14.1</v>
      </c>
      <c r="BS68">
        <v>0</v>
      </c>
      <c r="BT68" t="s">
        <v>207</v>
      </c>
      <c r="BU68" s="3" t="s">
        <v>195</v>
      </c>
      <c r="BV68" t="s">
        <v>208</v>
      </c>
      <c r="BW68">
        <v>42.4</v>
      </c>
      <c r="BX68">
        <v>0</v>
      </c>
      <c r="BY68" t="s">
        <v>209</v>
      </c>
      <c r="BZ68" s="3" t="s">
        <v>195</v>
      </c>
      <c r="CA68" t="s">
        <v>208</v>
      </c>
      <c r="CB68">
        <v>4.55</v>
      </c>
      <c r="CC68">
        <v>0</v>
      </c>
      <c r="CD68" t="s">
        <v>210</v>
      </c>
      <c r="CE68" s="3" t="s">
        <v>195</v>
      </c>
      <c r="CF68" t="s">
        <v>208</v>
      </c>
      <c r="CG68">
        <v>356</v>
      </c>
      <c r="CH68">
        <v>0</v>
      </c>
      <c r="CI68" t="s">
        <v>211</v>
      </c>
      <c r="CJ68" s="3" t="s">
        <v>195</v>
      </c>
      <c r="CK68" t="s">
        <v>208</v>
      </c>
      <c r="CL68">
        <v>4.95</v>
      </c>
      <c r="CM68">
        <v>0</v>
      </c>
      <c r="CN68" t="s">
        <v>211</v>
      </c>
      <c r="CO68" s="3" t="s">
        <v>195</v>
      </c>
      <c r="CP68" t="s">
        <v>208</v>
      </c>
      <c r="CQ68">
        <v>1.27</v>
      </c>
      <c r="CR68">
        <v>0</v>
      </c>
      <c r="CS68" t="s">
        <v>211</v>
      </c>
      <c r="CT68" s="3" t="s">
        <v>195</v>
      </c>
      <c r="CU68" t="s">
        <v>208</v>
      </c>
      <c r="CV68">
        <v>0.32</v>
      </c>
      <c r="CW68">
        <v>0</v>
      </c>
      <c r="CX68" t="s">
        <v>211</v>
      </c>
      <c r="CY68" s="3" t="s">
        <v>195</v>
      </c>
      <c r="CZ68" t="s">
        <v>208</v>
      </c>
      <c r="DA68">
        <v>3.3</v>
      </c>
      <c r="DB68">
        <v>0</v>
      </c>
      <c r="DC68" t="s">
        <v>211</v>
      </c>
      <c r="DD68" s="3" t="s">
        <v>195</v>
      </c>
      <c r="DE68" t="s">
        <v>208</v>
      </c>
      <c r="DF68">
        <v>0.06</v>
      </c>
      <c r="DG68">
        <v>0</v>
      </c>
      <c r="DH68" t="s">
        <v>211</v>
      </c>
      <c r="DI68" s="3" t="s">
        <v>195</v>
      </c>
      <c r="DJ68" t="s">
        <v>208</v>
      </c>
      <c r="DL68">
        <v>1</v>
      </c>
      <c r="DN68" s="3" t="s">
        <v>195</v>
      </c>
      <c r="DP68" s="3" t="s">
        <v>195</v>
      </c>
      <c r="DQ68" s="3" t="s">
        <v>717</v>
      </c>
      <c r="DR68">
        <v>1.1399999999999999</v>
      </c>
      <c r="DS68">
        <v>0</v>
      </c>
      <c r="DT68" t="s">
        <v>216</v>
      </c>
      <c r="DU68" s="3" t="s">
        <v>692</v>
      </c>
      <c r="DV68" t="s">
        <v>208</v>
      </c>
      <c r="DW68">
        <v>2.2000000000000002</v>
      </c>
      <c r="DX68">
        <v>0</v>
      </c>
      <c r="DY68" t="s">
        <v>216</v>
      </c>
      <c r="DZ68" s="3" t="s">
        <v>335</v>
      </c>
      <c r="EA68" t="s">
        <v>208</v>
      </c>
      <c r="EB68">
        <v>1.1299999999999999</v>
      </c>
      <c r="EC68">
        <v>0</v>
      </c>
      <c r="ED68" t="s">
        <v>213</v>
      </c>
      <c r="EE68" s="3" t="s">
        <v>195</v>
      </c>
      <c r="EF68" t="s">
        <v>208</v>
      </c>
      <c r="EG68" s="3" t="s">
        <v>195</v>
      </c>
      <c r="EH68" s="3" t="s">
        <v>717</v>
      </c>
      <c r="EI68">
        <v>46</v>
      </c>
      <c r="EJ68">
        <v>0</v>
      </c>
      <c r="EK68" t="s">
        <v>214</v>
      </c>
      <c r="EL68" s="3" t="s">
        <v>195</v>
      </c>
      <c r="EM68" t="s">
        <v>208</v>
      </c>
      <c r="EN68">
        <v>127</v>
      </c>
      <c r="EO68">
        <v>0</v>
      </c>
      <c r="EP68" t="s">
        <v>214</v>
      </c>
      <c r="EQ68" s="3" t="s">
        <v>195</v>
      </c>
      <c r="ER68" t="s">
        <v>208</v>
      </c>
      <c r="ES68">
        <v>195</v>
      </c>
      <c r="ET68">
        <v>0</v>
      </c>
      <c r="EU68" t="s">
        <v>214</v>
      </c>
      <c r="EV68" s="3" t="s">
        <v>195</v>
      </c>
      <c r="EW68" t="s">
        <v>208</v>
      </c>
      <c r="EX68">
        <v>112</v>
      </c>
      <c r="EY68">
        <v>0</v>
      </c>
      <c r="EZ68" t="s">
        <v>214</v>
      </c>
      <c r="FA68" s="3" t="s">
        <v>195</v>
      </c>
      <c r="FB68" t="s">
        <v>208</v>
      </c>
      <c r="FC68" s="3" t="s">
        <v>195</v>
      </c>
      <c r="FD68" s="3" t="s">
        <v>717</v>
      </c>
      <c r="FE68">
        <v>15</v>
      </c>
      <c r="FF68">
        <v>0</v>
      </c>
      <c r="FG68" t="s">
        <v>215</v>
      </c>
      <c r="FH68" s="3" t="s">
        <v>195</v>
      </c>
      <c r="FI68" t="s">
        <v>208</v>
      </c>
      <c r="FJ68">
        <v>15</v>
      </c>
      <c r="FK68">
        <v>0</v>
      </c>
      <c r="FL68" t="s">
        <v>215</v>
      </c>
      <c r="FM68" s="3" t="s">
        <v>195</v>
      </c>
      <c r="FN68" t="s">
        <v>208</v>
      </c>
      <c r="FO68">
        <v>15</v>
      </c>
      <c r="FP68">
        <v>0</v>
      </c>
      <c r="FQ68" t="s">
        <v>215</v>
      </c>
      <c r="FR68" s="3" t="s">
        <v>195</v>
      </c>
      <c r="FS68" t="s">
        <v>208</v>
      </c>
      <c r="FU68">
        <v>1</v>
      </c>
      <c r="FW68" s="3" t="s">
        <v>195</v>
      </c>
      <c r="FY68">
        <v>66</v>
      </c>
      <c r="FZ68">
        <v>0</v>
      </c>
      <c r="GA68" t="s">
        <v>215</v>
      </c>
      <c r="GB68" s="3" t="s">
        <v>195</v>
      </c>
      <c r="GC68" t="s">
        <v>208</v>
      </c>
      <c r="GE68">
        <v>1</v>
      </c>
      <c r="GG68" s="3" t="s">
        <v>195</v>
      </c>
      <c r="GI68">
        <v>1.3</v>
      </c>
      <c r="GJ68">
        <v>0</v>
      </c>
      <c r="GK68" t="s">
        <v>216</v>
      </c>
      <c r="GL68" s="3" t="s">
        <v>214</v>
      </c>
      <c r="GM68" t="s">
        <v>208</v>
      </c>
      <c r="GN68">
        <v>6.6</v>
      </c>
      <c r="GO68">
        <v>0</v>
      </c>
      <c r="GP68" t="s">
        <v>207</v>
      </c>
      <c r="GQ68" s="3" t="s">
        <v>195</v>
      </c>
      <c r="GR68" t="s">
        <v>208</v>
      </c>
      <c r="GT68">
        <v>1</v>
      </c>
      <c r="GV68" s="3" t="s">
        <v>195</v>
      </c>
      <c r="GX68" s="3" t="s">
        <v>195</v>
      </c>
      <c r="GY68" s="3" t="s">
        <v>717</v>
      </c>
      <c r="GZ68">
        <v>34</v>
      </c>
      <c r="HA68">
        <v>0</v>
      </c>
      <c r="HB68" t="s">
        <v>214</v>
      </c>
      <c r="HC68" s="3" t="s">
        <v>195</v>
      </c>
      <c r="HD68" t="s">
        <v>208</v>
      </c>
      <c r="HE68">
        <v>1</v>
      </c>
      <c r="HF68">
        <v>0</v>
      </c>
      <c r="HG68" t="s">
        <v>214</v>
      </c>
      <c r="HH68" s="3" t="s">
        <v>195</v>
      </c>
      <c r="HI68" t="s">
        <v>208</v>
      </c>
      <c r="HJ68">
        <v>142</v>
      </c>
      <c r="HK68">
        <v>0</v>
      </c>
      <c r="HL68" t="s">
        <v>418</v>
      </c>
      <c r="HM68" s="3" t="s">
        <v>195</v>
      </c>
      <c r="HN68" t="s">
        <v>208</v>
      </c>
      <c r="HO68">
        <v>4.4000000000000004</v>
      </c>
      <c r="HP68">
        <v>0</v>
      </c>
      <c r="HQ68" t="s">
        <v>418</v>
      </c>
      <c r="HR68" s="3" t="s">
        <v>195</v>
      </c>
      <c r="HS68" t="s">
        <v>208</v>
      </c>
      <c r="HU68">
        <v>1</v>
      </c>
      <c r="HW68" s="3" t="s">
        <v>195</v>
      </c>
      <c r="HY68">
        <v>4.7</v>
      </c>
      <c r="HZ68">
        <v>0</v>
      </c>
      <c r="IA68" t="s">
        <v>214</v>
      </c>
      <c r="IB68" s="3" t="s">
        <v>195</v>
      </c>
      <c r="IC68" t="s">
        <v>208</v>
      </c>
      <c r="ID68">
        <v>58</v>
      </c>
      <c r="IE68">
        <v>0</v>
      </c>
      <c r="IF68" t="s">
        <v>218</v>
      </c>
      <c r="IG68" s="3" t="s">
        <v>195</v>
      </c>
      <c r="IH68" t="s">
        <v>208</v>
      </c>
      <c r="IJ68">
        <v>1</v>
      </c>
      <c r="IL68" s="3" t="s">
        <v>195</v>
      </c>
      <c r="IN68" s="3" t="s">
        <v>195</v>
      </c>
      <c r="IO68">
        <v>1</v>
      </c>
      <c r="IQ68" s="3" t="s">
        <v>195</v>
      </c>
      <c r="IS68" s="3" t="s">
        <v>195</v>
      </c>
      <c r="IT68">
        <v>1</v>
      </c>
      <c r="IV68" s="3" t="s">
        <v>195</v>
      </c>
      <c r="IY68">
        <v>1</v>
      </c>
      <c r="JA68" s="3" t="s">
        <v>195</v>
      </c>
      <c r="JB68">
        <v>1</v>
      </c>
      <c r="JD68" s="3" t="s">
        <v>195</v>
      </c>
      <c r="JG68">
        <v>1</v>
      </c>
      <c r="JI68" s="3" t="s">
        <v>195</v>
      </c>
      <c r="JL68">
        <v>1</v>
      </c>
      <c r="JN68" s="3" t="s">
        <v>249</v>
      </c>
      <c r="JO68" s="3" t="s">
        <v>195</v>
      </c>
      <c r="JQ68" t="s">
        <v>195</v>
      </c>
      <c r="JS68" s="3" t="s">
        <v>195</v>
      </c>
      <c r="JU68" t="s">
        <v>194</v>
      </c>
      <c r="JV68" s="3" t="s">
        <v>195</v>
      </c>
      <c r="JW68" t="s">
        <v>197</v>
      </c>
      <c r="JX68" s="3" t="s">
        <v>857</v>
      </c>
      <c r="JY68" s="3" t="s">
        <v>195</v>
      </c>
      <c r="JZ68" s="3" t="s">
        <v>195</v>
      </c>
      <c r="KA68" s="3" t="s">
        <v>195</v>
      </c>
      <c r="KB68" s="3" t="s">
        <v>195</v>
      </c>
      <c r="KC68" t="s">
        <v>194</v>
      </c>
      <c r="KD68" s="3" t="s">
        <v>195</v>
      </c>
      <c r="KE68">
        <v>8</v>
      </c>
      <c r="KF68" s="3" t="s">
        <v>195</v>
      </c>
      <c r="KG68" t="s">
        <v>197</v>
      </c>
      <c r="KH68" s="3" t="s">
        <v>858</v>
      </c>
      <c r="KJ68">
        <v>1</v>
      </c>
      <c r="KL68">
        <v>1</v>
      </c>
      <c r="KN68">
        <v>1</v>
      </c>
      <c r="KO68" t="s">
        <v>194</v>
      </c>
      <c r="KP68" s="3" t="s">
        <v>525</v>
      </c>
      <c r="KQ68" s="3" t="s">
        <v>253</v>
      </c>
      <c r="KR68" s="3" t="s">
        <v>195</v>
      </c>
      <c r="KS68" t="s">
        <v>194</v>
      </c>
      <c r="KT68" s="3" t="s">
        <v>717</v>
      </c>
      <c r="KU68" s="3" t="s">
        <v>253</v>
      </c>
      <c r="KV68" s="3" t="s">
        <v>859</v>
      </c>
      <c r="KW68" s="3" t="s">
        <v>195</v>
      </c>
      <c r="KX68" t="s">
        <v>194</v>
      </c>
      <c r="KY68" s="3" t="s">
        <v>854</v>
      </c>
      <c r="KZ68" s="3" t="s">
        <v>195</v>
      </c>
      <c r="LA68" t="s">
        <v>194</v>
      </c>
      <c r="LB68" s="3" t="s">
        <v>717</v>
      </c>
      <c r="LC68" s="3" t="s">
        <v>195</v>
      </c>
      <c r="LD68" t="s">
        <v>230</v>
      </c>
      <c r="LE68" t="s">
        <v>344</v>
      </c>
      <c r="LF68" t="s">
        <v>232</v>
      </c>
      <c r="LG68" t="s">
        <v>234</v>
      </c>
      <c r="LH68" t="s">
        <v>234</v>
      </c>
      <c r="LI68" t="s">
        <v>234</v>
      </c>
      <c r="LJ68" t="s">
        <v>233</v>
      </c>
      <c r="LK68" t="s">
        <v>234</v>
      </c>
      <c r="LL68" t="s">
        <v>233</v>
      </c>
      <c r="LM68" t="s">
        <v>233</v>
      </c>
      <c r="LN68" t="s">
        <v>233</v>
      </c>
      <c r="LO68" t="s">
        <v>233</v>
      </c>
      <c r="LP68" t="s">
        <v>239</v>
      </c>
      <c r="LQ68" t="s">
        <v>239</v>
      </c>
      <c r="LR68" t="s">
        <v>239</v>
      </c>
      <c r="LS68" t="s">
        <v>258</v>
      </c>
      <c r="LT68" t="s">
        <v>238</v>
      </c>
      <c r="LU68" t="s">
        <v>257</v>
      </c>
      <c r="LV68" t="s">
        <v>257</v>
      </c>
      <c r="LW68" t="s">
        <v>272</v>
      </c>
      <c r="LX68" t="s">
        <v>287</v>
      </c>
      <c r="LY68" t="s">
        <v>230</v>
      </c>
      <c r="LZ68" t="s">
        <v>257</v>
      </c>
      <c r="MA68" t="s">
        <v>238</v>
      </c>
      <c r="MB68" t="s">
        <v>238</v>
      </c>
      <c r="MC68" t="s">
        <v>239</v>
      </c>
      <c r="MD68" t="s">
        <v>239</v>
      </c>
      <c r="ME68" t="s">
        <v>239</v>
      </c>
      <c r="MF68" t="s">
        <v>238</v>
      </c>
      <c r="MG68" t="s">
        <v>239</v>
      </c>
      <c r="MH68" t="s">
        <v>239</v>
      </c>
      <c r="MI68" t="s">
        <v>238</v>
      </c>
      <c r="MJ68" t="s">
        <v>241</v>
      </c>
      <c r="MK68" t="s">
        <v>241</v>
      </c>
      <c r="ML68" t="s">
        <v>242</v>
      </c>
      <c r="MM68" t="s">
        <v>241</v>
      </c>
      <c r="MN68" t="s">
        <v>194</v>
      </c>
      <c r="MO68" t="s">
        <v>197</v>
      </c>
    </row>
    <row r="69" spans="1:353">
      <c r="A69" s="3" t="s">
        <v>845</v>
      </c>
      <c r="B69" s="3" t="s">
        <v>860</v>
      </c>
      <c r="C69" s="3" t="s">
        <v>358</v>
      </c>
      <c r="D69" t="s">
        <v>194</v>
      </c>
      <c r="E69" s="3" t="s">
        <v>195</v>
      </c>
      <c r="F69" s="3" t="s">
        <v>358</v>
      </c>
      <c r="G69" t="s">
        <v>194</v>
      </c>
      <c r="H69" s="3" t="s">
        <v>195</v>
      </c>
      <c r="I69" s="3" t="s">
        <v>277</v>
      </c>
      <c r="J69" t="s">
        <v>197</v>
      </c>
      <c r="K69" s="3" t="s">
        <v>195</v>
      </c>
      <c r="L69" s="3" t="s">
        <v>195</v>
      </c>
      <c r="M69" s="3" t="s">
        <v>195</v>
      </c>
      <c r="N69" s="3" t="s">
        <v>195</v>
      </c>
      <c r="P69" s="3" t="s">
        <v>195</v>
      </c>
      <c r="Q69">
        <v>52</v>
      </c>
      <c r="R69" t="s">
        <v>265</v>
      </c>
      <c r="S69" t="s">
        <v>199</v>
      </c>
      <c r="T69" s="3" t="s">
        <v>195</v>
      </c>
      <c r="U69" t="s">
        <v>194</v>
      </c>
      <c r="V69" t="s">
        <v>194</v>
      </c>
      <c r="W69" t="s">
        <v>194</v>
      </c>
      <c r="X69" t="s">
        <v>194</v>
      </c>
      <c r="Y69" t="s">
        <v>197</v>
      </c>
      <c r="Z69" t="s">
        <v>197</v>
      </c>
      <c r="AA69" t="s">
        <v>197</v>
      </c>
      <c r="AB69" t="s">
        <v>200</v>
      </c>
      <c r="AC69" t="s">
        <v>197</v>
      </c>
      <c r="AD69" t="s">
        <v>197</v>
      </c>
      <c r="AE69" t="s">
        <v>197</v>
      </c>
      <c r="AF69" t="s">
        <v>197</v>
      </c>
      <c r="AG69" t="s">
        <v>197</v>
      </c>
      <c r="AH69" t="s">
        <v>194</v>
      </c>
      <c r="AI69" t="s">
        <v>197</v>
      </c>
      <c r="AK69" t="s">
        <v>197</v>
      </c>
      <c r="AL69" s="3" t="s">
        <v>195</v>
      </c>
      <c r="AM69" s="3" t="s">
        <v>195</v>
      </c>
      <c r="AN69" s="3" t="s">
        <v>195</v>
      </c>
      <c r="AO69">
        <v>69.900000000000006</v>
      </c>
      <c r="AP69">
        <v>0</v>
      </c>
      <c r="AQ69">
        <v>165.5</v>
      </c>
      <c r="AR69">
        <v>0</v>
      </c>
      <c r="AS69">
        <v>25.52</v>
      </c>
      <c r="AT69">
        <v>140</v>
      </c>
      <c r="AU69">
        <v>0</v>
      </c>
      <c r="AV69">
        <v>81</v>
      </c>
      <c r="AW69">
        <v>0</v>
      </c>
      <c r="AX69">
        <v>34.6</v>
      </c>
      <c r="AY69">
        <v>0</v>
      </c>
      <c r="AZ69" t="s">
        <v>205</v>
      </c>
      <c r="BA69" s="3" t="s">
        <v>195</v>
      </c>
      <c r="BB69" t="s">
        <v>205</v>
      </c>
      <c r="BC69" s="3" t="s">
        <v>195</v>
      </c>
      <c r="BD69" t="s">
        <v>205</v>
      </c>
      <c r="BE69" s="3" t="s">
        <v>195</v>
      </c>
      <c r="BF69" t="s">
        <v>205</v>
      </c>
      <c r="BG69" s="3" t="s">
        <v>195</v>
      </c>
      <c r="BH69" t="s">
        <v>205</v>
      </c>
      <c r="BI69" s="3" t="s">
        <v>195</v>
      </c>
      <c r="BJ69" t="s">
        <v>205</v>
      </c>
      <c r="BK69" s="3" t="s">
        <v>861</v>
      </c>
      <c r="BL69" s="3" t="s">
        <v>195</v>
      </c>
      <c r="BM69" t="s">
        <v>200</v>
      </c>
      <c r="BN69" s="3" t="s">
        <v>195</v>
      </c>
      <c r="BP69" s="3" t="s">
        <v>195</v>
      </c>
      <c r="BQ69" s="3" t="s">
        <v>358</v>
      </c>
      <c r="BR69">
        <v>13.4</v>
      </c>
      <c r="BS69">
        <v>0</v>
      </c>
      <c r="BT69" t="s">
        <v>207</v>
      </c>
      <c r="BU69" s="3" t="s">
        <v>195</v>
      </c>
      <c r="BV69" t="s">
        <v>208</v>
      </c>
      <c r="BW69">
        <v>41.6</v>
      </c>
      <c r="BX69">
        <v>0</v>
      </c>
      <c r="BY69" t="s">
        <v>209</v>
      </c>
      <c r="BZ69" s="3" t="s">
        <v>195</v>
      </c>
      <c r="CA69" t="s">
        <v>208</v>
      </c>
      <c r="CB69">
        <v>4.66</v>
      </c>
      <c r="CC69">
        <v>0</v>
      </c>
      <c r="CD69" t="s">
        <v>210</v>
      </c>
      <c r="CE69" s="3" t="s">
        <v>195</v>
      </c>
      <c r="CF69" t="s">
        <v>208</v>
      </c>
      <c r="CG69">
        <v>339</v>
      </c>
      <c r="CH69">
        <v>0</v>
      </c>
      <c r="CI69" t="s">
        <v>211</v>
      </c>
      <c r="CJ69" s="3" t="s">
        <v>195</v>
      </c>
      <c r="CK69" t="s">
        <v>208</v>
      </c>
      <c r="CL69">
        <v>4.8</v>
      </c>
      <c r="CM69">
        <v>0</v>
      </c>
      <c r="CN69" t="s">
        <v>211</v>
      </c>
      <c r="CO69" s="3" t="s">
        <v>195</v>
      </c>
      <c r="CP69" t="s">
        <v>208</v>
      </c>
      <c r="CQ69">
        <v>1.7</v>
      </c>
      <c r="CR69">
        <v>0</v>
      </c>
      <c r="CS69" t="s">
        <v>211</v>
      </c>
      <c r="CT69" s="3" t="s">
        <v>195</v>
      </c>
      <c r="CU69" t="s">
        <v>208</v>
      </c>
      <c r="CV69">
        <v>0.5</v>
      </c>
      <c r="CW69">
        <v>0</v>
      </c>
      <c r="CX69" t="s">
        <v>211</v>
      </c>
      <c r="CY69" s="3" t="s">
        <v>195</v>
      </c>
      <c r="CZ69" t="s">
        <v>208</v>
      </c>
      <c r="DA69">
        <v>2.6</v>
      </c>
      <c r="DB69">
        <v>0</v>
      </c>
      <c r="DC69" t="s">
        <v>211</v>
      </c>
      <c r="DD69" s="3" t="s">
        <v>195</v>
      </c>
      <c r="DE69" t="s">
        <v>208</v>
      </c>
      <c r="DF69">
        <v>0.1</v>
      </c>
      <c r="DG69">
        <v>0</v>
      </c>
      <c r="DH69" t="s">
        <v>211</v>
      </c>
      <c r="DI69" s="3" t="s">
        <v>195</v>
      </c>
      <c r="DJ69" t="s">
        <v>208</v>
      </c>
      <c r="DL69">
        <v>1</v>
      </c>
      <c r="DN69" s="3" t="s">
        <v>195</v>
      </c>
      <c r="DP69" s="3" t="s">
        <v>195</v>
      </c>
      <c r="DQ69" s="3" t="s">
        <v>358</v>
      </c>
      <c r="DR69">
        <v>1.35</v>
      </c>
      <c r="DS69">
        <v>0</v>
      </c>
      <c r="DT69" t="s">
        <v>216</v>
      </c>
      <c r="DU69" s="3" t="s">
        <v>692</v>
      </c>
      <c r="DV69" t="s">
        <v>208</v>
      </c>
      <c r="DW69">
        <v>2.2999999999999998</v>
      </c>
      <c r="DX69">
        <v>0</v>
      </c>
      <c r="DY69" t="s">
        <v>216</v>
      </c>
      <c r="DZ69" s="3" t="s">
        <v>335</v>
      </c>
      <c r="EA69" t="s">
        <v>208</v>
      </c>
      <c r="EB69">
        <v>0.91</v>
      </c>
      <c r="EC69">
        <v>0</v>
      </c>
      <c r="ED69" t="s">
        <v>213</v>
      </c>
      <c r="EE69" s="3" t="s">
        <v>195</v>
      </c>
      <c r="EF69" t="s">
        <v>208</v>
      </c>
      <c r="EG69" s="3" t="s">
        <v>195</v>
      </c>
      <c r="EH69" s="3" t="s">
        <v>358</v>
      </c>
      <c r="EI69">
        <v>49</v>
      </c>
      <c r="EJ69">
        <v>0</v>
      </c>
      <c r="EK69" t="s">
        <v>214</v>
      </c>
      <c r="EL69" s="3" t="s">
        <v>195</v>
      </c>
      <c r="EM69" t="s">
        <v>208</v>
      </c>
      <c r="EN69">
        <v>158</v>
      </c>
      <c r="EO69">
        <v>0</v>
      </c>
      <c r="EP69" t="s">
        <v>214</v>
      </c>
      <c r="EQ69" s="3" t="s">
        <v>195</v>
      </c>
      <c r="ER69" t="s">
        <v>208</v>
      </c>
      <c r="ES69">
        <v>226</v>
      </c>
      <c r="ET69">
        <v>0</v>
      </c>
      <c r="EU69" t="s">
        <v>214</v>
      </c>
      <c r="EV69" s="3" t="s">
        <v>195</v>
      </c>
      <c r="EW69" t="s">
        <v>208</v>
      </c>
      <c r="EX69">
        <v>93</v>
      </c>
      <c r="EY69">
        <v>0</v>
      </c>
      <c r="EZ69" t="s">
        <v>214</v>
      </c>
      <c r="FA69" s="3" t="s">
        <v>195</v>
      </c>
      <c r="FB69" t="s">
        <v>208</v>
      </c>
      <c r="FC69" s="3" t="s">
        <v>195</v>
      </c>
      <c r="FD69" s="3" t="s">
        <v>358</v>
      </c>
      <c r="FE69">
        <v>19</v>
      </c>
      <c r="FF69">
        <v>0</v>
      </c>
      <c r="FG69" t="s">
        <v>215</v>
      </c>
      <c r="FH69" s="3" t="s">
        <v>195</v>
      </c>
      <c r="FI69" t="s">
        <v>208</v>
      </c>
      <c r="FJ69">
        <v>25</v>
      </c>
      <c r="FK69">
        <v>0</v>
      </c>
      <c r="FL69" t="s">
        <v>215</v>
      </c>
      <c r="FM69" s="3" t="s">
        <v>195</v>
      </c>
      <c r="FN69" t="s">
        <v>208</v>
      </c>
      <c r="FO69">
        <v>31</v>
      </c>
      <c r="FP69">
        <v>0</v>
      </c>
      <c r="FQ69" t="s">
        <v>215</v>
      </c>
      <c r="FR69" s="3" t="s">
        <v>195</v>
      </c>
      <c r="FS69" t="s">
        <v>208</v>
      </c>
      <c r="FU69">
        <v>1</v>
      </c>
      <c r="FW69" s="3" t="s">
        <v>195</v>
      </c>
      <c r="FY69">
        <v>60</v>
      </c>
      <c r="FZ69">
        <v>0</v>
      </c>
      <c r="GA69" t="s">
        <v>215</v>
      </c>
      <c r="GB69" s="3" t="s">
        <v>195</v>
      </c>
      <c r="GC69" t="s">
        <v>208</v>
      </c>
      <c r="GE69">
        <v>1</v>
      </c>
      <c r="GG69" s="3" t="s">
        <v>195</v>
      </c>
      <c r="GI69">
        <v>1.3</v>
      </c>
      <c r="GJ69">
        <v>0</v>
      </c>
      <c r="GK69" t="s">
        <v>216</v>
      </c>
      <c r="GL69" s="3" t="s">
        <v>214</v>
      </c>
      <c r="GM69" t="s">
        <v>208</v>
      </c>
      <c r="GN69">
        <v>7.2</v>
      </c>
      <c r="GO69">
        <v>0</v>
      </c>
      <c r="GP69" t="s">
        <v>207</v>
      </c>
      <c r="GQ69" s="3" t="s">
        <v>195</v>
      </c>
      <c r="GR69" t="s">
        <v>208</v>
      </c>
      <c r="GT69">
        <v>1</v>
      </c>
      <c r="GV69" s="3" t="s">
        <v>195</v>
      </c>
      <c r="GX69" s="3" t="s">
        <v>195</v>
      </c>
      <c r="GY69" s="3" t="s">
        <v>358</v>
      </c>
      <c r="GZ69">
        <v>18</v>
      </c>
      <c r="HA69">
        <v>0</v>
      </c>
      <c r="HB69" t="s">
        <v>214</v>
      </c>
      <c r="HC69" s="3" t="s">
        <v>195</v>
      </c>
      <c r="HD69" t="s">
        <v>208</v>
      </c>
      <c r="HE69">
        <v>0.64</v>
      </c>
      <c r="HF69">
        <v>0</v>
      </c>
      <c r="HG69" t="s">
        <v>214</v>
      </c>
      <c r="HH69" s="3" t="s">
        <v>195</v>
      </c>
      <c r="HI69" t="s">
        <v>208</v>
      </c>
      <c r="HJ69">
        <v>140</v>
      </c>
      <c r="HK69">
        <v>0</v>
      </c>
      <c r="HL69" t="s">
        <v>214</v>
      </c>
      <c r="HM69" s="3" t="s">
        <v>195</v>
      </c>
      <c r="HN69" t="s">
        <v>208</v>
      </c>
      <c r="HO69">
        <v>4.5</v>
      </c>
      <c r="HP69">
        <v>0</v>
      </c>
      <c r="HQ69" t="s">
        <v>214</v>
      </c>
      <c r="HR69" s="3" t="s">
        <v>195</v>
      </c>
      <c r="HS69" t="s">
        <v>208</v>
      </c>
      <c r="HU69">
        <v>1</v>
      </c>
      <c r="HW69" s="3" t="s">
        <v>195</v>
      </c>
      <c r="HY69">
        <v>6</v>
      </c>
      <c r="HZ69">
        <v>0</v>
      </c>
      <c r="IA69" t="s">
        <v>214</v>
      </c>
      <c r="IB69" s="3" t="s">
        <v>195</v>
      </c>
      <c r="IC69" t="s">
        <v>208</v>
      </c>
      <c r="ID69">
        <v>103</v>
      </c>
      <c r="IE69">
        <v>0</v>
      </c>
      <c r="IF69" t="s">
        <v>218</v>
      </c>
      <c r="IG69" s="3" t="s">
        <v>195</v>
      </c>
      <c r="IH69" t="s">
        <v>208</v>
      </c>
      <c r="IJ69">
        <v>1</v>
      </c>
      <c r="IL69" s="3" t="s">
        <v>195</v>
      </c>
      <c r="IN69" s="3" t="s">
        <v>195</v>
      </c>
      <c r="IO69">
        <v>1</v>
      </c>
      <c r="IQ69" s="3" t="s">
        <v>195</v>
      </c>
      <c r="IS69" s="3" t="s">
        <v>195</v>
      </c>
      <c r="IT69">
        <v>1</v>
      </c>
      <c r="IV69" s="3" t="s">
        <v>195</v>
      </c>
      <c r="IY69">
        <v>1</v>
      </c>
      <c r="JA69" s="3" t="s">
        <v>195</v>
      </c>
      <c r="JB69">
        <v>1</v>
      </c>
      <c r="JD69" s="3" t="s">
        <v>195</v>
      </c>
      <c r="JG69">
        <v>1</v>
      </c>
      <c r="JI69" s="3" t="s">
        <v>195</v>
      </c>
      <c r="JL69">
        <v>1</v>
      </c>
      <c r="JN69" s="3" t="s">
        <v>195</v>
      </c>
      <c r="JO69" s="3" t="s">
        <v>358</v>
      </c>
      <c r="JP69">
        <v>7.7</v>
      </c>
      <c r="JQ69">
        <v>0</v>
      </c>
      <c r="JR69" t="s">
        <v>220</v>
      </c>
      <c r="JS69" s="3" t="s">
        <v>195</v>
      </c>
      <c r="JT69" t="s">
        <v>208</v>
      </c>
      <c r="JU69" t="s">
        <v>194</v>
      </c>
      <c r="JV69" s="3" t="s">
        <v>195</v>
      </c>
      <c r="JW69" t="s">
        <v>197</v>
      </c>
      <c r="JX69" s="3" t="s">
        <v>862</v>
      </c>
      <c r="JY69" s="3" t="s">
        <v>195</v>
      </c>
      <c r="JZ69" s="3" t="s">
        <v>195</v>
      </c>
      <c r="KA69" s="3" t="s">
        <v>195</v>
      </c>
      <c r="KB69" s="3" t="s">
        <v>195</v>
      </c>
      <c r="KC69" t="s">
        <v>194</v>
      </c>
      <c r="KD69" s="3" t="s">
        <v>195</v>
      </c>
      <c r="KE69">
        <v>11</v>
      </c>
      <c r="KF69" s="3" t="s">
        <v>195</v>
      </c>
      <c r="KG69" t="s">
        <v>197</v>
      </c>
      <c r="KH69" s="3" t="s">
        <v>863</v>
      </c>
      <c r="KJ69">
        <v>1</v>
      </c>
      <c r="KL69">
        <v>1</v>
      </c>
      <c r="KN69">
        <v>1</v>
      </c>
      <c r="KO69" t="s">
        <v>194</v>
      </c>
      <c r="KP69" s="3" t="s">
        <v>864</v>
      </c>
      <c r="KQ69" s="3" t="s">
        <v>253</v>
      </c>
      <c r="KR69" s="3" t="s">
        <v>195</v>
      </c>
      <c r="KS69" t="s">
        <v>194</v>
      </c>
      <c r="KT69" s="3" t="s">
        <v>358</v>
      </c>
      <c r="KU69" s="3" t="s">
        <v>253</v>
      </c>
      <c r="KV69" s="3" t="s">
        <v>865</v>
      </c>
      <c r="KW69" s="3" t="s">
        <v>195</v>
      </c>
      <c r="KX69" t="s">
        <v>194</v>
      </c>
      <c r="KY69" s="3" t="s">
        <v>866</v>
      </c>
      <c r="KZ69" s="3" t="s">
        <v>195</v>
      </c>
      <c r="LA69" t="s">
        <v>194</v>
      </c>
      <c r="LB69" s="3" t="s">
        <v>358</v>
      </c>
      <c r="LC69" s="3" t="s">
        <v>195</v>
      </c>
      <c r="LD69" t="s">
        <v>256</v>
      </c>
      <c r="LE69" t="s">
        <v>231</v>
      </c>
      <c r="LF69" t="s">
        <v>234</v>
      </c>
      <c r="LG69" t="s">
        <v>233</v>
      </c>
      <c r="LH69" t="s">
        <v>233</v>
      </c>
      <c r="LI69" t="s">
        <v>234</v>
      </c>
      <c r="LJ69" t="s">
        <v>233</v>
      </c>
      <c r="LK69" t="s">
        <v>234</v>
      </c>
      <c r="LL69" t="s">
        <v>233</v>
      </c>
      <c r="LM69" t="s">
        <v>233</v>
      </c>
      <c r="LN69" t="s">
        <v>233</v>
      </c>
      <c r="LO69" t="s">
        <v>233</v>
      </c>
      <c r="LP69" t="s">
        <v>238</v>
      </c>
      <c r="LQ69" t="s">
        <v>239</v>
      </c>
      <c r="LR69" t="s">
        <v>238</v>
      </c>
      <c r="LS69" t="s">
        <v>238</v>
      </c>
      <c r="LT69" t="s">
        <v>238</v>
      </c>
      <c r="LU69" t="s">
        <v>239</v>
      </c>
      <c r="LV69" t="s">
        <v>238</v>
      </c>
      <c r="LW69" t="s">
        <v>272</v>
      </c>
      <c r="LX69" t="s">
        <v>327</v>
      </c>
      <c r="LY69" t="s">
        <v>272</v>
      </c>
      <c r="LZ69" t="s">
        <v>238</v>
      </c>
      <c r="MA69" t="s">
        <v>238</v>
      </c>
      <c r="MB69" t="s">
        <v>239</v>
      </c>
      <c r="MC69" t="s">
        <v>238</v>
      </c>
      <c r="MD69" t="s">
        <v>238</v>
      </c>
      <c r="ME69" t="s">
        <v>239</v>
      </c>
      <c r="MF69" t="s">
        <v>239</v>
      </c>
      <c r="MG69" t="s">
        <v>238</v>
      </c>
      <c r="MH69" t="s">
        <v>239</v>
      </c>
      <c r="MI69" t="s">
        <v>239</v>
      </c>
      <c r="MJ69" t="s">
        <v>242</v>
      </c>
      <c r="MK69" t="s">
        <v>240</v>
      </c>
      <c r="ML69" t="s">
        <v>241</v>
      </c>
      <c r="MM69" t="s">
        <v>241</v>
      </c>
      <c r="MN69" t="s">
        <v>197</v>
      </c>
      <c r="MO69" t="s">
        <v>197</v>
      </c>
    </row>
    <row r="70" spans="1:353">
      <c r="A70" s="3" t="s">
        <v>845</v>
      </c>
      <c r="B70" s="3" t="s">
        <v>867</v>
      </c>
      <c r="C70" s="3" t="s">
        <v>726</v>
      </c>
      <c r="D70" t="s">
        <v>194</v>
      </c>
      <c r="E70" s="3" t="s">
        <v>195</v>
      </c>
      <c r="F70" s="3" t="s">
        <v>726</v>
      </c>
      <c r="G70" t="s">
        <v>194</v>
      </c>
      <c r="H70" s="3" t="s">
        <v>195</v>
      </c>
      <c r="I70" s="3" t="s">
        <v>196</v>
      </c>
      <c r="J70" t="s">
        <v>197</v>
      </c>
      <c r="K70" s="3" t="s">
        <v>195</v>
      </c>
      <c r="L70" s="3" t="s">
        <v>195</v>
      </c>
      <c r="M70" s="3" t="s">
        <v>195</v>
      </c>
      <c r="N70" s="3" t="s">
        <v>195</v>
      </c>
      <c r="P70" s="3" t="s">
        <v>195</v>
      </c>
      <c r="Q70">
        <v>81</v>
      </c>
      <c r="R70" t="s">
        <v>265</v>
      </c>
      <c r="S70" t="s">
        <v>199</v>
      </c>
      <c r="T70" s="3" t="s">
        <v>195</v>
      </c>
      <c r="U70" t="s">
        <v>194</v>
      </c>
      <c r="V70" t="s">
        <v>194</v>
      </c>
      <c r="W70" t="s">
        <v>194</v>
      </c>
      <c r="X70" t="s">
        <v>194</v>
      </c>
      <c r="Y70" t="s">
        <v>197</v>
      </c>
      <c r="Z70" t="s">
        <v>197</v>
      </c>
      <c r="AA70" t="s">
        <v>197</v>
      </c>
      <c r="AB70" t="s">
        <v>200</v>
      </c>
      <c r="AC70" t="s">
        <v>197</v>
      </c>
      <c r="AD70" t="s">
        <v>197</v>
      </c>
      <c r="AE70" t="s">
        <v>197</v>
      </c>
      <c r="AF70" t="s">
        <v>197</v>
      </c>
      <c r="AG70" t="s">
        <v>197</v>
      </c>
      <c r="AH70" t="s">
        <v>197</v>
      </c>
      <c r="AI70" t="s">
        <v>194</v>
      </c>
      <c r="AJ70">
        <v>1</v>
      </c>
      <c r="AK70" t="s">
        <v>194</v>
      </c>
      <c r="AL70" s="3" t="s">
        <v>201</v>
      </c>
      <c r="AM70" s="3" t="s">
        <v>195</v>
      </c>
      <c r="AN70" s="3" t="s">
        <v>202</v>
      </c>
      <c r="AO70">
        <v>71.400000000000006</v>
      </c>
      <c r="AP70">
        <v>0</v>
      </c>
      <c r="AQ70">
        <v>156</v>
      </c>
      <c r="AR70">
        <v>0</v>
      </c>
      <c r="AS70">
        <v>29.34</v>
      </c>
      <c r="AT70">
        <v>122</v>
      </c>
      <c r="AU70">
        <v>0</v>
      </c>
      <c r="AV70">
        <v>72</v>
      </c>
      <c r="AW70">
        <v>0</v>
      </c>
      <c r="AX70">
        <v>35.700000000000003</v>
      </c>
      <c r="AY70">
        <v>0</v>
      </c>
      <c r="AZ70" t="s">
        <v>205</v>
      </c>
      <c r="BA70" s="3" t="s">
        <v>195</v>
      </c>
      <c r="BB70" t="s">
        <v>203</v>
      </c>
      <c r="BC70" s="3" t="s">
        <v>868</v>
      </c>
      <c r="BD70" t="s">
        <v>205</v>
      </c>
      <c r="BE70" s="3" t="s">
        <v>195</v>
      </c>
      <c r="BF70" t="s">
        <v>205</v>
      </c>
      <c r="BG70" s="3" t="s">
        <v>195</v>
      </c>
      <c r="BH70" t="s">
        <v>205</v>
      </c>
      <c r="BI70" s="3" t="s">
        <v>195</v>
      </c>
      <c r="BJ70" t="s">
        <v>205</v>
      </c>
      <c r="BK70" s="3" t="s">
        <v>869</v>
      </c>
      <c r="BL70" s="3" t="s">
        <v>195</v>
      </c>
      <c r="BM70" t="s">
        <v>200</v>
      </c>
      <c r="BN70" s="3" t="s">
        <v>195</v>
      </c>
      <c r="BP70" s="3" t="s">
        <v>195</v>
      </c>
      <c r="BQ70" s="3" t="s">
        <v>726</v>
      </c>
      <c r="BR70">
        <v>12.8</v>
      </c>
      <c r="BS70">
        <v>0</v>
      </c>
      <c r="BT70" t="s">
        <v>207</v>
      </c>
      <c r="BU70" s="3" t="s">
        <v>195</v>
      </c>
      <c r="BV70" t="s">
        <v>208</v>
      </c>
      <c r="BW70">
        <v>39.5</v>
      </c>
      <c r="BX70">
        <v>0</v>
      </c>
      <c r="BY70" t="s">
        <v>209</v>
      </c>
      <c r="BZ70" s="3" t="s">
        <v>195</v>
      </c>
      <c r="CA70" t="s">
        <v>208</v>
      </c>
      <c r="CB70">
        <v>4.0999999999999996</v>
      </c>
      <c r="CC70">
        <v>0</v>
      </c>
      <c r="CD70" t="s">
        <v>210</v>
      </c>
      <c r="CE70" s="3" t="s">
        <v>195</v>
      </c>
      <c r="CF70" t="s">
        <v>208</v>
      </c>
      <c r="CG70">
        <v>154</v>
      </c>
      <c r="CH70">
        <v>0</v>
      </c>
      <c r="CI70" t="s">
        <v>211</v>
      </c>
      <c r="CJ70" s="3" t="s">
        <v>195</v>
      </c>
      <c r="CK70" t="s">
        <v>208</v>
      </c>
      <c r="CL70">
        <v>5.4</v>
      </c>
      <c r="CM70">
        <v>0</v>
      </c>
      <c r="CN70" t="s">
        <v>211</v>
      </c>
      <c r="CO70" s="3" t="s">
        <v>195</v>
      </c>
      <c r="CP70" t="s">
        <v>208</v>
      </c>
      <c r="CQ70">
        <v>0.8</v>
      </c>
      <c r="CR70">
        <v>0</v>
      </c>
      <c r="CS70" t="s">
        <v>211</v>
      </c>
      <c r="CT70" s="3" t="s">
        <v>195</v>
      </c>
      <c r="CU70" t="s">
        <v>208</v>
      </c>
      <c r="CV70">
        <v>0.6</v>
      </c>
      <c r="CW70">
        <v>0</v>
      </c>
      <c r="CX70" t="s">
        <v>211</v>
      </c>
      <c r="CY70" s="3" t="s">
        <v>195</v>
      </c>
      <c r="CZ70" t="s">
        <v>208</v>
      </c>
      <c r="DA70">
        <v>4</v>
      </c>
      <c r="DB70">
        <v>0</v>
      </c>
      <c r="DC70" t="s">
        <v>211</v>
      </c>
      <c r="DD70" s="3" t="s">
        <v>195</v>
      </c>
      <c r="DE70" t="s">
        <v>208</v>
      </c>
      <c r="DF70">
        <v>0.1</v>
      </c>
      <c r="DG70">
        <v>0</v>
      </c>
      <c r="DH70" t="s">
        <v>211</v>
      </c>
      <c r="DI70" s="3" t="s">
        <v>195</v>
      </c>
      <c r="DJ70" t="s">
        <v>208</v>
      </c>
      <c r="DL70">
        <v>1</v>
      </c>
      <c r="DN70" s="3" t="s">
        <v>195</v>
      </c>
      <c r="DP70" s="3" t="s">
        <v>195</v>
      </c>
      <c r="DQ70" s="3" t="s">
        <v>726</v>
      </c>
      <c r="DR70">
        <v>1.55</v>
      </c>
      <c r="DS70">
        <v>0</v>
      </c>
      <c r="DT70" t="s">
        <v>216</v>
      </c>
      <c r="DU70" s="3" t="s">
        <v>692</v>
      </c>
      <c r="DV70" t="s">
        <v>208</v>
      </c>
      <c r="DW70">
        <v>2.8</v>
      </c>
      <c r="DX70">
        <v>0</v>
      </c>
      <c r="DY70" t="s">
        <v>216</v>
      </c>
      <c r="DZ70" s="3" t="s">
        <v>335</v>
      </c>
      <c r="EA70" t="s">
        <v>208</v>
      </c>
      <c r="EB70">
        <v>1.47</v>
      </c>
      <c r="EC70">
        <v>0</v>
      </c>
      <c r="ED70" t="s">
        <v>213</v>
      </c>
      <c r="EE70" s="3" t="s">
        <v>195</v>
      </c>
      <c r="EF70" t="s">
        <v>208</v>
      </c>
      <c r="EG70" s="3" t="s">
        <v>195</v>
      </c>
      <c r="EH70" s="3" t="s">
        <v>726</v>
      </c>
      <c r="EI70">
        <v>31</v>
      </c>
      <c r="EJ70">
        <v>0</v>
      </c>
      <c r="EK70" t="s">
        <v>214</v>
      </c>
      <c r="EL70" s="3" t="s">
        <v>195</v>
      </c>
      <c r="EM70" t="s">
        <v>208</v>
      </c>
      <c r="EN70">
        <v>77</v>
      </c>
      <c r="EO70">
        <v>0</v>
      </c>
      <c r="EP70" t="s">
        <v>214</v>
      </c>
      <c r="EQ70" s="3" t="s">
        <v>195</v>
      </c>
      <c r="ER70" t="s">
        <v>208</v>
      </c>
      <c r="ES70">
        <v>134</v>
      </c>
      <c r="ET70">
        <v>0</v>
      </c>
      <c r="EU70" t="s">
        <v>214</v>
      </c>
      <c r="EV70" s="3" t="s">
        <v>195</v>
      </c>
      <c r="EW70" t="s">
        <v>208</v>
      </c>
      <c r="EX70">
        <v>131</v>
      </c>
      <c r="EY70">
        <v>0</v>
      </c>
      <c r="EZ70" t="s">
        <v>214</v>
      </c>
      <c r="FA70" s="3" t="s">
        <v>195</v>
      </c>
      <c r="FB70" t="s">
        <v>208</v>
      </c>
      <c r="FC70" s="3" t="s">
        <v>195</v>
      </c>
      <c r="FD70" s="3" t="s">
        <v>726</v>
      </c>
      <c r="FE70">
        <v>15</v>
      </c>
      <c r="FF70">
        <v>0</v>
      </c>
      <c r="FG70" t="s">
        <v>215</v>
      </c>
      <c r="FH70" s="3" t="s">
        <v>195</v>
      </c>
      <c r="FI70" t="s">
        <v>208</v>
      </c>
      <c r="FJ70">
        <v>24</v>
      </c>
      <c r="FK70">
        <v>0</v>
      </c>
      <c r="FL70" t="s">
        <v>215</v>
      </c>
      <c r="FM70" s="3" t="s">
        <v>195</v>
      </c>
      <c r="FN70" t="s">
        <v>208</v>
      </c>
      <c r="FO70">
        <v>22</v>
      </c>
      <c r="FP70">
        <v>0</v>
      </c>
      <c r="FQ70" t="s">
        <v>215</v>
      </c>
      <c r="FR70" s="3" t="s">
        <v>195</v>
      </c>
      <c r="FS70" t="s">
        <v>208</v>
      </c>
      <c r="FU70">
        <v>1</v>
      </c>
      <c r="FW70" s="3" t="s">
        <v>195</v>
      </c>
      <c r="FY70">
        <v>67</v>
      </c>
      <c r="FZ70">
        <v>0</v>
      </c>
      <c r="GA70" t="s">
        <v>215</v>
      </c>
      <c r="GB70" s="3" t="s">
        <v>195</v>
      </c>
      <c r="GC70" t="s">
        <v>208</v>
      </c>
      <c r="GE70">
        <v>1</v>
      </c>
      <c r="GG70" s="3" t="s">
        <v>195</v>
      </c>
      <c r="GI70">
        <v>1.3</v>
      </c>
      <c r="GJ70">
        <v>0</v>
      </c>
      <c r="GK70" t="s">
        <v>216</v>
      </c>
      <c r="GL70" s="3" t="s">
        <v>214</v>
      </c>
      <c r="GM70" t="s">
        <v>208</v>
      </c>
      <c r="GN70">
        <v>5.6</v>
      </c>
      <c r="GO70">
        <v>0</v>
      </c>
      <c r="GP70" t="s">
        <v>207</v>
      </c>
      <c r="GQ70" s="3" t="s">
        <v>195</v>
      </c>
      <c r="GR70" t="s">
        <v>208</v>
      </c>
      <c r="GS70">
        <v>3.7</v>
      </c>
      <c r="GT70">
        <v>0</v>
      </c>
      <c r="GU70" t="s">
        <v>207</v>
      </c>
      <c r="GV70" s="3" t="s">
        <v>195</v>
      </c>
      <c r="GW70" t="s">
        <v>208</v>
      </c>
      <c r="GX70" s="3" t="s">
        <v>195</v>
      </c>
      <c r="GY70" s="3" t="s">
        <v>726</v>
      </c>
      <c r="GZ70">
        <v>36</v>
      </c>
      <c r="HA70">
        <v>0</v>
      </c>
      <c r="HB70" t="s">
        <v>214</v>
      </c>
      <c r="HC70" s="3" t="s">
        <v>195</v>
      </c>
      <c r="HD70" t="s">
        <v>208</v>
      </c>
      <c r="HE70">
        <v>0.82</v>
      </c>
      <c r="HF70">
        <v>0</v>
      </c>
      <c r="HG70" t="s">
        <v>214</v>
      </c>
      <c r="HH70" s="3" t="s">
        <v>195</v>
      </c>
      <c r="HI70" t="s">
        <v>208</v>
      </c>
      <c r="HJ70">
        <v>145</v>
      </c>
      <c r="HK70">
        <v>0</v>
      </c>
      <c r="HL70" t="s">
        <v>418</v>
      </c>
      <c r="HM70" s="3" t="s">
        <v>195</v>
      </c>
      <c r="HN70" t="s">
        <v>208</v>
      </c>
      <c r="HO70">
        <v>3.3</v>
      </c>
      <c r="HP70">
        <v>0</v>
      </c>
      <c r="HQ70" t="s">
        <v>418</v>
      </c>
      <c r="HR70" s="3" t="s">
        <v>195</v>
      </c>
      <c r="HS70" t="s">
        <v>208</v>
      </c>
      <c r="HU70">
        <v>1</v>
      </c>
      <c r="HW70" s="3" t="s">
        <v>195</v>
      </c>
      <c r="HY70">
        <v>5.9</v>
      </c>
      <c r="HZ70">
        <v>0</v>
      </c>
      <c r="IA70" t="s">
        <v>216</v>
      </c>
      <c r="IB70" s="3" t="s">
        <v>214</v>
      </c>
      <c r="IC70" t="s">
        <v>208</v>
      </c>
      <c r="ID70">
        <v>67</v>
      </c>
      <c r="IE70">
        <v>0</v>
      </c>
      <c r="IF70" t="s">
        <v>218</v>
      </c>
      <c r="IG70" s="3" t="s">
        <v>195</v>
      </c>
      <c r="IH70" t="s">
        <v>208</v>
      </c>
      <c r="IJ70">
        <v>1</v>
      </c>
      <c r="IL70" s="3" t="s">
        <v>195</v>
      </c>
      <c r="IN70" s="3" t="s">
        <v>195</v>
      </c>
      <c r="IO70">
        <v>1</v>
      </c>
      <c r="IQ70" s="3" t="s">
        <v>195</v>
      </c>
      <c r="IS70" s="3" t="s">
        <v>195</v>
      </c>
      <c r="IT70">
        <v>1</v>
      </c>
      <c r="IV70" s="3" t="s">
        <v>195</v>
      </c>
      <c r="IY70">
        <v>1</v>
      </c>
      <c r="JA70" s="3" t="s">
        <v>195</v>
      </c>
      <c r="JB70">
        <v>1</v>
      </c>
      <c r="JD70" s="3" t="s">
        <v>195</v>
      </c>
      <c r="JG70">
        <v>1</v>
      </c>
      <c r="JI70" s="3" t="s">
        <v>195</v>
      </c>
      <c r="JL70">
        <v>1</v>
      </c>
      <c r="JN70" s="3" t="s">
        <v>195</v>
      </c>
      <c r="JO70" s="3" t="s">
        <v>726</v>
      </c>
      <c r="JP70">
        <v>41.3</v>
      </c>
      <c r="JQ70">
        <v>0</v>
      </c>
      <c r="JR70" t="s">
        <v>220</v>
      </c>
      <c r="JS70" s="3" t="s">
        <v>195</v>
      </c>
      <c r="JT70" t="s">
        <v>208</v>
      </c>
      <c r="JU70" t="s">
        <v>194</v>
      </c>
      <c r="JV70" s="3" t="s">
        <v>195</v>
      </c>
      <c r="JW70" t="s">
        <v>197</v>
      </c>
      <c r="JX70" s="3" t="s">
        <v>857</v>
      </c>
      <c r="JY70" s="3" t="s">
        <v>195</v>
      </c>
      <c r="JZ70" s="3" t="s">
        <v>195</v>
      </c>
      <c r="KA70" s="3" t="s">
        <v>195</v>
      </c>
      <c r="KB70" s="3" t="s">
        <v>195</v>
      </c>
      <c r="KD70" s="3" t="s">
        <v>195</v>
      </c>
      <c r="KE70">
        <v>6</v>
      </c>
      <c r="KF70" s="3" t="s">
        <v>195</v>
      </c>
      <c r="KG70" t="s">
        <v>197</v>
      </c>
      <c r="KH70" s="3" t="s">
        <v>870</v>
      </c>
      <c r="KJ70">
        <v>1</v>
      </c>
      <c r="KL70">
        <v>1</v>
      </c>
      <c r="KN70">
        <v>1</v>
      </c>
      <c r="KO70" t="s">
        <v>194</v>
      </c>
      <c r="KP70" s="3" t="s">
        <v>724</v>
      </c>
      <c r="KQ70" s="3" t="s">
        <v>253</v>
      </c>
      <c r="KR70" s="3" t="s">
        <v>195</v>
      </c>
      <c r="KS70" t="s">
        <v>194</v>
      </c>
      <c r="KT70" s="3" t="s">
        <v>726</v>
      </c>
      <c r="KU70" s="3" t="s">
        <v>253</v>
      </c>
      <c r="KV70" s="3" t="s">
        <v>871</v>
      </c>
      <c r="KW70" s="3" t="s">
        <v>195</v>
      </c>
      <c r="KX70" t="s">
        <v>194</v>
      </c>
      <c r="KY70" s="3" t="s">
        <v>872</v>
      </c>
      <c r="KZ70" s="3" t="s">
        <v>195</v>
      </c>
      <c r="LA70" t="s">
        <v>194</v>
      </c>
      <c r="LB70" s="3" t="s">
        <v>726</v>
      </c>
      <c r="LC70" s="3" t="s">
        <v>195</v>
      </c>
      <c r="LD70" t="s">
        <v>230</v>
      </c>
      <c r="LE70" t="s">
        <v>231</v>
      </c>
      <c r="LF70" t="s">
        <v>232</v>
      </c>
      <c r="LG70" t="s">
        <v>232</v>
      </c>
      <c r="LH70" t="s">
        <v>232</v>
      </c>
      <c r="LI70" t="s">
        <v>232</v>
      </c>
      <c r="LJ70" t="s">
        <v>232</v>
      </c>
      <c r="LK70" t="s">
        <v>234</v>
      </c>
      <c r="LL70" t="s">
        <v>232</v>
      </c>
      <c r="LM70" t="s">
        <v>232</v>
      </c>
      <c r="LN70" t="s">
        <v>232</v>
      </c>
      <c r="LO70" t="s">
        <v>232</v>
      </c>
      <c r="LP70" t="s">
        <v>235</v>
      </c>
      <c r="LQ70" t="s">
        <v>235</v>
      </c>
      <c r="LR70" t="s">
        <v>235</v>
      </c>
      <c r="LS70" t="s">
        <v>235</v>
      </c>
      <c r="LT70" t="s">
        <v>258</v>
      </c>
      <c r="LU70" t="s">
        <v>258</v>
      </c>
      <c r="LV70" t="s">
        <v>235</v>
      </c>
      <c r="LW70" t="s">
        <v>345</v>
      </c>
      <c r="LX70" t="s">
        <v>273</v>
      </c>
      <c r="LY70" t="s">
        <v>288</v>
      </c>
      <c r="LZ70" t="s">
        <v>257</v>
      </c>
      <c r="MA70" t="s">
        <v>239</v>
      </c>
      <c r="MB70" t="s">
        <v>258</v>
      </c>
      <c r="MC70" t="s">
        <v>239</v>
      </c>
      <c r="MD70" t="s">
        <v>257</v>
      </c>
      <c r="ME70" t="s">
        <v>258</v>
      </c>
      <c r="MF70" t="s">
        <v>258</v>
      </c>
      <c r="MG70" t="s">
        <v>239</v>
      </c>
      <c r="MH70" t="s">
        <v>258</v>
      </c>
      <c r="MI70" t="s">
        <v>235</v>
      </c>
      <c r="MJ70" t="s">
        <v>242</v>
      </c>
      <c r="MK70" t="s">
        <v>240</v>
      </c>
      <c r="ML70" t="s">
        <v>242</v>
      </c>
      <c r="MM70" t="s">
        <v>242</v>
      </c>
      <c r="MN70" t="s">
        <v>194</v>
      </c>
      <c r="MO70" t="s">
        <v>197</v>
      </c>
    </row>
    <row r="71" spans="1:353">
      <c r="A71" s="3" t="s">
        <v>845</v>
      </c>
      <c r="B71" s="3" t="s">
        <v>873</v>
      </c>
      <c r="C71" s="3" t="s">
        <v>770</v>
      </c>
      <c r="D71" t="s">
        <v>194</v>
      </c>
      <c r="E71" s="3" t="s">
        <v>195</v>
      </c>
      <c r="F71" s="3" t="s">
        <v>770</v>
      </c>
      <c r="G71" t="s">
        <v>194</v>
      </c>
      <c r="H71" s="3" t="s">
        <v>195</v>
      </c>
      <c r="I71" s="3" t="s">
        <v>277</v>
      </c>
      <c r="J71" t="s">
        <v>194</v>
      </c>
      <c r="K71" s="3" t="s">
        <v>246</v>
      </c>
      <c r="L71" s="3" t="s">
        <v>874</v>
      </c>
      <c r="M71" s="3" t="s">
        <v>195</v>
      </c>
      <c r="N71" s="3" t="s">
        <v>195</v>
      </c>
      <c r="P71" s="3" t="s">
        <v>195</v>
      </c>
      <c r="Q71">
        <v>53</v>
      </c>
      <c r="R71" t="s">
        <v>198</v>
      </c>
      <c r="S71" t="s">
        <v>199</v>
      </c>
      <c r="T71" s="3" t="s">
        <v>195</v>
      </c>
      <c r="U71" t="s">
        <v>194</v>
      </c>
      <c r="V71" t="s">
        <v>194</v>
      </c>
      <c r="W71" t="s">
        <v>194</v>
      </c>
      <c r="X71" t="s">
        <v>194</v>
      </c>
      <c r="Y71" t="s">
        <v>197</v>
      </c>
      <c r="Z71" t="s">
        <v>197</v>
      </c>
      <c r="AA71" t="s">
        <v>197</v>
      </c>
      <c r="AB71" t="s">
        <v>200</v>
      </c>
      <c r="AC71" t="s">
        <v>197</v>
      </c>
      <c r="AD71" t="s">
        <v>197</v>
      </c>
      <c r="AE71" t="s">
        <v>197</v>
      </c>
      <c r="AF71" t="s">
        <v>197</v>
      </c>
      <c r="AG71" t="s">
        <v>197</v>
      </c>
      <c r="AH71" t="s">
        <v>194</v>
      </c>
      <c r="AI71" t="s">
        <v>197</v>
      </c>
      <c r="AK71" t="s">
        <v>194</v>
      </c>
      <c r="AL71" s="3" t="s">
        <v>875</v>
      </c>
      <c r="AM71" s="3" t="s">
        <v>770</v>
      </c>
      <c r="AN71" s="3" t="s">
        <v>197</v>
      </c>
      <c r="AO71">
        <v>68.3</v>
      </c>
      <c r="AP71">
        <v>0</v>
      </c>
      <c r="AQ71">
        <v>178</v>
      </c>
      <c r="AR71">
        <v>0</v>
      </c>
      <c r="AS71">
        <v>21.56</v>
      </c>
      <c r="AT71">
        <v>117</v>
      </c>
      <c r="AU71">
        <v>0</v>
      </c>
      <c r="AV71">
        <v>78</v>
      </c>
      <c r="AW71">
        <v>0</v>
      </c>
      <c r="AX71">
        <v>36.299999999999997</v>
      </c>
      <c r="AY71">
        <v>0</v>
      </c>
      <c r="AZ71" t="s">
        <v>205</v>
      </c>
      <c r="BA71" s="3" t="s">
        <v>195</v>
      </c>
      <c r="BB71" t="s">
        <v>205</v>
      </c>
      <c r="BC71" s="3" t="s">
        <v>195</v>
      </c>
      <c r="BD71" t="s">
        <v>249</v>
      </c>
      <c r="BE71" s="3" t="s">
        <v>195</v>
      </c>
      <c r="BF71" t="s">
        <v>205</v>
      </c>
      <c r="BG71" s="3" t="s">
        <v>195</v>
      </c>
      <c r="BH71" t="s">
        <v>249</v>
      </c>
      <c r="BI71" s="3" t="s">
        <v>195</v>
      </c>
      <c r="BJ71" t="s">
        <v>205</v>
      </c>
      <c r="BK71" s="3" t="s">
        <v>876</v>
      </c>
      <c r="BL71" s="3" t="s">
        <v>195</v>
      </c>
      <c r="BN71" s="3" t="s">
        <v>195</v>
      </c>
      <c r="BP71" s="3" t="s">
        <v>195</v>
      </c>
      <c r="BQ71" s="3" t="s">
        <v>770</v>
      </c>
      <c r="BR71">
        <v>14.8</v>
      </c>
      <c r="BS71">
        <v>0</v>
      </c>
      <c r="BT71" t="s">
        <v>207</v>
      </c>
      <c r="BU71" s="3" t="s">
        <v>195</v>
      </c>
      <c r="BV71" t="s">
        <v>208</v>
      </c>
      <c r="BW71">
        <v>45</v>
      </c>
      <c r="BX71">
        <v>0</v>
      </c>
      <c r="BY71" t="s">
        <v>209</v>
      </c>
      <c r="BZ71" s="3" t="s">
        <v>195</v>
      </c>
      <c r="CA71" t="s">
        <v>208</v>
      </c>
      <c r="CB71">
        <v>4.83</v>
      </c>
      <c r="CC71">
        <v>0</v>
      </c>
      <c r="CD71" t="s">
        <v>210</v>
      </c>
      <c r="CE71" s="3" t="s">
        <v>195</v>
      </c>
      <c r="CF71" t="s">
        <v>208</v>
      </c>
      <c r="CG71">
        <v>340</v>
      </c>
      <c r="CH71">
        <v>0</v>
      </c>
      <c r="CI71" t="s">
        <v>211</v>
      </c>
      <c r="CJ71" s="3" t="s">
        <v>195</v>
      </c>
      <c r="CK71" t="s">
        <v>208</v>
      </c>
      <c r="CL71">
        <v>9.6999999999999993</v>
      </c>
      <c r="CM71">
        <v>0</v>
      </c>
      <c r="CN71" t="s">
        <v>211</v>
      </c>
      <c r="CO71" s="3" t="s">
        <v>195</v>
      </c>
      <c r="CP71" t="s">
        <v>208</v>
      </c>
      <c r="CQ71">
        <v>1.9</v>
      </c>
      <c r="CR71">
        <v>0</v>
      </c>
      <c r="CS71" t="s">
        <v>211</v>
      </c>
      <c r="CT71" s="3" t="s">
        <v>195</v>
      </c>
      <c r="CU71" t="s">
        <v>208</v>
      </c>
      <c r="CV71">
        <v>0.8</v>
      </c>
      <c r="CW71">
        <v>0</v>
      </c>
      <c r="CX71" t="s">
        <v>211</v>
      </c>
      <c r="CY71" s="3" t="s">
        <v>195</v>
      </c>
      <c r="CZ71" t="s">
        <v>208</v>
      </c>
      <c r="DA71">
        <v>7</v>
      </c>
      <c r="DB71">
        <v>0</v>
      </c>
      <c r="DC71" t="s">
        <v>211</v>
      </c>
      <c r="DD71" s="3" t="s">
        <v>195</v>
      </c>
      <c r="DE71" t="s">
        <v>208</v>
      </c>
      <c r="DF71">
        <v>0</v>
      </c>
      <c r="DG71">
        <v>0</v>
      </c>
      <c r="DH71" t="s">
        <v>211</v>
      </c>
      <c r="DI71" s="3" t="s">
        <v>195</v>
      </c>
      <c r="DJ71" t="s">
        <v>208</v>
      </c>
      <c r="DL71">
        <v>1</v>
      </c>
      <c r="DN71" s="3" t="s">
        <v>195</v>
      </c>
      <c r="DP71" s="3" t="s">
        <v>195</v>
      </c>
      <c r="DQ71" s="3" t="s">
        <v>770</v>
      </c>
      <c r="DR71">
        <v>0.42</v>
      </c>
      <c r="DS71">
        <v>0</v>
      </c>
      <c r="DT71" t="s">
        <v>216</v>
      </c>
      <c r="DU71" s="3" t="s">
        <v>692</v>
      </c>
      <c r="DV71" t="s">
        <v>208</v>
      </c>
      <c r="DW71">
        <v>2.4</v>
      </c>
      <c r="DX71">
        <v>0</v>
      </c>
      <c r="DY71" t="s">
        <v>216</v>
      </c>
      <c r="DZ71" s="3" t="s">
        <v>335</v>
      </c>
      <c r="EA71" t="s">
        <v>208</v>
      </c>
      <c r="EB71">
        <v>0.95</v>
      </c>
      <c r="EC71">
        <v>0</v>
      </c>
      <c r="ED71" t="s">
        <v>213</v>
      </c>
      <c r="EE71" s="3" t="s">
        <v>195</v>
      </c>
      <c r="EF71" t="s">
        <v>208</v>
      </c>
      <c r="EG71" s="3" t="s">
        <v>195</v>
      </c>
      <c r="EH71" s="3" t="s">
        <v>770</v>
      </c>
      <c r="EI71">
        <v>62</v>
      </c>
      <c r="EJ71">
        <v>0</v>
      </c>
      <c r="EK71" t="s">
        <v>214</v>
      </c>
      <c r="EL71" s="3" t="s">
        <v>195</v>
      </c>
      <c r="EM71" t="s">
        <v>208</v>
      </c>
      <c r="EN71">
        <v>116</v>
      </c>
      <c r="EO71">
        <v>0</v>
      </c>
      <c r="EP71" t="s">
        <v>214</v>
      </c>
      <c r="EQ71" s="3" t="s">
        <v>195</v>
      </c>
      <c r="ER71" t="s">
        <v>208</v>
      </c>
      <c r="ES71">
        <v>187</v>
      </c>
      <c r="ET71">
        <v>0</v>
      </c>
      <c r="EU71" t="s">
        <v>214</v>
      </c>
      <c r="EV71" s="3" t="s">
        <v>195</v>
      </c>
      <c r="EW71" t="s">
        <v>208</v>
      </c>
      <c r="EX71">
        <v>43</v>
      </c>
      <c r="EY71">
        <v>0</v>
      </c>
      <c r="EZ71" t="s">
        <v>214</v>
      </c>
      <c r="FA71" s="3" t="s">
        <v>195</v>
      </c>
      <c r="FB71" t="s">
        <v>208</v>
      </c>
      <c r="FC71" s="3" t="s">
        <v>195</v>
      </c>
      <c r="FD71" s="3" t="s">
        <v>770</v>
      </c>
      <c r="FE71">
        <v>14</v>
      </c>
      <c r="FF71">
        <v>0</v>
      </c>
      <c r="FG71" t="s">
        <v>215</v>
      </c>
      <c r="FH71" s="3" t="s">
        <v>195</v>
      </c>
      <c r="FI71" t="s">
        <v>208</v>
      </c>
      <c r="FJ71">
        <v>26</v>
      </c>
      <c r="FK71">
        <v>0</v>
      </c>
      <c r="FL71" t="s">
        <v>215</v>
      </c>
      <c r="FM71" s="3" t="s">
        <v>195</v>
      </c>
      <c r="FN71" t="s">
        <v>208</v>
      </c>
      <c r="FO71">
        <v>15</v>
      </c>
      <c r="FP71">
        <v>0</v>
      </c>
      <c r="FQ71" t="s">
        <v>215</v>
      </c>
      <c r="FR71" s="3" t="s">
        <v>195</v>
      </c>
      <c r="FS71" t="s">
        <v>208</v>
      </c>
      <c r="FU71">
        <v>1</v>
      </c>
      <c r="FW71" s="3" t="s">
        <v>195</v>
      </c>
      <c r="FY71">
        <v>52</v>
      </c>
      <c r="FZ71">
        <v>0</v>
      </c>
      <c r="GA71" t="s">
        <v>215</v>
      </c>
      <c r="GB71" s="3" t="s">
        <v>195</v>
      </c>
      <c r="GC71" t="s">
        <v>208</v>
      </c>
      <c r="GE71">
        <v>1</v>
      </c>
      <c r="GG71" s="3" t="s">
        <v>195</v>
      </c>
      <c r="GI71">
        <v>1.3</v>
      </c>
      <c r="GJ71">
        <v>0</v>
      </c>
      <c r="GK71" t="s">
        <v>215</v>
      </c>
      <c r="GL71" s="3" t="s">
        <v>195</v>
      </c>
      <c r="GM71" t="s">
        <v>208</v>
      </c>
      <c r="GN71">
        <v>7.2</v>
      </c>
      <c r="GO71">
        <v>0</v>
      </c>
      <c r="GP71" t="s">
        <v>207</v>
      </c>
      <c r="GQ71" s="3" t="s">
        <v>195</v>
      </c>
      <c r="GR71" t="s">
        <v>208</v>
      </c>
      <c r="GS71">
        <v>4.5999999999999996</v>
      </c>
      <c r="GT71">
        <v>0</v>
      </c>
      <c r="GU71" t="s">
        <v>207</v>
      </c>
      <c r="GV71" s="3" t="s">
        <v>195</v>
      </c>
      <c r="GW71" t="s">
        <v>208</v>
      </c>
      <c r="GX71" s="3" t="s">
        <v>195</v>
      </c>
      <c r="GY71" s="3" t="s">
        <v>770</v>
      </c>
      <c r="GZ71">
        <v>39</v>
      </c>
      <c r="HA71">
        <v>0</v>
      </c>
      <c r="HB71" t="s">
        <v>214</v>
      </c>
      <c r="HC71" s="3" t="s">
        <v>195</v>
      </c>
      <c r="HD71" t="s">
        <v>208</v>
      </c>
      <c r="HE71">
        <v>0.75</v>
      </c>
      <c r="HF71">
        <v>0</v>
      </c>
      <c r="HG71" t="s">
        <v>214</v>
      </c>
      <c r="HH71" s="3" t="s">
        <v>195</v>
      </c>
      <c r="HI71" t="s">
        <v>208</v>
      </c>
      <c r="HJ71">
        <v>135</v>
      </c>
      <c r="HK71">
        <v>0</v>
      </c>
      <c r="HL71" t="s">
        <v>418</v>
      </c>
      <c r="HM71" s="3" t="s">
        <v>195</v>
      </c>
      <c r="HN71" t="s">
        <v>208</v>
      </c>
      <c r="HO71">
        <v>4.3</v>
      </c>
      <c r="HP71">
        <v>0</v>
      </c>
      <c r="HQ71" t="s">
        <v>418</v>
      </c>
      <c r="HR71" s="3" t="s">
        <v>195</v>
      </c>
      <c r="HS71" t="s">
        <v>208</v>
      </c>
      <c r="HU71">
        <v>1</v>
      </c>
      <c r="HW71" s="3" t="s">
        <v>195</v>
      </c>
      <c r="HY71">
        <v>4.2</v>
      </c>
      <c r="HZ71">
        <v>0</v>
      </c>
      <c r="IA71" t="s">
        <v>214</v>
      </c>
      <c r="IB71" s="3" t="s">
        <v>195</v>
      </c>
      <c r="IC71" t="s">
        <v>208</v>
      </c>
      <c r="ID71">
        <v>90</v>
      </c>
      <c r="IE71">
        <v>0</v>
      </c>
      <c r="IF71" t="s">
        <v>218</v>
      </c>
      <c r="IG71" s="3" t="s">
        <v>195</v>
      </c>
      <c r="IH71" t="s">
        <v>208</v>
      </c>
      <c r="II71">
        <v>8</v>
      </c>
      <c r="IJ71">
        <v>0</v>
      </c>
      <c r="IK71" t="s">
        <v>214</v>
      </c>
      <c r="IL71" s="3" t="s">
        <v>195</v>
      </c>
      <c r="IM71" t="s">
        <v>208</v>
      </c>
      <c r="IN71" s="3" t="s">
        <v>267</v>
      </c>
      <c r="IO71">
        <v>0</v>
      </c>
      <c r="IP71" t="s">
        <v>216</v>
      </c>
      <c r="IQ71" s="3" t="s">
        <v>877</v>
      </c>
      <c r="IR71" t="s">
        <v>208</v>
      </c>
      <c r="IS71" s="3" t="s">
        <v>195</v>
      </c>
      <c r="IT71">
        <v>1</v>
      </c>
      <c r="IV71" s="3" t="s">
        <v>195</v>
      </c>
      <c r="IX71">
        <v>7</v>
      </c>
      <c r="IY71">
        <v>0</v>
      </c>
      <c r="IZ71" t="s">
        <v>208</v>
      </c>
      <c r="JA71" s="3" t="s">
        <v>267</v>
      </c>
      <c r="JB71">
        <v>0</v>
      </c>
      <c r="JC71" t="s">
        <v>214</v>
      </c>
      <c r="JD71" s="3" t="s">
        <v>195</v>
      </c>
      <c r="JE71" t="s">
        <v>208</v>
      </c>
      <c r="JF71">
        <v>103</v>
      </c>
      <c r="JG71">
        <v>0</v>
      </c>
      <c r="JH71" t="s">
        <v>214</v>
      </c>
      <c r="JI71" s="3" t="s">
        <v>195</v>
      </c>
      <c r="JJ71" t="s">
        <v>208</v>
      </c>
      <c r="JK71">
        <v>1.02</v>
      </c>
      <c r="JL71">
        <v>0</v>
      </c>
      <c r="JM71" t="s">
        <v>208</v>
      </c>
      <c r="JN71" s="3" t="s">
        <v>195</v>
      </c>
      <c r="JO71" s="3" t="s">
        <v>770</v>
      </c>
      <c r="JP71">
        <v>1.2</v>
      </c>
      <c r="JQ71">
        <v>0</v>
      </c>
      <c r="JR71" t="s">
        <v>220</v>
      </c>
      <c r="JS71" s="3" t="s">
        <v>195</v>
      </c>
      <c r="JT71" t="s">
        <v>208</v>
      </c>
      <c r="JU71" t="s">
        <v>194</v>
      </c>
      <c r="JV71" s="3" t="s">
        <v>195</v>
      </c>
      <c r="JW71" t="s">
        <v>197</v>
      </c>
      <c r="JX71" s="3" t="s">
        <v>878</v>
      </c>
      <c r="JY71" s="3" t="s">
        <v>195</v>
      </c>
      <c r="JZ71" s="3" t="s">
        <v>195</v>
      </c>
      <c r="KA71" s="3" t="s">
        <v>195</v>
      </c>
      <c r="KB71" s="3" t="s">
        <v>195</v>
      </c>
      <c r="KC71" t="s">
        <v>194</v>
      </c>
      <c r="KD71" s="3" t="s">
        <v>195</v>
      </c>
      <c r="KE71">
        <v>10</v>
      </c>
      <c r="KF71" s="3" t="s">
        <v>195</v>
      </c>
      <c r="KG71" t="s">
        <v>197</v>
      </c>
      <c r="KH71" s="3" t="s">
        <v>879</v>
      </c>
      <c r="KJ71">
        <v>1</v>
      </c>
      <c r="KL71">
        <v>1</v>
      </c>
      <c r="KN71">
        <v>1</v>
      </c>
      <c r="KO71" t="s">
        <v>194</v>
      </c>
      <c r="KP71" s="3" t="s">
        <v>759</v>
      </c>
      <c r="KQ71" s="3" t="s">
        <v>253</v>
      </c>
      <c r="KR71" s="3" t="s">
        <v>195</v>
      </c>
      <c r="KS71" t="s">
        <v>194</v>
      </c>
      <c r="KT71" s="3" t="s">
        <v>770</v>
      </c>
      <c r="KU71" s="3" t="s">
        <v>253</v>
      </c>
      <c r="KV71" s="3" t="s">
        <v>880</v>
      </c>
      <c r="KW71" s="3" t="s">
        <v>195</v>
      </c>
      <c r="KX71" t="s">
        <v>194</v>
      </c>
      <c r="KY71" s="3" t="s">
        <v>343</v>
      </c>
      <c r="KZ71" s="3" t="s">
        <v>195</v>
      </c>
      <c r="LA71" t="s">
        <v>194</v>
      </c>
      <c r="LB71" s="3" t="s">
        <v>770</v>
      </c>
      <c r="LC71" s="3" t="s">
        <v>195</v>
      </c>
      <c r="LD71" t="s">
        <v>311</v>
      </c>
      <c r="LE71" t="s">
        <v>271</v>
      </c>
      <c r="LF71" t="s">
        <v>233</v>
      </c>
      <c r="LG71" t="s">
        <v>233</v>
      </c>
      <c r="LH71" t="s">
        <v>233</v>
      </c>
      <c r="LI71" t="s">
        <v>233</v>
      </c>
      <c r="LJ71" t="s">
        <v>233</v>
      </c>
      <c r="LK71" t="s">
        <v>233</v>
      </c>
      <c r="LL71" t="s">
        <v>233</v>
      </c>
      <c r="LM71" t="s">
        <v>233</v>
      </c>
      <c r="LN71" t="s">
        <v>233</v>
      </c>
      <c r="LO71" t="s">
        <v>233</v>
      </c>
      <c r="LP71" t="s">
        <v>257</v>
      </c>
      <c r="LQ71" t="s">
        <v>257</v>
      </c>
      <c r="LR71" t="s">
        <v>257</v>
      </c>
      <c r="LS71" t="s">
        <v>257</v>
      </c>
      <c r="LT71" t="s">
        <v>257</v>
      </c>
      <c r="LU71" t="s">
        <v>257</v>
      </c>
      <c r="LV71" t="s">
        <v>257</v>
      </c>
      <c r="LW71" t="s">
        <v>237</v>
      </c>
      <c r="LX71" t="s">
        <v>273</v>
      </c>
      <c r="LY71" t="s">
        <v>237</v>
      </c>
      <c r="LZ71" t="s">
        <v>239</v>
      </c>
      <c r="MA71" t="s">
        <v>258</v>
      </c>
      <c r="MB71" t="s">
        <v>238</v>
      </c>
      <c r="MC71" t="s">
        <v>238</v>
      </c>
      <c r="MD71" t="s">
        <v>258</v>
      </c>
      <c r="ME71" t="s">
        <v>239</v>
      </c>
      <c r="MF71" t="s">
        <v>239</v>
      </c>
      <c r="MG71" t="s">
        <v>258</v>
      </c>
      <c r="MH71" t="s">
        <v>239</v>
      </c>
      <c r="MI71" t="s">
        <v>238</v>
      </c>
      <c r="MJ71" t="s">
        <v>257</v>
      </c>
      <c r="MK71" t="s">
        <v>259</v>
      </c>
      <c r="ML71" t="s">
        <v>257</v>
      </c>
      <c r="MM71" t="s">
        <v>240</v>
      </c>
      <c r="MN71" t="s">
        <v>194</v>
      </c>
      <c r="MO71" t="s">
        <v>197</v>
      </c>
    </row>
    <row r="72" spans="1:353">
      <c r="A72" s="3" t="s">
        <v>845</v>
      </c>
      <c r="B72" s="3" t="s">
        <v>881</v>
      </c>
      <c r="C72" s="3" t="s">
        <v>627</v>
      </c>
      <c r="D72" t="s">
        <v>194</v>
      </c>
      <c r="E72" s="3" t="s">
        <v>195</v>
      </c>
      <c r="F72" s="3" t="s">
        <v>627</v>
      </c>
      <c r="G72" t="s">
        <v>194</v>
      </c>
      <c r="H72" s="3" t="s">
        <v>195</v>
      </c>
      <c r="I72" s="3" t="s">
        <v>277</v>
      </c>
      <c r="J72" t="s">
        <v>194</v>
      </c>
      <c r="K72" s="3" t="s">
        <v>246</v>
      </c>
      <c r="L72" s="3" t="s">
        <v>874</v>
      </c>
      <c r="M72" s="3" t="s">
        <v>783</v>
      </c>
      <c r="N72" s="3" t="s">
        <v>629</v>
      </c>
      <c r="O72" t="s">
        <v>194</v>
      </c>
      <c r="P72" s="3" t="s">
        <v>195</v>
      </c>
      <c r="Q72">
        <v>81</v>
      </c>
      <c r="R72" t="s">
        <v>265</v>
      </c>
      <c r="S72" t="s">
        <v>199</v>
      </c>
      <c r="T72" s="3" t="s">
        <v>195</v>
      </c>
      <c r="U72" t="s">
        <v>194</v>
      </c>
      <c r="V72" t="s">
        <v>194</v>
      </c>
      <c r="W72" t="s">
        <v>194</v>
      </c>
      <c r="X72" t="s">
        <v>194</v>
      </c>
      <c r="Y72" t="s">
        <v>197</v>
      </c>
      <c r="Z72" t="s">
        <v>197</v>
      </c>
      <c r="AA72" t="s">
        <v>197</v>
      </c>
      <c r="AB72" t="s">
        <v>200</v>
      </c>
      <c r="AC72" t="s">
        <v>197</v>
      </c>
      <c r="AD72" t="s">
        <v>197</v>
      </c>
      <c r="AE72" t="s">
        <v>197</v>
      </c>
      <c r="AF72" t="s">
        <v>197</v>
      </c>
      <c r="AG72" t="s">
        <v>197</v>
      </c>
      <c r="AH72" t="s">
        <v>194</v>
      </c>
      <c r="AI72" t="s">
        <v>197</v>
      </c>
      <c r="AK72" t="s">
        <v>194</v>
      </c>
      <c r="AL72" s="3" t="s">
        <v>201</v>
      </c>
      <c r="AM72" s="3" t="s">
        <v>201</v>
      </c>
      <c r="AN72" s="3" t="s">
        <v>197</v>
      </c>
      <c r="AO72">
        <v>63.2</v>
      </c>
      <c r="AP72">
        <v>0</v>
      </c>
      <c r="AQ72">
        <v>154</v>
      </c>
      <c r="AR72">
        <v>0</v>
      </c>
      <c r="AS72">
        <v>26.65</v>
      </c>
      <c r="AT72">
        <v>127</v>
      </c>
      <c r="AU72">
        <v>0</v>
      </c>
      <c r="AV72">
        <v>83</v>
      </c>
      <c r="AW72">
        <v>0</v>
      </c>
      <c r="AX72">
        <v>35</v>
      </c>
      <c r="AY72">
        <v>0</v>
      </c>
      <c r="AZ72" t="s">
        <v>205</v>
      </c>
      <c r="BA72" s="3" t="s">
        <v>195</v>
      </c>
      <c r="BB72" t="s">
        <v>205</v>
      </c>
      <c r="BC72" s="3" t="s">
        <v>195</v>
      </c>
      <c r="BD72" t="s">
        <v>205</v>
      </c>
      <c r="BE72" s="3" t="s">
        <v>195</v>
      </c>
      <c r="BF72" t="s">
        <v>205</v>
      </c>
      <c r="BG72" s="3" t="s">
        <v>195</v>
      </c>
      <c r="BH72" t="s">
        <v>205</v>
      </c>
      <c r="BI72" s="3" t="s">
        <v>195</v>
      </c>
      <c r="BJ72" t="s">
        <v>205</v>
      </c>
      <c r="BK72" s="3" t="s">
        <v>861</v>
      </c>
      <c r="BL72" s="3" t="s">
        <v>195</v>
      </c>
      <c r="BM72" t="s">
        <v>200</v>
      </c>
      <c r="BN72" s="3" t="s">
        <v>195</v>
      </c>
      <c r="BP72" s="3" t="s">
        <v>195</v>
      </c>
      <c r="BQ72" s="3" t="s">
        <v>791</v>
      </c>
      <c r="BR72">
        <v>14.8</v>
      </c>
      <c r="BS72">
        <v>0</v>
      </c>
      <c r="BT72" t="s">
        <v>207</v>
      </c>
      <c r="BU72" s="3" t="s">
        <v>195</v>
      </c>
      <c r="BV72" t="s">
        <v>208</v>
      </c>
      <c r="BW72">
        <v>46.8</v>
      </c>
      <c r="BX72">
        <v>0</v>
      </c>
      <c r="BY72" t="s">
        <v>209</v>
      </c>
      <c r="BZ72" s="3" t="s">
        <v>195</v>
      </c>
      <c r="CA72" t="s">
        <v>208</v>
      </c>
      <c r="CB72">
        <v>5.13</v>
      </c>
      <c r="CC72">
        <v>0</v>
      </c>
      <c r="CD72" t="s">
        <v>210</v>
      </c>
      <c r="CE72" s="3" t="s">
        <v>195</v>
      </c>
      <c r="CF72" t="s">
        <v>208</v>
      </c>
      <c r="CG72">
        <v>162</v>
      </c>
      <c r="CH72">
        <v>0</v>
      </c>
      <c r="CI72" t="s">
        <v>211</v>
      </c>
      <c r="CJ72" s="3" t="s">
        <v>195</v>
      </c>
      <c r="CK72" t="s">
        <v>208</v>
      </c>
      <c r="CL72">
        <v>6</v>
      </c>
      <c r="CM72">
        <v>0</v>
      </c>
      <c r="CN72" t="s">
        <v>211</v>
      </c>
      <c r="CO72" s="3" t="s">
        <v>195</v>
      </c>
      <c r="CP72" t="s">
        <v>208</v>
      </c>
      <c r="CQ72">
        <v>1.4</v>
      </c>
      <c r="CR72">
        <v>0</v>
      </c>
      <c r="CS72" t="s">
        <v>211</v>
      </c>
      <c r="CT72" s="3" t="s">
        <v>195</v>
      </c>
      <c r="CU72" t="s">
        <v>208</v>
      </c>
      <c r="CV72">
        <v>0.3</v>
      </c>
      <c r="CW72">
        <v>0</v>
      </c>
      <c r="CX72" t="s">
        <v>211</v>
      </c>
      <c r="CY72" s="3" t="s">
        <v>195</v>
      </c>
      <c r="CZ72" t="s">
        <v>208</v>
      </c>
      <c r="DA72">
        <v>4.3</v>
      </c>
      <c r="DB72">
        <v>0</v>
      </c>
      <c r="DC72" t="s">
        <v>211</v>
      </c>
      <c r="DD72" s="3" t="s">
        <v>195</v>
      </c>
      <c r="DE72" t="s">
        <v>208</v>
      </c>
      <c r="DF72">
        <v>0</v>
      </c>
      <c r="DG72">
        <v>0</v>
      </c>
      <c r="DH72" t="s">
        <v>211</v>
      </c>
      <c r="DI72" s="3" t="s">
        <v>195</v>
      </c>
      <c r="DJ72" t="s">
        <v>208</v>
      </c>
      <c r="DL72">
        <v>1</v>
      </c>
      <c r="DN72" s="3" t="s">
        <v>195</v>
      </c>
      <c r="DP72" s="3" t="s">
        <v>195</v>
      </c>
      <c r="DQ72" s="3" t="s">
        <v>791</v>
      </c>
      <c r="DR72">
        <v>1.4</v>
      </c>
      <c r="DS72">
        <v>0</v>
      </c>
      <c r="DT72" t="s">
        <v>216</v>
      </c>
      <c r="DU72" s="3" t="s">
        <v>692</v>
      </c>
      <c r="DV72" t="s">
        <v>208</v>
      </c>
      <c r="DW72">
        <v>2</v>
      </c>
      <c r="DX72">
        <v>0</v>
      </c>
      <c r="DY72" t="s">
        <v>216</v>
      </c>
      <c r="DZ72" s="3" t="s">
        <v>335</v>
      </c>
      <c r="EA72" t="s">
        <v>208</v>
      </c>
      <c r="EB72">
        <v>1.1100000000000001</v>
      </c>
      <c r="EC72">
        <v>0</v>
      </c>
      <c r="ED72" t="s">
        <v>213</v>
      </c>
      <c r="EE72" s="3" t="s">
        <v>195</v>
      </c>
      <c r="EF72" t="s">
        <v>208</v>
      </c>
      <c r="EG72" s="3" t="s">
        <v>195</v>
      </c>
      <c r="EH72" s="3" t="s">
        <v>791</v>
      </c>
      <c r="EI72">
        <v>36</v>
      </c>
      <c r="EJ72">
        <v>0</v>
      </c>
      <c r="EK72" t="s">
        <v>214</v>
      </c>
      <c r="EL72" s="3" t="s">
        <v>195</v>
      </c>
      <c r="EM72" t="s">
        <v>208</v>
      </c>
      <c r="EN72">
        <v>68</v>
      </c>
      <c r="EO72">
        <v>0</v>
      </c>
      <c r="EP72" t="s">
        <v>214</v>
      </c>
      <c r="EQ72" s="3" t="s">
        <v>195</v>
      </c>
      <c r="ER72" t="s">
        <v>208</v>
      </c>
      <c r="ES72">
        <v>118</v>
      </c>
      <c r="ET72">
        <v>0</v>
      </c>
      <c r="EU72" t="s">
        <v>214</v>
      </c>
      <c r="EV72" s="3" t="s">
        <v>195</v>
      </c>
      <c r="EW72" t="s">
        <v>208</v>
      </c>
      <c r="EX72">
        <v>70</v>
      </c>
      <c r="EY72">
        <v>0</v>
      </c>
      <c r="EZ72" t="s">
        <v>214</v>
      </c>
      <c r="FA72" s="3" t="s">
        <v>195</v>
      </c>
      <c r="FB72" t="s">
        <v>208</v>
      </c>
      <c r="FC72" s="3" t="s">
        <v>195</v>
      </c>
      <c r="FD72" s="3" t="s">
        <v>791</v>
      </c>
      <c r="FE72">
        <v>13</v>
      </c>
      <c r="FF72">
        <v>0</v>
      </c>
      <c r="FG72" t="s">
        <v>215</v>
      </c>
      <c r="FH72" s="3" t="s">
        <v>195</v>
      </c>
      <c r="FI72" t="s">
        <v>208</v>
      </c>
      <c r="FJ72">
        <v>15</v>
      </c>
      <c r="FK72">
        <v>0</v>
      </c>
      <c r="FL72" t="s">
        <v>215</v>
      </c>
      <c r="FM72" s="3" t="s">
        <v>195</v>
      </c>
      <c r="FN72" t="s">
        <v>208</v>
      </c>
      <c r="FO72">
        <v>20</v>
      </c>
      <c r="FP72">
        <v>0</v>
      </c>
      <c r="FQ72" t="s">
        <v>215</v>
      </c>
      <c r="FR72" s="3" t="s">
        <v>195</v>
      </c>
      <c r="FS72" t="s">
        <v>208</v>
      </c>
      <c r="FT72">
        <v>137</v>
      </c>
      <c r="FU72">
        <v>0</v>
      </c>
      <c r="FV72" t="s">
        <v>215</v>
      </c>
      <c r="FW72" s="3" t="s">
        <v>195</v>
      </c>
      <c r="FX72" t="s">
        <v>208</v>
      </c>
      <c r="FY72">
        <v>79</v>
      </c>
      <c r="FZ72">
        <v>0</v>
      </c>
      <c r="GA72" t="s">
        <v>215</v>
      </c>
      <c r="GB72" s="3" t="s">
        <v>195</v>
      </c>
      <c r="GC72" t="s">
        <v>208</v>
      </c>
      <c r="GE72">
        <v>1</v>
      </c>
      <c r="GG72" s="3" t="s">
        <v>195</v>
      </c>
      <c r="GI72">
        <v>1.3</v>
      </c>
      <c r="GJ72">
        <v>0</v>
      </c>
      <c r="GK72" t="s">
        <v>216</v>
      </c>
      <c r="GL72" s="3" t="s">
        <v>214</v>
      </c>
      <c r="GM72" t="s">
        <v>208</v>
      </c>
      <c r="GN72">
        <v>6.5</v>
      </c>
      <c r="GO72">
        <v>0</v>
      </c>
      <c r="GP72" t="s">
        <v>207</v>
      </c>
      <c r="GQ72" s="3" t="s">
        <v>195</v>
      </c>
      <c r="GR72" t="s">
        <v>208</v>
      </c>
      <c r="GS72">
        <v>3.8</v>
      </c>
      <c r="GT72">
        <v>0</v>
      </c>
      <c r="GU72" t="s">
        <v>207</v>
      </c>
      <c r="GV72" s="3" t="s">
        <v>195</v>
      </c>
      <c r="GW72" t="s">
        <v>208</v>
      </c>
      <c r="GX72" s="3" t="s">
        <v>195</v>
      </c>
      <c r="GY72" s="3" t="s">
        <v>791</v>
      </c>
      <c r="GZ72">
        <v>63</v>
      </c>
      <c r="HA72">
        <v>0</v>
      </c>
      <c r="HB72" t="s">
        <v>214</v>
      </c>
      <c r="HC72" s="3" t="s">
        <v>195</v>
      </c>
      <c r="HD72" t="s">
        <v>208</v>
      </c>
      <c r="HE72">
        <v>1.48</v>
      </c>
      <c r="HF72">
        <v>0</v>
      </c>
      <c r="HG72" t="s">
        <v>214</v>
      </c>
      <c r="HH72" s="3" t="s">
        <v>195</v>
      </c>
      <c r="HI72" t="s">
        <v>208</v>
      </c>
      <c r="HJ72">
        <v>144</v>
      </c>
      <c r="HK72">
        <v>0</v>
      </c>
      <c r="HL72" t="s">
        <v>418</v>
      </c>
      <c r="HM72" s="3" t="s">
        <v>195</v>
      </c>
      <c r="HN72" t="s">
        <v>208</v>
      </c>
      <c r="HO72">
        <v>3.4</v>
      </c>
      <c r="HP72">
        <v>0</v>
      </c>
      <c r="HQ72" t="s">
        <v>418</v>
      </c>
      <c r="HR72" s="3" t="s">
        <v>195</v>
      </c>
      <c r="HS72" t="s">
        <v>208</v>
      </c>
      <c r="HU72">
        <v>1</v>
      </c>
      <c r="HW72" s="3" t="s">
        <v>195</v>
      </c>
      <c r="HY72">
        <v>7.4</v>
      </c>
      <c r="HZ72">
        <v>0</v>
      </c>
      <c r="IA72" t="s">
        <v>214</v>
      </c>
      <c r="IB72" s="3" t="s">
        <v>195</v>
      </c>
      <c r="IC72" t="s">
        <v>208</v>
      </c>
      <c r="ID72">
        <v>33</v>
      </c>
      <c r="IE72">
        <v>0</v>
      </c>
      <c r="IF72" t="s">
        <v>218</v>
      </c>
      <c r="IG72" s="3" t="s">
        <v>195</v>
      </c>
      <c r="IH72" t="s">
        <v>208</v>
      </c>
      <c r="II72">
        <v>10</v>
      </c>
      <c r="IJ72">
        <v>0</v>
      </c>
      <c r="IK72" t="s">
        <v>216</v>
      </c>
      <c r="IL72" s="3" t="s">
        <v>214</v>
      </c>
      <c r="IM72" t="s">
        <v>208</v>
      </c>
      <c r="IN72" s="3" t="s">
        <v>267</v>
      </c>
      <c r="IO72">
        <v>0</v>
      </c>
      <c r="IP72" t="s">
        <v>214</v>
      </c>
      <c r="IQ72" s="3" t="s">
        <v>195</v>
      </c>
      <c r="IR72" t="s">
        <v>208</v>
      </c>
      <c r="IS72" s="3" t="s">
        <v>267</v>
      </c>
      <c r="IT72">
        <v>0</v>
      </c>
      <c r="IU72" t="s">
        <v>214</v>
      </c>
      <c r="IV72" s="3" t="s">
        <v>195</v>
      </c>
      <c r="IW72" t="s">
        <v>208</v>
      </c>
      <c r="IX72">
        <v>8</v>
      </c>
      <c r="IY72">
        <v>0</v>
      </c>
      <c r="IZ72" t="s">
        <v>208</v>
      </c>
      <c r="JA72" s="3" t="s">
        <v>267</v>
      </c>
      <c r="JB72">
        <v>0</v>
      </c>
      <c r="JC72" t="s">
        <v>214</v>
      </c>
      <c r="JD72" s="3" t="s">
        <v>195</v>
      </c>
      <c r="JE72" t="s">
        <v>208</v>
      </c>
      <c r="JF72">
        <v>55</v>
      </c>
      <c r="JG72">
        <v>0</v>
      </c>
      <c r="JH72" t="s">
        <v>214</v>
      </c>
      <c r="JI72" s="3" t="s">
        <v>195</v>
      </c>
      <c r="JJ72" t="s">
        <v>208</v>
      </c>
      <c r="JK72">
        <v>1.01</v>
      </c>
      <c r="JL72">
        <v>0</v>
      </c>
      <c r="JM72" t="s">
        <v>208</v>
      </c>
      <c r="JN72" s="3" t="s">
        <v>195</v>
      </c>
      <c r="JO72" s="3" t="s">
        <v>791</v>
      </c>
      <c r="JP72">
        <v>72.5</v>
      </c>
      <c r="JQ72">
        <v>0</v>
      </c>
      <c r="JR72" t="s">
        <v>220</v>
      </c>
      <c r="JS72" s="3" t="s">
        <v>195</v>
      </c>
      <c r="JT72" t="s">
        <v>208</v>
      </c>
      <c r="JU72" t="s">
        <v>194</v>
      </c>
      <c r="JV72" s="3" t="s">
        <v>195</v>
      </c>
      <c r="JW72" t="s">
        <v>197</v>
      </c>
      <c r="JX72" s="3" t="s">
        <v>882</v>
      </c>
      <c r="JY72" s="3" t="s">
        <v>195</v>
      </c>
      <c r="JZ72" s="3" t="s">
        <v>195</v>
      </c>
      <c r="KA72" s="3" t="s">
        <v>195</v>
      </c>
      <c r="KB72" s="3" t="s">
        <v>195</v>
      </c>
      <c r="KC72" t="s">
        <v>194</v>
      </c>
      <c r="KD72" s="3" t="s">
        <v>195</v>
      </c>
      <c r="KE72">
        <v>5</v>
      </c>
      <c r="KF72" s="3" t="s">
        <v>195</v>
      </c>
      <c r="KG72" t="s">
        <v>197</v>
      </c>
      <c r="KH72" s="3" t="s">
        <v>883</v>
      </c>
      <c r="KJ72">
        <v>1</v>
      </c>
      <c r="KL72">
        <v>1</v>
      </c>
      <c r="KN72">
        <v>1</v>
      </c>
      <c r="KO72" t="s">
        <v>194</v>
      </c>
      <c r="KP72" s="3" t="s">
        <v>884</v>
      </c>
      <c r="KQ72" s="3" t="s">
        <v>253</v>
      </c>
      <c r="KR72" s="3" t="s">
        <v>195</v>
      </c>
      <c r="KS72" t="s">
        <v>194</v>
      </c>
      <c r="KT72" s="3" t="s">
        <v>791</v>
      </c>
      <c r="KU72" s="3" t="s">
        <v>253</v>
      </c>
      <c r="KV72" s="3" t="s">
        <v>885</v>
      </c>
      <c r="KW72" s="3" t="s">
        <v>195</v>
      </c>
      <c r="KX72" t="s">
        <v>194</v>
      </c>
      <c r="KY72" s="3" t="s">
        <v>343</v>
      </c>
      <c r="KZ72" s="3" t="s">
        <v>195</v>
      </c>
      <c r="LA72" t="s">
        <v>194</v>
      </c>
      <c r="LB72" s="3" t="s">
        <v>791</v>
      </c>
      <c r="LC72" s="3" t="s">
        <v>195</v>
      </c>
      <c r="LD72" t="s">
        <v>886</v>
      </c>
      <c r="LE72" t="s">
        <v>271</v>
      </c>
      <c r="LF72" t="s">
        <v>232</v>
      </c>
      <c r="LG72" t="s">
        <v>232</v>
      </c>
      <c r="LH72" t="s">
        <v>234</v>
      </c>
      <c r="LI72" t="s">
        <v>234</v>
      </c>
      <c r="LJ72" t="s">
        <v>233</v>
      </c>
      <c r="LK72" t="s">
        <v>233</v>
      </c>
      <c r="LL72" t="s">
        <v>233</v>
      </c>
      <c r="LM72" t="s">
        <v>233</v>
      </c>
      <c r="LN72" t="s">
        <v>233</v>
      </c>
      <c r="LO72" t="s">
        <v>233</v>
      </c>
      <c r="LP72" t="s">
        <v>239</v>
      </c>
      <c r="LQ72" t="s">
        <v>258</v>
      </c>
      <c r="LR72" t="s">
        <v>239</v>
      </c>
      <c r="LS72" t="s">
        <v>257</v>
      </c>
      <c r="LT72" t="s">
        <v>239</v>
      </c>
      <c r="LU72" t="s">
        <v>239</v>
      </c>
      <c r="LV72" t="s">
        <v>239</v>
      </c>
      <c r="LW72" t="s">
        <v>272</v>
      </c>
      <c r="LX72" t="s">
        <v>327</v>
      </c>
      <c r="LY72" t="s">
        <v>272</v>
      </c>
      <c r="LZ72" t="s">
        <v>258</v>
      </c>
      <c r="MA72" t="s">
        <v>257</v>
      </c>
      <c r="MB72" t="s">
        <v>238</v>
      </c>
      <c r="MC72" t="s">
        <v>258</v>
      </c>
      <c r="MD72" t="s">
        <v>239</v>
      </c>
      <c r="ME72" t="s">
        <v>257</v>
      </c>
      <c r="MF72" t="s">
        <v>257</v>
      </c>
      <c r="MG72" t="s">
        <v>235</v>
      </c>
      <c r="MH72" t="s">
        <v>239</v>
      </c>
      <c r="MI72" t="s">
        <v>239</v>
      </c>
      <c r="MJ72" t="s">
        <v>257</v>
      </c>
      <c r="MK72" t="s">
        <v>259</v>
      </c>
      <c r="ML72" t="s">
        <v>257</v>
      </c>
      <c r="MM72" t="s">
        <v>259</v>
      </c>
      <c r="MN72" t="s">
        <v>194</v>
      </c>
      <c r="MO72" t="s">
        <v>197</v>
      </c>
    </row>
    <row r="73" spans="1:353">
      <c r="A73" s="3" t="s">
        <v>845</v>
      </c>
      <c r="B73" s="3" t="s">
        <v>887</v>
      </c>
      <c r="C73" s="3" t="s">
        <v>313</v>
      </c>
      <c r="D73" t="s">
        <v>194</v>
      </c>
      <c r="E73" s="3" t="s">
        <v>195</v>
      </c>
      <c r="F73" s="3" t="s">
        <v>315</v>
      </c>
      <c r="G73" t="s">
        <v>194</v>
      </c>
      <c r="H73" s="3" t="s">
        <v>195</v>
      </c>
      <c r="I73" s="3" t="s">
        <v>277</v>
      </c>
      <c r="J73" t="s">
        <v>197</v>
      </c>
      <c r="K73" s="3" t="s">
        <v>195</v>
      </c>
      <c r="L73" s="3" t="s">
        <v>195</v>
      </c>
      <c r="M73" s="3" t="s">
        <v>314</v>
      </c>
      <c r="N73" s="3" t="s">
        <v>639</v>
      </c>
      <c r="O73" t="s">
        <v>194</v>
      </c>
      <c r="P73" s="3" t="s">
        <v>195</v>
      </c>
      <c r="Q73">
        <v>70</v>
      </c>
      <c r="R73" t="s">
        <v>198</v>
      </c>
      <c r="S73" t="s">
        <v>199</v>
      </c>
      <c r="T73" s="3" t="s">
        <v>195</v>
      </c>
      <c r="U73" t="s">
        <v>194</v>
      </c>
      <c r="V73" t="s">
        <v>194</v>
      </c>
      <c r="W73" t="s">
        <v>194</v>
      </c>
      <c r="X73" t="s">
        <v>194</v>
      </c>
      <c r="Y73" t="s">
        <v>197</v>
      </c>
      <c r="Z73" t="s">
        <v>197</v>
      </c>
      <c r="AA73" t="s">
        <v>197</v>
      </c>
      <c r="AB73" t="s">
        <v>200</v>
      </c>
      <c r="AC73" t="s">
        <v>197</v>
      </c>
      <c r="AD73" t="s">
        <v>197</v>
      </c>
      <c r="AE73" t="s">
        <v>197</v>
      </c>
      <c r="AF73" t="s">
        <v>197</v>
      </c>
      <c r="AG73" t="s">
        <v>197</v>
      </c>
      <c r="AH73" t="s">
        <v>194</v>
      </c>
      <c r="AI73" t="s">
        <v>197</v>
      </c>
      <c r="AK73" t="s">
        <v>194</v>
      </c>
      <c r="AL73" s="3" t="s">
        <v>201</v>
      </c>
      <c r="AM73" s="3" t="s">
        <v>313</v>
      </c>
      <c r="AN73" s="3" t="s">
        <v>197</v>
      </c>
      <c r="AO73">
        <v>87</v>
      </c>
      <c r="AP73">
        <v>0</v>
      </c>
      <c r="AQ73">
        <v>168</v>
      </c>
      <c r="AR73">
        <v>0</v>
      </c>
      <c r="AS73">
        <v>30.82</v>
      </c>
      <c r="AT73">
        <v>123</v>
      </c>
      <c r="AU73">
        <v>0</v>
      </c>
      <c r="AV73">
        <v>77</v>
      </c>
      <c r="AW73">
        <v>0</v>
      </c>
      <c r="AX73">
        <v>36.1</v>
      </c>
      <c r="AY73">
        <v>0</v>
      </c>
      <c r="AZ73" t="s">
        <v>205</v>
      </c>
      <c r="BA73" s="3" t="s">
        <v>195</v>
      </c>
      <c r="BB73" t="s">
        <v>205</v>
      </c>
      <c r="BC73" s="3" t="s">
        <v>195</v>
      </c>
      <c r="BD73" t="s">
        <v>205</v>
      </c>
      <c r="BE73" s="3" t="s">
        <v>195</v>
      </c>
      <c r="BF73" t="s">
        <v>205</v>
      </c>
      <c r="BG73" s="3" t="s">
        <v>195</v>
      </c>
      <c r="BH73" t="s">
        <v>205</v>
      </c>
      <c r="BI73" s="3" t="s">
        <v>195</v>
      </c>
      <c r="BJ73" t="s">
        <v>249</v>
      </c>
      <c r="BK73" s="3" t="s">
        <v>195</v>
      </c>
      <c r="BL73" s="3" t="s">
        <v>195</v>
      </c>
      <c r="BN73" s="3" t="s">
        <v>195</v>
      </c>
      <c r="BP73" s="3" t="s">
        <v>195</v>
      </c>
      <c r="BQ73" s="3" t="s">
        <v>313</v>
      </c>
      <c r="BR73">
        <v>16</v>
      </c>
      <c r="BS73">
        <v>0</v>
      </c>
      <c r="BT73" t="s">
        <v>207</v>
      </c>
      <c r="BU73" s="3" t="s">
        <v>195</v>
      </c>
      <c r="BV73" t="s">
        <v>208</v>
      </c>
      <c r="BW73">
        <v>48.1</v>
      </c>
      <c r="BX73">
        <v>0</v>
      </c>
      <c r="BY73" t="s">
        <v>209</v>
      </c>
      <c r="BZ73" s="3" t="s">
        <v>195</v>
      </c>
      <c r="CA73" t="s">
        <v>208</v>
      </c>
      <c r="CB73">
        <v>5.09</v>
      </c>
      <c r="CC73">
        <v>0</v>
      </c>
      <c r="CD73" t="s">
        <v>210</v>
      </c>
      <c r="CE73" s="3" t="s">
        <v>195</v>
      </c>
      <c r="CF73" t="s">
        <v>208</v>
      </c>
      <c r="CG73">
        <v>158</v>
      </c>
      <c r="CH73">
        <v>0</v>
      </c>
      <c r="CI73" t="s">
        <v>211</v>
      </c>
      <c r="CJ73" s="3" t="s">
        <v>195</v>
      </c>
      <c r="CK73" t="s">
        <v>208</v>
      </c>
      <c r="CL73">
        <v>6.1</v>
      </c>
      <c r="CM73">
        <v>0</v>
      </c>
      <c r="CN73" t="s">
        <v>211</v>
      </c>
      <c r="CO73" s="3" t="s">
        <v>195</v>
      </c>
      <c r="CP73" t="s">
        <v>208</v>
      </c>
      <c r="CQ73">
        <v>1.1000000000000001</v>
      </c>
      <c r="CR73">
        <v>0</v>
      </c>
      <c r="CS73" t="s">
        <v>211</v>
      </c>
      <c r="CT73" s="3" t="s">
        <v>195</v>
      </c>
      <c r="CU73" t="s">
        <v>208</v>
      </c>
      <c r="CV73">
        <v>0.3</v>
      </c>
      <c r="CW73">
        <v>0</v>
      </c>
      <c r="CX73" t="s">
        <v>211</v>
      </c>
      <c r="CY73" s="3" t="s">
        <v>195</v>
      </c>
      <c r="CZ73" t="s">
        <v>208</v>
      </c>
      <c r="DA73">
        <v>4.3</v>
      </c>
      <c r="DB73">
        <v>0</v>
      </c>
      <c r="DC73" t="s">
        <v>211</v>
      </c>
      <c r="DD73" s="3" t="s">
        <v>195</v>
      </c>
      <c r="DE73" t="s">
        <v>208</v>
      </c>
      <c r="DF73">
        <v>0.2</v>
      </c>
      <c r="DG73">
        <v>0</v>
      </c>
      <c r="DH73" t="s">
        <v>211</v>
      </c>
      <c r="DI73" s="3" t="s">
        <v>195</v>
      </c>
      <c r="DJ73" t="s">
        <v>208</v>
      </c>
      <c r="DL73">
        <v>1</v>
      </c>
      <c r="DN73" s="3" t="s">
        <v>195</v>
      </c>
      <c r="DP73" s="3" t="s">
        <v>195</v>
      </c>
      <c r="DQ73" s="3" t="s">
        <v>313</v>
      </c>
      <c r="DR73">
        <v>1.63</v>
      </c>
      <c r="DS73">
        <v>0</v>
      </c>
      <c r="DT73" t="s">
        <v>216</v>
      </c>
      <c r="DU73" s="3" t="s">
        <v>888</v>
      </c>
      <c r="DV73" t="s">
        <v>208</v>
      </c>
      <c r="DW73">
        <v>2</v>
      </c>
      <c r="DX73">
        <v>0</v>
      </c>
      <c r="DY73" t="s">
        <v>216</v>
      </c>
      <c r="DZ73" s="3" t="s">
        <v>335</v>
      </c>
      <c r="EA73" t="s">
        <v>208</v>
      </c>
      <c r="EB73">
        <v>1.24</v>
      </c>
      <c r="EC73">
        <v>0</v>
      </c>
      <c r="ED73" t="s">
        <v>213</v>
      </c>
      <c r="EE73" s="3" t="s">
        <v>195</v>
      </c>
      <c r="EF73" t="s">
        <v>208</v>
      </c>
      <c r="EG73" s="3" t="s">
        <v>195</v>
      </c>
      <c r="EH73" s="3" t="s">
        <v>313</v>
      </c>
      <c r="EI73">
        <v>27</v>
      </c>
      <c r="EJ73">
        <v>0</v>
      </c>
      <c r="EK73" t="s">
        <v>214</v>
      </c>
      <c r="EL73" s="3" t="s">
        <v>195</v>
      </c>
      <c r="EM73" t="s">
        <v>208</v>
      </c>
      <c r="EN73">
        <v>39</v>
      </c>
      <c r="EO73">
        <v>0</v>
      </c>
      <c r="EP73" t="s">
        <v>214</v>
      </c>
      <c r="EQ73" s="3" t="s">
        <v>195</v>
      </c>
      <c r="ER73" t="s">
        <v>208</v>
      </c>
      <c r="ES73">
        <v>94</v>
      </c>
      <c r="ET73">
        <v>0</v>
      </c>
      <c r="EU73" t="s">
        <v>214</v>
      </c>
      <c r="EV73" s="3" t="s">
        <v>195</v>
      </c>
      <c r="EW73" t="s">
        <v>208</v>
      </c>
      <c r="EX73">
        <v>138</v>
      </c>
      <c r="EY73">
        <v>0</v>
      </c>
      <c r="EZ73" t="s">
        <v>214</v>
      </c>
      <c r="FA73" s="3" t="s">
        <v>195</v>
      </c>
      <c r="FB73" t="s">
        <v>208</v>
      </c>
      <c r="FC73" s="3" t="s">
        <v>195</v>
      </c>
      <c r="FD73" s="3" t="s">
        <v>313</v>
      </c>
      <c r="FE73">
        <v>16</v>
      </c>
      <c r="FF73">
        <v>0</v>
      </c>
      <c r="FG73" t="s">
        <v>215</v>
      </c>
      <c r="FH73" s="3" t="s">
        <v>195</v>
      </c>
      <c r="FI73" t="s">
        <v>208</v>
      </c>
      <c r="FJ73">
        <v>22</v>
      </c>
      <c r="FK73">
        <v>0</v>
      </c>
      <c r="FL73" t="s">
        <v>215</v>
      </c>
      <c r="FM73" s="3" t="s">
        <v>195</v>
      </c>
      <c r="FN73" t="s">
        <v>208</v>
      </c>
      <c r="FO73">
        <v>25</v>
      </c>
      <c r="FP73">
        <v>0</v>
      </c>
      <c r="FQ73" t="s">
        <v>215</v>
      </c>
      <c r="FR73" s="3" t="s">
        <v>195</v>
      </c>
      <c r="FS73" t="s">
        <v>208</v>
      </c>
      <c r="FT73">
        <v>133</v>
      </c>
      <c r="FU73">
        <v>0</v>
      </c>
      <c r="FV73" t="s">
        <v>215</v>
      </c>
      <c r="FW73" s="3" t="s">
        <v>195</v>
      </c>
      <c r="FX73" t="s">
        <v>208</v>
      </c>
      <c r="FY73">
        <v>56</v>
      </c>
      <c r="FZ73">
        <v>0</v>
      </c>
      <c r="GA73" t="s">
        <v>215</v>
      </c>
      <c r="GB73" s="3" t="s">
        <v>195</v>
      </c>
      <c r="GC73" t="s">
        <v>208</v>
      </c>
      <c r="GE73">
        <v>1</v>
      </c>
      <c r="GG73" s="3" t="s">
        <v>195</v>
      </c>
      <c r="GI73">
        <v>1.3</v>
      </c>
      <c r="GJ73">
        <v>0</v>
      </c>
      <c r="GK73" t="s">
        <v>216</v>
      </c>
      <c r="GL73" s="3" t="s">
        <v>214</v>
      </c>
      <c r="GM73" t="s">
        <v>208</v>
      </c>
      <c r="GN73">
        <v>7.3</v>
      </c>
      <c r="GO73">
        <v>0</v>
      </c>
      <c r="GP73" t="s">
        <v>207</v>
      </c>
      <c r="GQ73" s="3" t="s">
        <v>195</v>
      </c>
      <c r="GR73" t="s">
        <v>208</v>
      </c>
      <c r="GS73">
        <v>4.7</v>
      </c>
      <c r="GT73">
        <v>0</v>
      </c>
      <c r="GU73" t="s">
        <v>207</v>
      </c>
      <c r="GV73" s="3" t="s">
        <v>195</v>
      </c>
      <c r="GW73" t="s">
        <v>208</v>
      </c>
      <c r="GX73" s="3" t="s">
        <v>195</v>
      </c>
      <c r="GY73" s="3" t="s">
        <v>313</v>
      </c>
      <c r="GZ73">
        <v>41</v>
      </c>
      <c r="HA73">
        <v>0</v>
      </c>
      <c r="HB73" t="s">
        <v>214</v>
      </c>
      <c r="HC73" s="3" t="s">
        <v>195</v>
      </c>
      <c r="HD73" t="s">
        <v>208</v>
      </c>
      <c r="HE73">
        <v>1.26</v>
      </c>
      <c r="HF73">
        <v>0</v>
      </c>
      <c r="HG73" t="s">
        <v>214</v>
      </c>
      <c r="HH73" s="3" t="s">
        <v>195</v>
      </c>
      <c r="HI73" t="s">
        <v>208</v>
      </c>
      <c r="HJ73">
        <v>145</v>
      </c>
      <c r="HK73">
        <v>0</v>
      </c>
      <c r="HL73" t="s">
        <v>418</v>
      </c>
      <c r="HM73" s="3" t="s">
        <v>195</v>
      </c>
      <c r="HN73" t="s">
        <v>208</v>
      </c>
      <c r="HO73">
        <v>3.8</v>
      </c>
      <c r="HP73">
        <v>0</v>
      </c>
      <c r="HQ73" t="s">
        <v>418</v>
      </c>
      <c r="HR73" s="3" t="s">
        <v>195</v>
      </c>
      <c r="HS73" t="s">
        <v>208</v>
      </c>
      <c r="HU73">
        <v>1</v>
      </c>
      <c r="HW73" s="3" t="s">
        <v>195</v>
      </c>
      <c r="HY73">
        <v>4.4000000000000004</v>
      </c>
      <c r="HZ73">
        <v>0</v>
      </c>
      <c r="IA73" t="s">
        <v>214</v>
      </c>
      <c r="IB73" s="3" t="s">
        <v>195</v>
      </c>
      <c r="IC73" t="s">
        <v>208</v>
      </c>
      <c r="ID73">
        <v>57</v>
      </c>
      <c r="IE73">
        <v>0</v>
      </c>
      <c r="IF73" t="s">
        <v>218</v>
      </c>
      <c r="IG73" s="3" t="s">
        <v>195</v>
      </c>
      <c r="IH73" t="s">
        <v>208</v>
      </c>
      <c r="II73">
        <v>65</v>
      </c>
      <c r="IJ73">
        <v>0</v>
      </c>
      <c r="IK73" t="s">
        <v>214</v>
      </c>
      <c r="IL73" s="3" t="s">
        <v>195</v>
      </c>
      <c r="IM73" t="s">
        <v>208</v>
      </c>
      <c r="IN73" s="3" t="s">
        <v>267</v>
      </c>
      <c r="IO73">
        <v>0</v>
      </c>
      <c r="IP73" t="s">
        <v>214</v>
      </c>
      <c r="IQ73" s="3" t="s">
        <v>195</v>
      </c>
      <c r="IR73" t="s">
        <v>208</v>
      </c>
      <c r="IS73" s="3" t="s">
        <v>267</v>
      </c>
      <c r="IT73">
        <v>0</v>
      </c>
      <c r="IU73" t="s">
        <v>214</v>
      </c>
      <c r="IV73" s="3" t="s">
        <v>195</v>
      </c>
      <c r="IW73" t="s">
        <v>208</v>
      </c>
      <c r="IX73">
        <v>5</v>
      </c>
      <c r="IY73">
        <v>0</v>
      </c>
      <c r="IZ73" t="s">
        <v>208</v>
      </c>
      <c r="JA73" s="3" t="s">
        <v>281</v>
      </c>
      <c r="JB73">
        <v>0</v>
      </c>
      <c r="JC73" t="s">
        <v>216</v>
      </c>
      <c r="JD73" s="3" t="s">
        <v>889</v>
      </c>
      <c r="JE73" t="s">
        <v>208</v>
      </c>
      <c r="JF73">
        <v>298</v>
      </c>
      <c r="JG73">
        <v>0</v>
      </c>
      <c r="JH73" t="s">
        <v>214</v>
      </c>
      <c r="JI73" s="3" t="s">
        <v>195</v>
      </c>
      <c r="JJ73" t="s">
        <v>208</v>
      </c>
      <c r="JK73">
        <v>1037</v>
      </c>
      <c r="JL73">
        <v>0</v>
      </c>
      <c r="JM73" t="s">
        <v>208</v>
      </c>
      <c r="JN73" s="3" t="s">
        <v>195</v>
      </c>
      <c r="JO73" s="3" t="s">
        <v>313</v>
      </c>
      <c r="JP73">
        <v>1.5</v>
      </c>
      <c r="JQ73">
        <v>0</v>
      </c>
      <c r="JR73" t="s">
        <v>220</v>
      </c>
      <c r="JS73" s="3" t="s">
        <v>195</v>
      </c>
      <c r="JT73" t="s">
        <v>208</v>
      </c>
      <c r="JU73" t="s">
        <v>194</v>
      </c>
      <c r="JV73" s="3" t="s">
        <v>195</v>
      </c>
      <c r="JW73" t="s">
        <v>197</v>
      </c>
      <c r="JX73" s="3" t="s">
        <v>890</v>
      </c>
      <c r="JY73" s="3" t="s">
        <v>195</v>
      </c>
      <c r="JZ73" s="3" t="s">
        <v>195</v>
      </c>
      <c r="KA73" s="3" t="s">
        <v>195</v>
      </c>
      <c r="KB73" s="3" t="s">
        <v>195</v>
      </c>
      <c r="KC73" t="s">
        <v>194</v>
      </c>
      <c r="KD73" s="3" t="s">
        <v>195</v>
      </c>
      <c r="KE73">
        <v>10</v>
      </c>
      <c r="KF73" s="3" t="s">
        <v>195</v>
      </c>
      <c r="KG73" t="s">
        <v>197</v>
      </c>
      <c r="KH73" s="3" t="s">
        <v>891</v>
      </c>
      <c r="KJ73">
        <v>1</v>
      </c>
      <c r="KL73">
        <v>1</v>
      </c>
      <c r="KN73">
        <v>1</v>
      </c>
      <c r="KO73" t="s">
        <v>194</v>
      </c>
      <c r="KP73" s="3" t="s">
        <v>314</v>
      </c>
      <c r="KQ73" s="3" t="s">
        <v>253</v>
      </c>
      <c r="KR73" s="3" t="s">
        <v>195</v>
      </c>
      <c r="KS73" t="s">
        <v>194</v>
      </c>
      <c r="KT73" s="3" t="s">
        <v>313</v>
      </c>
      <c r="KU73" s="3" t="s">
        <v>253</v>
      </c>
      <c r="KV73" s="3" t="s">
        <v>892</v>
      </c>
      <c r="KW73" s="3" t="s">
        <v>195</v>
      </c>
      <c r="KX73" t="s">
        <v>194</v>
      </c>
      <c r="KY73" s="3" t="s">
        <v>343</v>
      </c>
      <c r="KZ73" s="3" t="s">
        <v>195</v>
      </c>
      <c r="LA73" t="s">
        <v>194</v>
      </c>
      <c r="LB73" s="3" t="s">
        <v>313</v>
      </c>
      <c r="LC73" s="3" t="s">
        <v>195</v>
      </c>
      <c r="LD73" t="s">
        <v>353</v>
      </c>
      <c r="LE73" t="s">
        <v>231</v>
      </c>
      <c r="LF73" t="s">
        <v>232</v>
      </c>
      <c r="LG73" t="s">
        <v>232</v>
      </c>
      <c r="LH73" t="s">
        <v>232</v>
      </c>
      <c r="LI73" t="s">
        <v>234</v>
      </c>
      <c r="LJ73" t="s">
        <v>234</v>
      </c>
      <c r="LK73" t="s">
        <v>232</v>
      </c>
      <c r="LL73" t="s">
        <v>234</v>
      </c>
      <c r="LM73" t="s">
        <v>234</v>
      </c>
      <c r="LN73" t="s">
        <v>233</v>
      </c>
      <c r="LO73" t="s">
        <v>234</v>
      </c>
      <c r="LP73" t="s">
        <v>238</v>
      </c>
      <c r="LQ73" t="s">
        <v>258</v>
      </c>
      <c r="LR73" t="s">
        <v>239</v>
      </c>
      <c r="LS73" t="s">
        <v>258</v>
      </c>
      <c r="LT73" t="s">
        <v>239</v>
      </c>
      <c r="LU73" t="s">
        <v>239</v>
      </c>
      <c r="LV73" t="s">
        <v>239</v>
      </c>
      <c r="LW73" t="s">
        <v>288</v>
      </c>
      <c r="LX73" t="s">
        <v>273</v>
      </c>
      <c r="LY73" t="s">
        <v>230</v>
      </c>
      <c r="LZ73" t="s">
        <v>238</v>
      </c>
      <c r="MA73" t="s">
        <v>238</v>
      </c>
      <c r="MB73" t="s">
        <v>239</v>
      </c>
      <c r="MC73" t="s">
        <v>239</v>
      </c>
      <c r="MD73" t="s">
        <v>238</v>
      </c>
      <c r="ME73" t="s">
        <v>258</v>
      </c>
      <c r="MF73" t="s">
        <v>258</v>
      </c>
      <c r="MG73" t="s">
        <v>239</v>
      </c>
      <c r="MH73" t="s">
        <v>258</v>
      </c>
      <c r="MI73" t="s">
        <v>235</v>
      </c>
      <c r="MJ73" t="s">
        <v>240</v>
      </c>
      <c r="MK73" t="s">
        <v>257</v>
      </c>
      <c r="ML73" t="s">
        <v>240</v>
      </c>
      <c r="MM73" t="s">
        <v>257</v>
      </c>
      <c r="MN73" t="s">
        <v>194</v>
      </c>
      <c r="MO73" t="s">
        <v>197</v>
      </c>
    </row>
    <row r="74" spans="1:353">
      <c r="A74" s="3" t="s">
        <v>845</v>
      </c>
      <c r="B74" s="3" t="s">
        <v>893</v>
      </c>
      <c r="C74" s="3" t="s">
        <v>819</v>
      </c>
      <c r="D74" t="s">
        <v>194</v>
      </c>
      <c r="E74" s="3" t="s">
        <v>195</v>
      </c>
      <c r="F74" s="3" t="s">
        <v>819</v>
      </c>
      <c r="G74" t="s">
        <v>194</v>
      </c>
      <c r="H74" s="3" t="s">
        <v>195</v>
      </c>
      <c r="I74" s="3" t="s">
        <v>277</v>
      </c>
      <c r="J74" t="s">
        <v>197</v>
      </c>
      <c r="K74" s="3" t="s">
        <v>195</v>
      </c>
      <c r="L74" s="3" t="s">
        <v>195</v>
      </c>
      <c r="M74" s="3" t="s">
        <v>821</v>
      </c>
      <c r="N74" s="3" t="s">
        <v>894</v>
      </c>
      <c r="O74" t="s">
        <v>194</v>
      </c>
      <c r="P74" s="3" t="s">
        <v>195</v>
      </c>
      <c r="Q74">
        <v>75</v>
      </c>
      <c r="R74" t="s">
        <v>265</v>
      </c>
      <c r="S74" t="s">
        <v>199</v>
      </c>
      <c r="T74" s="3" t="s">
        <v>195</v>
      </c>
      <c r="U74" t="s">
        <v>194</v>
      </c>
      <c r="V74" t="s">
        <v>194</v>
      </c>
      <c r="W74" t="s">
        <v>194</v>
      </c>
      <c r="X74" t="s">
        <v>194</v>
      </c>
      <c r="Y74" t="s">
        <v>197</v>
      </c>
      <c r="Z74" t="s">
        <v>197</v>
      </c>
      <c r="AA74" t="s">
        <v>197</v>
      </c>
      <c r="AB74" t="s">
        <v>200</v>
      </c>
      <c r="AC74" t="s">
        <v>197</v>
      </c>
      <c r="AD74" t="s">
        <v>197</v>
      </c>
      <c r="AE74" t="s">
        <v>197</v>
      </c>
      <c r="AF74" t="s">
        <v>197</v>
      </c>
      <c r="AG74" t="s">
        <v>197</v>
      </c>
      <c r="AH74" t="s">
        <v>194</v>
      </c>
      <c r="AI74" t="s">
        <v>197</v>
      </c>
      <c r="AK74" t="s">
        <v>194</v>
      </c>
      <c r="AL74" s="3" t="s">
        <v>201</v>
      </c>
      <c r="AM74" s="3" t="s">
        <v>201</v>
      </c>
      <c r="AN74" s="3" t="s">
        <v>197</v>
      </c>
      <c r="AO74">
        <v>61.2</v>
      </c>
      <c r="AP74">
        <v>0</v>
      </c>
      <c r="AQ74">
        <v>151</v>
      </c>
      <c r="AR74">
        <v>0</v>
      </c>
      <c r="AS74">
        <v>26.84</v>
      </c>
      <c r="AT74">
        <v>127</v>
      </c>
      <c r="AU74">
        <v>0</v>
      </c>
      <c r="AV74">
        <v>72</v>
      </c>
      <c r="AW74">
        <v>0</v>
      </c>
      <c r="AX74">
        <v>35.200000000000003</v>
      </c>
      <c r="AY74">
        <v>0</v>
      </c>
      <c r="AZ74" t="s">
        <v>205</v>
      </c>
      <c r="BA74" s="3" t="s">
        <v>195</v>
      </c>
      <c r="BB74" t="s">
        <v>205</v>
      </c>
      <c r="BC74" s="3" t="s">
        <v>195</v>
      </c>
      <c r="BD74" t="s">
        <v>205</v>
      </c>
      <c r="BE74" s="3" t="s">
        <v>195</v>
      </c>
      <c r="BF74" t="s">
        <v>205</v>
      </c>
      <c r="BG74" s="3" t="s">
        <v>195</v>
      </c>
      <c r="BH74" t="s">
        <v>205</v>
      </c>
      <c r="BI74" s="3" t="s">
        <v>195</v>
      </c>
      <c r="BJ74" t="s">
        <v>249</v>
      </c>
      <c r="BK74" s="3" t="s">
        <v>195</v>
      </c>
      <c r="BL74" s="3" t="s">
        <v>195</v>
      </c>
      <c r="BM74" t="s">
        <v>200</v>
      </c>
      <c r="BN74" s="3" t="s">
        <v>195</v>
      </c>
      <c r="BP74" s="3" t="s">
        <v>195</v>
      </c>
      <c r="BQ74" s="3" t="s">
        <v>819</v>
      </c>
      <c r="BR74">
        <v>12.9</v>
      </c>
      <c r="BS74">
        <v>0</v>
      </c>
      <c r="BT74" t="s">
        <v>207</v>
      </c>
      <c r="BU74" s="3" t="s">
        <v>195</v>
      </c>
      <c r="BV74" t="s">
        <v>208</v>
      </c>
      <c r="BW74">
        <v>38.299999999999997</v>
      </c>
      <c r="BX74">
        <v>0</v>
      </c>
      <c r="BY74" t="s">
        <v>209</v>
      </c>
      <c r="BZ74" s="3" t="s">
        <v>195</v>
      </c>
      <c r="CA74" t="s">
        <v>208</v>
      </c>
      <c r="CB74">
        <v>4.93</v>
      </c>
      <c r="CC74">
        <v>0</v>
      </c>
      <c r="CD74" t="s">
        <v>210</v>
      </c>
      <c r="CE74" s="3" t="s">
        <v>195</v>
      </c>
      <c r="CF74" t="s">
        <v>208</v>
      </c>
      <c r="CG74">
        <v>296</v>
      </c>
      <c r="CH74">
        <v>0</v>
      </c>
      <c r="CI74" t="s">
        <v>211</v>
      </c>
      <c r="CJ74" s="3" t="s">
        <v>195</v>
      </c>
      <c r="CK74" t="s">
        <v>208</v>
      </c>
      <c r="CL74">
        <v>6.9</v>
      </c>
      <c r="CM74">
        <v>0</v>
      </c>
      <c r="CN74" t="s">
        <v>211</v>
      </c>
      <c r="CO74" s="3" t="s">
        <v>195</v>
      </c>
      <c r="CP74" t="s">
        <v>208</v>
      </c>
      <c r="CQ74">
        <v>1.6</v>
      </c>
      <c r="CR74">
        <v>0</v>
      </c>
      <c r="CS74" t="s">
        <v>211</v>
      </c>
      <c r="CT74" s="3" t="s">
        <v>195</v>
      </c>
      <c r="CU74" t="s">
        <v>208</v>
      </c>
      <c r="CV74">
        <v>0.4</v>
      </c>
      <c r="CW74">
        <v>0</v>
      </c>
      <c r="CX74" t="s">
        <v>211</v>
      </c>
      <c r="CY74" s="3" t="s">
        <v>195</v>
      </c>
      <c r="CZ74" t="s">
        <v>208</v>
      </c>
      <c r="DA74">
        <v>4.7</v>
      </c>
      <c r="DB74">
        <v>0</v>
      </c>
      <c r="DC74" t="s">
        <v>211</v>
      </c>
      <c r="DD74" s="3" t="s">
        <v>195</v>
      </c>
      <c r="DE74" t="s">
        <v>208</v>
      </c>
      <c r="DF74">
        <v>0</v>
      </c>
      <c r="DG74">
        <v>0</v>
      </c>
      <c r="DH74" t="s">
        <v>211</v>
      </c>
      <c r="DI74" s="3" t="s">
        <v>195</v>
      </c>
      <c r="DJ74" t="s">
        <v>208</v>
      </c>
      <c r="DL74">
        <v>1</v>
      </c>
      <c r="DN74" s="3" t="s">
        <v>195</v>
      </c>
      <c r="DP74" s="3" t="s">
        <v>195</v>
      </c>
      <c r="DQ74" s="3" t="s">
        <v>819</v>
      </c>
      <c r="DR74">
        <v>1.1499999999999999</v>
      </c>
      <c r="DS74">
        <v>0</v>
      </c>
      <c r="DT74" t="s">
        <v>216</v>
      </c>
      <c r="DU74" s="3" t="s">
        <v>692</v>
      </c>
      <c r="DV74" t="s">
        <v>208</v>
      </c>
      <c r="DW74">
        <v>2.2999999999999998</v>
      </c>
      <c r="DX74">
        <v>0</v>
      </c>
      <c r="DY74" t="s">
        <v>216</v>
      </c>
      <c r="DZ74" s="3" t="s">
        <v>335</v>
      </c>
      <c r="EA74" t="s">
        <v>208</v>
      </c>
      <c r="EB74">
        <v>0.87</v>
      </c>
      <c r="EC74">
        <v>0</v>
      </c>
      <c r="ED74" t="s">
        <v>216</v>
      </c>
      <c r="EE74" s="3" t="s">
        <v>213</v>
      </c>
      <c r="EF74" t="s">
        <v>208</v>
      </c>
      <c r="EG74" s="3" t="s">
        <v>195</v>
      </c>
      <c r="EH74" s="3" t="s">
        <v>819</v>
      </c>
      <c r="EI74">
        <v>44</v>
      </c>
      <c r="EJ74">
        <v>0</v>
      </c>
      <c r="EK74" t="s">
        <v>214</v>
      </c>
      <c r="EL74" s="3" t="s">
        <v>195</v>
      </c>
      <c r="EM74" t="s">
        <v>208</v>
      </c>
      <c r="EN74">
        <v>181</v>
      </c>
      <c r="EO74">
        <v>0</v>
      </c>
      <c r="EP74" t="s">
        <v>214</v>
      </c>
      <c r="EQ74" s="3" t="s">
        <v>195</v>
      </c>
      <c r="ER74" t="s">
        <v>208</v>
      </c>
      <c r="ES74">
        <v>256</v>
      </c>
      <c r="ET74">
        <v>0</v>
      </c>
      <c r="EU74" t="s">
        <v>214</v>
      </c>
      <c r="EV74" s="3" t="s">
        <v>195</v>
      </c>
      <c r="EW74" t="s">
        <v>208</v>
      </c>
      <c r="EX74">
        <v>157</v>
      </c>
      <c r="EY74">
        <v>0</v>
      </c>
      <c r="EZ74" t="s">
        <v>214</v>
      </c>
      <c r="FA74" s="3" t="s">
        <v>195</v>
      </c>
      <c r="FB74" t="s">
        <v>208</v>
      </c>
      <c r="FC74" s="3" t="s">
        <v>195</v>
      </c>
      <c r="FD74" s="3" t="s">
        <v>819</v>
      </c>
      <c r="FE74">
        <v>18</v>
      </c>
      <c r="FF74">
        <v>0</v>
      </c>
      <c r="FG74" t="s">
        <v>215</v>
      </c>
      <c r="FH74" s="3" t="s">
        <v>195</v>
      </c>
      <c r="FI74" t="s">
        <v>208</v>
      </c>
      <c r="FJ74">
        <v>19</v>
      </c>
      <c r="FK74">
        <v>0</v>
      </c>
      <c r="FL74" t="s">
        <v>215</v>
      </c>
      <c r="FM74" s="3" t="s">
        <v>195</v>
      </c>
      <c r="FN74" t="s">
        <v>208</v>
      </c>
      <c r="FO74">
        <v>13</v>
      </c>
      <c r="FP74">
        <v>0</v>
      </c>
      <c r="FQ74" t="s">
        <v>215</v>
      </c>
      <c r="FR74" s="3" t="s">
        <v>195</v>
      </c>
      <c r="FS74" t="s">
        <v>208</v>
      </c>
      <c r="FT74">
        <v>159</v>
      </c>
      <c r="FU74">
        <v>0</v>
      </c>
      <c r="FV74" t="s">
        <v>215</v>
      </c>
      <c r="FW74" s="3" t="s">
        <v>195</v>
      </c>
      <c r="FX74" t="s">
        <v>208</v>
      </c>
      <c r="FY74">
        <v>112</v>
      </c>
      <c r="FZ74">
        <v>0</v>
      </c>
      <c r="GA74" t="s">
        <v>215</v>
      </c>
      <c r="GB74" s="3" t="s">
        <v>195</v>
      </c>
      <c r="GC74" t="s">
        <v>208</v>
      </c>
      <c r="GE74">
        <v>1</v>
      </c>
      <c r="GG74" s="3" t="s">
        <v>195</v>
      </c>
      <c r="GI74">
        <v>0.3</v>
      </c>
      <c r="GJ74">
        <v>0</v>
      </c>
      <c r="GK74" t="s">
        <v>457</v>
      </c>
      <c r="GL74" s="3" t="s">
        <v>195</v>
      </c>
      <c r="GM74" t="s">
        <v>208</v>
      </c>
      <c r="GN74">
        <v>7.7</v>
      </c>
      <c r="GO74">
        <v>0</v>
      </c>
      <c r="GP74" t="s">
        <v>207</v>
      </c>
      <c r="GQ74" s="3" t="s">
        <v>195</v>
      </c>
      <c r="GR74" t="s">
        <v>208</v>
      </c>
      <c r="GS74">
        <v>4.5999999999999996</v>
      </c>
      <c r="GT74">
        <v>0</v>
      </c>
      <c r="GU74" t="s">
        <v>207</v>
      </c>
      <c r="GV74" s="3" t="s">
        <v>195</v>
      </c>
      <c r="GW74" t="s">
        <v>208</v>
      </c>
      <c r="GX74" s="3" t="s">
        <v>195</v>
      </c>
      <c r="GY74" s="3" t="s">
        <v>819</v>
      </c>
      <c r="GZ74">
        <v>40</v>
      </c>
      <c r="HA74">
        <v>0</v>
      </c>
      <c r="HB74" t="s">
        <v>214</v>
      </c>
      <c r="HC74" s="3" t="s">
        <v>195</v>
      </c>
      <c r="HD74" t="s">
        <v>208</v>
      </c>
      <c r="HE74">
        <v>0.76</v>
      </c>
      <c r="HF74">
        <v>0</v>
      </c>
      <c r="HG74" t="s">
        <v>214</v>
      </c>
      <c r="HH74" s="3" t="s">
        <v>195</v>
      </c>
      <c r="HI74" t="s">
        <v>208</v>
      </c>
      <c r="HJ74">
        <v>141</v>
      </c>
      <c r="HK74">
        <v>0</v>
      </c>
      <c r="HL74" t="s">
        <v>418</v>
      </c>
      <c r="HM74" s="3" t="s">
        <v>195</v>
      </c>
      <c r="HN74" t="s">
        <v>208</v>
      </c>
      <c r="HO74">
        <v>4.9000000000000004</v>
      </c>
      <c r="HP74">
        <v>0</v>
      </c>
      <c r="HQ74" t="s">
        <v>418</v>
      </c>
      <c r="HR74" s="3" t="s">
        <v>195</v>
      </c>
      <c r="HS74" t="s">
        <v>208</v>
      </c>
      <c r="HU74">
        <v>1</v>
      </c>
      <c r="HW74" s="3" t="s">
        <v>195</v>
      </c>
      <c r="HY74">
        <v>4.9000000000000004</v>
      </c>
      <c r="HZ74">
        <v>0</v>
      </c>
      <c r="IA74" t="s">
        <v>214</v>
      </c>
      <c r="IB74" s="3" t="s">
        <v>195</v>
      </c>
      <c r="IC74" t="s">
        <v>208</v>
      </c>
      <c r="ID74">
        <v>77</v>
      </c>
      <c r="IE74">
        <v>0</v>
      </c>
      <c r="IF74" t="s">
        <v>218</v>
      </c>
      <c r="IG74" s="3" t="s">
        <v>195</v>
      </c>
      <c r="IH74" t="s">
        <v>208</v>
      </c>
      <c r="II74">
        <v>10</v>
      </c>
      <c r="IJ74">
        <v>0</v>
      </c>
      <c r="IK74" t="s">
        <v>214</v>
      </c>
      <c r="IL74" s="3" t="s">
        <v>195</v>
      </c>
      <c r="IM74" t="s">
        <v>208</v>
      </c>
      <c r="IN74" s="3" t="s">
        <v>267</v>
      </c>
      <c r="IO74">
        <v>0</v>
      </c>
      <c r="IP74" t="s">
        <v>216</v>
      </c>
      <c r="IQ74" s="3" t="s">
        <v>895</v>
      </c>
      <c r="IR74" t="s">
        <v>208</v>
      </c>
      <c r="IS74" s="3" t="s">
        <v>267</v>
      </c>
      <c r="IT74">
        <v>0</v>
      </c>
      <c r="IU74" t="s">
        <v>216</v>
      </c>
      <c r="IV74" s="3" t="s">
        <v>895</v>
      </c>
      <c r="IW74" t="s">
        <v>208</v>
      </c>
      <c r="IX74">
        <v>5</v>
      </c>
      <c r="IY74">
        <v>0</v>
      </c>
      <c r="IZ74" t="s">
        <v>208</v>
      </c>
      <c r="JA74" s="3" t="s">
        <v>281</v>
      </c>
      <c r="JB74">
        <v>0</v>
      </c>
      <c r="JC74" t="s">
        <v>216</v>
      </c>
      <c r="JD74" s="3" t="s">
        <v>895</v>
      </c>
      <c r="JE74" t="s">
        <v>208</v>
      </c>
      <c r="JF74">
        <v>83</v>
      </c>
      <c r="JG74">
        <v>0</v>
      </c>
      <c r="JH74" t="s">
        <v>214</v>
      </c>
      <c r="JI74" s="3" t="s">
        <v>195</v>
      </c>
      <c r="JJ74" t="s">
        <v>208</v>
      </c>
      <c r="JK74">
        <v>1.02</v>
      </c>
      <c r="JL74">
        <v>0</v>
      </c>
      <c r="JM74" t="s">
        <v>208</v>
      </c>
      <c r="JN74" s="3" t="s">
        <v>195</v>
      </c>
      <c r="JO74" s="3" t="s">
        <v>819</v>
      </c>
      <c r="JP74">
        <v>4.9000000000000004</v>
      </c>
      <c r="JQ74">
        <v>0</v>
      </c>
      <c r="JR74" t="s">
        <v>220</v>
      </c>
      <c r="JS74" s="3" t="s">
        <v>195</v>
      </c>
      <c r="JT74" t="s">
        <v>208</v>
      </c>
      <c r="JU74" t="s">
        <v>194</v>
      </c>
      <c r="JV74" s="3" t="s">
        <v>195</v>
      </c>
      <c r="JW74" t="s">
        <v>197</v>
      </c>
      <c r="JX74" s="3" t="s">
        <v>896</v>
      </c>
      <c r="JY74" s="3" t="s">
        <v>195</v>
      </c>
      <c r="JZ74" s="3" t="s">
        <v>195</v>
      </c>
      <c r="KA74" s="3" t="s">
        <v>195</v>
      </c>
      <c r="KB74" s="3" t="s">
        <v>195</v>
      </c>
      <c r="KC74" t="s">
        <v>194</v>
      </c>
      <c r="KD74" s="3" t="s">
        <v>195</v>
      </c>
      <c r="KE74">
        <v>5</v>
      </c>
      <c r="KF74" s="3" t="s">
        <v>195</v>
      </c>
      <c r="KG74" t="s">
        <v>197</v>
      </c>
      <c r="KH74" s="3" t="s">
        <v>897</v>
      </c>
      <c r="KJ74">
        <v>1</v>
      </c>
      <c r="KL74">
        <v>1</v>
      </c>
      <c r="KN74">
        <v>1</v>
      </c>
      <c r="KO74" t="s">
        <v>194</v>
      </c>
      <c r="KP74" s="3" t="s">
        <v>477</v>
      </c>
      <c r="KQ74" s="3" t="s">
        <v>253</v>
      </c>
      <c r="KR74" s="3" t="s">
        <v>195</v>
      </c>
      <c r="KS74" t="s">
        <v>194</v>
      </c>
      <c r="KT74" s="3" t="s">
        <v>819</v>
      </c>
      <c r="KU74" s="3" t="s">
        <v>253</v>
      </c>
      <c r="KV74" s="3" t="s">
        <v>898</v>
      </c>
      <c r="KW74" s="3" t="s">
        <v>195</v>
      </c>
      <c r="KX74" t="s">
        <v>194</v>
      </c>
      <c r="KY74" s="3" t="s">
        <v>343</v>
      </c>
      <c r="KZ74" s="3" t="s">
        <v>195</v>
      </c>
      <c r="LA74" t="s">
        <v>194</v>
      </c>
      <c r="LB74" s="3" t="s">
        <v>819</v>
      </c>
      <c r="LC74" s="3" t="s">
        <v>195</v>
      </c>
      <c r="LD74" t="s">
        <v>230</v>
      </c>
      <c r="LE74" t="s">
        <v>231</v>
      </c>
      <c r="LF74" t="s">
        <v>232</v>
      </c>
      <c r="LG74" t="s">
        <v>234</v>
      </c>
      <c r="LH74" t="s">
        <v>233</v>
      </c>
      <c r="LI74" t="s">
        <v>234</v>
      </c>
      <c r="LJ74" t="s">
        <v>233</v>
      </c>
      <c r="LK74" t="s">
        <v>234</v>
      </c>
      <c r="LL74" t="s">
        <v>233</v>
      </c>
      <c r="LM74" t="s">
        <v>233</v>
      </c>
      <c r="LN74" t="s">
        <v>233</v>
      </c>
      <c r="LO74" t="s">
        <v>233</v>
      </c>
      <c r="LP74" t="s">
        <v>238</v>
      </c>
      <c r="LQ74" t="s">
        <v>239</v>
      </c>
      <c r="LR74" t="s">
        <v>238</v>
      </c>
      <c r="LS74" t="s">
        <v>239</v>
      </c>
      <c r="LT74" t="s">
        <v>238</v>
      </c>
      <c r="LU74" t="s">
        <v>238</v>
      </c>
      <c r="LV74" t="s">
        <v>239</v>
      </c>
      <c r="LW74" t="s">
        <v>272</v>
      </c>
      <c r="LX74" t="s">
        <v>287</v>
      </c>
      <c r="LY74" t="s">
        <v>272</v>
      </c>
      <c r="LZ74" t="s">
        <v>239</v>
      </c>
      <c r="MA74" t="s">
        <v>257</v>
      </c>
      <c r="MB74" t="s">
        <v>239</v>
      </c>
      <c r="MC74" t="s">
        <v>258</v>
      </c>
      <c r="MD74" t="s">
        <v>239</v>
      </c>
      <c r="ME74" t="s">
        <v>238</v>
      </c>
      <c r="MF74" t="s">
        <v>238</v>
      </c>
      <c r="MG74" t="s">
        <v>235</v>
      </c>
      <c r="MH74" t="s">
        <v>239</v>
      </c>
      <c r="MI74" t="s">
        <v>238</v>
      </c>
      <c r="MJ74" t="s">
        <v>240</v>
      </c>
      <c r="MK74" t="s">
        <v>240</v>
      </c>
      <c r="ML74" t="s">
        <v>257</v>
      </c>
      <c r="MM74" t="s">
        <v>241</v>
      </c>
      <c r="MN74" t="s">
        <v>194</v>
      </c>
      <c r="MO74" t="s">
        <v>197</v>
      </c>
    </row>
    <row r="75" spans="1:353">
      <c r="A75" s="3" t="s">
        <v>845</v>
      </c>
      <c r="B75" s="3" t="s">
        <v>899</v>
      </c>
      <c r="C75" s="3" t="s">
        <v>900</v>
      </c>
      <c r="D75" t="s">
        <v>194</v>
      </c>
      <c r="E75" s="3" t="s">
        <v>195</v>
      </c>
      <c r="F75" s="3" t="s">
        <v>900</v>
      </c>
      <c r="G75" t="s">
        <v>194</v>
      </c>
      <c r="H75" s="3" t="s">
        <v>195</v>
      </c>
      <c r="I75" s="3" t="s">
        <v>277</v>
      </c>
      <c r="J75" t="s">
        <v>194</v>
      </c>
      <c r="K75" s="3" t="s">
        <v>332</v>
      </c>
      <c r="L75" s="3" t="s">
        <v>901</v>
      </c>
      <c r="M75" s="3" t="s">
        <v>195</v>
      </c>
      <c r="N75" s="3" t="s">
        <v>195</v>
      </c>
      <c r="P75" s="3" t="s">
        <v>195</v>
      </c>
      <c r="Q75">
        <v>63</v>
      </c>
      <c r="R75" t="s">
        <v>198</v>
      </c>
      <c r="S75" t="s">
        <v>199</v>
      </c>
      <c r="T75" s="3" t="s">
        <v>195</v>
      </c>
      <c r="U75" t="s">
        <v>194</v>
      </c>
      <c r="V75" t="s">
        <v>194</v>
      </c>
      <c r="W75" t="s">
        <v>194</v>
      </c>
      <c r="X75" t="s">
        <v>194</v>
      </c>
      <c r="Y75" t="s">
        <v>197</v>
      </c>
      <c r="Z75" t="s">
        <v>197</v>
      </c>
      <c r="AA75" t="s">
        <v>197</v>
      </c>
      <c r="AB75" t="s">
        <v>200</v>
      </c>
      <c r="AC75" t="s">
        <v>197</v>
      </c>
      <c r="AD75" t="s">
        <v>197</v>
      </c>
      <c r="AE75" t="s">
        <v>197</v>
      </c>
      <c r="AF75" t="s">
        <v>197</v>
      </c>
      <c r="AG75" t="s">
        <v>197</v>
      </c>
      <c r="AH75" t="s">
        <v>194</v>
      </c>
      <c r="AI75" t="s">
        <v>197</v>
      </c>
      <c r="AK75" t="s">
        <v>197</v>
      </c>
      <c r="AL75" s="3" t="s">
        <v>195</v>
      </c>
      <c r="AM75" s="3" t="s">
        <v>195</v>
      </c>
      <c r="AN75" s="3" t="s">
        <v>195</v>
      </c>
      <c r="AO75">
        <v>81.599999999999994</v>
      </c>
      <c r="AP75">
        <v>0</v>
      </c>
      <c r="AQ75">
        <v>170</v>
      </c>
      <c r="AR75">
        <v>0</v>
      </c>
      <c r="AS75">
        <v>28.24</v>
      </c>
      <c r="AT75">
        <v>144</v>
      </c>
      <c r="AU75">
        <v>0</v>
      </c>
      <c r="AV75">
        <v>86</v>
      </c>
      <c r="AW75">
        <v>0</v>
      </c>
      <c r="AX75">
        <v>35.299999999999997</v>
      </c>
      <c r="AY75">
        <v>0</v>
      </c>
      <c r="AZ75" t="s">
        <v>205</v>
      </c>
      <c r="BA75" s="3" t="s">
        <v>195</v>
      </c>
      <c r="BB75" t="s">
        <v>205</v>
      </c>
      <c r="BC75" s="3" t="s">
        <v>195</v>
      </c>
      <c r="BD75" t="s">
        <v>205</v>
      </c>
      <c r="BE75" s="3" t="s">
        <v>195</v>
      </c>
      <c r="BF75" t="s">
        <v>205</v>
      </c>
      <c r="BG75" s="3" t="s">
        <v>195</v>
      </c>
      <c r="BH75" t="s">
        <v>205</v>
      </c>
      <c r="BI75" s="3" t="s">
        <v>195</v>
      </c>
      <c r="BJ75" t="s">
        <v>249</v>
      </c>
      <c r="BK75" s="3" t="s">
        <v>195</v>
      </c>
      <c r="BL75" s="3" t="s">
        <v>195</v>
      </c>
      <c r="BN75" s="3" t="s">
        <v>195</v>
      </c>
      <c r="BP75" s="3" t="s">
        <v>195</v>
      </c>
      <c r="BQ75" s="3" t="s">
        <v>900</v>
      </c>
      <c r="BR75">
        <v>15</v>
      </c>
      <c r="BS75">
        <v>0</v>
      </c>
      <c r="BT75" t="s">
        <v>207</v>
      </c>
      <c r="BU75" s="3" t="s">
        <v>195</v>
      </c>
      <c r="BV75" t="s">
        <v>208</v>
      </c>
      <c r="BW75">
        <v>46.1</v>
      </c>
      <c r="BX75">
        <v>0</v>
      </c>
      <c r="BY75" t="s">
        <v>209</v>
      </c>
      <c r="BZ75" s="3" t="s">
        <v>195</v>
      </c>
      <c r="CA75" t="s">
        <v>208</v>
      </c>
      <c r="CB75">
        <v>4.46</v>
      </c>
      <c r="CC75">
        <v>0</v>
      </c>
      <c r="CD75" t="s">
        <v>210</v>
      </c>
      <c r="CE75" s="3" t="s">
        <v>195</v>
      </c>
      <c r="CF75" t="s">
        <v>208</v>
      </c>
      <c r="CG75">
        <v>249</v>
      </c>
      <c r="CH75">
        <v>0</v>
      </c>
      <c r="CI75" t="s">
        <v>211</v>
      </c>
      <c r="CJ75" s="3" t="s">
        <v>195</v>
      </c>
      <c r="CK75" t="s">
        <v>208</v>
      </c>
      <c r="CL75">
        <v>5.7</v>
      </c>
      <c r="CM75">
        <v>0</v>
      </c>
      <c r="CN75" t="s">
        <v>211</v>
      </c>
      <c r="CO75" s="3" t="s">
        <v>195</v>
      </c>
      <c r="CP75" t="s">
        <v>208</v>
      </c>
      <c r="CQ75">
        <v>2.7</v>
      </c>
      <c r="CR75">
        <v>0</v>
      </c>
      <c r="CS75" t="s">
        <v>211</v>
      </c>
      <c r="CT75" s="3" t="s">
        <v>195</v>
      </c>
      <c r="CU75" t="s">
        <v>208</v>
      </c>
      <c r="CV75">
        <v>0.6</v>
      </c>
      <c r="CW75">
        <v>0</v>
      </c>
      <c r="CX75" t="s">
        <v>211</v>
      </c>
      <c r="CY75" s="3" t="s">
        <v>195</v>
      </c>
      <c r="CZ75" t="s">
        <v>208</v>
      </c>
      <c r="DA75">
        <v>2.2999999999999998</v>
      </c>
      <c r="DB75">
        <v>0</v>
      </c>
      <c r="DC75" t="s">
        <v>211</v>
      </c>
      <c r="DD75" s="3" t="s">
        <v>195</v>
      </c>
      <c r="DE75" t="s">
        <v>208</v>
      </c>
      <c r="DF75">
        <v>0.1</v>
      </c>
      <c r="DG75">
        <v>0</v>
      </c>
      <c r="DH75" t="s">
        <v>211</v>
      </c>
      <c r="DI75" s="3" t="s">
        <v>195</v>
      </c>
      <c r="DJ75" t="s">
        <v>208</v>
      </c>
      <c r="DL75">
        <v>1</v>
      </c>
      <c r="DN75" s="3" t="s">
        <v>195</v>
      </c>
      <c r="DP75" s="3" t="s">
        <v>195</v>
      </c>
      <c r="DQ75" s="3" t="s">
        <v>900</v>
      </c>
      <c r="DR75">
        <v>1.69</v>
      </c>
      <c r="DS75">
        <v>0</v>
      </c>
      <c r="DT75" t="s">
        <v>216</v>
      </c>
      <c r="DU75" s="3" t="s">
        <v>692</v>
      </c>
      <c r="DV75" t="s">
        <v>208</v>
      </c>
      <c r="DW75">
        <v>2.9</v>
      </c>
      <c r="DX75">
        <v>0</v>
      </c>
      <c r="DY75" t="s">
        <v>216</v>
      </c>
      <c r="DZ75" s="3" t="s">
        <v>809</v>
      </c>
      <c r="EA75" t="s">
        <v>208</v>
      </c>
      <c r="EB75">
        <v>0.97</v>
      </c>
      <c r="EC75">
        <v>0</v>
      </c>
      <c r="ED75" t="s">
        <v>213</v>
      </c>
      <c r="EE75" s="3" t="s">
        <v>195</v>
      </c>
      <c r="EF75" t="s">
        <v>208</v>
      </c>
      <c r="EG75" s="3" t="s">
        <v>195</v>
      </c>
      <c r="EH75" s="3" t="s">
        <v>900</v>
      </c>
      <c r="EI75">
        <v>67</v>
      </c>
      <c r="EJ75">
        <v>0</v>
      </c>
      <c r="EK75" t="s">
        <v>214</v>
      </c>
      <c r="EL75" s="3" t="s">
        <v>195</v>
      </c>
      <c r="EM75" t="s">
        <v>208</v>
      </c>
      <c r="EN75">
        <v>140</v>
      </c>
      <c r="EO75">
        <v>0</v>
      </c>
      <c r="EP75" t="s">
        <v>214</v>
      </c>
      <c r="EQ75" s="3" t="s">
        <v>195</v>
      </c>
      <c r="ER75" t="s">
        <v>208</v>
      </c>
      <c r="ES75">
        <v>227</v>
      </c>
      <c r="ET75">
        <v>0</v>
      </c>
      <c r="EU75" t="s">
        <v>214</v>
      </c>
      <c r="EV75" s="3" t="s">
        <v>195</v>
      </c>
      <c r="EW75" t="s">
        <v>208</v>
      </c>
      <c r="EX75">
        <v>100</v>
      </c>
      <c r="EY75">
        <v>0</v>
      </c>
      <c r="EZ75" t="s">
        <v>214</v>
      </c>
      <c r="FA75" s="3" t="s">
        <v>195</v>
      </c>
      <c r="FB75" t="s">
        <v>208</v>
      </c>
      <c r="FC75" s="3" t="s">
        <v>195</v>
      </c>
      <c r="FD75" s="3" t="s">
        <v>900</v>
      </c>
      <c r="FE75">
        <v>18</v>
      </c>
      <c r="FF75">
        <v>0</v>
      </c>
      <c r="FG75" t="s">
        <v>215</v>
      </c>
      <c r="FH75" s="3" t="s">
        <v>195</v>
      </c>
      <c r="FI75" t="s">
        <v>208</v>
      </c>
      <c r="FJ75">
        <v>24</v>
      </c>
      <c r="FK75">
        <v>0</v>
      </c>
      <c r="FL75" t="s">
        <v>215</v>
      </c>
      <c r="FM75" s="3" t="s">
        <v>195</v>
      </c>
      <c r="FN75" t="s">
        <v>208</v>
      </c>
      <c r="FO75">
        <v>31</v>
      </c>
      <c r="FP75">
        <v>0</v>
      </c>
      <c r="FQ75" t="s">
        <v>215</v>
      </c>
      <c r="FR75" s="3" t="s">
        <v>195</v>
      </c>
      <c r="FS75" t="s">
        <v>208</v>
      </c>
      <c r="FT75">
        <v>150</v>
      </c>
      <c r="FU75">
        <v>0</v>
      </c>
      <c r="FV75" t="s">
        <v>215</v>
      </c>
      <c r="FW75" s="3" t="s">
        <v>195</v>
      </c>
      <c r="FX75" t="s">
        <v>208</v>
      </c>
      <c r="FY75">
        <v>46</v>
      </c>
      <c r="FZ75">
        <v>0</v>
      </c>
      <c r="GA75" t="s">
        <v>215</v>
      </c>
      <c r="GB75" s="3" t="s">
        <v>195</v>
      </c>
      <c r="GC75" t="s">
        <v>208</v>
      </c>
      <c r="GE75">
        <v>1</v>
      </c>
      <c r="GG75" s="3" t="s">
        <v>195</v>
      </c>
      <c r="GI75">
        <v>1.2</v>
      </c>
      <c r="GJ75">
        <v>0</v>
      </c>
      <c r="GK75" t="s">
        <v>216</v>
      </c>
      <c r="GL75" s="3" t="s">
        <v>214</v>
      </c>
      <c r="GM75" t="s">
        <v>208</v>
      </c>
      <c r="GN75">
        <v>7</v>
      </c>
      <c r="GO75">
        <v>0</v>
      </c>
      <c r="GP75" t="s">
        <v>207</v>
      </c>
      <c r="GQ75" s="3" t="s">
        <v>195</v>
      </c>
      <c r="GR75" t="s">
        <v>208</v>
      </c>
      <c r="GS75">
        <v>4.4000000000000004</v>
      </c>
      <c r="GT75">
        <v>0</v>
      </c>
      <c r="GU75" t="s">
        <v>207</v>
      </c>
      <c r="GV75" s="3" t="s">
        <v>195</v>
      </c>
      <c r="GW75" t="s">
        <v>208</v>
      </c>
      <c r="GX75" s="3" t="s">
        <v>195</v>
      </c>
      <c r="GY75" s="3" t="s">
        <v>900</v>
      </c>
      <c r="GZ75">
        <v>30</v>
      </c>
      <c r="HA75">
        <v>0</v>
      </c>
      <c r="HB75" t="s">
        <v>214</v>
      </c>
      <c r="HC75" s="3" t="s">
        <v>195</v>
      </c>
      <c r="HD75" t="s">
        <v>208</v>
      </c>
      <c r="HE75">
        <v>0.77</v>
      </c>
      <c r="HF75">
        <v>0</v>
      </c>
      <c r="HG75" t="s">
        <v>214</v>
      </c>
      <c r="HH75" s="3" t="s">
        <v>195</v>
      </c>
      <c r="HI75" t="s">
        <v>208</v>
      </c>
      <c r="HJ75">
        <v>139</v>
      </c>
      <c r="HK75">
        <v>0</v>
      </c>
      <c r="HL75" t="s">
        <v>418</v>
      </c>
      <c r="HM75" s="3" t="s">
        <v>195</v>
      </c>
      <c r="HN75" t="s">
        <v>208</v>
      </c>
      <c r="HO75">
        <v>4.4000000000000004</v>
      </c>
      <c r="HP75">
        <v>0</v>
      </c>
      <c r="HQ75" t="s">
        <v>418</v>
      </c>
      <c r="HR75" s="3" t="s">
        <v>195</v>
      </c>
      <c r="HS75" t="s">
        <v>208</v>
      </c>
      <c r="HU75">
        <v>1</v>
      </c>
      <c r="HW75" s="3" t="s">
        <v>195</v>
      </c>
      <c r="HY75">
        <v>6.4</v>
      </c>
      <c r="HZ75">
        <v>0</v>
      </c>
      <c r="IA75" t="s">
        <v>214</v>
      </c>
      <c r="IB75" s="3" t="s">
        <v>195</v>
      </c>
      <c r="IC75" t="s">
        <v>208</v>
      </c>
      <c r="ID75">
        <v>90</v>
      </c>
      <c r="IE75">
        <v>0</v>
      </c>
      <c r="IF75" t="s">
        <v>218</v>
      </c>
      <c r="IG75" s="3" t="s">
        <v>195</v>
      </c>
      <c r="IH75" t="s">
        <v>208</v>
      </c>
      <c r="II75">
        <v>0</v>
      </c>
      <c r="IJ75">
        <v>0</v>
      </c>
      <c r="IK75" t="s">
        <v>214</v>
      </c>
      <c r="IL75" s="3" t="s">
        <v>195</v>
      </c>
      <c r="IM75" t="s">
        <v>208</v>
      </c>
      <c r="IN75" s="3" t="s">
        <v>267</v>
      </c>
      <c r="IO75">
        <v>0</v>
      </c>
      <c r="IP75" t="s">
        <v>216</v>
      </c>
      <c r="IQ75" s="3" t="s">
        <v>895</v>
      </c>
      <c r="IR75" t="s">
        <v>208</v>
      </c>
      <c r="IS75" s="3" t="s">
        <v>267</v>
      </c>
      <c r="IT75">
        <v>0</v>
      </c>
      <c r="IU75" t="s">
        <v>216</v>
      </c>
      <c r="IV75" s="3" t="s">
        <v>895</v>
      </c>
      <c r="IW75" t="s">
        <v>208</v>
      </c>
      <c r="IX75">
        <v>5</v>
      </c>
      <c r="IY75">
        <v>0</v>
      </c>
      <c r="IZ75" t="s">
        <v>208</v>
      </c>
      <c r="JA75" s="3" t="s">
        <v>267</v>
      </c>
      <c r="JB75">
        <v>0</v>
      </c>
      <c r="JC75" t="s">
        <v>216</v>
      </c>
      <c r="JD75" s="3" t="s">
        <v>895</v>
      </c>
      <c r="JE75" t="s">
        <v>208</v>
      </c>
      <c r="JF75">
        <v>140</v>
      </c>
      <c r="JG75">
        <v>0</v>
      </c>
      <c r="JH75" t="s">
        <v>214</v>
      </c>
      <c r="JI75" s="3" t="s">
        <v>195</v>
      </c>
      <c r="JJ75" t="s">
        <v>208</v>
      </c>
      <c r="JK75">
        <v>1.01</v>
      </c>
      <c r="JL75">
        <v>0</v>
      </c>
      <c r="JM75" t="s">
        <v>208</v>
      </c>
      <c r="JN75" s="3" t="s">
        <v>195</v>
      </c>
      <c r="JO75" s="3" t="s">
        <v>900</v>
      </c>
      <c r="JP75">
        <v>0.7</v>
      </c>
      <c r="JQ75">
        <v>0</v>
      </c>
      <c r="JR75" t="s">
        <v>220</v>
      </c>
      <c r="JS75" s="3" t="s">
        <v>195</v>
      </c>
      <c r="JT75" t="s">
        <v>208</v>
      </c>
      <c r="JU75" t="s">
        <v>194</v>
      </c>
      <c r="JV75" s="3" t="s">
        <v>195</v>
      </c>
      <c r="JW75" t="s">
        <v>197</v>
      </c>
      <c r="JX75" s="3" t="s">
        <v>896</v>
      </c>
      <c r="JY75" s="3" t="s">
        <v>195</v>
      </c>
      <c r="JZ75" s="3" t="s">
        <v>195</v>
      </c>
      <c r="KA75" s="3" t="s">
        <v>195</v>
      </c>
      <c r="KB75" s="3" t="s">
        <v>195</v>
      </c>
      <c r="KC75" t="s">
        <v>194</v>
      </c>
      <c r="KD75" s="3" t="s">
        <v>195</v>
      </c>
      <c r="KE75">
        <v>10</v>
      </c>
      <c r="KF75" s="3" t="s">
        <v>195</v>
      </c>
      <c r="KG75" t="s">
        <v>197</v>
      </c>
      <c r="KH75" s="3" t="s">
        <v>902</v>
      </c>
      <c r="KJ75">
        <v>1</v>
      </c>
      <c r="KL75">
        <v>1</v>
      </c>
      <c r="KN75">
        <v>1</v>
      </c>
      <c r="KO75" t="s">
        <v>194</v>
      </c>
      <c r="KP75" s="3" t="s">
        <v>664</v>
      </c>
      <c r="KQ75" s="3" t="s">
        <v>253</v>
      </c>
      <c r="KR75" s="3" t="s">
        <v>195</v>
      </c>
      <c r="KS75" t="s">
        <v>194</v>
      </c>
      <c r="KT75" s="3" t="s">
        <v>900</v>
      </c>
      <c r="KU75" s="3" t="s">
        <v>253</v>
      </c>
      <c r="KV75" s="3" t="s">
        <v>903</v>
      </c>
      <c r="KW75" s="3" t="s">
        <v>195</v>
      </c>
      <c r="KX75" t="s">
        <v>194</v>
      </c>
      <c r="KY75" s="3" t="s">
        <v>343</v>
      </c>
      <c r="KZ75" s="3" t="s">
        <v>195</v>
      </c>
      <c r="LA75" t="s">
        <v>194</v>
      </c>
      <c r="LB75" s="3" t="s">
        <v>900</v>
      </c>
      <c r="LC75" s="3" t="s">
        <v>195</v>
      </c>
      <c r="LD75" t="s">
        <v>230</v>
      </c>
      <c r="LE75" t="s">
        <v>231</v>
      </c>
      <c r="LF75" t="s">
        <v>232</v>
      </c>
      <c r="LG75" t="s">
        <v>234</v>
      </c>
      <c r="LH75" t="s">
        <v>234</v>
      </c>
      <c r="LI75" t="s">
        <v>232</v>
      </c>
      <c r="LJ75" t="s">
        <v>234</v>
      </c>
      <c r="LK75" t="s">
        <v>234</v>
      </c>
      <c r="LL75" t="s">
        <v>234</v>
      </c>
      <c r="LM75" t="s">
        <v>234</v>
      </c>
      <c r="LN75" t="s">
        <v>233</v>
      </c>
      <c r="LO75" t="s">
        <v>234</v>
      </c>
      <c r="LP75" t="s">
        <v>235</v>
      </c>
      <c r="LQ75" t="s">
        <v>258</v>
      </c>
      <c r="LR75" t="s">
        <v>239</v>
      </c>
      <c r="LS75" t="s">
        <v>258</v>
      </c>
      <c r="LT75" t="s">
        <v>257</v>
      </c>
      <c r="LU75" t="s">
        <v>257</v>
      </c>
      <c r="LV75" t="s">
        <v>257</v>
      </c>
      <c r="LW75" t="s">
        <v>272</v>
      </c>
      <c r="LX75" t="s">
        <v>408</v>
      </c>
      <c r="LY75" t="s">
        <v>345</v>
      </c>
      <c r="LZ75" t="s">
        <v>239</v>
      </c>
      <c r="MA75" t="s">
        <v>239</v>
      </c>
      <c r="MB75" t="s">
        <v>239</v>
      </c>
      <c r="MC75" t="s">
        <v>239</v>
      </c>
      <c r="MD75" t="s">
        <v>238</v>
      </c>
      <c r="ME75" t="s">
        <v>239</v>
      </c>
      <c r="MF75" t="s">
        <v>258</v>
      </c>
      <c r="MG75" t="s">
        <v>235</v>
      </c>
      <c r="MH75" t="s">
        <v>258</v>
      </c>
      <c r="MI75" t="s">
        <v>239</v>
      </c>
      <c r="MJ75" t="s">
        <v>257</v>
      </c>
      <c r="MK75" t="s">
        <v>242</v>
      </c>
      <c r="ML75" t="s">
        <v>241</v>
      </c>
      <c r="MM75" t="s">
        <v>242</v>
      </c>
      <c r="MN75" t="s">
        <v>194</v>
      </c>
      <c r="MO75" t="s">
        <v>197</v>
      </c>
    </row>
    <row r="76" spans="1:353">
      <c r="A76" s="3" t="s">
        <v>845</v>
      </c>
      <c r="B76" s="3" t="s">
        <v>904</v>
      </c>
      <c r="C76" s="3" t="s">
        <v>905</v>
      </c>
      <c r="D76" t="s">
        <v>194</v>
      </c>
      <c r="E76" s="3" t="s">
        <v>195</v>
      </c>
      <c r="F76" s="3" t="s">
        <v>905</v>
      </c>
      <c r="G76" t="s">
        <v>194</v>
      </c>
      <c r="H76" s="3" t="s">
        <v>195</v>
      </c>
      <c r="I76" s="3" t="s">
        <v>277</v>
      </c>
      <c r="J76" t="s">
        <v>194</v>
      </c>
      <c r="K76" s="3" t="s">
        <v>332</v>
      </c>
      <c r="L76" s="3" t="s">
        <v>906</v>
      </c>
      <c r="M76" s="3" t="s">
        <v>907</v>
      </c>
      <c r="N76" s="3" t="s">
        <v>908</v>
      </c>
      <c r="O76" t="s">
        <v>194</v>
      </c>
      <c r="P76" s="3" t="s">
        <v>195</v>
      </c>
      <c r="Q76">
        <v>64</v>
      </c>
      <c r="R76" t="s">
        <v>265</v>
      </c>
      <c r="S76" t="s">
        <v>199</v>
      </c>
      <c r="T76" s="3" t="s">
        <v>195</v>
      </c>
      <c r="U76" t="s">
        <v>194</v>
      </c>
      <c r="V76" t="s">
        <v>194</v>
      </c>
      <c r="W76" t="s">
        <v>194</v>
      </c>
      <c r="X76" t="s">
        <v>194</v>
      </c>
      <c r="Y76" t="s">
        <v>197</v>
      </c>
      <c r="Z76" t="s">
        <v>197</v>
      </c>
      <c r="AA76" t="s">
        <v>197</v>
      </c>
      <c r="AB76" t="s">
        <v>200</v>
      </c>
      <c r="AC76" t="s">
        <v>197</v>
      </c>
      <c r="AD76" t="s">
        <v>197</v>
      </c>
      <c r="AE76" t="s">
        <v>197</v>
      </c>
      <c r="AF76" t="s">
        <v>197</v>
      </c>
      <c r="AG76" t="s">
        <v>197</v>
      </c>
      <c r="AH76" t="s">
        <v>194</v>
      </c>
      <c r="AI76" t="s">
        <v>197</v>
      </c>
      <c r="AK76" t="s">
        <v>197</v>
      </c>
      <c r="AL76" s="3" t="s">
        <v>195</v>
      </c>
      <c r="AM76" s="3" t="s">
        <v>195</v>
      </c>
      <c r="AN76" s="3" t="s">
        <v>195</v>
      </c>
      <c r="AO76">
        <v>52.3</v>
      </c>
      <c r="AP76">
        <v>0</v>
      </c>
      <c r="AQ76">
        <v>161</v>
      </c>
      <c r="AR76">
        <v>0</v>
      </c>
      <c r="AS76">
        <v>20.18</v>
      </c>
      <c r="AT76">
        <v>107</v>
      </c>
      <c r="AU76">
        <v>0</v>
      </c>
      <c r="AV76">
        <v>61</v>
      </c>
      <c r="AW76">
        <v>0</v>
      </c>
      <c r="AX76">
        <v>35.6</v>
      </c>
      <c r="AY76">
        <v>0</v>
      </c>
      <c r="AZ76" t="s">
        <v>205</v>
      </c>
      <c r="BA76" s="3" t="s">
        <v>195</v>
      </c>
      <c r="BB76" t="s">
        <v>205</v>
      </c>
      <c r="BC76" s="3" t="s">
        <v>195</v>
      </c>
      <c r="BD76" t="s">
        <v>205</v>
      </c>
      <c r="BE76" s="3" t="s">
        <v>195</v>
      </c>
      <c r="BF76" t="s">
        <v>205</v>
      </c>
      <c r="BG76" s="3" t="s">
        <v>195</v>
      </c>
      <c r="BH76" t="s">
        <v>205</v>
      </c>
      <c r="BI76" s="3" t="s">
        <v>195</v>
      </c>
      <c r="BJ76" t="s">
        <v>249</v>
      </c>
      <c r="BK76" s="3" t="s">
        <v>195</v>
      </c>
      <c r="BL76" s="3" t="s">
        <v>195</v>
      </c>
      <c r="BM76" t="s">
        <v>200</v>
      </c>
      <c r="BN76" s="3" t="s">
        <v>195</v>
      </c>
      <c r="BP76" s="3" t="s">
        <v>195</v>
      </c>
      <c r="BQ76" s="3" t="s">
        <v>905</v>
      </c>
      <c r="BR76">
        <v>12.7</v>
      </c>
      <c r="BS76">
        <v>0</v>
      </c>
      <c r="BT76" t="s">
        <v>207</v>
      </c>
      <c r="BU76" s="3" t="s">
        <v>195</v>
      </c>
      <c r="BV76" t="s">
        <v>208</v>
      </c>
      <c r="BW76">
        <v>38.4</v>
      </c>
      <c r="BX76">
        <v>0</v>
      </c>
      <c r="BY76" t="s">
        <v>209</v>
      </c>
      <c r="BZ76" s="3" t="s">
        <v>195</v>
      </c>
      <c r="CA76" t="s">
        <v>208</v>
      </c>
      <c r="CB76">
        <v>3.93</v>
      </c>
      <c r="CC76">
        <v>0</v>
      </c>
      <c r="CD76" t="s">
        <v>210</v>
      </c>
      <c r="CE76" s="3" t="s">
        <v>195</v>
      </c>
      <c r="CF76" t="s">
        <v>208</v>
      </c>
      <c r="CG76">
        <v>311</v>
      </c>
      <c r="CH76">
        <v>0</v>
      </c>
      <c r="CI76" t="s">
        <v>211</v>
      </c>
      <c r="CJ76" s="3" t="s">
        <v>195</v>
      </c>
      <c r="CK76" t="s">
        <v>208</v>
      </c>
      <c r="CL76">
        <v>5.2</v>
      </c>
      <c r="CM76">
        <v>0</v>
      </c>
      <c r="CN76" t="s">
        <v>211</v>
      </c>
      <c r="CO76" s="3" t="s">
        <v>195</v>
      </c>
      <c r="CP76" t="s">
        <v>208</v>
      </c>
      <c r="CQ76">
        <v>1.9</v>
      </c>
      <c r="CR76">
        <v>0</v>
      </c>
      <c r="CS76" t="s">
        <v>211</v>
      </c>
      <c r="CT76" s="3" t="s">
        <v>195</v>
      </c>
      <c r="CU76" t="s">
        <v>208</v>
      </c>
      <c r="CV76">
        <v>0.5</v>
      </c>
      <c r="CW76">
        <v>0</v>
      </c>
      <c r="CX76" t="s">
        <v>211</v>
      </c>
      <c r="CY76" s="3" t="s">
        <v>195</v>
      </c>
      <c r="CZ76" t="s">
        <v>208</v>
      </c>
      <c r="DA76">
        <v>2.5</v>
      </c>
      <c r="DB76">
        <v>0</v>
      </c>
      <c r="DC76" t="s">
        <v>211</v>
      </c>
      <c r="DD76" s="3" t="s">
        <v>195</v>
      </c>
      <c r="DE76" t="s">
        <v>208</v>
      </c>
      <c r="DF76">
        <v>0.1</v>
      </c>
      <c r="DG76">
        <v>0</v>
      </c>
      <c r="DH76" t="s">
        <v>211</v>
      </c>
      <c r="DI76" s="3" t="s">
        <v>195</v>
      </c>
      <c r="DJ76" t="s">
        <v>208</v>
      </c>
      <c r="DL76">
        <v>1</v>
      </c>
      <c r="DN76" s="3" t="s">
        <v>195</v>
      </c>
      <c r="DP76" s="3" t="s">
        <v>195</v>
      </c>
      <c r="DQ76" s="3" t="s">
        <v>905</v>
      </c>
      <c r="DR76">
        <v>1.04</v>
      </c>
      <c r="DS76">
        <v>0</v>
      </c>
      <c r="DT76" t="s">
        <v>216</v>
      </c>
      <c r="DU76" s="3" t="s">
        <v>692</v>
      </c>
      <c r="DV76" t="s">
        <v>208</v>
      </c>
      <c r="DW76">
        <v>2.6</v>
      </c>
      <c r="DX76">
        <v>0</v>
      </c>
      <c r="DY76" t="s">
        <v>216</v>
      </c>
      <c r="DZ76" s="3" t="s">
        <v>335</v>
      </c>
      <c r="EA76" t="s">
        <v>208</v>
      </c>
      <c r="EB76">
        <v>0.91</v>
      </c>
      <c r="EC76">
        <v>0</v>
      </c>
      <c r="ED76" t="s">
        <v>213</v>
      </c>
      <c r="EE76" s="3" t="s">
        <v>195</v>
      </c>
      <c r="EF76" t="s">
        <v>208</v>
      </c>
      <c r="EG76" s="3" t="s">
        <v>195</v>
      </c>
      <c r="EH76" s="3" t="s">
        <v>905</v>
      </c>
      <c r="EI76">
        <v>68</v>
      </c>
      <c r="EJ76">
        <v>0</v>
      </c>
      <c r="EK76" t="s">
        <v>214</v>
      </c>
      <c r="EL76" s="3" t="s">
        <v>195</v>
      </c>
      <c r="EM76" t="s">
        <v>208</v>
      </c>
      <c r="EN76">
        <v>134</v>
      </c>
      <c r="EO76">
        <v>0</v>
      </c>
      <c r="EP76" t="s">
        <v>214</v>
      </c>
      <c r="EQ76" s="3" t="s">
        <v>195</v>
      </c>
      <c r="ER76" t="s">
        <v>208</v>
      </c>
      <c r="ES76">
        <v>213</v>
      </c>
      <c r="ET76">
        <v>0</v>
      </c>
      <c r="EU76" t="s">
        <v>214</v>
      </c>
      <c r="EV76" s="3" t="s">
        <v>195</v>
      </c>
      <c r="EW76" t="s">
        <v>208</v>
      </c>
      <c r="EX76">
        <v>57</v>
      </c>
      <c r="EY76">
        <v>0</v>
      </c>
      <c r="EZ76" t="s">
        <v>214</v>
      </c>
      <c r="FA76" s="3" t="s">
        <v>195</v>
      </c>
      <c r="FB76" t="s">
        <v>208</v>
      </c>
      <c r="FC76" s="3" t="s">
        <v>195</v>
      </c>
      <c r="FD76" s="3" t="s">
        <v>905</v>
      </c>
      <c r="FE76">
        <v>17</v>
      </c>
      <c r="FF76">
        <v>0</v>
      </c>
      <c r="FG76" t="s">
        <v>215</v>
      </c>
      <c r="FH76" s="3" t="s">
        <v>195</v>
      </c>
      <c r="FI76" t="s">
        <v>208</v>
      </c>
      <c r="FJ76">
        <v>17</v>
      </c>
      <c r="FK76">
        <v>0</v>
      </c>
      <c r="FL76" t="s">
        <v>215</v>
      </c>
      <c r="FM76" s="3" t="s">
        <v>195</v>
      </c>
      <c r="FN76" t="s">
        <v>208</v>
      </c>
      <c r="FO76">
        <v>27</v>
      </c>
      <c r="FP76">
        <v>0</v>
      </c>
      <c r="FQ76" t="s">
        <v>215</v>
      </c>
      <c r="FR76" s="3" t="s">
        <v>195</v>
      </c>
      <c r="FS76" t="s">
        <v>208</v>
      </c>
      <c r="FT76">
        <v>149</v>
      </c>
      <c r="FU76">
        <v>0</v>
      </c>
      <c r="FV76" t="s">
        <v>215</v>
      </c>
      <c r="FW76" s="3" t="s">
        <v>195</v>
      </c>
      <c r="FX76" t="s">
        <v>208</v>
      </c>
      <c r="FY76">
        <v>83</v>
      </c>
      <c r="FZ76">
        <v>0</v>
      </c>
      <c r="GA76" t="s">
        <v>215</v>
      </c>
      <c r="GB76" s="3" t="s">
        <v>195</v>
      </c>
      <c r="GC76" t="s">
        <v>208</v>
      </c>
      <c r="GE76">
        <v>1</v>
      </c>
      <c r="GG76" s="3" t="s">
        <v>195</v>
      </c>
      <c r="GI76">
        <v>0.2</v>
      </c>
      <c r="GJ76">
        <v>0</v>
      </c>
      <c r="GK76" t="s">
        <v>216</v>
      </c>
      <c r="GL76" s="3" t="s">
        <v>214</v>
      </c>
      <c r="GM76" t="s">
        <v>208</v>
      </c>
      <c r="GN76">
        <v>6.3</v>
      </c>
      <c r="GO76">
        <v>0</v>
      </c>
      <c r="GP76" t="s">
        <v>207</v>
      </c>
      <c r="GQ76" s="3" t="s">
        <v>195</v>
      </c>
      <c r="GR76" t="s">
        <v>208</v>
      </c>
      <c r="GS76">
        <v>4.2</v>
      </c>
      <c r="GT76">
        <v>0</v>
      </c>
      <c r="GU76" t="s">
        <v>207</v>
      </c>
      <c r="GV76" s="3" t="s">
        <v>195</v>
      </c>
      <c r="GW76" t="s">
        <v>208</v>
      </c>
      <c r="GX76" s="3" t="s">
        <v>195</v>
      </c>
      <c r="GY76" s="3" t="s">
        <v>905</v>
      </c>
      <c r="GZ76">
        <v>21</v>
      </c>
      <c r="HA76">
        <v>0</v>
      </c>
      <c r="HB76" t="s">
        <v>214</v>
      </c>
      <c r="HC76" s="3" t="s">
        <v>195</v>
      </c>
      <c r="HD76" t="s">
        <v>208</v>
      </c>
      <c r="HE76">
        <v>0.6</v>
      </c>
      <c r="HF76">
        <v>0</v>
      </c>
      <c r="HG76" t="s">
        <v>214</v>
      </c>
      <c r="HH76" s="3" t="s">
        <v>195</v>
      </c>
      <c r="HI76" t="s">
        <v>208</v>
      </c>
      <c r="HJ76">
        <v>142</v>
      </c>
      <c r="HK76">
        <v>0</v>
      </c>
      <c r="HL76" t="s">
        <v>418</v>
      </c>
      <c r="HM76" s="3" t="s">
        <v>195</v>
      </c>
      <c r="HN76" t="s">
        <v>208</v>
      </c>
      <c r="HO76">
        <v>4.2</v>
      </c>
      <c r="HP76">
        <v>0</v>
      </c>
      <c r="HQ76" t="s">
        <v>418</v>
      </c>
      <c r="HR76" s="3" t="s">
        <v>195</v>
      </c>
      <c r="HS76" t="s">
        <v>208</v>
      </c>
      <c r="HU76">
        <v>1</v>
      </c>
      <c r="HW76" s="3" t="s">
        <v>195</v>
      </c>
      <c r="HY76">
        <v>4.9000000000000004</v>
      </c>
      <c r="HZ76">
        <v>0</v>
      </c>
      <c r="IA76" t="s">
        <v>214</v>
      </c>
      <c r="IB76" s="3" t="s">
        <v>195</v>
      </c>
      <c r="IC76" t="s">
        <v>208</v>
      </c>
      <c r="ID76">
        <v>90</v>
      </c>
      <c r="IE76">
        <v>0</v>
      </c>
      <c r="IF76" t="s">
        <v>218</v>
      </c>
      <c r="IG76" s="3" t="s">
        <v>195</v>
      </c>
      <c r="IH76" t="s">
        <v>208</v>
      </c>
      <c r="II76">
        <v>7</v>
      </c>
      <c r="IJ76">
        <v>0</v>
      </c>
      <c r="IK76" t="s">
        <v>214</v>
      </c>
      <c r="IL76" s="3" t="s">
        <v>195</v>
      </c>
      <c r="IM76" t="s">
        <v>208</v>
      </c>
      <c r="IN76" s="3" t="s">
        <v>267</v>
      </c>
      <c r="IO76">
        <v>0</v>
      </c>
      <c r="IP76" t="s">
        <v>216</v>
      </c>
      <c r="IQ76" s="3" t="s">
        <v>895</v>
      </c>
      <c r="IR76" t="s">
        <v>208</v>
      </c>
      <c r="IS76" s="3" t="s">
        <v>267</v>
      </c>
      <c r="IT76">
        <v>0</v>
      </c>
      <c r="IU76" t="s">
        <v>216</v>
      </c>
      <c r="IV76" s="3" t="s">
        <v>895</v>
      </c>
      <c r="IW76" t="s">
        <v>208</v>
      </c>
      <c r="IX76">
        <v>5</v>
      </c>
      <c r="IY76">
        <v>0</v>
      </c>
      <c r="IZ76" t="s">
        <v>208</v>
      </c>
      <c r="JA76" s="3" t="s">
        <v>267</v>
      </c>
      <c r="JB76">
        <v>0</v>
      </c>
      <c r="JC76" t="s">
        <v>216</v>
      </c>
      <c r="JD76" s="3" t="s">
        <v>895</v>
      </c>
      <c r="JE76" t="s">
        <v>208</v>
      </c>
      <c r="JF76">
        <v>26</v>
      </c>
      <c r="JG76">
        <v>0</v>
      </c>
      <c r="JH76" t="s">
        <v>214</v>
      </c>
      <c r="JI76" s="3" t="s">
        <v>195</v>
      </c>
      <c r="JJ76" t="s">
        <v>208</v>
      </c>
      <c r="JK76">
        <v>1</v>
      </c>
      <c r="JL76">
        <v>0</v>
      </c>
      <c r="JM76" t="s">
        <v>208</v>
      </c>
      <c r="JN76" s="3" t="s">
        <v>195</v>
      </c>
      <c r="JO76" s="3" t="s">
        <v>905</v>
      </c>
      <c r="JP76">
        <v>7.9</v>
      </c>
      <c r="JQ76">
        <v>0</v>
      </c>
      <c r="JR76" t="s">
        <v>220</v>
      </c>
      <c r="JS76" s="3" t="s">
        <v>195</v>
      </c>
      <c r="JT76" t="s">
        <v>208</v>
      </c>
      <c r="JU76" t="s">
        <v>194</v>
      </c>
      <c r="JV76" s="3" t="s">
        <v>195</v>
      </c>
      <c r="JW76" t="s">
        <v>197</v>
      </c>
      <c r="JX76" s="3" t="s">
        <v>896</v>
      </c>
      <c r="JY76" s="3" t="s">
        <v>195</v>
      </c>
      <c r="JZ76" s="3" t="s">
        <v>195</v>
      </c>
      <c r="KA76" s="3" t="s">
        <v>195</v>
      </c>
      <c r="KB76" s="3" t="s">
        <v>195</v>
      </c>
      <c r="KC76" t="s">
        <v>194</v>
      </c>
      <c r="KD76" s="3" t="s">
        <v>195</v>
      </c>
      <c r="KE76">
        <v>12</v>
      </c>
      <c r="KF76" s="3" t="s">
        <v>195</v>
      </c>
      <c r="KG76" t="s">
        <v>197</v>
      </c>
      <c r="KH76" s="3" t="s">
        <v>909</v>
      </c>
      <c r="KJ76">
        <v>1</v>
      </c>
      <c r="KL76">
        <v>1</v>
      </c>
      <c r="KN76">
        <v>1</v>
      </c>
      <c r="KO76" t="s">
        <v>194</v>
      </c>
      <c r="KP76" s="3" t="s">
        <v>907</v>
      </c>
      <c r="KQ76" s="3" t="s">
        <v>253</v>
      </c>
      <c r="KR76" s="3" t="s">
        <v>195</v>
      </c>
      <c r="KS76" t="s">
        <v>194</v>
      </c>
      <c r="KT76" s="3" t="s">
        <v>905</v>
      </c>
      <c r="KU76" s="3" t="s">
        <v>253</v>
      </c>
      <c r="KV76" s="3" t="s">
        <v>910</v>
      </c>
      <c r="KW76" s="3" t="s">
        <v>195</v>
      </c>
      <c r="KX76" t="s">
        <v>194</v>
      </c>
      <c r="KY76" s="3" t="s">
        <v>343</v>
      </c>
      <c r="KZ76" s="3" t="s">
        <v>195</v>
      </c>
      <c r="LA76" t="s">
        <v>194</v>
      </c>
      <c r="LB76" s="3" t="s">
        <v>905</v>
      </c>
      <c r="LC76" s="3" t="s">
        <v>195</v>
      </c>
      <c r="LD76" t="s">
        <v>230</v>
      </c>
      <c r="LE76" t="s">
        <v>271</v>
      </c>
      <c r="LF76" t="s">
        <v>234</v>
      </c>
      <c r="LG76" t="s">
        <v>234</v>
      </c>
      <c r="LH76" t="s">
        <v>234</v>
      </c>
      <c r="LI76" t="s">
        <v>234</v>
      </c>
      <c r="LJ76" t="s">
        <v>233</v>
      </c>
      <c r="LK76" t="s">
        <v>233</v>
      </c>
      <c r="LL76" t="s">
        <v>233</v>
      </c>
      <c r="LM76" t="s">
        <v>233</v>
      </c>
      <c r="LN76" t="s">
        <v>233</v>
      </c>
      <c r="LO76" t="s">
        <v>233</v>
      </c>
      <c r="LP76" t="s">
        <v>258</v>
      </c>
      <c r="LQ76" t="s">
        <v>239</v>
      </c>
      <c r="LR76" t="s">
        <v>239</v>
      </c>
      <c r="LS76" t="s">
        <v>239</v>
      </c>
      <c r="LT76" t="s">
        <v>239</v>
      </c>
      <c r="LU76" t="s">
        <v>239</v>
      </c>
      <c r="LV76" t="s">
        <v>239</v>
      </c>
      <c r="LW76" t="s">
        <v>230</v>
      </c>
      <c r="LX76" t="s">
        <v>287</v>
      </c>
      <c r="LY76" t="s">
        <v>230</v>
      </c>
      <c r="LZ76" t="s">
        <v>239</v>
      </c>
      <c r="MA76" t="s">
        <v>239</v>
      </c>
      <c r="MB76" t="s">
        <v>238</v>
      </c>
      <c r="MC76" t="s">
        <v>239</v>
      </c>
      <c r="MD76" t="s">
        <v>238</v>
      </c>
      <c r="ME76" t="s">
        <v>238</v>
      </c>
      <c r="MF76" t="s">
        <v>238</v>
      </c>
      <c r="MG76" t="s">
        <v>258</v>
      </c>
      <c r="MH76" t="s">
        <v>239</v>
      </c>
      <c r="MI76" t="s">
        <v>239</v>
      </c>
      <c r="MJ76" t="s">
        <v>241</v>
      </c>
      <c r="MK76" t="s">
        <v>241</v>
      </c>
      <c r="ML76" t="s">
        <v>241</v>
      </c>
      <c r="MM76" t="s">
        <v>241</v>
      </c>
      <c r="MN76" t="s">
        <v>197</v>
      </c>
      <c r="MO76" t="s">
        <v>197</v>
      </c>
    </row>
    <row r="77" spans="1:353">
      <c r="A77" s="3" t="s">
        <v>845</v>
      </c>
      <c r="B77" s="3" t="s">
        <v>911</v>
      </c>
      <c r="C77" s="3" t="s">
        <v>912</v>
      </c>
      <c r="D77" t="s">
        <v>194</v>
      </c>
      <c r="E77" s="3" t="s">
        <v>195</v>
      </c>
      <c r="F77" s="3" t="s">
        <v>912</v>
      </c>
      <c r="G77" t="s">
        <v>194</v>
      </c>
      <c r="H77" s="3" t="s">
        <v>195</v>
      </c>
      <c r="I77" s="3" t="s">
        <v>277</v>
      </c>
      <c r="J77" t="s">
        <v>197</v>
      </c>
      <c r="K77" s="3" t="s">
        <v>195</v>
      </c>
      <c r="L77" s="3" t="s">
        <v>195</v>
      </c>
      <c r="M77" s="3" t="s">
        <v>913</v>
      </c>
      <c r="N77" s="3" t="s">
        <v>914</v>
      </c>
      <c r="O77" t="s">
        <v>194</v>
      </c>
      <c r="P77" s="3" t="s">
        <v>195</v>
      </c>
      <c r="Q77">
        <v>55</v>
      </c>
      <c r="R77" t="s">
        <v>265</v>
      </c>
      <c r="S77" t="s">
        <v>199</v>
      </c>
      <c r="T77" s="3" t="s">
        <v>195</v>
      </c>
      <c r="U77" t="s">
        <v>194</v>
      </c>
      <c r="V77" t="s">
        <v>194</v>
      </c>
      <c r="W77" t="s">
        <v>194</v>
      </c>
      <c r="X77" t="s">
        <v>194</v>
      </c>
      <c r="Y77" t="s">
        <v>197</v>
      </c>
      <c r="Z77" t="s">
        <v>197</v>
      </c>
      <c r="AA77" t="s">
        <v>197</v>
      </c>
      <c r="AB77" t="s">
        <v>200</v>
      </c>
      <c r="AC77" t="s">
        <v>197</v>
      </c>
      <c r="AD77" t="s">
        <v>197</v>
      </c>
      <c r="AE77" t="s">
        <v>197</v>
      </c>
      <c r="AF77" t="s">
        <v>197</v>
      </c>
      <c r="AG77" t="s">
        <v>197</v>
      </c>
      <c r="AH77" t="s">
        <v>194</v>
      </c>
      <c r="AI77" t="s">
        <v>197</v>
      </c>
      <c r="AK77" t="s">
        <v>197</v>
      </c>
      <c r="AL77" s="3" t="s">
        <v>195</v>
      </c>
      <c r="AM77" s="3" t="s">
        <v>195</v>
      </c>
      <c r="AN77" s="3" t="s">
        <v>195</v>
      </c>
      <c r="AO77">
        <v>51.9</v>
      </c>
      <c r="AP77">
        <v>0</v>
      </c>
      <c r="AQ77">
        <v>162</v>
      </c>
      <c r="AR77">
        <v>0</v>
      </c>
      <c r="AS77">
        <v>19.78</v>
      </c>
      <c r="AT77">
        <v>111</v>
      </c>
      <c r="AU77">
        <v>0</v>
      </c>
      <c r="AV77">
        <v>68</v>
      </c>
      <c r="AW77">
        <v>0</v>
      </c>
      <c r="AX77">
        <v>34.6</v>
      </c>
      <c r="AY77">
        <v>0</v>
      </c>
      <c r="AZ77" t="s">
        <v>205</v>
      </c>
      <c r="BA77" s="3" t="s">
        <v>195</v>
      </c>
      <c r="BB77" t="s">
        <v>205</v>
      </c>
      <c r="BC77" s="3" t="s">
        <v>195</v>
      </c>
      <c r="BD77" t="s">
        <v>205</v>
      </c>
      <c r="BE77" s="3" t="s">
        <v>195</v>
      </c>
      <c r="BF77" t="s">
        <v>205</v>
      </c>
      <c r="BG77" s="3" t="s">
        <v>195</v>
      </c>
      <c r="BH77" t="s">
        <v>205</v>
      </c>
      <c r="BI77" s="3" t="s">
        <v>195</v>
      </c>
      <c r="BJ77" t="s">
        <v>249</v>
      </c>
      <c r="BK77" s="3" t="s">
        <v>195</v>
      </c>
      <c r="BL77" s="3" t="s">
        <v>195</v>
      </c>
      <c r="BM77" t="s">
        <v>200</v>
      </c>
      <c r="BN77" s="3" t="s">
        <v>195</v>
      </c>
      <c r="BP77" s="3" t="s">
        <v>195</v>
      </c>
      <c r="BQ77" s="3" t="s">
        <v>912</v>
      </c>
      <c r="BR77">
        <v>14.5</v>
      </c>
      <c r="BS77">
        <v>0</v>
      </c>
      <c r="BT77" t="s">
        <v>207</v>
      </c>
      <c r="BU77" s="3" t="s">
        <v>195</v>
      </c>
      <c r="BV77" t="s">
        <v>208</v>
      </c>
      <c r="BW77">
        <v>42.8</v>
      </c>
      <c r="BX77">
        <v>0</v>
      </c>
      <c r="BY77" t="s">
        <v>209</v>
      </c>
      <c r="BZ77" s="3" t="s">
        <v>195</v>
      </c>
      <c r="CA77" t="s">
        <v>208</v>
      </c>
      <c r="CB77">
        <v>4.1100000000000003</v>
      </c>
      <c r="CC77">
        <v>0</v>
      </c>
      <c r="CD77" t="s">
        <v>210</v>
      </c>
      <c r="CE77" s="3" t="s">
        <v>195</v>
      </c>
      <c r="CF77" t="s">
        <v>208</v>
      </c>
      <c r="CG77">
        <v>452</v>
      </c>
      <c r="CH77">
        <v>0</v>
      </c>
      <c r="CI77" t="s">
        <v>211</v>
      </c>
      <c r="CJ77" s="3" t="s">
        <v>195</v>
      </c>
      <c r="CK77" t="s">
        <v>208</v>
      </c>
      <c r="CL77">
        <v>8</v>
      </c>
      <c r="CM77">
        <v>0</v>
      </c>
      <c r="CN77" t="s">
        <v>211</v>
      </c>
      <c r="CO77" s="3" t="s">
        <v>195</v>
      </c>
      <c r="CP77" t="s">
        <v>208</v>
      </c>
      <c r="CQ77">
        <v>2.4</v>
      </c>
      <c r="CR77">
        <v>0</v>
      </c>
      <c r="CS77" t="s">
        <v>211</v>
      </c>
      <c r="CT77" s="3" t="s">
        <v>195</v>
      </c>
      <c r="CU77" t="s">
        <v>208</v>
      </c>
      <c r="CV77">
        <v>0.8</v>
      </c>
      <c r="CW77">
        <v>0</v>
      </c>
      <c r="CX77" t="s">
        <v>211</v>
      </c>
      <c r="CY77" s="3" t="s">
        <v>195</v>
      </c>
      <c r="CZ77" t="s">
        <v>208</v>
      </c>
      <c r="DA77">
        <v>4.7</v>
      </c>
      <c r="DB77">
        <v>0</v>
      </c>
      <c r="DC77" t="s">
        <v>211</v>
      </c>
      <c r="DD77" s="3" t="s">
        <v>195</v>
      </c>
      <c r="DE77" t="s">
        <v>208</v>
      </c>
      <c r="DF77">
        <v>0.1</v>
      </c>
      <c r="DG77">
        <v>0</v>
      </c>
      <c r="DH77" t="s">
        <v>211</v>
      </c>
      <c r="DI77" s="3" t="s">
        <v>195</v>
      </c>
      <c r="DJ77" t="s">
        <v>208</v>
      </c>
      <c r="DL77">
        <v>1</v>
      </c>
      <c r="DN77" s="3" t="s">
        <v>195</v>
      </c>
      <c r="DP77" s="3" t="s">
        <v>195</v>
      </c>
      <c r="DQ77" s="3" t="s">
        <v>912</v>
      </c>
      <c r="DR77">
        <v>0.61</v>
      </c>
      <c r="DS77">
        <v>0</v>
      </c>
      <c r="DT77" t="s">
        <v>216</v>
      </c>
      <c r="DU77" s="3" t="s">
        <v>692</v>
      </c>
      <c r="DV77" t="s">
        <v>208</v>
      </c>
      <c r="DW77">
        <v>2.4</v>
      </c>
      <c r="DX77">
        <v>0</v>
      </c>
      <c r="DY77" t="s">
        <v>216</v>
      </c>
      <c r="DZ77" s="3" t="s">
        <v>809</v>
      </c>
      <c r="EA77" t="s">
        <v>208</v>
      </c>
      <c r="EB77">
        <v>0.83</v>
      </c>
      <c r="EC77">
        <v>0</v>
      </c>
      <c r="ED77" t="s">
        <v>213</v>
      </c>
      <c r="EE77" s="3" t="s">
        <v>195</v>
      </c>
      <c r="EF77" t="s">
        <v>208</v>
      </c>
      <c r="EG77" s="3" t="s">
        <v>195</v>
      </c>
      <c r="EH77" s="3" t="s">
        <v>912</v>
      </c>
      <c r="EI77">
        <v>68</v>
      </c>
      <c r="EJ77">
        <v>0</v>
      </c>
      <c r="EK77" t="s">
        <v>214</v>
      </c>
      <c r="EL77" s="3" t="s">
        <v>195</v>
      </c>
      <c r="EM77" t="s">
        <v>208</v>
      </c>
      <c r="EN77">
        <v>151</v>
      </c>
      <c r="EO77">
        <v>0</v>
      </c>
      <c r="EP77" t="s">
        <v>214</v>
      </c>
      <c r="EQ77" s="3" t="s">
        <v>195</v>
      </c>
      <c r="ER77" t="s">
        <v>208</v>
      </c>
      <c r="ES77">
        <v>237</v>
      </c>
      <c r="ET77">
        <v>0</v>
      </c>
      <c r="EU77" t="s">
        <v>214</v>
      </c>
      <c r="EV77" s="3" t="s">
        <v>195</v>
      </c>
      <c r="EW77" t="s">
        <v>208</v>
      </c>
      <c r="EX77">
        <v>89</v>
      </c>
      <c r="EY77">
        <v>0</v>
      </c>
      <c r="EZ77" t="s">
        <v>214</v>
      </c>
      <c r="FA77" s="3" t="s">
        <v>195</v>
      </c>
      <c r="FB77" t="s">
        <v>208</v>
      </c>
      <c r="FC77" s="3" t="s">
        <v>195</v>
      </c>
      <c r="FD77" s="3" t="s">
        <v>912</v>
      </c>
      <c r="FE77">
        <v>41</v>
      </c>
      <c r="FF77">
        <v>0</v>
      </c>
      <c r="FG77" t="s">
        <v>215</v>
      </c>
      <c r="FH77" s="3" t="s">
        <v>195</v>
      </c>
      <c r="FI77" t="s">
        <v>208</v>
      </c>
      <c r="FJ77">
        <v>40</v>
      </c>
      <c r="FK77">
        <v>0</v>
      </c>
      <c r="FL77" t="s">
        <v>215</v>
      </c>
      <c r="FM77" s="3" t="s">
        <v>195</v>
      </c>
      <c r="FN77" t="s">
        <v>208</v>
      </c>
      <c r="FO77">
        <v>39</v>
      </c>
      <c r="FP77">
        <v>0</v>
      </c>
      <c r="FQ77" t="s">
        <v>215</v>
      </c>
      <c r="FR77" s="3" t="s">
        <v>195</v>
      </c>
      <c r="FS77" t="s">
        <v>208</v>
      </c>
      <c r="FT77">
        <v>158</v>
      </c>
      <c r="FU77">
        <v>0</v>
      </c>
      <c r="FV77" t="s">
        <v>215</v>
      </c>
      <c r="FW77" s="3" t="s">
        <v>195</v>
      </c>
      <c r="FX77" t="s">
        <v>208</v>
      </c>
      <c r="FY77">
        <v>50</v>
      </c>
      <c r="FZ77">
        <v>0</v>
      </c>
      <c r="GA77" t="s">
        <v>215</v>
      </c>
      <c r="GB77" s="3" t="s">
        <v>195</v>
      </c>
      <c r="GC77" t="s">
        <v>208</v>
      </c>
      <c r="GE77">
        <v>1</v>
      </c>
      <c r="GG77" s="3" t="s">
        <v>195</v>
      </c>
      <c r="GI77">
        <v>0.3</v>
      </c>
      <c r="GJ77">
        <v>0</v>
      </c>
      <c r="GK77" t="s">
        <v>216</v>
      </c>
      <c r="GL77" s="3" t="s">
        <v>214</v>
      </c>
      <c r="GM77" t="s">
        <v>208</v>
      </c>
      <c r="GN77">
        <v>6.9</v>
      </c>
      <c r="GO77">
        <v>0</v>
      </c>
      <c r="GP77" t="s">
        <v>207</v>
      </c>
      <c r="GQ77" s="3" t="s">
        <v>195</v>
      </c>
      <c r="GR77" t="s">
        <v>208</v>
      </c>
      <c r="GS77">
        <v>4.5</v>
      </c>
      <c r="GT77">
        <v>0</v>
      </c>
      <c r="GU77" t="s">
        <v>207</v>
      </c>
      <c r="GV77" s="3" t="s">
        <v>195</v>
      </c>
      <c r="GW77" t="s">
        <v>208</v>
      </c>
      <c r="GX77" s="3" t="s">
        <v>195</v>
      </c>
      <c r="GY77" s="3" t="s">
        <v>912</v>
      </c>
      <c r="GZ77">
        <v>19</v>
      </c>
      <c r="HA77">
        <v>0</v>
      </c>
      <c r="HB77" t="s">
        <v>214</v>
      </c>
      <c r="HC77" s="3" t="s">
        <v>195</v>
      </c>
      <c r="HD77" t="s">
        <v>208</v>
      </c>
      <c r="HE77">
        <v>0.64</v>
      </c>
      <c r="HF77">
        <v>0</v>
      </c>
      <c r="HG77" t="s">
        <v>214</v>
      </c>
      <c r="HH77" s="3" t="s">
        <v>195</v>
      </c>
      <c r="HI77" t="s">
        <v>208</v>
      </c>
      <c r="HJ77">
        <v>141</v>
      </c>
      <c r="HK77">
        <v>0</v>
      </c>
      <c r="HL77" t="s">
        <v>418</v>
      </c>
      <c r="HM77" s="3" t="s">
        <v>195</v>
      </c>
      <c r="HN77" t="s">
        <v>208</v>
      </c>
      <c r="HO77">
        <v>4.9000000000000004</v>
      </c>
      <c r="HP77">
        <v>0</v>
      </c>
      <c r="HQ77" t="s">
        <v>418</v>
      </c>
      <c r="HR77" s="3" t="s">
        <v>195</v>
      </c>
      <c r="HS77" t="s">
        <v>208</v>
      </c>
      <c r="HU77">
        <v>1</v>
      </c>
      <c r="HW77" s="3" t="s">
        <v>195</v>
      </c>
      <c r="HY77">
        <v>4.4000000000000004</v>
      </c>
      <c r="HZ77">
        <v>0</v>
      </c>
      <c r="IA77" t="s">
        <v>214</v>
      </c>
      <c r="IB77" s="3" t="s">
        <v>195</v>
      </c>
      <c r="IC77" t="s">
        <v>208</v>
      </c>
      <c r="ID77">
        <v>90</v>
      </c>
      <c r="IE77">
        <v>0</v>
      </c>
      <c r="IF77" t="s">
        <v>218</v>
      </c>
      <c r="IG77" s="3" t="s">
        <v>195</v>
      </c>
      <c r="IH77" t="s">
        <v>208</v>
      </c>
      <c r="II77">
        <v>15</v>
      </c>
      <c r="IJ77">
        <v>0</v>
      </c>
      <c r="IK77" t="s">
        <v>214</v>
      </c>
      <c r="IL77" s="3" t="s">
        <v>195</v>
      </c>
      <c r="IM77" t="s">
        <v>208</v>
      </c>
      <c r="IN77" s="3" t="s">
        <v>267</v>
      </c>
      <c r="IO77">
        <v>0</v>
      </c>
      <c r="IP77" t="s">
        <v>216</v>
      </c>
      <c r="IQ77" s="3" t="s">
        <v>895</v>
      </c>
      <c r="IR77" t="s">
        <v>208</v>
      </c>
      <c r="IS77" s="3" t="s">
        <v>267</v>
      </c>
      <c r="IT77">
        <v>0</v>
      </c>
      <c r="IU77" t="s">
        <v>216</v>
      </c>
      <c r="IV77" s="3" t="s">
        <v>895</v>
      </c>
      <c r="IW77" t="s">
        <v>208</v>
      </c>
      <c r="IX77">
        <v>7</v>
      </c>
      <c r="IY77">
        <v>0</v>
      </c>
      <c r="IZ77" t="s">
        <v>208</v>
      </c>
      <c r="JA77" s="3" t="s">
        <v>281</v>
      </c>
      <c r="JB77">
        <v>0</v>
      </c>
      <c r="JC77" t="s">
        <v>216</v>
      </c>
      <c r="JD77" s="3" t="s">
        <v>895</v>
      </c>
      <c r="JE77" t="s">
        <v>208</v>
      </c>
      <c r="JF77">
        <v>188</v>
      </c>
      <c r="JG77">
        <v>0</v>
      </c>
      <c r="JH77" t="s">
        <v>214</v>
      </c>
      <c r="JI77" s="3" t="s">
        <v>195</v>
      </c>
      <c r="JJ77" t="s">
        <v>208</v>
      </c>
      <c r="JK77">
        <v>1.02</v>
      </c>
      <c r="JL77">
        <v>0</v>
      </c>
      <c r="JM77" t="s">
        <v>208</v>
      </c>
      <c r="JN77" s="3" t="s">
        <v>195</v>
      </c>
      <c r="JO77" s="3" t="s">
        <v>912</v>
      </c>
      <c r="JP77">
        <v>6.9</v>
      </c>
      <c r="JQ77">
        <v>0</v>
      </c>
      <c r="JR77" t="s">
        <v>220</v>
      </c>
      <c r="JS77" s="3" t="s">
        <v>195</v>
      </c>
      <c r="JT77" t="s">
        <v>208</v>
      </c>
      <c r="JU77" t="s">
        <v>194</v>
      </c>
      <c r="JV77" s="3" t="s">
        <v>195</v>
      </c>
      <c r="JW77" t="s">
        <v>197</v>
      </c>
      <c r="JX77" s="3" t="s">
        <v>896</v>
      </c>
      <c r="JY77" s="3" t="s">
        <v>195</v>
      </c>
      <c r="JZ77" s="3" t="s">
        <v>195</v>
      </c>
      <c r="KA77" s="3" t="s">
        <v>195</v>
      </c>
      <c r="KB77" s="3" t="s">
        <v>195</v>
      </c>
      <c r="KC77" t="s">
        <v>194</v>
      </c>
      <c r="KD77" s="3" t="s">
        <v>195</v>
      </c>
      <c r="KE77">
        <v>3</v>
      </c>
      <c r="KF77" s="3" t="s">
        <v>195</v>
      </c>
      <c r="KG77" t="s">
        <v>197</v>
      </c>
      <c r="KH77" s="3" t="s">
        <v>915</v>
      </c>
      <c r="KJ77">
        <v>1</v>
      </c>
      <c r="KL77">
        <v>1</v>
      </c>
      <c r="KN77">
        <v>1</v>
      </c>
      <c r="KO77" t="s">
        <v>194</v>
      </c>
      <c r="KP77" s="3" t="s">
        <v>913</v>
      </c>
      <c r="KQ77" s="3" t="s">
        <v>253</v>
      </c>
      <c r="KR77" s="3" t="s">
        <v>195</v>
      </c>
      <c r="KS77" t="s">
        <v>194</v>
      </c>
      <c r="KT77" s="3" t="s">
        <v>912</v>
      </c>
      <c r="KU77" s="3" t="s">
        <v>253</v>
      </c>
      <c r="KV77" s="3" t="s">
        <v>916</v>
      </c>
      <c r="KW77" s="3" t="s">
        <v>195</v>
      </c>
      <c r="KX77" t="s">
        <v>194</v>
      </c>
      <c r="KY77" s="3" t="s">
        <v>343</v>
      </c>
      <c r="KZ77" s="3" t="s">
        <v>195</v>
      </c>
      <c r="LA77" t="s">
        <v>194</v>
      </c>
      <c r="LB77" s="3" t="s">
        <v>912</v>
      </c>
      <c r="LC77" s="3" t="s">
        <v>195</v>
      </c>
      <c r="LD77" t="s">
        <v>256</v>
      </c>
      <c r="LE77" t="s">
        <v>271</v>
      </c>
      <c r="LF77" t="s">
        <v>234</v>
      </c>
      <c r="LG77" t="s">
        <v>233</v>
      </c>
      <c r="LH77" t="s">
        <v>233</v>
      </c>
      <c r="LI77" t="s">
        <v>233</v>
      </c>
      <c r="LJ77" t="s">
        <v>233</v>
      </c>
      <c r="LK77" t="s">
        <v>233</v>
      </c>
      <c r="LL77" t="s">
        <v>233</v>
      </c>
      <c r="LM77" t="s">
        <v>233</v>
      </c>
      <c r="LN77" t="s">
        <v>233</v>
      </c>
      <c r="LO77" t="s">
        <v>233</v>
      </c>
      <c r="LP77" t="s">
        <v>257</v>
      </c>
      <c r="LQ77" t="s">
        <v>257</v>
      </c>
      <c r="LR77" t="s">
        <v>257</v>
      </c>
      <c r="LS77" t="s">
        <v>257</v>
      </c>
      <c r="LT77" t="s">
        <v>257</v>
      </c>
      <c r="LU77" t="s">
        <v>257</v>
      </c>
      <c r="LV77" t="s">
        <v>257</v>
      </c>
      <c r="LW77" t="s">
        <v>237</v>
      </c>
      <c r="LX77" t="s">
        <v>327</v>
      </c>
      <c r="LY77" t="s">
        <v>272</v>
      </c>
      <c r="LZ77" t="s">
        <v>239</v>
      </c>
      <c r="MA77" t="s">
        <v>239</v>
      </c>
      <c r="MB77" t="s">
        <v>257</v>
      </c>
      <c r="MC77" t="s">
        <v>258</v>
      </c>
      <c r="MD77" t="s">
        <v>258</v>
      </c>
      <c r="ME77" t="s">
        <v>257</v>
      </c>
      <c r="MF77" t="s">
        <v>239</v>
      </c>
      <c r="MG77" t="s">
        <v>258</v>
      </c>
      <c r="MH77" t="s">
        <v>239</v>
      </c>
      <c r="MI77" t="s">
        <v>257</v>
      </c>
      <c r="MJ77" t="s">
        <v>240</v>
      </c>
      <c r="MK77" t="s">
        <v>241</v>
      </c>
      <c r="ML77" t="s">
        <v>241</v>
      </c>
      <c r="MM77" t="s">
        <v>241</v>
      </c>
      <c r="MN77" t="s">
        <v>194</v>
      </c>
      <c r="MO77" t="s">
        <v>197</v>
      </c>
    </row>
    <row r="78" spans="1:353">
      <c r="A78" s="3" t="s">
        <v>917</v>
      </c>
      <c r="B78" s="3" t="s">
        <v>918</v>
      </c>
      <c r="C78" s="3" t="s">
        <v>919</v>
      </c>
      <c r="D78" t="s">
        <v>194</v>
      </c>
      <c r="E78" s="3" t="s">
        <v>195</v>
      </c>
      <c r="F78" s="3" t="s">
        <v>919</v>
      </c>
      <c r="G78" t="s">
        <v>194</v>
      </c>
      <c r="H78" s="3" t="s">
        <v>195</v>
      </c>
      <c r="I78" s="3" t="s">
        <v>277</v>
      </c>
      <c r="J78" t="s">
        <v>194</v>
      </c>
      <c r="K78" s="3" t="s">
        <v>332</v>
      </c>
      <c r="L78" s="3" t="s">
        <v>920</v>
      </c>
      <c r="M78" s="3" t="s">
        <v>195</v>
      </c>
      <c r="N78" s="3" t="s">
        <v>195</v>
      </c>
      <c r="P78" s="3" t="s">
        <v>195</v>
      </c>
      <c r="Q78">
        <v>62</v>
      </c>
      <c r="R78" t="s">
        <v>265</v>
      </c>
      <c r="S78" t="s">
        <v>199</v>
      </c>
      <c r="T78" s="3" t="s">
        <v>195</v>
      </c>
      <c r="U78" t="s">
        <v>194</v>
      </c>
      <c r="V78" t="s">
        <v>194</v>
      </c>
      <c r="W78" t="s">
        <v>194</v>
      </c>
      <c r="X78" t="s">
        <v>194</v>
      </c>
      <c r="Y78" t="s">
        <v>197</v>
      </c>
      <c r="Z78" t="s">
        <v>197</v>
      </c>
      <c r="AA78" t="s">
        <v>197</v>
      </c>
      <c r="AB78" t="s">
        <v>200</v>
      </c>
      <c r="AC78" t="s">
        <v>197</v>
      </c>
      <c r="AD78" t="s">
        <v>197</v>
      </c>
      <c r="AE78" t="s">
        <v>197</v>
      </c>
      <c r="AF78" t="s">
        <v>197</v>
      </c>
      <c r="AG78" t="s">
        <v>197</v>
      </c>
      <c r="AH78" t="s">
        <v>197</v>
      </c>
      <c r="AI78" t="s">
        <v>194</v>
      </c>
      <c r="AJ78">
        <v>1</v>
      </c>
      <c r="AK78" t="s">
        <v>197</v>
      </c>
      <c r="AL78" s="3" t="s">
        <v>195</v>
      </c>
      <c r="AM78" s="3" t="s">
        <v>195</v>
      </c>
      <c r="AN78" s="3" t="s">
        <v>195</v>
      </c>
      <c r="AO78">
        <v>47.5</v>
      </c>
      <c r="AP78">
        <v>0</v>
      </c>
      <c r="AQ78">
        <v>155</v>
      </c>
      <c r="AR78">
        <v>0</v>
      </c>
      <c r="AS78">
        <v>19.77</v>
      </c>
      <c r="AT78">
        <v>143</v>
      </c>
      <c r="AU78">
        <v>0</v>
      </c>
      <c r="AV78">
        <v>85</v>
      </c>
      <c r="AW78">
        <v>0</v>
      </c>
      <c r="AX78">
        <v>35.700000000000003</v>
      </c>
      <c r="AY78">
        <v>0</v>
      </c>
      <c r="AZ78" t="s">
        <v>205</v>
      </c>
      <c r="BA78" s="3" t="s">
        <v>195</v>
      </c>
      <c r="BB78" t="s">
        <v>205</v>
      </c>
      <c r="BC78" s="3" t="s">
        <v>195</v>
      </c>
      <c r="BD78" t="s">
        <v>205</v>
      </c>
      <c r="BE78" s="3" t="s">
        <v>195</v>
      </c>
      <c r="BF78" t="s">
        <v>205</v>
      </c>
      <c r="BG78" s="3" t="s">
        <v>195</v>
      </c>
      <c r="BH78" t="s">
        <v>205</v>
      </c>
      <c r="BI78" s="3" t="s">
        <v>195</v>
      </c>
      <c r="BJ78" t="s">
        <v>249</v>
      </c>
      <c r="BK78" s="3" t="s">
        <v>195</v>
      </c>
      <c r="BL78" s="3" t="s">
        <v>195</v>
      </c>
      <c r="BM78" t="s">
        <v>200</v>
      </c>
      <c r="BN78" s="3" t="s">
        <v>195</v>
      </c>
      <c r="BP78" s="3" t="s">
        <v>195</v>
      </c>
      <c r="BQ78" s="3" t="s">
        <v>919</v>
      </c>
      <c r="BR78">
        <v>13.9</v>
      </c>
      <c r="BS78">
        <v>0</v>
      </c>
      <c r="BT78" t="s">
        <v>207</v>
      </c>
      <c r="BU78" s="3" t="s">
        <v>195</v>
      </c>
      <c r="BV78" t="s">
        <v>208</v>
      </c>
      <c r="BW78">
        <v>41.2</v>
      </c>
      <c r="BX78">
        <v>0</v>
      </c>
      <c r="BY78" t="s">
        <v>209</v>
      </c>
      <c r="BZ78" s="3" t="s">
        <v>195</v>
      </c>
      <c r="CA78" t="s">
        <v>208</v>
      </c>
      <c r="CB78">
        <v>4.24</v>
      </c>
      <c r="CC78">
        <v>0</v>
      </c>
      <c r="CD78" t="s">
        <v>210</v>
      </c>
      <c r="CE78" s="3" t="s">
        <v>195</v>
      </c>
      <c r="CF78" t="s">
        <v>208</v>
      </c>
      <c r="CG78">
        <v>332</v>
      </c>
      <c r="CH78">
        <v>0</v>
      </c>
      <c r="CI78" t="s">
        <v>211</v>
      </c>
      <c r="CJ78" s="3" t="s">
        <v>195</v>
      </c>
      <c r="CK78" t="s">
        <v>208</v>
      </c>
      <c r="CL78">
        <v>7.91</v>
      </c>
      <c r="CM78">
        <v>0</v>
      </c>
      <c r="CN78" t="s">
        <v>211</v>
      </c>
      <c r="CO78" s="3" t="s">
        <v>195</v>
      </c>
      <c r="CP78" t="s">
        <v>208</v>
      </c>
      <c r="CQ78">
        <v>2.14</v>
      </c>
      <c r="CR78">
        <v>0</v>
      </c>
      <c r="CS78" t="s">
        <v>211</v>
      </c>
      <c r="CT78" s="3" t="s">
        <v>195</v>
      </c>
      <c r="CU78" t="s">
        <v>208</v>
      </c>
      <c r="CV78">
        <v>0.51</v>
      </c>
      <c r="CW78">
        <v>0</v>
      </c>
      <c r="CX78" t="s">
        <v>211</v>
      </c>
      <c r="CY78" s="3" t="s">
        <v>195</v>
      </c>
      <c r="CZ78" t="s">
        <v>208</v>
      </c>
      <c r="DA78">
        <v>5.09</v>
      </c>
      <c r="DB78">
        <v>0</v>
      </c>
      <c r="DC78" t="s">
        <v>211</v>
      </c>
      <c r="DD78" s="3" t="s">
        <v>195</v>
      </c>
      <c r="DE78" t="s">
        <v>208</v>
      </c>
      <c r="DF78">
        <v>0.12</v>
      </c>
      <c r="DG78">
        <v>0</v>
      </c>
      <c r="DH78" t="s">
        <v>211</v>
      </c>
      <c r="DI78" s="3" t="s">
        <v>195</v>
      </c>
      <c r="DJ78" t="s">
        <v>208</v>
      </c>
      <c r="DK78">
        <v>98</v>
      </c>
      <c r="DL78">
        <v>0</v>
      </c>
      <c r="DM78" t="s">
        <v>211</v>
      </c>
      <c r="DN78" s="3" t="s">
        <v>195</v>
      </c>
      <c r="DO78" t="s">
        <v>208</v>
      </c>
      <c r="DP78" s="3" t="s">
        <v>195</v>
      </c>
      <c r="DQ78" s="3" t="s">
        <v>919</v>
      </c>
      <c r="DR78">
        <v>0.86</v>
      </c>
      <c r="DS78">
        <v>0</v>
      </c>
      <c r="DT78" t="s">
        <v>216</v>
      </c>
      <c r="DU78" s="3" t="s">
        <v>692</v>
      </c>
      <c r="DV78" t="s">
        <v>208</v>
      </c>
      <c r="DW78">
        <v>4.3</v>
      </c>
      <c r="DX78">
        <v>0</v>
      </c>
      <c r="DY78" t="s">
        <v>216</v>
      </c>
      <c r="DZ78" s="3" t="s">
        <v>335</v>
      </c>
      <c r="EA78" t="s">
        <v>208</v>
      </c>
      <c r="EB78">
        <v>1.1200000000000001</v>
      </c>
      <c r="EC78">
        <v>0</v>
      </c>
      <c r="ED78" t="s">
        <v>213</v>
      </c>
      <c r="EE78" s="3" t="s">
        <v>195</v>
      </c>
      <c r="EF78" t="s">
        <v>208</v>
      </c>
      <c r="EG78" s="3" t="s">
        <v>195</v>
      </c>
      <c r="EH78" s="3" t="s">
        <v>919</v>
      </c>
      <c r="EI78">
        <v>75</v>
      </c>
      <c r="EJ78">
        <v>0</v>
      </c>
      <c r="EK78" t="s">
        <v>214</v>
      </c>
      <c r="EL78" s="3" t="s">
        <v>195</v>
      </c>
      <c r="EM78" t="s">
        <v>208</v>
      </c>
      <c r="EN78">
        <v>102</v>
      </c>
      <c r="EO78">
        <v>0</v>
      </c>
      <c r="EP78" t="s">
        <v>214</v>
      </c>
      <c r="EQ78" s="3" t="s">
        <v>195</v>
      </c>
      <c r="ER78" t="s">
        <v>208</v>
      </c>
      <c r="ES78">
        <v>209</v>
      </c>
      <c r="ET78">
        <v>0</v>
      </c>
      <c r="EU78" t="s">
        <v>214</v>
      </c>
      <c r="EV78" s="3" t="s">
        <v>195</v>
      </c>
      <c r="EW78" t="s">
        <v>208</v>
      </c>
      <c r="EX78">
        <v>161</v>
      </c>
      <c r="EY78">
        <v>0</v>
      </c>
      <c r="EZ78" t="s">
        <v>214</v>
      </c>
      <c r="FA78" s="3" t="s">
        <v>195</v>
      </c>
      <c r="FB78" t="s">
        <v>208</v>
      </c>
      <c r="FC78" s="3" t="s">
        <v>195</v>
      </c>
      <c r="FD78" s="3" t="s">
        <v>919</v>
      </c>
      <c r="FE78">
        <v>28</v>
      </c>
      <c r="FF78">
        <v>0</v>
      </c>
      <c r="FG78" t="s">
        <v>215</v>
      </c>
      <c r="FH78" s="3" t="s">
        <v>195</v>
      </c>
      <c r="FI78" t="s">
        <v>208</v>
      </c>
      <c r="FJ78">
        <v>34</v>
      </c>
      <c r="FK78">
        <v>0</v>
      </c>
      <c r="FL78" t="s">
        <v>215</v>
      </c>
      <c r="FM78" s="3" t="s">
        <v>195</v>
      </c>
      <c r="FN78" t="s">
        <v>208</v>
      </c>
      <c r="FO78">
        <v>252</v>
      </c>
      <c r="FP78">
        <v>0</v>
      </c>
      <c r="FQ78" t="s">
        <v>215</v>
      </c>
      <c r="FR78" s="3" t="s">
        <v>195</v>
      </c>
      <c r="FS78" t="s">
        <v>208</v>
      </c>
      <c r="FT78">
        <v>210</v>
      </c>
      <c r="FU78">
        <v>0</v>
      </c>
      <c r="FV78" t="s">
        <v>215</v>
      </c>
      <c r="FW78" s="3" t="s">
        <v>195</v>
      </c>
      <c r="FX78" t="s">
        <v>208</v>
      </c>
      <c r="FY78">
        <v>95</v>
      </c>
      <c r="FZ78">
        <v>0</v>
      </c>
      <c r="GA78" t="s">
        <v>215</v>
      </c>
      <c r="GB78" s="3" t="s">
        <v>195</v>
      </c>
      <c r="GC78" t="s">
        <v>208</v>
      </c>
      <c r="GD78">
        <v>0.3</v>
      </c>
      <c r="GE78">
        <v>0</v>
      </c>
      <c r="GF78" t="s">
        <v>216</v>
      </c>
      <c r="GG78" s="3" t="s">
        <v>317</v>
      </c>
      <c r="GH78" t="s">
        <v>208</v>
      </c>
      <c r="GI78">
        <v>0.5</v>
      </c>
      <c r="GJ78">
        <v>0</v>
      </c>
      <c r="GK78" t="s">
        <v>216</v>
      </c>
      <c r="GL78" s="3" t="s">
        <v>317</v>
      </c>
      <c r="GM78" t="s">
        <v>208</v>
      </c>
      <c r="GN78">
        <v>8</v>
      </c>
      <c r="GO78">
        <v>0</v>
      </c>
      <c r="GP78" t="s">
        <v>207</v>
      </c>
      <c r="GQ78" s="3" t="s">
        <v>195</v>
      </c>
      <c r="GR78" t="s">
        <v>208</v>
      </c>
      <c r="GS78">
        <v>4.7</v>
      </c>
      <c r="GT78">
        <v>0</v>
      </c>
      <c r="GU78" t="s">
        <v>207</v>
      </c>
      <c r="GV78" s="3" t="s">
        <v>195</v>
      </c>
      <c r="GW78" t="s">
        <v>208</v>
      </c>
      <c r="GX78" s="3" t="s">
        <v>195</v>
      </c>
      <c r="GY78" s="3" t="s">
        <v>919</v>
      </c>
      <c r="GZ78">
        <v>18</v>
      </c>
      <c r="HA78">
        <v>0</v>
      </c>
      <c r="HB78" t="s">
        <v>214</v>
      </c>
      <c r="HC78" s="3" t="s">
        <v>195</v>
      </c>
      <c r="HD78" t="s">
        <v>208</v>
      </c>
      <c r="HE78">
        <v>0.48</v>
      </c>
      <c r="HF78">
        <v>0</v>
      </c>
      <c r="HG78" t="s">
        <v>214</v>
      </c>
      <c r="HH78" s="3" t="s">
        <v>195</v>
      </c>
      <c r="HI78" t="s">
        <v>208</v>
      </c>
      <c r="HJ78">
        <v>141</v>
      </c>
      <c r="HK78">
        <v>0</v>
      </c>
      <c r="HL78" t="s">
        <v>418</v>
      </c>
      <c r="HM78" s="3" t="s">
        <v>195</v>
      </c>
      <c r="HN78" t="s">
        <v>208</v>
      </c>
      <c r="HO78">
        <v>4.9000000000000004</v>
      </c>
      <c r="HP78">
        <v>0</v>
      </c>
      <c r="HQ78" t="s">
        <v>418</v>
      </c>
      <c r="HR78" s="3" t="s">
        <v>195</v>
      </c>
      <c r="HS78" t="s">
        <v>208</v>
      </c>
      <c r="HT78">
        <v>98</v>
      </c>
      <c r="HU78">
        <v>0</v>
      </c>
      <c r="HV78" t="s">
        <v>418</v>
      </c>
      <c r="HW78" s="3" t="s">
        <v>195</v>
      </c>
      <c r="HX78" t="s">
        <v>208</v>
      </c>
      <c r="HY78">
        <v>7.8</v>
      </c>
      <c r="HZ78">
        <v>0</v>
      </c>
      <c r="IA78" t="s">
        <v>214</v>
      </c>
      <c r="IB78" s="3" t="s">
        <v>195</v>
      </c>
      <c r="IC78" t="s">
        <v>208</v>
      </c>
      <c r="ID78">
        <v>131</v>
      </c>
      <c r="IE78">
        <v>0</v>
      </c>
      <c r="IF78" t="s">
        <v>218</v>
      </c>
      <c r="IG78" s="3" t="s">
        <v>195</v>
      </c>
      <c r="IH78" t="s">
        <v>208</v>
      </c>
      <c r="II78">
        <v>22</v>
      </c>
      <c r="IJ78">
        <v>0</v>
      </c>
      <c r="IK78" t="s">
        <v>214</v>
      </c>
      <c r="IL78" s="3" t="s">
        <v>195</v>
      </c>
      <c r="IM78" t="s">
        <v>208</v>
      </c>
      <c r="IN78" s="3" t="s">
        <v>921</v>
      </c>
      <c r="IO78">
        <v>0</v>
      </c>
      <c r="IP78" t="s">
        <v>216</v>
      </c>
      <c r="IQ78" s="3" t="s">
        <v>922</v>
      </c>
      <c r="IR78" t="s">
        <v>208</v>
      </c>
      <c r="IS78" s="3" t="s">
        <v>195</v>
      </c>
      <c r="IT78">
        <v>1</v>
      </c>
      <c r="IV78" s="3" t="s">
        <v>195</v>
      </c>
      <c r="IY78">
        <v>1</v>
      </c>
      <c r="JA78" s="3" t="s">
        <v>195</v>
      </c>
      <c r="JB78">
        <v>1</v>
      </c>
      <c r="JD78" s="3" t="s">
        <v>195</v>
      </c>
      <c r="JF78">
        <v>135</v>
      </c>
      <c r="JG78">
        <v>0</v>
      </c>
      <c r="JH78" t="s">
        <v>214</v>
      </c>
      <c r="JI78" s="3" t="s">
        <v>195</v>
      </c>
      <c r="JJ78" t="s">
        <v>208</v>
      </c>
      <c r="JL78">
        <v>1</v>
      </c>
      <c r="JN78" s="3" t="s">
        <v>195</v>
      </c>
      <c r="JO78" s="3" t="s">
        <v>919</v>
      </c>
      <c r="JP78">
        <v>3.4</v>
      </c>
      <c r="JQ78">
        <v>0</v>
      </c>
      <c r="JR78" t="s">
        <v>220</v>
      </c>
      <c r="JS78" s="3" t="s">
        <v>195</v>
      </c>
      <c r="JT78" t="s">
        <v>208</v>
      </c>
      <c r="JU78" t="s">
        <v>194</v>
      </c>
      <c r="JV78" s="3" t="s">
        <v>195</v>
      </c>
      <c r="JW78" t="s">
        <v>197</v>
      </c>
      <c r="JX78" s="3" t="s">
        <v>923</v>
      </c>
      <c r="JY78" s="3" t="s">
        <v>195</v>
      </c>
      <c r="JZ78" s="3" t="s">
        <v>195</v>
      </c>
      <c r="KA78" s="3" t="s">
        <v>195</v>
      </c>
      <c r="KB78" s="3" t="s">
        <v>195</v>
      </c>
      <c r="KC78" t="s">
        <v>194</v>
      </c>
      <c r="KD78" s="3" t="s">
        <v>195</v>
      </c>
      <c r="KE78">
        <v>4</v>
      </c>
      <c r="KF78" s="3" t="s">
        <v>195</v>
      </c>
      <c r="KG78" t="s">
        <v>197</v>
      </c>
      <c r="KH78" s="3" t="s">
        <v>924</v>
      </c>
      <c r="KI78">
        <v>124</v>
      </c>
      <c r="KJ78">
        <v>0</v>
      </c>
      <c r="KK78">
        <v>79</v>
      </c>
      <c r="KL78">
        <v>0</v>
      </c>
      <c r="KM78">
        <v>35.700000000000003</v>
      </c>
      <c r="KN78">
        <v>0</v>
      </c>
      <c r="KO78" t="s">
        <v>194</v>
      </c>
      <c r="KP78" s="3" t="s">
        <v>925</v>
      </c>
      <c r="KQ78" s="3" t="s">
        <v>926</v>
      </c>
      <c r="KR78" s="3" t="s">
        <v>195</v>
      </c>
      <c r="KS78" t="s">
        <v>194</v>
      </c>
      <c r="KT78" s="3" t="s">
        <v>919</v>
      </c>
      <c r="KU78" s="3" t="s">
        <v>927</v>
      </c>
      <c r="KV78" s="3" t="s">
        <v>928</v>
      </c>
      <c r="KW78" s="3" t="s">
        <v>195</v>
      </c>
      <c r="KX78" t="s">
        <v>194</v>
      </c>
      <c r="KY78" s="3" t="s">
        <v>229</v>
      </c>
      <c r="KZ78" s="3" t="s">
        <v>195</v>
      </c>
      <c r="LA78" t="s">
        <v>194</v>
      </c>
      <c r="LB78" s="3" t="s">
        <v>919</v>
      </c>
      <c r="LC78" s="3" t="s">
        <v>195</v>
      </c>
      <c r="LD78" t="s">
        <v>230</v>
      </c>
      <c r="LE78" t="s">
        <v>344</v>
      </c>
      <c r="LF78" t="s">
        <v>232</v>
      </c>
      <c r="LG78" t="s">
        <v>234</v>
      </c>
      <c r="LH78" t="s">
        <v>233</v>
      </c>
      <c r="LI78" t="s">
        <v>234</v>
      </c>
      <c r="LJ78" t="s">
        <v>233</v>
      </c>
      <c r="LK78" t="s">
        <v>233</v>
      </c>
      <c r="LL78" t="s">
        <v>234</v>
      </c>
      <c r="LM78" t="s">
        <v>234</v>
      </c>
      <c r="LN78" t="s">
        <v>233</v>
      </c>
      <c r="LO78" t="s">
        <v>233</v>
      </c>
      <c r="LP78" t="s">
        <v>235</v>
      </c>
      <c r="LQ78" t="s">
        <v>258</v>
      </c>
      <c r="LR78" t="s">
        <v>235</v>
      </c>
      <c r="LS78" t="s">
        <v>239</v>
      </c>
      <c r="LT78" t="s">
        <v>235</v>
      </c>
      <c r="LU78" t="s">
        <v>258</v>
      </c>
      <c r="LV78" t="s">
        <v>258</v>
      </c>
      <c r="LW78" t="s">
        <v>288</v>
      </c>
      <c r="LX78" t="s">
        <v>273</v>
      </c>
      <c r="LY78" t="s">
        <v>272</v>
      </c>
      <c r="LZ78" t="s">
        <v>239</v>
      </c>
      <c r="MA78" t="s">
        <v>258</v>
      </c>
      <c r="MB78" t="s">
        <v>239</v>
      </c>
      <c r="MC78" t="s">
        <v>238</v>
      </c>
      <c r="MD78" t="s">
        <v>238</v>
      </c>
      <c r="ME78" t="s">
        <v>239</v>
      </c>
      <c r="MF78" t="s">
        <v>239</v>
      </c>
      <c r="MG78" t="s">
        <v>239</v>
      </c>
      <c r="MH78" t="s">
        <v>239</v>
      </c>
      <c r="MI78" t="s">
        <v>239</v>
      </c>
      <c r="MJ78" t="s">
        <v>241</v>
      </c>
      <c r="MK78" t="s">
        <v>241</v>
      </c>
      <c r="ML78" t="s">
        <v>257</v>
      </c>
      <c r="MM78" t="s">
        <v>257</v>
      </c>
      <c r="MN78" t="s">
        <v>194</v>
      </c>
      <c r="MO78" t="s">
        <v>194</v>
      </c>
    </row>
    <row r="79" spans="1:353">
      <c r="A79" s="3" t="s">
        <v>929</v>
      </c>
      <c r="B79" s="3" t="s">
        <v>930</v>
      </c>
      <c r="C79" s="3" t="s">
        <v>931</v>
      </c>
      <c r="D79" t="s">
        <v>194</v>
      </c>
      <c r="E79" s="3" t="s">
        <v>195</v>
      </c>
      <c r="F79" s="3" t="s">
        <v>322</v>
      </c>
      <c r="G79" t="s">
        <v>194</v>
      </c>
      <c r="H79" s="3" t="s">
        <v>195</v>
      </c>
      <c r="I79" s="3" t="s">
        <v>196</v>
      </c>
      <c r="J79" t="s">
        <v>194</v>
      </c>
      <c r="K79" s="3" t="s">
        <v>332</v>
      </c>
      <c r="L79" s="3" t="s">
        <v>932</v>
      </c>
      <c r="M79" s="3" t="s">
        <v>933</v>
      </c>
      <c r="N79" s="3" t="s">
        <v>322</v>
      </c>
      <c r="O79" t="s">
        <v>194</v>
      </c>
      <c r="P79" s="3" t="s">
        <v>195</v>
      </c>
      <c r="Q79">
        <v>75</v>
      </c>
      <c r="R79" t="s">
        <v>265</v>
      </c>
      <c r="S79" t="s">
        <v>199</v>
      </c>
      <c r="T79" s="3" t="s">
        <v>195</v>
      </c>
      <c r="U79" t="s">
        <v>194</v>
      </c>
      <c r="V79" t="s">
        <v>194</v>
      </c>
      <c r="W79" t="s">
        <v>194</v>
      </c>
      <c r="X79" t="s">
        <v>194</v>
      </c>
      <c r="Y79" t="s">
        <v>197</v>
      </c>
      <c r="Z79" t="s">
        <v>197</v>
      </c>
      <c r="AA79" t="s">
        <v>197</v>
      </c>
      <c r="AB79" t="s">
        <v>200</v>
      </c>
      <c r="AC79" t="s">
        <v>197</v>
      </c>
      <c r="AD79" t="s">
        <v>197</v>
      </c>
      <c r="AE79" t="s">
        <v>197</v>
      </c>
      <c r="AF79" t="s">
        <v>197</v>
      </c>
      <c r="AG79" t="s">
        <v>197</v>
      </c>
      <c r="AH79" t="s">
        <v>197</v>
      </c>
      <c r="AI79" t="s">
        <v>194</v>
      </c>
      <c r="AJ79">
        <v>2</v>
      </c>
      <c r="AK79" t="s">
        <v>194</v>
      </c>
      <c r="AL79" s="3" t="s">
        <v>934</v>
      </c>
      <c r="AM79" s="3" t="s">
        <v>935</v>
      </c>
      <c r="AN79" s="3" t="s">
        <v>197</v>
      </c>
      <c r="AO79">
        <v>45</v>
      </c>
      <c r="AP79">
        <v>0</v>
      </c>
      <c r="AQ79">
        <v>150</v>
      </c>
      <c r="AR79">
        <v>0</v>
      </c>
      <c r="AS79">
        <v>20</v>
      </c>
      <c r="AT79">
        <v>170</v>
      </c>
      <c r="AU79">
        <v>0</v>
      </c>
      <c r="AV79">
        <v>83</v>
      </c>
      <c r="AW79">
        <v>0</v>
      </c>
      <c r="AX79">
        <v>35.799999999999997</v>
      </c>
      <c r="AY79">
        <v>0</v>
      </c>
      <c r="AZ79" t="s">
        <v>205</v>
      </c>
      <c r="BA79" s="3" t="s">
        <v>195</v>
      </c>
      <c r="BB79" t="s">
        <v>205</v>
      </c>
      <c r="BC79" s="3" t="s">
        <v>195</v>
      </c>
      <c r="BD79" t="s">
        <v>205</v>
      </c>
      <c r="BE79" s="3" t="s">
        <v>195</v>
      </c>
      <c r="BF79" t="s">
        <v>205</v>
      </c>
      <c r="BG79" s="3" t="s">
        <v>195</v>
      </c>
      <c r="BH79" t="s">
        <v>203</v>
      </c>
      <c r="BI79" s="3" t="s">
        <v>936</v>
      </c>
      <c r="BJ79" t="s">
        <v>249</v>
      </c>
      <c r="BK79" s="3" t="s">
        <v>195</v>
      </c>
      <c r="BL79" s="3" t="s">
        <v>195</v>
      </c>
      <c r="BM79" t="s">
        <v>200</v>
      </c>
      <c r="BN79" s="3" t="s">
        <v>195</v>
      </c>
      <c r="BP79" s="3" t="s">
        <v>195</v>
      </c>
      <c r="BQ79" s="3" t="s">
        <v>931</v>
      </c>
      <c r="BR79">
        <v>9.6999999999999993</v>
      </c>
      <c r="BS79">
        <v>0</v>
      </c>
      <c r="BT79" t="s">
        <v>207</v>
      </c>
      <c r="BU79" s="3" t="s">
        <v>195</v>
      </c>
      <c r="BV79" t="s">
        <v>208</v>
      </c>
      <c r="BW79">
        <v>28.7</v>
      </c>
      <c r="BX79">
        <v>0</v>
      </c>
      <c r="BY79" t="s">
        <v>209</v>
      </c>
      <c r="BZ79" s="3" t="s">
        <v>195</v>
      </c>
      <c r="CA79" t="s">
        <v>208</v>
      </c>
      <c r="CB79">
        <v>3.39</v>
      </c>
      <c r="CC79">
        <v>0</v>
      </c>
      <c r="CD79" t="s">
        <v>216</v>
      </c>
      <c r="CE79" s="3" t="s">
        <v>937</v>
      </c>
      <c r="CF79" t="s">
        <v>208</v>
      </c>
      <c r="CG79">
        <v>468</v>
      </c>
      <c r="CH79">
        <v>0</v>
      </c>
      <c r="CI79" t="s">
        <v>216</v>
      </c>
      <c r="CJ79" s="3" t="s">
        <v>937</v>
      </c>
      <c r="CK79" t="s">
        <v>208</v>
      </c>
      <c r="CL79">
        <v>6.6</v>
      </c>
      <c r="CM79">
        <v>0</v>
      </c>
      <c r="CN79" t="s">
        <v>216</v>
      </c>
      <c r="CO79" s="3" t="s">
        <v>937</v>
      </c>
      <c r="CP79" t="s">
        <v>208</v>
      </c>
      <c r="CQ79">
        <v>1.7</v>
      </c>
      <c r="CR79">
        <v>0</v>
      </c>
      <c r="CS79" t="s">
        <v>216</v>
      </c>
      <c r="CT79" s="3" t="s">
        <v>937</v>
      </c>
      <c r="CU79" t="s">
        <v>208</v>
      </c>
      <c r="CV79">
        <v>0.6</v>
      </c>
      <c r="CW79">
        <v>0</v>
      </c>
      <c r="CX79" t="s">
        <v>216</v>
      </c>
      <c r="CY79" s="3" t="s">
        <v>937</v>
      </c>
      <c r="CZ79" t="s">
        <v>208</v>
      </c>
      <c r="DA79">
        <v>4</v>
      </c>
      <c r="DB79">
        <v>0</v>
      </c>
      <c r="DC79" t="s">
        <v>216</v>
      </c>
      <c r="DD79" s="3" t="s">
        <v>937</v>
      </c>
      <c r="DE79" t="s">
        <v>208</v>
      </c>
      <c r="DF79">
        <v>0.3</v>
      </c>
      <c r="DG79">
        <v>0</v>
      </c>
      <c r="DH79" t="s">
        <v>216</v>
      </c>
      <c r="DI79" s="3" t="s">
        <v>937</v>
      </c>
      <c r="DJ79" t="s">
        <v>208</v>
      </c>
      <c r="DL79">
        <v>1</v>
      </c>
      <c r="DN79" s="3" t="s">
        <v>195</v>
      </c>
      <c r="DP79" s="3" t="s">
        <v>195</v>
      </c>
      <c r="DQ79" s="3" t="s">
        <v>931</v>
      </c>
      <c r="DR79">
        <v>2.85</v>
      </c>
      <c r="DS79">
        <v>0</v>
      </c>
      <c r="DT79" t="s">
        <v>216</v>
      </c>
      <c r="DU79" s="3" t="s">
        <v>692</v>
      </c>
      <c r="DV79" t="s">
        <v>208</v>
      </c>
      <c r="DX79">
        <v>1</v>
      </c>
      <c r="DZ79" s="3" t="s">
        <v>195</v>
      </c>
      <c r="EC79">
        <v>1</v>
      </c>
      <c r="EE79" s="3" t="s">
        <v>195</v>
      </c>
      <c r="EG79" s="3" t="s">
        <v>195</v>
      </c>
      <c r="EH79" s="3" t="s">
        <v>931</v>
      </c>
      <c r="EI79">
        <v>42.5</v>
      </c>
      <c r="EJ79">
        <v>0</v>
      </c>
      <c r="EK79" t="s">
        <v>214</v>
      </c>
      <c r="EL79" s="3" t="s">
        <v>195</v>
      </c>
      <c r="EM79" t="s">
        <v>208</v>
      </c>
      <c r="EO79">
        <v>1</v>
      </c>
      <c r="EQ79" s="3" t="s">
        <v>195</v>
      </c>
      <c r="ET79">
        <v>1</v>
      </c>
      <c r="EV79" s="3" t="s">
        <v>195</v>
      </c>
      <c r="EX79">
        <v>89</v>
      </c>
      <c r="EY79">
        <v>0</v>
      </c>
      <c r="EZ79" t="s">
        <v>214</v>
      </c>
      <c r="FA79" s="3" t="s">
        <v>195</v>
      </c>
      <c r="FB79" t="s">
        <v>208</v>
      </c>
      <c r="FC79" s="3" t="s">
        <v>195</v>
      </c>
      <c r="FD79" s="3" t="s">
        <v>931</v>
      </c>
      <c r="FE79">
        <v>7</v>
      </c>
      <c r="FF79">
        <v>0</v>
      </c>
      <c r="FG79" t="s">
        <v>215</v>
      </c>
      <c r="FH79" s="3" t="s">
        <v>195</v>
      </c>
      <c r="FI79" t="s">
        <v>208</v>
      </c>
      <c r="FJ79">
        <v>17</v>
      </c>
      <c r="FK79">
        <v>0</v>
      </c>
      <c r="FL79" t="s">
        <v>215</v>
      </c>
      <c r="FM79" s="3" t="s">
        <v>195</v>
      </c>
      <c r="FN79" t="s">
        <v>208</v>
      </c>
      <c r="FO79">
        <v>29</v>
      </c>
      <c r="FP79">
        <v>0</v>
      </c>
      <c r="FQ79" t="s">
        <v>215</v>
      </c>
      <c r="FR79" s="3" t="s">
        <v>195</v>
      </c>
      <c r="FS79" t="s">
        <v>208</v>
      </c>
      <c r="FU79">
        <v>1</v>
      </c>
      <c r="FW79" s="3" t="s">
        <v>195</v>
      </c>
      <c r="FY79">
        <v>98</v>
      </c>
      <c r="FZ79">
        <v>0</v>
      </c>
      <c r="GA79" t="s">
        <v>215</v>
      </c>
      <c r="GB79" s="3" t="s">
        <v>195</v>
      </c>
      <c r="GC79" t="s">
        <v>208</v>
      </c>
      <c r="GE79">
        <v>1</v>
      </c>
      <c r="GG79" s="3" t="s">
        <v>195</v>
      </c>
      <c r="GI79">
        <v>0.15</v>
      </c>
      <c r="GJ79">
        <v>0</v>
      </c>
      <c r="GK79" t="s">
        <v>216</v>
      </c>
      <c r="GL79" s="3" t="s">
        <v>214</v>
      </c>
      <c r="GM79" t="s">
        <v>208</v>
      </c>
      <c r="GN79">
        <v>5.5</v>
      </c>
      <c r="GO79">
        <v>0</v>
      </c>
      <c r="GP79" t="s">
        <v>207</v>
      </c>
      <c r="GQ79" s="3" t="s">
        <v>195</v>
      </c>
      <c r="GR79" t="s">
        <v>208</v>
      </c>
      <c r="GS79">
        <v>2.67</v>
      </c>
      <c r="GT79">
        <v>0</v>
      </c>
      <c r="GU79" t="s">
        <v>207</v>
      </c>
      <c r="GV79" s="3" t="s">
        <v>195</v>
      </c>
      <c r="GW79" t="s">
        <v>208</v>
      </c>
      <c r="GX79" s="3" t="s">
        <v>195</v>
      </c>
      <c r="GY79" s="3" t="s">
        <v>931</v>
      </c>
      <c r="GZ79">
        <v>13</v>
      </c>
      <c r="HA79">
        <v>0</v>
      </c>
      <c r="HB79" t="s">
        <v>214</v>
      </c>
      <c r="HC79" s="3" t="s">
        <v>195</v>
      </c>
      <c r="HD79" t="s">
        <v>208</v>
      </c>
      <c r="HE79">
        <v>0.4</v>
      </c>
      <c r="HF79">
        <v>0</v>
      </c>
      <c r="HG79" t="s">
        <v>214</v>
      </c>
      <c r="HH79" s="3" t="s">
        <v>195</v>
      </c>
      <c r="HI79" t="s">
        <v>208</v>
      </c>
      <c r="HJ79">
        <v>130.6</v>
      </c>
      <c r="HK79">
        <v>0</v>
      </c>
      <c r="HL79" t="s">
        <v>217</v>
      </c>
      <c r="HM79" s="3" t="s">
        <v>195</v>
      </c>
      <c r="HN79" t="s">
        <v>208</v>
      </c>
      <c r="HO79">
        <v>5.33</v>
      </c>
      <c r="HP79">
        <v>0</v>
      </c>
      <c r="HQ79" t="s">
        <v>217</v>
      </c>
      <c r="HR79" s="3" t="s">
        <v>195</v>
      </c>
      <c r="HS79" t="s">
        <v>208</v>
      </c>
      <c r="HT79">
        <v>95</v>
      </c>
      <c r="HU79">
        <v>0</v>
      </c>
      <c r="HV79" t="s">
        <v>217</v>
      </c>
      <c r="HW79" s="3" t="s">
        <v>195</v>
      </c>
      <c r="HX79" t="s">
        <v>208</v>
      </c>
      <c r="HY79">
        <v>2.6</v>
      </c>
      <c r="HZ79">
        <v>0</v>
      </c>
      <c r="IA79" t="s">
        <v>214</v>
      </c>
      <c r="IB79" s="3" t="s">
        <v>195</v>
      </c>
      <c r="IC79" t="s">
        <v>208</v>
      </c>
      <c r="ID79">
        <v>90</v>
      </c>
      <c r="IE79">
        <v>0</v>
      </c>
      <c r="IF79" t="s">
        <v>218</v>
      </c>
      <c r="IG79" s="3" t="s">
        <v>195</v>
      </c>
      <c r="IH79" t="s">
        <v>208</v>
      </c>
      <c r="II79">
        <v>0.11</v>
      </c>
      <c r="IJ79">
        <v>0</v>
      </c>
      <c r="IK79" t="s">
        <v>336</v>
      </c>
      <c r="IL79" s="3" t="s">
        <v>195</v>
      </c>
      <c r="IM79" t="s">
        <v>208</v>
      </c>
      <c r="IN79" s="3" t="s">
        <v>195</v>
      </c>
      <c r="IO79">
        <v>1</v>
      </c>
      <c r="IQ79" s="3" t="s">
        <v>195</v>
      </c>
      <c r="IS79" s="3" t="s">
        <v>195</v>
      </c>
      <c r="IT79">
        <v>1</v>
      </c>
      <c r="IV79" s="3" t="s">
        <v>195</v>
      </c>
      <c r="IX79">
        <v>7.5</v>
      </c>
      <c r="IY79">
        <v>0</v>
      </c>
      <c r="IZ79" t="s">
        <v>208</v>
      </c>
      <c r="JA79" s="3" t="s">
        <v>195</v>
      </c>
      <c r="JB79">
        <v>1</v>
      </c>
      <c r="JD79" s="3" t="s">
        <v>195</v>
      </c>
      <c r="JF79">
        <v>20.100000000000001</v>
      </c>
      <c r="JG79">
        <v>0</v>
      </c>
      <c r="JH79" t="s">
        <v>214</v>
      </c>
      <c r="JI79" s="3" t="s">
        <v>195</v>
      </c>
      <c r="JJ79" t="s">
        <v>208</v>
      </c>
      <c r="JK79">
        <v>10004</v>
      </c>
      <c r="JL79">
        <v>0</v>
      </c>
      <c r="JM79" t="s">
        <v>208</v>
      </c>
      <c r="JN79" s="3" t="s">
        <v>195</v>
      </c>
      <c r="JO79" s="3" t="s">
        <v>931</v>
      </c>
      <c r="JP79">
        <v>23.1</v>
      </c>
      <c r="JQ79">
        <v>0</v>
      </c>
      <c r="JR79" t="s">
        <v>214</v>
      </c>
      <c r="JS79" s="3" t="s">
        <v>195</v>
      </c>
      <c r="JT79" t="s">
        <v>208</v>
      </c>
      <c r="JU79" t="s">
        <v>194</v>
      </c>
      <c r="JV79" s="3" t="s">
        <v>195</v>
      </c>
      <c r="JW79" t="s">
        <v>194</v>
      </c>
      <c r="JX79" s="3" t="s">
        <v>195</v>
      </c>
      <c r="JY79" s="3" t="s">
        <v>914</v>
      </c>
      <c r="JZ79" s="3" t="s">
        <v>938</v>
      </c>
      <c r="KA79" s="3" t="s">
        <v>939</v>
      </c>
      <c r="KB79" s="3" t="s">
        <v>940</v>
      </c>
      <c r="KD79" s="3" t="s">
        <v>195</v>
      </c>
      <c r="KE79">
        <v>7</v>
      </c>
      <c r="KF79" s="3" t="s">
        <v>195</v>
      </c>
      <c r="KG79" t="s">
        <v>194</v>
      </c>
      <c r="KH79" s="3" t="s">
        <v>195</v>
      </c>
      <c r="KI79">
        <v>135</v>
      </c>
      <c r="KJ79">
        <v>0</v>
      </c>
      <c r="KK79">
        <v>66</v>
      </c>
      <c r="KL79">
        <v>0</v>
      </c>
      <c r="KM79">
        <v>36</v>
      </c>
      <c r="KN79">
        <v>0</v>
      </c>
      <c r="KO79" t="s">
        <v>194</v>
      </c>
      <c r="KP79" s="3" t="s">
        <v>914</v>
      </c>
      <c r="KQ79" s="3" t="s">
        <v>941</v>
      </c>
      <c r="KR79" s="3" t="s">
        <v>195</v>
      </c>
      <c r="KS79" t="s">
        <v>194</v>
      </c>
      <c r="KT79" s="3" t="s">
        <v>931</v>
      </c>
      <c r="KU79" s="3" t="s">
        <v>942</v>
      </c>
      <c r="KV79" s="3" t="s">
        <v>943</v>
      </c>
      <c r="KW79" s="3" t="s">
        <v>195</v>
      </c>
      <c r="KX79" t="s">
        <v>194</v>
      </c>
      <c r="KY79" s="3" t="s">
        <v>407</v>
      </c>
      <c r="KZ79" s="3" t="s">
        <v>195</v>
      </c>
      <c r="LA79" t="s">
        <v>194</v>
      </c>
      <c r="LB79" s="3" t="s">
        <v>322</v>
      </c>
      <c r="LC79" s="3" t="s">
        <v>195</v>
      </c>
      <c r="LD79" t="s">
        <v>353</v>
      </c>
      <c r="LE79" t="s">
        <v>344</v>
      </c>
      <c r="LF79" t="s">
        <v>232</v>
      </c>
      <c r="LG79" t="s">
        <v>232</v>
      </c>
      <c r="LH79" t="s">
        <v>232</v>
      </c>
      <c r="LI79" t="s">
        <v>232</v>
      </c>
      <c r="LJ79" t="s">
        <v>232</v>
      </c>
      <c r="LK79" t="s">
        <v>232</v>
      </c>
      <c r="LL79" t="s">
        <v>232</v>
      </c>
      <c r="LM79" t="s">
        <v>232</v>
      </c>
      <c r="LN79" t="s">
        <v>232</v>
      </c>
      <c r="LO79" t="s">
        <v>232</v>
      </c>
      <c r="LP79" t="s">
        <v>235</v>
      </c>
      <c r="LQ79" t="s">
        <v>235</v>
      </c>
      <c r="LR79" t="s">
        <v>235</v>
      </c>
      <c r="LS79" t="s">
        <v>235</v>
      </c>
      <c r="LT79" t="s">
        <v>238</v>
      </c>
      <c r="LU79" t="s">
        <v>238</v>
      </c>
      <c r="LV79" t="s">
        <v>238</v>
      </c>
      <c r="LW79" t="s">
        <v>272</v>
      </c>
      <c r="LX79" t="s">
        <v>287</v>
      </c>
      <c r="LY79" t="s">
        <v>237</v>
      </c>
      <c r="LZ79" t="s">
        <v>257</v>
      </c>
      <c r="MA79" t="s">
        <v>235</v>
      </c>
      <c r="MB79" t="s">
        <v>239</v>
      </c>
      <c r="MC79" t="s">
        <v>239</v>
      </c>
      <c r="MD79" t="s">
        <v>257</v>
      </c>
      <c r="ME79" t="s">
        <v>239</v>
      </c>
      <c r="MF79" t="s">
        <v>235</v>
      </c>
      <c r="MG79" t="s">
        <v>239</v>
      </c>
      <c r="MH79" t="s">
        <v>235</v>
      </c>
      <c r="MI79" t="s">
        <v>257</v>
      </c>
      <c r="MJ79" t="s">
        <v>259</v>
      </c>
      <c r="MK79" t="s">
        <v>257</v>
      </c>
      <c r="ML79" t="s">
        <v>240</v>
      </c>
      <c r="MM79" t="s">
        <v>257</v>
      </c>
      <c r="MN79" t="s">
        <v>194</v>
      </c>
      <c r="MO79" t="s">
        <v>197</v>
      </c>
    </row>
    <row r="80" spans="1:353">
      <c r="A80" s="3" t="s">
        <v>944</v>
      </c>
      <c r="B80" s="3" t="s">
        <v>945</v>
      </c>
      <c r="C80" s="3" t="s">
        <v>469</v>
      </c>
      <c r="D80" t="s">
        <v>194</v>
      </c>
      <c r="E80" s="3" t="s">
        <v>195</v>
      </c>
      <c r="F80" s="3" t="s">
        <v>469</v>
      </c>
      <c r="G80" t="s">
        <v>194</v>
      </c>
      <c r="H80" s="3" t="s">
        <v>195</v>
      </c>
      <c r="I80" s="3" t="s">
        <v>277</v>
      </c>
      <c r="J80" t="s">
        <v>197</v>
      </c>
      <c r="K80" s="3" t="s">
        <v>195</v>
      </c>
      <c r="L80" s="3" t="s">
        <v>195</v>
      </c>
      <c r="M80" s="3" t="s">
        <v>946</v>
      </c>
      <c r="N80" s="3" t="s">
        <v>673</v>
      </c>
      <c r="O80" t="s">
        <v>194</v>
      </c>
      <c r="P80" s="3" t="s">
        <v>195</v>
      </c>
      <c r="Q80">
        <v>71</v>
      </c>
      <c r="R80" t="s">
        <v>265</v>
      </c>
      <c r="S80" t="s">
        <v>199</v>
      </c>
      <c r="T80" s="3" t="s">
        <v>195</v>
      </c>
      <c r="U80" t="s">
        <v>194</v>
      </c>
      <c r="V80" t="s">
        <v>194</v>
      </c>
      <c r="W80" t="s">
        <v>194</v>
      </c>
      <c r="X80" t="s">
        <v>194</v>
      </c>
      <c r="Y80" t="s">
        <v>197</v>
      </c>
      <c r="Z80" t="s">
        <v>197</v>
      </c>
      <c r="AA80" t="s">
        <v>197</v>
      </c>
      <c r="AB80" t="s">
        <v>200</v>
      </c>
      <c r="AC80" t="s">
        <v>197</v>
      </c>
      <c r="AD80" t="s">
        <v>197</v>
      </c>
      <c r="AE80" t="s">
        <v>197</v>
      </c>
      <c r="AF80" t="s">
        <v>197</v>
      </c>
      <c r="AG80" t="s">
        <v>197</v>
      </c>
      <c r="AH80" t="s">
        <v>197</v>
      </c>
      <c r="AI80" t="s">
        <v>194</v>
      </c>
      <c r="AJ80">
        <v>1</v>
      </c>
      <c r="AK80" t="s">
        <v>197</v>
      </c>
      <c r="AL80" s="3" t="s">
        <v>195</v>
      </c>
      <c r="AM80" s="3" t="s">
        <v>195</v>
      </c>
      <c r="AN80" s="3" t="s">
        <v>195</v>
      </c>
      <c r="AO80">
        <v>56.7</v>
      </c>
      <c r="AP80">
        <v>0</v>
      </c>
      <c r="AQ80">
        <v>155</v>
      </c>
      <c r="AR80">
        <v>0</v>
      </c>
      <c r="AS80">
        <v>23.6</v>
      </c>
      <c r="AT80">
        <v>138</v>
      </c>
      <c r="AU80">
        <v>0</v>
      </c>
      <c r="AV80">
        <v>84</v>
      </c>
      <c r="AW80">
        <v>0</v>
      </c>
      <c r="AX80">
        <v>36.200000000000003</v>
      </c>
      <c r="AY80">
        <v>0</v>
      </c>
      <c r="AZ80" t="s">
        <v>205</v>
      </c>
      <c r="BA80" s="3" t="s">
        <v>195</v>
      </c>
      <c r="BB80" t="s">
        <v>205</v>
      </c>
      <c r="BC80" s="3" t="s">
        <v>195</v>
      </c>
      <c r="BD80" t="s">
        <v>205</v>
      </c>
      <c r="BE80" s="3" t="s">
        <v>195</v>
      </c>
      <c r="BF80" t="s">
        <v>205</v>
      </c>
      <c r="BG80" s="3" t="s">
        <v>195</v>
      </c>
      <c r="BH80" t="s">
        <v>205</v>
      </c>
      <c r="BI80" s="3" t="s">
        <v>195</v>
      </c>
      <c r="BJ80" t="s">
        <v>249</v>
      </c>
      <c r="BK80" s="3" t="s">
        <v>195</v>
      </c>
      <c r="BL80" s="3" t="s">
        <v>195</v>
      </c>
      <c r="BM80" t="s">
        <v>200</v>
      </c>
      <c r="BN80" s="3" t="s">
        <v>195</v>
      </c>
      <c r="BP80" s="3" t="s">
        <v>195</v>
      </c>
      <c r="BQ80" s="3" t="s">
        <v>469</v>
      </c>
      <c r="BR80">
        <v>13.4</v>
      </c>
      <c r="BS80">
        <v>0</v>
      </c>
      <c r="BT80" t="s">
        <v>207</v>
      </c>
      <c r="BU80" s="3" t="s">
        <v>195</v>
      </c>
      <c r="BV80" t="s">
        <v>208</v>
      </c>
      <c r="BW80">
        <v>42.6</v>
      </c>
      <c r="BX80">
        <v>0</v>
      </c>
      <c r="BY80" t="s">
        <v>209</v>
      </c>
      <c r="BZ80" s="3" t="s">
        <v>195</v>
      </c>
      <c r="CA80" t="s">
        <v>208</v>
      </c>
      <c r="CB80">
        <v>4.79</v>
      </c>
      <c r="CC80">
        <v>0</v>
      </c>
      <c r="CD80" t="s">
        <v>210</v>
      </c>
      <c r="CE80" s="3" t="s">
        <v>195</v>
      </c>
      <c r="CF80" t="s">
        <v>208</v>
      </c>
      <c r="CG80">
        <v>291</v>
      </c>
      <c r="CH80">
        <v>0</v>
      </c>
      <c r="CI80" t="s">
        <v>211</v>
      </c>
      <c r="CJ80" s="3" t="s">
        <v>195</v>
      </c>
      <c r="CK80" t="s">
        <v>208</v>
      </c>
      <c r="CL80">
        <v>7.5</v>
      </c>
      <c r="CM80">
        <v>0</v>
      </c>
      <c r="CN80" t="s">
        <v>211</v>
      </c>
      <c r="CO80" s="3" t="s">
        <v>195</v>
      </c>
      <c r="CP80" t="s">
        <v>208</v>
      </c>
      <c r="CQ80">
        <v>1.5</v>
      </c>
      <c r="CR80">
        <v>0</v>
      </c>
      <c r="CS80" t="s">
        <v>211</v>
      </c>
      <c r="CT80" s="3" t="s">
        <v>195</v>
      </c>
      <c r="CU80" t="s">
        <v>208</v>
      </c>
      <c r="CV80">
        <v>0.8</v>
      </c>
      <c r="CW80">
        <v>0</v>
      </c>
      <c r="CX80" t="s">
        <v>211</v>
      </c>
      <c r="CY80" s="3" t="s">
        <v>195</v>
      </c>
      <c r="CZ80" t="s">
        <v>208</v>
      </c>
      <c r="DA80">
        <v>5.0999999999999996</v>
      </c>
      <c r="DB80">
        <v>0</v>
      </c>
      <c r="DC80" t="s">
        <v>211</v>
      </c>
      <c r="DD80" s="3" t="s">
        <v>195</v>
      </c>
      <c r="DE80" t="s">
        <v>208</v>
      </c>
      <c r="DF80">
        <v>0.1</v>
      </c>
      <c r="DG80">
        <v>0</v>
      </c>
      <c r="DH80" t="s">
        <v>211</v>
      </c>
      <c r="DI80" s="3" t="s">
        <v>195</v>
      </c>
      <c r="DJ80" t="s">
        <v>208</v>
      </c>
      <c r="DK80">
        <v>62.4</v>
      </c>
      <c r="DL80">
        <v>0</v>
      </c>
      <c r="DM80" t="s">
        <v>211</v>
      </c>
      <c r="DN80" s="3" t="s">
        <v>195</v>
      </c>
      <c r="DO80" t="s">
        <v>208</v>
      </c>
      <c r="DP80" s="3" t="s">
        <v>195</v>
      </c>
      <c r="DQ80" s="3" t="s">
        <v>469</v>
      </c>
      <c r="DR80">
        <v>1.44</v>
      </c>
      <c r="DS80">
        <v>0</v>
      </c>
      <c r="DT80" t="s">
        <v>516</v>
      </c>
      <c r="DU80" s="3" t="s">
        <v>195</v>
      </c>
      <c r="DV80" t="s">
        <v>208</v>
      </c>
      <c r="DW80">
        <v>2.63</v>
      </c>
      <c r="DX80">
        <v>0</v>
      </c>
      <c r="DY80" t="s">
        <v>417</v>
      </c>
      <c r="DZ80" s="3" t="s">
        <v>195</v>
      </c>
      <c r="EA80" t="s">
        <v>208</v>
      </c>
      <c r="EB80">
        <v>0.8</v>
      </c>
      <c r="EC80">
        <v>0</v>
      </c>
      <c r="ED80" t="s">
        <v>213</v>
      </c>
      <c r="EE80" s="3" t="s">
        <v>195</v>
      </c>
      <c r="EF80" t="s">
        <v>208</v>
      </c>
      <c r="EG80" s="3" t="s">
        <v>195</v>
      </c>
      <c r="EH80" s="3" t="s">
        <v>469</v>
      </c>
      <c r="EI80">
        <v>36</v>
      </c>
      <c r="EJ80">
        <v>0</v>
      </c>
      <c r="EK80" t="s">
        <v>214</v>
      </c>
      <c r="EL80" s="3" t="s">
        <v>195</v>
      </c>
      <c r="EM80" t="s">
        <v>208</v>
      </c>
      <c r="EN80">
        <v>51</v>
      </c>
      <c r="EO80">
        <v>0</v>
      </c>
      <c r="EP80" t="s">
        <v>214</v>
      </c>
      <c r="EQ80" s="3" t="s">
        <v>195</v>
      </c>
      <c r="ER80" t="s">
        <v>208</v>
      </c>
      <c r="ES80">
        <v>114</v>
      </c>
      <c r="ET80">
        <v>0</v>
      </c>
      <c r="EU80" t="s">
        <v>214</v>
      </c>
      <c r="EV80" s="3" t="s">
        <v>195</v>
      </c>
      <c r="EW80" t="s">
        <v>208</v>
      </c>
      <c r="EX80">
        <v>136</v>
      </c>
      <c r="EY80">
        <v>0</v>
      </c>
      <c r="EZ80" t="s">
        <v>214</v>
      </c>
      <c r="FA80" s="3" t="s">
        <v>195</v>
      </c>
      <c r="FB80" t="s">
        <v>208</v>
      </c>
      <c r="FC80" s="3" t="s">
        <v>195</v>
      </c>
      <c r="FD80" s="3" t="s">
        <v>469</v>
      </c>
      <c r="FE80">
        <v>23</v>
      </c>
      <c r="FF80">
        <v>0</v>
      </c>
      <c r="FG80" t="s">
        <v>215</v>
      </c>
      <c r="FH80" s="3" t="s">
        <v>195</v>
      </c>
      <c r="FI80" t="s">
        <v>208</v>
      </c>
      <c r="FJ80">
        <v>30</v>
      </c>
      <c r="FK80">
        <v>0</v>
      </c>
      <c r="FL80" t="s">
        <v>215</v>
      </c>
      <c r="FM80" s="3" t="s">
        <v>195</v>
      </c>
      <c r="FN80" t="s">
        <v>208</v>
      </c>
      <c r="FO80">
        <v>18</v>
      </c>
      <c r="FP80">
        <v>0</v>
      </c>
      <c r="FQ80" t="s">
        <v>215</v>
      </c>
      <c r="FR80" s="3" t="s">
        <v>195</v>
      </c>
      <c r="FS80" t="s">
        <v>208</v>
      </c>
      <c r="FT80">
        <v>221</v>
      </c>
      <c r="FU80">
        <v>0</v>
      </c>
      <c r="FV80" t="s">
        <v>215</v>
      </c>
      <c r="FW80" s="3" t="s">
        <v>195</v>
      </c>
      <c r="FX80" t="s">
        <v>208</v>
      </c>
      <c r="FY80">
        <v>74</v>
      </c>
      <c r="FZ80">
        <v>0</v>
      </c>
      <c r="GA80" t="s">
        <v>215</v>
      </c>
      <c r="GB80" s="3" t="s">
        <v>195</v>
      </c>
      <c r="GC80" t="s">
        <v>208</v>
      </c>
      <c r="GD80">
        <v>0.2</v>
      </c>
      <c r="GE80">
        <v>0</v>
      </c>
      <c r="GF80" t="s">
        <v>216</v>
      </c>
      <c r="GG80" s="3" t="s">
        <v>214</v>
      </c>
      <c r="GH80" t="s">
        <v>208</v>
      </c>
      <c r="GI80">
        <v>0.5</v>
      </c>
      <c r="GJ80">
        <v>0</v>
      </c>
      <c r="GK80" t="s">
        <v>216</v>
      </c>
      <c r="GL80" s="3" t="s">
        <v>214</v>
      </c>
      <c r="GM80" t="s">
        <v>208</v>
      </c>
      <c r="GN80">
        <v>6.4</v>
      </c>
      <c r="GO80">
        <v>0</v>
      </c>
      <c r="GP80" t="s">
        <v>207</v>
      </c>
      <c r="GQ80" s="3" t="s">
        <v>195</v>
      </c>
      <c r="GR80" t="s">
        <v>208</v>
      </c>
      <c r="GS80">
        <v>4.0999999999999996</v>
      </c>
      <c r="GT80">
        <v>0</v>
      </c>
      <c r="GU80" t="s">
        <v>207</v>
      </c>
      <c r="GV80" s="3" t="s">
        <v>195</v>
      </c>
      <c r="GW80" t="s">
        <v>208</v>
      </c>
      <c r="GX80" s="3" t="s">
        <v>195</v>
      </c>
      <c r="GY80" s="3" t="s">
        <v>469</v>
      </c>
      <c r="GZ80">
        <v>28</v>
      </c>
      <c r="HA80">
        <v>0</v>
      </c>
      <c r="HB80" t="s">
        <v>214</v>
      </c>
      <c r="HC80" s="3" t="s">
        <v>195</v>
      </c>
      <c r="HD80" t="s">
        <v>208</v>
      </c>
      <c r="HE80">
        <v>0.61</v>
      </c>
      <c r="HF80">
        <v>0</v>
      </c>
      <c r="HG80" t="s">
        <v>214</v>
      </c>
      <c r="HH80" s="3" t="s">
        <v>195</v>
      </c>
      <c r="HI80" t="s">
        <v>208</v>
      </c>
      <c r="HJ80">
        <v>141</v>
      </c>
      <c r="HK80">
        <v>0</v>
      </c>
      <c r="HL80" t="s">
        <v>217</v>
      </c>
      <c r="HM80" s="3" t="s">
        <v>195</v>
      </c>
      <c r="HN80" t="s">
        <v>208</v>
      </c>
      <c r="HO80">
        <v>4.3</v>
      </c>
      <c r="HP80">
        <v>0</v>
      </c>
      <c r="HQ80" t="s">
        <v>217</v>
      </c>
      <c r="HR80" s="3" t="s">
        <v>195</v>
      </c>
      <c r="HS80" t="s">
        <v>208</v>
      </c>
      <c r="HT80">
        <v>106</v>
      </c>
      <c r="HU80">
        <v>0</v>
      </c>
      <c r="HV80" t="s">
        <v>217</v>
      </c>
      <c r="HW80" s="3" t="s">
        <v>195</v>
      </c>
      <c r="HX80" t="s">
        <v>208</v>
      </c>
      <c r="HY80">
        <v>4.5</v>
      </c>
      <c r="HZ80">
        <v>0</v>
      </c>
      <c r="IA80" t="s">
        <v>214</v>
      </c>
      <c r="IB80" s="3" t="s">
        <v>195</v>
      </c>
      <c r="IC80" t="s">
        <v>208</v>
      </c>
      <c r="ID80">
        <v>90</v>
      </c>
      <c r="IE80">
        <v>0</v>
      </c>
      <c r="IF80" t="s">
        <v>218</v>
      </c>
      <c r="IG80" s="3" t="s">
        <v>195</v>
      </c>
      <c r="IH80" t="s">
        <v>208</v>
      </c>
      <c r="II80">
        <v>6.6</v>
      </c>
      <c r="IJ80">
        <v>0</v>
      </c>
      <c r="IK80" t="s">
        <v>214</v>
      </c>
      <c r="IL80" s="3" t="s">
        <v>195</v>
      </c>
      <c r="IM80" t="s">
        <v>208</v>
      </c>
      <c r="IN80" s="3" t="s">
        <v>267</v>
      </c>
      <c r="IO80">
        <v>0</v>
      </c>
      <c r="IP80" t="s">
        <v>216</v>
      </c>
      <c r="IQ80" s="3" t="s">
        <v>947</v>
      </c>
      <c r="IR80" t="s">
        <v>208</v>
      </c>
      <c r="IS80" s="3" t="s">
        <v>267</v>
      </c>
      <c r="IT80">
        <v>0</v>
      </c>
      <c r="IU80" t="s">
        <v>216</v>
      </c>
      <c r="IV80" s="3" t="s">
        <v>947</v>
      </c>
      <c r="IW80" t="s">
        <v>208</v>
      </c>
      <c r="IX80">
        <v>5.5</v>
      </c>
      <c r="IY80">
        <v>0</v>
      </c>
      <c r="IZ80" t="s">
        <v>208</v>
      </c>
      <c r="JA80" s="3" t="s">
        <v>267</v>
      </c>
      <c r="JB80">
        <v>0</v>
      </c>
      <c r="JC80" t="s">
        <v>216</v>
      </c>
      <c r="JD80" s="3" t="s">
        <v>947</v>
      </c>
      <c r="JE80" t="s">
        <v>208</v>
      </c>
      <c r="JG80">
        <v>1</v>
      </c>
      <c r="JI80" s="3" t="s">
        <v>195</v>
      </c>
      <c r="JK80">
        <v>1019</v>
      </c>
      <c r="JL80">
        <v>0</v>
      </c>
      <c r="JM80" t="s">
        <v>208</v>
      </c>
      <c r="JN80" s="3" t="s">
        <v>249</v>
      </c>
      <c r="JO80" s="3" t="s">
        <v>195</v>
      </c>
      <c r="JQ80" t="s">
        <v>195</v>
      </c>
      <c r="JS80" s="3" t="s">
        <v>195</v>
      </c>
      <c r="JU80" t="s">
        <v>194</v>
      </c>
      <c r="JV80" s="3" t="s">
        <v>195</v>
      </c>
      <c r="JW80" t="s">
        <v>197</v>
      </c>
      <c r="JX80" s="3" t="s">
        <v>948</v>
      </c>
      <c r="JY80" s="3" t="s">
        <v>195</v>
      </c>
      <c r="JZ80" s="3" t="s">
        <v>195</v>
      </c>
      <c r="KA80" s="3" t="s">
        <v>195</v>
      </c>
      <c r="KB80" s="3" t="s">
        <v>195</v>
      </c>
      <c r="KC80" t="s">
        <v>194</v>
      </c>
      <c r="KD80" s="3" t="s">
        <v>195</v>
      </c>
      <c r="KE80">
        <v>7</v>
      </c>
      <c r="KF80" s="3" t="s">
        <v>195</v>
      </c>
      <c r="KG80" t="s">
        <v>197</v>
      </c>
      <c r="KH80" s="3" t="s">
        <v>932</v>
      </c>
      <c r="KI80">
        <v>138</v>
      </c>
      <c r="KJ80">
        <v>0</v>
      </c>
      <c r="KK80">
        <v>84</v>
      </c>
      <c r="KL80">
        <v>0</v>
      </c>
      <c r="KM80">
        <v>36.200000000000003</v>
      </c>
      <c r="KN80">
        <v>0</v>
      </c>
      <c r="KO80" t="s">
        <v>194</v>
      </c>
      <c r="KP80" s="3" t="s">
        <v>949</v>
      </c>
      <c r="KQ80" s="3" t="s">
        <v>621</v>
      </c>
      <c r="KR80" s="3" t="s">
        <v>195</v>
      </c>
      <c r="KS80" t="s">
        <v>194</v>
      </c>
      <c r="KT80" s="3" t="s">
        <v>469</v>
      </c>
      <c r="KU80" s="3" t="s">
        <v>950</v>
      </c>
      <c r="KV80" s="3" t="s">
        <v>951</v>
      </c>
      <c r="KW80" s="3" t="s">
        <v>195</v>
      </c>
      <c r="KX80" t="s">
        <v>194</v>
      </c>
      <c r="KY80" s="3" t="s">
        <v>952</v>
      </c>
      <c r="KZ80" s="3" t="s">
        <v>195</v>
      </c>
      <c r="LA80" t="s">
        <v>194</v>
      </c>
      <c r="LB80" s="3" t="s">
        <v>469</v>
      </c>
      <c r="LC80" s="3" t="s">
        <v>195</v>
      </c>
      <c r="LD80" t="s">
        <v>256</v>
      </c>
      <c r="LE80" t="s">
        <v>344</v>
      </c>
      <c r="LF80" t="s">
        <v>232</v>
      </c>
      <c r="LG80" t="s">
        <v>234</v>
      </c>
      <c r="LH80" t="s">
        <v>233</v>
      </c>
      <c r="LI80" t="s">
        <v>234</v>
      </c>
      <c r="LJ80" t="s">
        <v>233</v>
      </c>
      <c r="LK80" t="s">
        <v>233</v>
      </c>
      <c r="LL80" t="s">
        <v>233</v>
      </c>
      <c r="LM80" t="s">
        <v>233</v>
      </c>
      <c r="LN80" t="s">
        <v>233</v>
      </c>
      <c r="LO80" t="s">
        <v>233</v>
      </c>
      <c r="LP80" t="s">
        <v>235</v>
      </c>
      <c r="LQ80" t="s">
        <v>235</v>
      </c>
      <c r="LR80" t="s">
        <v>258</v>
      </c>
      <c r="LS80" t="s">
        <v>239</v>
      </c>
      <c r="LT80" t="s">
        <v>257</v>
      </c>
      <c r="LU80" t="s">
        <v>257</v>
      </c>
      <c r="LV80" t="s">
        <v>257</v>
      </c>
      <c r="LW80" t="s">
        <v>345</v>
      </c>
      <c r="LX80" t="s">
        <v>327</v>
      </c>
      <c r="LY80" t="s">
        <v>237</v>
      </c>
      <c r="LZ80" t="s">
        <v>257</v>
      </c>
      <c r="MA80" t="s">
        <v>257</v>
      </c>
      <c r="MB80" t="s">
        <v>238</v>
      </c>
      <c r="MC80" t="s">
        <v>238</v>
      </c>
      <c r="MD80" t="s">
        <v>257</v>
      </c>
      <c r="ME80" t="s">
        <v>258</v>
      </c>
      <c r="MF80" t="s">
        <v>258</v>
      </c>
      <c r="MG80" t="s">
        <v>257</v>
      </c>
      <c r="MH80" t="s">
        <v>258</v>
      </c>
      <c r="MI80" t="s">
        <v>258</v>
      </c>
      <c r="MJ80" t="s">
        <v>242</v>
      </c>
      <c r="MK80" t="s">
        <v>240</v>
      </c>
      <c r="ML80" t="s">
        <v>241</v>
      </c>
      <c r="MM80" t="s">
        <v>257</v>
      </c>
      <c r="MN80" t="s">
        <v>197</v>
      </c>
      <c r="MO80" t="s">
        <v>197</v>
      </c>
    </row>
    <row r="81" spans="1:353">
      <c r="A81" s="3" t="s">
        <v>953</v>
      </c>
      <c r="B81" s="3" t="s">
        <v>954</v>
      </c>
      <c r="C81" s="3" t="s">
        <v>955</v>
      </c>
      <c r="D81" t="s">
        <v>194</v>
      </c>
      <c r="E81" s="3" t="s">
        <v>195</v>
      </c>
      <c r="F81" s="3" t="s">
        <v>955</v>
      </c>
      <c r="G81" t="s">
        <v>194</v>
      </c>
      <c r="H81" s="3" t="s">
        <v>195</v>
      </c>
      <c r="I81" s="3" t="s">
        <v>277</v>
      </c>
      <c r="J81" t="s">
        <v>197</v>
      </c>
      <c r="K81" s="3" t="s">
        <v>195</v>
      </c>
      <c r="L81" s="3" t="s">
        <v>195</v>
      </c>
      <c r="M81" s="3" t="s">
        <v>195</v>
      </c>
      <c r="N81" s="3" t="s">
        <v>195</v>
      </c>
      <c r="P81" s="3" t="s">
        <v>195</v>
      </c>
      <c r="Q81">
        <v>77</v>
      </c>
      <c r="R81" t="s">
        <v>198</v>
      </c>
      <c r="S81" t="s">
        <v>199</v>
      </c>
      <c r="T81" s="3" t="s">
        <v>195</v>
      </c>
      <c r="U81" t="s">
        <v>194</v>
      </c>
      <c r="V81" t="s">
        <v>194</v>
      </c>
      <c r="W81" t="s">
        <v>194</v>
      </c>
      <c r="X81" t="s">
        <v>194</v>
      </c>
      <c r="Y81" t="s">
        <v>197</v>
      </c>
      <c r="Z81" t="s">
        <v>197</v>
      </c>
      <c r="AA81" t="s">
        <v>197</v>
      </c>
      <c r="AB81" t="s">
        <v>200</v>
      </c>
      <c r="AC81" t="s">
        <v>197</v>
      </c>
      <c r="AD81" t="s">
        <v>197</v>
      </c>
      <c r="AE81" t="s">
        <v>197</v>
      </c>
      <c r="AF81" t="s">
        <v>197</v>
      </c>
      <c r="AG81" t="s">
        <v>197</v>
      </c>
      <c r="AH81" t="s">
        <v>197</v>
      </c>
      <c r="AI81" t="s">
        <v>194</v>
      </c>
      <c r="AJ81">
        <v>1</v>
      </c>
      <c r="AK81" t="s">
        <v>194</v>
      </c>
      <c r="AL81" s="3" t="s">
        <v>956</v>
      </c>
      <c r="AM81" s="3" t="s">
        <v>195</v>
      </c>
      <c r="AN81" s="3" t="s">
        <v>202</v>
      </c>
      <c r="AO81">
        <v>61</v>
      </c>
      <c r="AP81">
        <v>0</v>
      </c>
      <c r="AQ81">
        <v>172</v>
      </c>
      <c r="AR81">
        <v>0</v>
      </c>
      <c r="AS81">
        <v>20.62</v>
      </c>
      <c r="AT81">
        <v>115</v>
      </c>
      <c r="AU81">
        <v>0</v>
      </c>
      <c r="AV81">
        <v>75</v>
      </c>
      <c r="AW81">
        <v>0</v>
      </c>
      <c r="AX81">
        <v>36.9</v>
      </c>
      <c r="AY81">
        <v>0</v>
      </c>
      <c r="AZ81" t="s">
        <v>205</v>
      </c>
      <c r="BA81" s="3" t="s">
        <v>195</v>
      </c>
      <c r="BB81" t="s">
        <v>205</v>
      </c>
      <c r="BC81" s="3" t="s">
        <v>195</v>
      </c>
      <c r="BD81" t="s">
        <v>205</v>
      </c>
      <c r="BE81" s="3" t="s">
        <v>195</v>
      </c>
      <c r="BF81" t="s">
        <v>205</v>
      </c>
      <c r="BG81" s="3" t="s">
        <v>195</v>
      </c>
      <c r="BH81" t="s">
        <v>205</v>
      </c>
      <c r="BI81" s="3" t="s">
        <v>195</v>
      </c>
      <c r="BJ81" t="s">
        <v>205</v>
      </c>
      <c r="BK81" s="3" t="s">
        <v>200</v>
      </c>
      <c r="BL81" s="3" t="s">
        <v>195</v>
      </c>
      <c r="BN81" s="3" t="s">
        <v>195</v>
      </c>
      <c r="BP81" s="3" t="s">
        <v>195</v>
      </c>
      <c r="BQ81" s="3" t="s">
        <v>955</v>
      </c>
      <c r="BR81">
        <v>11.8</v>
      </c>
      <c r="BS81">
        <v>0</v>
      </c>
      <c r="BT81" t="s">
        <v>207</v>
      </c>
      <c r="BU81" s="3" t="s">
        <v>195</v>
      </c>
      <c r="BV81" t="s">
        <v>208</v>
      </c>
      <c r="BW81">
        <v>36.6</v>
      </c>
      <c r="BX81">
        <v>0</v>
      </c>
      <c r="BY81" t="s">
        <v>209</v>
      </c>
      <c r="BZ81" s="3" t="s">
        <v>195</v>
      </c>
      <c r="CA81" t="s">
        <v>208</v>
      </c>
      <c r="CB81">
        <v>4.0199999999999996</v>
      </c>
      <c r="CC81">
        <v>0</v>
      </c>
      <c r="CD81" t="s">
        <v>210</v>
      </c>
      <c r="CE81" s="3" t="s">
        <v>195</v>
      </c>
      <c r="CF81" t="s">
        <v>208</v>
      </c>
      <c r="CG81">
        <v>303</v>
      </c>
      <c r="CH81">
        <v>0</v>
      </c>
      <c r="CI81" t="s">
        <v>211</v>
      </c>
      <c r="CJ81" s="3" t="s">
        <v>195</v>
      </c>
      <c r="CK81" t="s">
        <v>208</v>
      </c>
      <c r="CL81">
        <v>8.94</v>
      </c>
      <c r="CM81">
        <v>0</v>
      </c>
      <c r="CN81" t="s">
        <v>211</v>
      </c>
      <c r="CO81" s="3" t="s">
        <v>195</v>
      </c>
      <c r="CP81" t="s">
        <v>208</v>
      </c>
      <c r="CQ81">
        <v>0.99</v>
      </c>
      <c r="CR81">
        <v>0</v>
      </c>
      <c r="CS81" t="s">
        <v>211</v>
      </c>
      <c r="CT81" s="3" t="s">
        <v>195</v>
      </c>
      <c r="CU81" t="s">
        <v>208</v>
      </c>
      <c r="CV81">
        <v>0.54</v>
      </c>
      <c r="CW81">
        <v>0</v>
      </c>
      <c r="CX81" t="s">
        <v>211</v>
      </c>
      <c r="CY81" s="3" t="s">
        <v>195</v>
      </c>
      <c r="CZ81" t="s">
        <v>208</v>
      </c>
      <c r="DA81">
        <v>7.23</v>
      </c>
      <c r="DB81">
        <v>0</v>
      </c>
      <c r="DC81" t="s">
        <v>211</v>
      </c>
      <c r="DD81" s="3" t="s">
        <v>195</v>
      </c>
      <c r="DE81" t="s">
        <v>208</v>
      </c>
      <c r="DF81">
        <v>0.04</v>
      </c>
      <c r="DG81">
        <v>0</v>
      </c>
      <c r="DH81" t="s">
        <v>211</v>
      </c>
      <c r="DI81" s="3" t="s">
        <v>195</v>
      </c>
      <c r="DJ81" t="s">
        <v>208</v>
      </c>
      <c r="DL81">
        <v>1</v>
      </c>
      <c r="DN81" s="3" t="s">
        <v>195</v>
      </c>
      <c r="DP81" s="3" t="s">
        <v>195</v>
      </c>
      <c r="DQ81" s="3" t="s">
        <v>955</v>
      </c>
      <c r="DR81">
        <v>3.62</v>
      </c>
      <c r="DS81">
        <v>0</v>
      </c>
      <c r="DT81" t="s">
        <v>212</v>
      </c>
      <c r="DU81" s="3" t="s">
        <v>195</v>
      </c>
      <c r="DV81" t="s">
        <v>208</v>
      </c>
      <c r="DW81">
        <v>2.4300000000000002</v>
      </c>
      <c r="DX81">
        <v>0</v>
      </c>
      <c r="DY81" t="s">
        <v>216</v>
      </c>
      <c r="DZ81" s="3" t="s">
        <v>335</v>
      </c>
      <c r="EA81" t="s">
        <v>208</v>
      </c>
      <c r="EB81">
        <v>1.01</v>
      </c>
      <c r="EC81">
        <v>0</v>
      </c>
      <c r="ED81" t="s">
        <v>213</v>
      </c>
      <c r="EE81" s="3" t="s">
        <v>195</v>
      </c>
      <c r="EF81" t="s">
        <v>208</v>
      </c>
      <c r="EG81" s="3" t="s">
        <v>195</v>
      </c>
      <c r="EH81" s="3" t="s">
        <v>955</v>
      </c>
      <c r="EI81">
        <v>30</v>
      </c>
      <c r="EJ81">
        <v>0</v>
      </c>
      <c r="EK81" t="s">
        <v>214</v>
      </c>
      <c r="EL81" s="3" t="s">
        <v>195</v>
      </c>
      <c r="EM81" t="s">
        <v>208</v>
      </c>
      <c r="EN81">
        <v>98</v>
      </c>
      <c r="EO81">
        <v>0</v>
      </c>
      <c r="EP81" t="s">
        <v>214</v>
      </c>
      <c r="EQ81" s="3" t="s">
        <v>195</v>
      </c>
      <c r="ER81" t="s">
        <v>208</v>
      </c>
      <c r="ES81">
        <v>152</v>
      </c>
      <c r="ET81">
        <v>0</v>
      </c>
      <c r="EU81" t="s">
        <v>214</v>
      </c>
      <c r="EV81" s="3" t="s">
        <v>195</v>
      </c>
      <c r="EW81" t="s">
        <v>208</v>
      </c>
      <c r="EX81">
        <v>121</v>
      </c>
      <c r="EY81">
        <v>0</v>
      </c>
      <c r="EZ81" t="s">
        <v>214</v>
      </c>
      <c r="FA81" s="3" t="s">
        <v>195</v>
      </c>
      <c r="FB81" t="s">
        <v>208</v>
      </c>
      <c r="FC81" s="3" t="s">
        <v>195</v>
      </c>
      <c r="FD81" s="3" t="s">
        <v>955</v>
      </c>
      <c r="FE81">
        <v>15</v>
      </c>
      <c r="FF81">
        <v>0</v>
      </c>
      <c r="FG81" t="s">
        <v>957</v>
      </c>
      <c r="FH81" s="3" t="s">
        <v>195</v>
      </c>
      <c r="FI81" t="s">
        <v>208</v>
      </c>
      <c r="FJ81">
        <v>14</v>
      </c>
      <c r="FK81">
        <v>0</v>
      </c>
      <c r="FL81" t="s">
        <v>957</v>
      </c>
      <c r="FM81" s="3" t="s">
        <v>195</v>
      </c>
      <c r="FN81" t="s">
        <v>208</v>
      </c>
      <c r="FO81">
        <v>23</v>
      </c>
      <c r="FP81">
        <v>0</v>
      </c>
      <c r="FQ81" t="s">
        <v>957</v>
      </c>
      <c r="FR81" s="3" t="s">
        <v>195</v>
      </c>
      <c r="FS81" t="s">
        <v>208</v>
      </c>
      <c r="FU81">
        <v>1</v>
      </c>
      <c r="FW81" s="3" t="s">
        <v>195</v>
      </c>
      <c r="FY81">
        <v>60</v>
      </c>
      <c r="FZ81">
        <v>0</v>
      </c>
      <c r="GA81" t="s">
        <v>957</v>
      </c>
      <c r="GB81" s="3" t="s">
        <v>195</v>
      </c>
      <c r="GC81" t="s">
        <v>208</v>
      </c>
      <c r="GE81">
        <v>1</v>
      </c>
      <c r="GG81" s="3" t="s">
        <v>195</v>
      </c>
      <c r="GI81">
        <v>0.41</v>
      </c>
      <c r="GJ81">
        <v>0</v>
      </c>
      <c r="GK81" t="s">
        <v>216</v>
      </c>
      <c r="GL81" s="3" t="s">
        <v>317</v>
      </c>
      <c r="GM81" t="s">
        <v>208</v>
      </c>
      <c r="GN81">
        <v>5.8</v>
      </c>
      <c r="GO81">
        <v>0</v>
      </c>
      <c r="GP81" t="s">
        <v>207</v>
      </c>
      <c r="GQ81" s="3" t="s">
        <v>195</v>
      </c>
      <c r="GR81" t="s">
        <v>208</v>
      </c>
      <c r="GS81">
        <v>3.4</v>
      </c>
      <c r="GT81">
        <v>0</v>
      </c>
      <c r="GU81" t="s">
        <v>207</v>
      </c>
      <c r="GV81" s="3" t="s">
        <v>195</v>
      </c>
      <c r="GW81" t="s">
        <v>208</v>
      </c>
      <c r="GX81" s="3" t="s">
        <v>195</v>
      </c>
      <c r="GY81" s="3" t="s">
        <v>955</v>
      </c>
      <c r="HA81">
        <v>1</v>
      </c>
      <c r="HC81" s="3" t="s">
        <v>195</v>
      </c>
      <c r="HE81">
        <v>0.93</v>
      </c>
      <c r="HF81">
        <v>0</v>
      </c>
      <c r="HG81" t="s">
        <v>214</v>
      </c>
      <c r="HH81" s="3" t="s">
        <v>195</v>
      </c>
      <c r="HI81" t="s">
        <v>208</v>
      </c>
      <c r="HJ81">
        <v>134</v>
      </c>
      <c r="HK81">
        <v>0</v>
      </c>
      <c r="HL81" t="s">
        <v>217</v>
      </c>
      <c r="HM81" s="3" t="s">
        <v>195</v>
      </c>
      <c r="HN81" t="s">
        <v>208</v>
      </c>
      <c r="HO81">
        <v>3.8</v>
      </c>
      <c r="HP81">
        <v>0</v>
      </c>
      <c r="HQ81" t="s">
        <v>217</v>
      </c>
      <c r="HR81" s="3" t="s">
        <v>195</v>
      </c>
      <c r="HS81" t="s">
        <v>208</v>
      </c>
      <c r="HT81">
        <v>102</v>
      </c>
      <c r="HU81">
        <v>0</v>
      </c>
      <c r="HV81" t="s">
        <v>217</v>
      </c>
      <c r="HW81" s="3" t="s">
        <v>195</v>
      </c>
      <c r="HX81" t="s">
        <v>208</v>
      </c>
      <c r="HZ81">
        <v>1</v>
      </c>
      <c r="IB81" s="3" t="s">
        <v>195</v>
      </c>
      <c r="ID81">
        <v>79</v>
      </c>
      <c r="IE81">
        <v>0</v>
      </c>
      <c r="IF81" t="s">
        <v>218</v>
      </c>
      <c r="IG81" s="3" t="s">
        <v>195</v>
      </c>
      <c r="IH81" t="s">
        <v>208</v>
      </c>
      <c r="IJ81">
        <v>1</v>
      </c>
      <c r="IL81" s="3" t="s">
        <v>195</v>
      </c>
      <c r="IN81" s="3" t="s">
        <v>195</v>
      </c>
      <c r="IO81">
        <v>1</v>
      </c>
      <c r="IQ81" s="3" t="s">
        <v>195</v>
      </c>
      <c r="IS81" s="3" t="s">
        <v>195</v>
      </c>
      <c r="IT81">
        <v>1</v>
      </c>
      <c r="IV81" s="3" t="s">
        <v>195</v>
      </c>
      <c r="IY81">
        <v>1</v>
      </c>
      <c r="JA81" s="3" t="s">
        <v>195</v>
      </c>
      <c r="JB81">
        <v>1</v>
      </c>
      <c r="JD81" s="3" t="s">
        <v>195</v>
      </c>
      <c r="JG81">
        <v>1</v>
      </c>
      <c r="JI81" s="3" t="s">
        <v>195</v>
      </c>
      <c r="JL81">
        <v>1</v>
      </c>
      <c r="JN81" s="3" t="s">
        <v>195</v>
      </c>
      <c r="JO81" s="3" t="s">
        <v>955</v>
      </c>
      <c r="JP81">
        <v>111.9</v>
      </c>
      <c r="JQ81">
        <v>0</v>
      </c>
      <c r="JR81" t="s">
        <v>220</v>
      </c>
      <c r="JS81" s="3" t="s">
        <v>195</v>
      </c>
      <c r="JT81" t="s">
        <v>208</v>
      </c>
      <c r="JU81" t="s">
        <v>194</v>
      </c>
      <c r="JV81" s="3" t="s">
        <v>195</v>
      </c>
      <c r="JW81" t="s">
        <v>197</v>
      </c>
      <c r="JX81" s="3" t="s">
        <v>200</v>
      </c>
      <c r="JY81" s="3" t="s">
        <v>195</v>
      </c>
      <c r="JZ81" s="3" t="s">
        <v>195</v>
      </c>
      <c r="KA81" s="3" t="s">
        <v>195</v>
      </c>
      <c r="KB81" s="3" t="s">
        <v>195</v>
      </c>
      <c r="KC81" t="s">
        <v>194</v>
      </c>
      <c r="KD81" s="3" t="s">
        <v>195</v>
      </c>
      <c r="KE81">
        <v>12</v>
      </c>
      <c r="KF81" s="3" t="s">
        <v>195</v>
      </c>
      <c r="KG81" t="s">
        <v>197</v>
      </c>
      <c r="KH81" s="3" t="s">
        <v>958</v>
      </c>
      <c r="KJ81">
        <v>1</v>
      </c>
      <c r="KL81">
        <v>1</v>
      </c>
      <c r="KN81">
        <v>1</v>
      </c>
      <c r="KO81" t="s">
        <v>194</v>
      </c>
      <c r="KP81" s="3" t="s">
        <v>955</v>
      </c>
      <c r="KQ81" s="3" t="s">
        <v>253</v>
      </c>
      <c r="KR81" s="3" t="s">
        <v>195</v>
      </c>
      <c r="KS81" t="s">
        <v>194</v>
      </c>
      <c r="KT81" s="3" t="s">
        <v>955</v>
      </c>
      <c r="KU81" s="3" t="s">
        <v>253</v>
      </c>
      <c r="KV81" s="3" t="s">
        <v>959</v>
      </c>
      <c r="KW81" s="3" t="s">
        <v>195</v>
      </c>
      <c r="KX81" t="s">
        <v>194</v>
      </c>
      <c r="KY81" s="3" t="s">
        <v>255</v>
      </c>
      <c r="KZ81" s="3" t="s">
        <v>195</v>
      </c>
      <c r="LA81" t="s">
        <v>194</v>
      </c>
      <c r="LB81" s="3" t="s">
        <v>955</v>
      </c>
      <c r="LC81" s="3" t="s">
        <v>195</v>
      </c>
      <c r="LD81" t="s">
        <v>353</v>
      </c>
      <c r="LE81" t="s">
        <v>344</v>
      </c>
      <c r="LF81" t="s">
        <v>232</v>
      </c>
      <c r="LG81" t="s">
        <v>232</v>
      </c>
      <c r="LH81" t="s">
        <v>234</v>
      </c>
      <c r="LI81" t="s">
        <v>232</v>
      </c>
      <c r="LJ81" t="s">
        <v>232</v>
      </c>
      <c r="LK81" t="s">
        <v>234</v>
      </c>
      <c r="LL81" t="s">
        <v>232</v>
      </c>
      <c r="LM81" t="s">
        <v>232</v>
      </c>
      <c r="LN81" t="s">
        <v>234</v>
      </c>
      <c r="LO81" t="s">
        <v>233</v>
      </c>
      <c r="LP81" t="s">
        <v>235</v>
      </c>
      <c r="LQ81" t="s">
        <v>235</v>
      </c>
      <c r="LR81" t="s">
        <v>235</v>
      </c>
      <c r="LS81" t="s">
        <v>235</v>
      </c>
      <c r="LT81" t="s">
        <v>257</v>
      </c>
      <c r="LU81" t="s">
        <v>257</v>
      </c>
      <c r="LV81" t="s">
        <v>257</v>
      </c>
      <c r="LW81" t="s">
        <v>237</v>
      </c>
      <c r="LX81" t="s">
        <v>287</v>
      </c>
      <c r="LY81" t="s">
        <v>230</v>
      </c>
      <c r="LZ81" t="s">
        <v>257</v>
      </c>
      <c r="MA81" t="s">
        <v>239</v>
      </c>
      <c r="MB81" t="s">
        <v>257</v>
      </c>
      <c r="MC81" t="s">
        <v>239</v>
      </c>
      <c r="MD81" t="s">
        <v>257</v>
      </c>
      <c r="ME81" t="s">
        <v>257</v>
      </c>
      <c r="MF81" t="s">
        <v>238</v>
      </c>
      <c r="MG81" t="s">
        <v>238</v>
      </c>
      <c r="MH81" t="s">
        <v>258</v>
      </c>
      <c r="MI81" t="s">
        <v>235</v>
      </c>
      <c r="MJ81" t="s">
        <v>257</v>
      </c>
      <c r="MK81" t="s">
        <v>242</v>
      </c>
      <c r="ML81" t="s">
        <v>257</v>
      </c>
      <c r="MM81" t="s">
        <v>241</v>
      </c>
      <c r="MN81" t="s">
        <v>194</v>
      </c>
      <c r="MO81" t="s">
        <v>197</v>
      </c>
    </row>
    <row r="82" spans="1:353">
      <c r="A82" s="3" t="s">
        <v>953</v>
      </c>
      <c r="B82" s="3" t="s">
        <v>960</v>
      </c>
      <c r="C82" s="3" t="s">
        <v>961</v>
      </c>
      <c r="D82" t="s">
        <v>194</v>
      </c>
      <c r="E82" s="3" t="s">
        <v>195</v>
      </c>
      <c r="F82" s="3" t="s">
        <v>961</v>
      </c>
      <c r="G82" t="s">
        <v>194</v>
      </c>
      <c r="H82" s="3" t="s">
        <v>195</v>
      </c>
      <c r="I82" s="3" t="s">
        <v>196</v>
      </c>
      <c r="J82" t="s">
        <v>197</v>
      </c>
      <c r="K82" s="3" t="s">
        <v>195</v>
      </c>
      <c r="L82" s="3" t="s">
        <v>195</v>
      </c>
      <c r="M82" s="3" t="s">
        <v>195</v>
      </c>
      <c r="N82" s="3" t="s">
        <v>195</v>
      </c>
      <c r="P82" s="3" t="s">
        <v>195</v>
      </c>
      <c r="Q82">
        <v>65</v>
      </c>
      <c r="R82" t="s">
        <v>265</v>
      </c>
      <c r="S82" t="s">
        <v>199</v>
      </c>
      <c r="T82" s="3" t="s">
        <v>195</v>
      </c>
      <c r="U82" t="s">
        <v>194</v>
      </c>
      <c r="V82" t="s">
        <v>194</v>
      </c>
      <c r="W82" t="s">
        <v>194</v>
      </c>
      <c r="X82" t="s">
        <v>194</v>
      </c>
      <c r="Y82" t="s">
        <v>197</v>
      </c>
      <c r="Z82" t="s">
        <v>197</v>
      </c>
      <c r="AA82" t="s">
        <v>197</v>
      </c>
      <c r="AB82" t="s">
        <v>200</v>
      </c>
      <c r="AC82" t="s">
        <v>197</v>
      </c>
      <c r="AD82" t="s">
        <v>197</v>
      </c>
      <c r="AE82" t="s">
        <v>197</v>
      </c>
      <c r="AF82" t="s">
        <v>197</v>
      </c>
      <c r="AG82" t="s">
        <v>197</v>
      </c>
      <c r="AH82" t="s">
        <v>197</v>
      </c>
      <c r="AI82" t="s">
        <v>194</v>
      </c>
      <c r="AJ82">
        <v>3</v>
      </c>
      <c r="AK82" t="s">
        <v>194</v>
      </c>
      <c r="AL82" s="3" t="s">
        <v>962</v>
      </c>
      <c r="AM82" s="3" t="s">
        <v>195</v>
      </c>
      <c r="AN82" s="3" t="s">
        <v>202</v>
      </c>
      <c r="AO82">
        <v>100</v>
      </c>
      <c r="AP82">
        <v>0</v>
      </c>
      <c r="AQ82">
        <v>152</v>
      </c>
      <c r="AR82">
        <v>0</v>
      </c>
      <c r="AS82">
        <v>43.28</v>
      </c>
      <c r="AT82">
        <v>145</v>
      </c>
      <c r="AU82">
        <v>0</v>
      </c>
      <c r="AV82">
        <v>84</v>
      </c>
      <c r="AW82">
        <v>0</v>
      </c>
      <c r="AX82">
        <v>36.700000000000003</v>
      </c>
      <c r="AY82">
        <v>0</v>
      </c>
      <c r="AZ82" t="s">
        <v>205</v>
      </c>
      <c r="BA82" s="3" t="s">
        <v>195</v>
      </c>
      <c r="BB82" t="s">
        <v>205</v>
      </c>
      <c r="BC82" s="3" t="s">
        <v>195</v>
      </c>
      <c r="BD82" t="s">
        <v>205</v>
      </c>
      <c r="BE82" s="3" t="s">
        <v>195</v>
      </c>
      <c r="BF82" t="s">
        <v>205</v>
      </c>
      <c r="BG82" s="3" t="s">
        <v>195</v>
      </c>
      <c r="BH82" t="s">
        <v>205</v>
      </c>
      <c r="BI82" s="3" t="s">
        <v>195</v>
      </c>
      <c r="BJ82" t="s">
        <v>205</v>
      </c>
      <c r="BK82" s="3" t="s">
        <v>200</v>
      </c>
      <c r="BL82" s="3" t="s">
        <v>195</v>
      </c>
      <c r="BM82" t="s">
        <v>200</v>
      </c>
      <c r="BN82" s="3" t="s">
        <v>195</v>
      </c>
      <c r="BP82" s="3" t="s">
        <v>195</v>
      </c>
      <c r="BQ82" s="3" t="s">
        <v>961</v>
      </c>
      <c r="BR82">
        <v>14.3</v>
      </c>
      <c r="BS82">
        <v>0</v>
      </c>
      <c r="BT82" t="s">
        <v>207</v>
      </c>
      <c r="BU82" s="3" t="s">
        <v>195</v>
      </c>
      <c r="BV82" t="s">
        <v>208</v>
      </c>
      <c r="BW82">
        <v>45.5</v>
      </c>
      <c r="BX82">
        <v>0</v>
      </c>
      <c r="BY82" t="s">
        <v>209</v>
      </c>
      <c r="BZ82" s="3" t="s">
        <v>195</v>
      </c>
      <c r="CA82" t="s">
        <v>208</v>
      </c>
      <c r="CB82">
        <v>4.92</v>
      </c>
      <c r="CC82">
        <v>0</v>
      </c>
      <c r="CD82" t="s">
        <v>210</v>
      </c>
      <c r="CE82" s="3" t="s">
        <v>195</v>
      </c>
      <c r="CF82" t="s">
        <v>208</v>
      </c>
      <c r="CG82">
        <v>370</v>
      </c>
      <c r="CH82">
        <v>0</v>
      </c>
      <c r="CI82" t="s">
        <v>211</v>
      </c>
      <c r="CJ82" s="3" t="s">
        <v>195</v>
      </c>
      <c r="CK82" t="s">
        <v>208</v>
      </c>
      <c r="CL82">
        <v>16.2</v>
      </c>
      <c r="CM82">
        <v>0</v>
      </c>
      <c r="CN82" t="s">
        <v>211</v>
      </c>
      <c r="CO82" s="3" t="s">
        <v>195</v>
      </c>
      <c r="CP82" t="s">
        <v>208</v>
      </c>
      <c r="CQ82">
        <v>1.6</v>
      </c>
      <c r="CR82">
        <v>0</v>
      </c>
      <c r="CS82" t="s">
        <v>211</v>
      </c>
      <c r="CT82" s="3" t="s">
        <v>195</v>
      </c>
      <c r="CU82" t="s">
        <v>208</v>
      </c>
      <c r="CV82">
        <v>0.23</v>
      </c>
      <c r="CW82">
        <v>0</v>
      </c>
      <c r="CX82" t="s">
        <v>211</v>
      </c>
      <c r="CY82" s="3" t="s">
        <v>195</v>
      </c>
      <c r="CZ82" t="s">
        <v>208</v>
      </c>
      <c r="DA82">
        <v>14.18</v>
      </c>
      <c r="DB82">
        <v>0</v>
      </c>
      <c r="DC82" t="s">
        <v>211</v>
      </c>
      <c r="DD82" s="3" t="s">
        <v>195</v>
      </c>
      <c r="DE82" t="s">
        <v>208</v>
      </c>
      <c r="DF82">
        <v>0.02</v>
      </c>
      <c r="DG82">
        <v>0</v>
      </c>
      <c r="DH82" t="s">
        <v>211</v>
      </c>
      <c r="DI82" s="3" t="s">
        <v>195</v>
      </c>
      <c r="DJ82" t="s">
        <v>208</v>
      </c>
      <c r="DL82">
        <v>1</v>
      </c>
      <c r="DN82" s="3" t="s">
        <v>195</v>
      </c>
      <c r="DP82" s="3" t="s">
        <v>195</v>
      </c>
      <c r="DQ82" s="3" t="s">
        <v>961</v>
      </c>
      <c r="DR82">
        <v>0.68</v>
      </c>
      <c r="DS82">
        <v>0</v>
      </c>
      <c r="DT82" t="s">
        <v>212</v>
      </c>
      <c r="DU82" s="3" t="s">
        <v>195</v>
      </c>
      <c r="DV82" t="s">
        <v>208</v>
      </c>
      <c r="DW82">
        <v>2.35</v>
      </c>
      <c r="DX82">
        <v>0</v>
      </c>
      <c r="DY82" t="s">
        <v>216</v>
      </c>
      <c r="DZ82" s="3" t="s">
        <v>335</v>
      </c>
      <c r="EA82" t="s">
        <v>208</v>
      </c>
      <c r="EB82">
        <v>1.02</v>
      </c>
      <c r="EC82">
        <v>0</v>
      </c>
      <c r="ED82" t="s">
        <v>213</v>
      </c>
      <c r="EE82" s="3" t="s">
        <v>195</v>
      </c>
      <c r="EF82" t="s">
        <v>208</v>
      </c>
      <c r="EG82" s="3" t="s">
        <v>195</v>
      </c>
      <c r="EH82" s="3" t="s">
        <v>961</v>
      </c>
      <c r="EI82">
        <v>50</v>
      </c>
      <c r="EJ82">
        <v>0</v>
      </c>
      <c r="EK82" t="s">
        <v>214</v>
      </c>
      <c r="EL82" s="3" t="s">
        <v>195</v>
      </c>
      <c r="EM82" t="s">
        <v>208</v>
      </c>
      <c r="EN82">
        <v>96</v>
      </c>
      <c r="EO82">
        <v>0</v>
      </c>
      <c r="EP82" t="s">
        <v>214</v>
      </c>
      <c r="EQ82" s="3" t="s">
        <v>195</v>
      </c>
      <c r="ER82" t="s">
        <v>208</v>
      </c>
      <c r="ES82">
        <v>180</v>
      </c>
      <c r="ET82">
        <v>0</v>
      </c>
      <c r="EU82" t="s">
        <v>214</v>
      </c>
      <c r="EV82" s="3" t="s">
        <v>195</v>
      </c>
      <c r="EW82" t="s">
        <v>208</v>
      </c>
      <c r="EX82">
        <v>173</v>
      </c>
      <c r="EY82">
        <v>0</v>
      </c>
      <c r="EZ82" t="s">
        <v>214</v>
      </c>
      <c r="FA82" s="3" t="s">
        <v>195</v>
      </c>
      <c r="FB82" t="s">
        <v>208</v>
      </c>
      <c r="FC82" s="3" t="s">
        <v>195</v>
      </c>
      <c r="FD82" s="3" t="s">
        <v>961</v>
      </c>
      <c r="FE82">
        <v>21</v>
      </c>
      <c r="FF82">
        <v>0</v>
      </c>
      <c r="FG82" t="s">
        <v>957</v>
      </c>
      <c r="FH82" s="3" t="s">
        <v>195</v>
      </c>
      <c r="FI82" t="s">
        <v>208</v>
      </c>
      <c r="FJ82">
        <v>20</v>
      </c>
      <c r="FK82">
        <v>0</v>
      </c>
      <c r="FL82" t="s">
        <v>957</v>
      </c>
      <c r="FM82" s="3" t="s">
        <v>195</v>
      </c>
      <c r="FN82" t="s">
        <v>208</v>
      </c>
      <c r="FO82">
        <v>41</v>
      </c>
      <c r="FP82">
        <v>0</v>
      </c>
      <c r="FQ82" t="s">
        <v>957</v>
      </c>
      <c r="FR82" s="3" t="s">
        <v>195</v>
      </c>
      <c r="FS82" t="s">
        <v>208</v>
      </c>
      <c r="FU82">
        <v>1</v>
      </c>
      <c r="FW82" s="3" t="s">
        <v>195</v>
      </c>
      <c r="FY82">
        <v>131</v>
      </c>
      <c r="FZ82">
        <v>0</v>
      </c>
      <c r="GA82" t="s">
        <v>957</v>
      </c>
      <c r="GB82" s="3" t="s">
        <v>195</v>
      </c>
      <c r="GC82" t="s">
        <v>208</v>
      </c>
      <c r="GE82">
        <v>1</v>
      </c>
      <c r="GG82" s="3" t="s">
        <v>195</v>
      </c>
      <c r="GI82">
        <v>0.26</v>
      </c>
      <c r="GJ82">
        <v>0</v>
      </c>
      <c r="GK82" t="s">
        <v>216</v>
      </c>
      <c r="GL82" s="3" t="s">
        <v>214</v>
      </c>
      <c r="GM82" t="s">
        <v>208</v>
      </c>
      <c r="GN82">
        <v>6.6</v>
      </c>
      <c r="GO82">
        <v>0</v>
      </c>
      <c r="GP82" t="s">
        <v>207</v>
      </c>
      <c r="GQ82" s="3" t="s">
        <v>195</v>
      </c>
      <c r="GR82" t="s">
        <v>208</v>
      </c>
      <c r="GT82">
        <v>1</v>
      </c>
      <c r="GV82" s="3" t="s">
        <v>195</v>
      </c>
      <c r="GX82" s="3" t="s">
        <v>195</v>
      </c>
      <c r="GY82" s="3" t="s">
        <v>961</v>
      </c>
      <c r="HA82">
        <v>1</v>
      </c>
      <c r="HC82" s="3" t="s">
        <v>195</v>
      </c>
      <c r="HE82">
        <v>0.85</v>
      </c>
      <c r="HF82">
        <v>0</v>
      </c>
      <c r="HG82" t="s">
        <v>214</v>
      </c>
      <c r="HH82" s="3" t="s">
        <v>195</v>
      </c>
      <c r="HI82" t="s">
        <v>208</v>
      </c>
      <c r="HK82">
        <v>1</v>
      </c>
      <c r="HM82" s="3" t="s">
        <v>195</v>
      </c>
      <c r="HP82">
        <v>1</v>
      </c>
      <c r="HR82" s="3" t="s">
        <v>195</v>
      </c>
      <c r="HU82">
        <v>1</v>
      </c>
      <c r="HW82" s="3" t="s">
        <v>195</v>
      </c>
      <c r="HZ82">
        <v>1</v>
      </c>
      <c r="IB82" s="3" t="s">
        <v>195</v>
      </c>
      <c r="ID82">
        <v>73</v>
      </c>
      <c r="IE82">
        <v>0</v>
      </c>
      <c r="IF82" t="s">
        <v>218</v>
      </c>
      <c r="IG82" s="3" t="s">
        <v>195</v>
      </c>
      <c r="IH82" t="s">
        <v>208</v>
      </c>
      <c r="IJ82">
        <v>1</v>
      </c>
      <c r="IL82" s="3" t="s">
        <v>195</v>
      </c>
      <c r="IN82" s="3" t="s">
        <v>195</v>
      </c>
      <c r="IO82">
        <v>1</v>
      </c>
      <c r="IQ82" s="3" t="s">
        <v>195</v>
      </c>
      <c r="IS82" s="3" t="s">
        <v>195</v>
      </c>
      <c r="IT82">
        <v>1</v>
      </c>
      <c r="IV82" s="3" t="s">
        <v>195</v>
      </c>
      <c r="IY82">
        <v>1</v>
      </c>
      <c r="JA82" s="3" t="s">
        <v>195</v>
      </c>
      <c r="JB82">
        <v>1</v>
      </c>
      <c r="JD82" s="3" t="s">
        <v>195</v>
      </c>
      <c r="JG82">
        <v>1</v>
      </c>
      <c r="JI82" s="3" t="s">
        <v>195</v>
      </c>
      <c r="JL82">
        <v>1</v>
      </c>
      <c r="JN82" s="3" t="s">
        <v>195</v>
      </c>
      <c r="JO82" s="3" t="s">
        <v>961</v>
      </c>
      <c r="JP82">
        <v>7.5</v>
      </c>
      <c r="JQ82">
        <v>0</v>
      </c>
      <c r="JR82" t="s">
        <v>220</v>
      </c>
      <c r="JS82" s="3" t="s">
        <v>195</v>
      </c>
      <c r="JT82" t="s">
        <v>208</v>
      </c>
      <c r="JU82" t="s">
        <v>194</v>
      </c>
      <c r="JV82" s="3" t="s">
        <v>195</v>
      </c>
      <c r="JW82" t="s">
        <v>197</v>
      </c>
      <c r="JX82" s="3" t="s">
        <v>586</v>
      </c>
      <c r="JY82" s="3" t="s">
        <v>195</v>
      </c>
      <c r="JZ82" s="3" t="s">
        <v>195</v>
      </c>
      <c r="KA82" s="3" t="s">
        <v>195</v>
      </c>
      <c r="KB82" s="3" t="s">
        <v>195</v>
      </c>
      <c r="KD82" s="3" t="s">
        <v>195</v>
      </c>
      <c r="KE82">
        <v>5</v>
      </c>
      <c r="KF82" s="3" t="s">
        <v>195</v>
      </c>
      <c r="KG82" t="s">
        <v>197</v>
      </c>
      <c r="KH82" s="3" t="s">
        <v>200</v>
      </c>
      <c r="KJ82">
        <v>1</v>
      </c>
      <c r="KL82">
        <v>1</v>
      </c>
      <c r="KN82">
        <v>1</v>
      </c>
      <c r="KO82" t="s">
        <v>194</v>
      </c>
      <c r="KP82" s="3" t="s">
        <v>963</v>
      </c>
      <c r="KQ82" s="3" t="s">
        <v>253</v>
      </c>
      <c r="KR82" s="3" t="s">
        <v>195</v>
      </c>
      <c r="KS82" t="s">
        <v>194</v>
      </c>
      <c r="KT82" s="3" t="s">
        <v>961</v>
      </c>
      <c r="KU82" s="3" t="s">
        <v>253</v>
      </c>
      <c r="KV82" s="3" t="s">
        <v>964</v>
      </c>
      <c r="KW82" s="3" t="s">
        <v>195</v>
      </c>
      <c r="KX82" t="s">
        <v>194</v>
      </c>
      <c r="KY82" s="3" t="s">
        <v>255</v>
      </c>
      <c r="KZ82" s="3" t="s">
        <v>195</v>
      </c>
      <c r="LA82" t="s">
        <v>194</v>
      </c>
      <c r="LB82" s="3" t="s">
        <v>961</v>
      </c>
      <c r="LC82" s="3" t="s">
        <v>195</v>
      </c>
      <c r="LD82" t="s">
        <v>230</v>
      </c>
      <c r="LE82" t="s">
        <v>271</v>
      </c>
      <c r="LF82" t="s">
        <v>233</v>
      </c>
      <c r="LG82" t="s">
        <v>233</v>
      </c>
      <c r="LH82" t="s">
        <v>233</v>
      </c>
      <c r="LI82" t="s">
        <v>233</v>
      </c>
      <c r="LJ82" t="s">
        <v>233</v>
      </c>
      <c r="LK82" t="s">
        <v>233</v>
      </c>
      <c r="LL82" t="s">
        <v>233</v>
      </c>
      <c r="LM82" t="s">
        <v>233</v>
      </c>
      <c r="LN82" t="s">
        <v>234</v>
      </c>
      <c r="LO82" t="s">
        <v>234</v>
      </c>
      <c r="LP82" t="s">
        <v>235</v>
      </c>
      <c r="LQ82" t="s">
        <v>235</v>
      </c>
      <c r="LR82" t="s">
        <v>235</v>
      </c>
      <c r="LS82" t="s">
        <v>235</v>
      </c>
      <c r="LT82" t="s">
        <v>235</v>
      </c>
      <c r="LU82" t="s">
        <v>257</v>
      </c>
      <c r="LV82" t="s">
        <v>257</v>
      </c>
      <c r="LW82" t="s">
        <v>288</v>
      </c>
      <c r="LX82" t="s">
        <v>273</v>
      </c>
      <c r="LY82" t="s">
        <v>230</v>
      </c>
      <c r="LZ82" t="s">
        <v>258</v>
      </c>
      <c r="MA82" t="s">
        <v>238</v>
      </c>
      <c r="MB82" t="s">
        <v>258</v>
      </c>
      <c r="MC82" t="s">
        <v>238</v>
      </c>
      <c r="MD82" t="s">
        <v>238</v>
      </c>
      <c r="ME82" t="s">
        <v>258</v>
      </c>
      <c r="MF82" t="s">
        <v>258</v>
      </c>
      <c r="MG82" t="s">
        <v>239</v>
      </c>
      <c r="MH82" t="s">
        <v>239</v>
      </c>
      <c r="MI82" t="s">
        <v>239</v>
      </c>
      <c r="MJ82" t="s">
        <v>242</v>
      </c>
      <c r="MK82" t="s">
        <v>240</v>
      </c>
      <c r="ML82" t="s">
        <v>240</v>
      </c>
      <c r="MM82" t="s">
        <v>240</v>
      </c>
      <c r="MN82" t="s">
        <v>194</v>
      </c>
      <c r="MO82" t="s">
        <v>197</v>
      </c>
    </row>
    <row r="83" spans="1:353">
      <c r="A83" s="3" t="s">
        <v>953</v>
      </c>
      <c r="B83" s="3" t="s">
        <v>965</v>
      </c>
      <c r="C83" s="3" t="s">
        <v>966</v>
      </c>
      <c r="D83" t="s">
        <v>194</v>
      </c>
      <c r="E83" s="3" t="s">
        <v>195</v>
      </c>
      <c r="F83" s="3" t="s">
        <v>966</v>
      </c>
      <c r="G83" t="s">
        <v>194</v>
      </c>
      <c r="H83" s="3" t="s">
        <v>195</v>
      </c>
      <c r="I83" s="3" t="s">
        <v>277</v>
      </c>
      <c r="J83" t="s">
        <v>197</v>
      </c>
      <c r="K83" s="3" t="s">
        <v>195</v>
      </c>
      <c r="L83" s="3" t="s">
        <v>195</v>
      </c>
      <c r="M83" s="3" t="s">
        <v>195</v>
      </c>
      <c r="N83" s="3" t="s">
        <v>195</v>
      </c>
      <c r="P83" s="3" t="s">
        <v>195</v>
      </c>
      <c r="Q83">
        <v>67</v>
      </c>
      <c r="R83" t="s">
        <v>265</v>
      </c>
      <c r="S83" t="s">
        <v>199</v>
      </c>
      <c r="T83" s="3" t="s">
        <v>195</v>
      </c>
      <c r="U83" t="s">
        <v>194</v>
      </c>
      <c r="V83" t="s">
        <v>194</v>
      </c>
      <c r="W83" t="s">
        <v>194</v>
      </c>
      <c r="X83" t="s">
        <v>194</v>
      </c>
      <c r="Y83" t="s">
        <v>197</v>
      </c>
      <c r="Z83" t="s">
        <v>197</v>
      </c>
      <c r="AA83" t="s">
        <v>197</v>
      </c>
      <c r="AB83" t="s">
        <v>200</v>
      </c>
      <c r="AC83" t="s">
        <v>197</v>
      </c>
      <c r="AD83" t="s">
        <v>197</v>
      </c>
      <c r="AE83" t="s">
        <v>197</v>
      </c>
      <c r="AF83" t="s">
        <v>197</v>
      </c>
      <c r="AG83" t="s">
        <v>197</v>
      </c>
      <c r="AH83" t="s">
        <v>197</v>
      </c>
      <c r="AI83" t="s">
        <v>194</v>
      </c>
      <c r="AJ83">
        <v>1</v>
      </c>
      <c r="AK83" t="s">
        <v>194</v>
      </c>
      <c r="AL83" s="3" t="s">
        <v>967</v>
      </c>
      <c r="AM83" s="3" t="s">
        <v>195</v>
      </c>
      <c r="AN83" s="3" t="s">
        <v>202</v>
      </c>
      <c r="AO83">
        <v>65</v>
      </c>
      <c r="AP83">
        <v>0</v>
      </c>
      <c r="AQ83">
        <v>158</v>
      </c>
      <c r="AR83">
        <v>0</v>
      </c>
      <c r="AS83">
        <v>26.04</v>
      </c>
      <c r="AT83">
        <v>96</v>
      </c>
      <c r="AU83">
        <v>0</v>
      </c>
      <c r="AV83">
        <v>62</v>
      </c>
      <c r="AW83">
        <v>0</v>
      </c>
      <c r="AX83">
        <v>36.200000000000003</v>
      </c>
      <c r="AY83">
        <v>0</v>
      </c>
      <c r="AZ83" t="s">
        <v>205</v>
      </c>
      <c r="BA83" s="3" t="s">
        <v>195</v>
      </c>
      <c r="BB83" t="s">
        <v>203</v>
      </c>
      <c r="BC83" s="3" t="s">
        <v>968</v>
      </c>
      <c r="BD83" t="s">
        <v>205</v>
      </c>
      <c r="BE83" s="3" t="s">
        <v>195</v>
      </c>
      <c r="BF83" t="s">
        <v>205</v>
      </c>
      <c r="BG83" s="3" t="s">
        <v>195</v>
      </c>
      <c r="BH83" t="s">
        <v>203</v>
      </c>
      <c r="BI83" s="3" t="s">
        <v>969</v>
      </c>
      <c r="BJ83" t="s">
        <v>205</v>
      </c>
      <c r="BK83" s="3" t="s">
        <v>200</v>
      </c>
      <c r="BL83" s="3" t="s">
        <v>195</v>
      </c>
      <c r="BM83" t="s">
        <v>200</v>
      </c>
      <c r="BN83" s="3" t="s">
        <v>195</v>
      </c>
      <c r="BP83" s="3" t="s">
        <v>195</v>
      </c>
      <c r="BQ83" s="3" t="s">
        <v>966</v>
      </c>
      <c r="BR83">
        <v>12.6</v>
      </c>
      <c r="BS83">
        <v>0</v>
      </c>
      <c r="BT83" t="s">
        <v>207</v>
      </c>
      <c r="BU83" s="3" t="s">
        <v>195</v>
      </c>
      <c r="BV83" t="s">
        <v>208</v>
      </c>
      <c r="BW83">
        <v>40.1</v>
      </c>
      <c r="BX83">
        <v>0</v>
      </c>
      <c r="BY83" t="s">
        <v>209</v>
      </c>
      <c r="BZ83" s="3" t="s">
        <v>195</v>
      </c>
      <c r="CA83" t="s">
        <v>208</v>
      </c>
      <c r="CB83">
        <v>4.09</v>
      </c>
      <c r="CC83">
        <v>0</v>
      </c>
      <c r="CD83" t="s">
        <v>210</v>
      </c>
      <c r="CE83" s="3" t="s">
        <v>195</v>
      </c>
      <c r="CF83" t="s">
        <v>208</v>
      </c>
      <c r="CG83">
        <v>358</v>
      </c>
      <c r="CH83">
        <v>0</v>
      </c>
      <c r="CI83" t="s">
        <v>211</v>
      </c>
      <c r="CJ83" s="3" t="s">
        <v>195</v>
      </c>
      <c r="CK83" t="s">
        <v>208</v>
      </c>
      <c r="CL83">
        <v>12.81</v>
      </c>
      <c r="CM83">
        <v>0</v>
      </c>
      <c r="CN83" t="s">
        <v>211</v>
      </c>
      <c r="CO83" s="3" t="s">
        <v>195</v>
      </c>
      <c r="CP83" t="s">
        <v>208</v>
      </c>
      <c r="CQ83">
        <v>0.79</v>
      </c>
      <c r="CR83">
        <v>0</v>
      </c>
      <c r="CS83" t="s">
        <v>211</v>
      </c>
      <c r="CT83" s="3" t="s">
        <v>195</v>
      </c>
      <c r="CU83" t="s">
        <v>208</v>
      </c>
      <c r="CV83">
        <v>0.35</v>
      </c>
      <c r="CW83">
        <v>0</v>
      </c>
      <c r="CX83" t="s">
        <v>211</v>
      </c>
      <c r="CY83" s="3" t="s">
        <v>195</v>
      </c>
      <c r="CZ83" t="s">
        <v>208</v>
      </c>
      <c r="DA83">
        <v>11.45</v>
      </c>
      <c r="DB83">
        <v>0</v>
      </c>
      <c r="DC83" t="s">
        <v>211</v>
      </c>
      <c r="DD83" s="3" t="s">
        <v>195</v>
      </c>
      <c r="DE83" t="s">
        <v>208</v>
      </c>
      <c r="DF83">
        <v>0.1</v>
      </c>
      <c r="DG83">
        <v>0</v>
      </c>
      <c r="DH83" t="s">
        <v>211</v>
      </c>
      <c r="DI83" s="3" t="s">
        <v>195</v>
      </c>
      <c r="DJ83" t="s">
        <v>208</v>
      </c>
      <c r="DL83">
        <v>1</v>
      </c>
      <c r="DN83" s="3" t="s">
        <v>195</v>
      </c>
      <c r="DP83" s="3" t="s">
        <v>195</v>
      </c>
      <c r="DQ83" s="3" t="s">
        <v>966</v>
      </c>
      <c r="DR83">
        <v>0.39</v>
      </c>
      <c r="DS83">
        <v>0</v>
      </c>
      <c r="DT83" t="s">
        <v>212</v>
      </c>
      <c r="DU83" s="3" t="s">
        <v>195</v>
      </c>
      <c r="DV83" t="s">
        <v>208</v>
      </c>
      <c r="DW83">
        <v>1.74</v>
      </c>
      <c r="DX83">
        <v>0</v>
      </c>
      <c r="DY83" t="s">
        <v>216</v>
      </c>
      <c r="DZ83" s="3" t="s">
        <v>335</v>
      </c>
      <c r="EA83" t="s">
        <v>208</v>
      </c>
      <c r="EB83">
        <v>1.18</v>
      </c>
      <c r="EC83">
        <v>0</v>
      </c>
      <c r="ED83" t="s">
        <v>213</v>
      </c>
      <c r="EE83" s="3" t="s">
        <v>195</v>
      </c>
      <c r="EF83" t="s">
        <v>208</v>
      </c>
      <c r="EG83" s="3" t="s">
        <v>195</v>
      </c>
      <c r="EH83" s="3" t="s">
        <v>966</v>
      </c>
      <c r="EI83">
        <v>37</v>
      </c>
      <c r="EJ83">
        <v>0</v>
      </c>
      <c r="EK83" t="s">
        <v>214</v>
      </c>
      <c r="EL83" s="3" t="s">
        <v>195</v>
      </c>
      <c r="EM83" t="s">
        <v>208</v>
      </c>
      <c r="EO83">
        <v>1</v>
      </c>
      <c r="EQ83" s="3" t="s">
        <v>195</v>
      </c>
      <c r="ES83">
        <v>87</v>
      </c>
      <c r="ET83">
        <v>0</v>
      </c>
      <c r="EU83" t="s">
        <v>214</v>
      </c>
      <c r="EV83" s="3" t="s">
        <v>195</v>
      </c>
      <c r="EW83" t="s">
        <v>208</v>
      </c>
      <c r="EX83">
        <v>67</v>
      </c>
      <c r="EY83">
        <v>0</v>
      </c>
      <c r="EZ83" t="s">
        <v>214</v>
      </c>
      <c r="FA83" s="3" t="s">
        <v>195</v>
      </c>
      <c r="FB83" t="s">
        <v>208</v>
      </c>
      <c r="FC83" s="3" t="s">
        <v>195</v>
      </c>
      <c r="FD83" s="3" t="s">
        <v>966</v>
      </c>
      <c r="FE83">
        <v>14</v>
      </c>
      <c r="FF83">
        <v>0</v>
      </c>
      <c r="FG83" t="s">
        <v>957</v>
      </c>
      <c r="FH83" s="3" t="s">
        <v>195</v>
      </c>
      <c r="FI83" t="s">
        <v>208</v>
      </c>
      <c r="FJ83">
        <v>23</v>
      </c>
      <c r="FK83">
        <v>0</v>
      </c>
      <c r="FL83" t="s">
        <v>957</v>
      </c>
      <c r="FM83" s="3" t="s">
        <v>195</v>
      </c>
      <c r="FN83" t="s">
        <v>208</v>
      </c>
      <c r="FO83">
        <v>49</v>
      </c>
      <c r="FP83">
        <v>0</v>
      </c>
      <c r="FQ83" t="s">
        <v>957</v>
      </c>
      <c r="FR83" s="3" t="s">
        <v>195</v>
      </c>
      <c r="FS83" t="s">
        <v>208</v>
      </c>
      <c r="FU83">
        <v>1</v>
      </c>
      <c r="FW83" s="3" t="s">
        <v>195</v>
      </c>
      <c r="FY83">
        <v>140</v>
      </c>
      <c r="FZ83">
        <v>0</v>
      </c>
      <c r="GA83" t="s">
        <v>957</v>
      </c>
      <c r="GB83" s="3" t="s">
        <v>195</v>
      </c>
      <c r="GC83" t="s">
        <v>208</v>
      </c>
      <c r="GE83">
        <v>1</v>
      </c>
      <c r="GG83" s="3" t="s">
        <v>195</v>
      </c>
      <c r="GI83">
        <v>0.28000000000000003</v>
      </c>
      <c r="GJ83">
        <v>0</v>
      </c>
      <c r="GK83" t="s">
        <v>216</v>
      </c>
      <c r="GL83" s="3" t="s">
        <v>214</v>
      </c>
      <c r="GM83" t="s">
        <v>208</v>
      </c>
      <c r="GN83">
        <v>5.4</v>
      </c>
      <c r="GO83">
        <v>0</v>
      </c>
      <c r="GP83" t="s">
        <v>207</v>
      </c>
      <c r="GQ83" s="3" t="s">
        <v>195</v>
      </c>
      <c r="GR83" t="s">
        <v>208</v>
      </c>
      <c r="GT83">
        <v>1</v>
      </c>
      <c r="GV83" s="3" t="s">
        <v>195</v>
      </c>
      <c r="GX83" s="3" t="s">
        <v>195</v>
      </c>
      <c r="GY83" s="3" t="s">
        <v>966</v>
      </c>
      <c r="HA83">
        <v>1</v>
      </c>
      <c r="HC83" s="3" t="s">
        <v>195</v>
      </c>
      <c r="HE83">
        <v>0.35</v>
      </c>
      <c r="HF83">
        <v>0</v>
      </c>
      <c r="HG83" t="s">
        <v>214</v>
      </c>
      <c r="HH83" s="3" t="s">
        <v>195</v>
      </c>
      <c r="HI83" t="s">
        <v>208</v>
      </c>
      <c r="HJ83">
        <v>138</v>
      </c>
      <c r="HK83">
        <v>0</v>
      </c>
      <c r="HL83" t="s">
        <v>217</v>
      </c>
      <c r="HM83" s="3" t="s">
        <v>195</v>
      </c>
      <c r="HN83" t="s">
        <v>208</v>
      </c>
      <c r="HO83">
        <v>4.9000000000000004</v>
      </c>
      <c r="HP83">
        <v>0</v>
      </c>
      <c r="HQ83" t="s">
        <v>217</v>
      </c>
      <c r="HR83" s="3" t="s">
        <v>195</v>
      </c>
      <c r="HS83" t="s">
        <v>208</v>
      </c>
      <c r="HT83">
        <v>103</v>
      </c>
      <c r="HU83">
        <v>0</v>
      </c>
      <c r="HV83" t="s">
        <v>217</v>
      </c>
      <c r="HW83" s="3" t="s">
        <v>195</v>
      </c>
      <c r="HX83" t="s">
        <v>208</v>
      </c>
      <c r="HZ83">
        <v>1</v>
      </c>
      <c r="IB83" s="3" t="s">
        <v>195</v>
      </c>
      <c r="ID83">
        <v>90</v>
      </c>
      <c r="IE83">
        <v>0</v>
      </c>
      <c r="IF83" t="s">
        <v>218</v>
      </c>
      <c r="IG83" s="3" t="s">
        <v>195</v>
      </c>
      <c r="IH83" t="s">
        <v>208</v>
      </c>
      <c r="IJ83">
        <v>1</v>
      </c>
      <c r="IL83" s="3" t="s">
        <v>195</v>
      </c>
      <c r="IN83" s="3" t="s">
        <v>195</v>
      </c>
      <c r="IO83">
        <v>1</v>
      </c>
      <c r="IQ83" s="3" t="s">
        <v>195</v>
      </c>
      <c r="IS83" s="3" t="s">
        <v>195</v>
      </c>
      <c r="IT83">
        <v>1</v>
      </c>
      <c r="IV83" s="3" t="s">
        <v>195</v>
      </c>
      <c r="IY83">
        <v>1</v>
      </c>
      <c r="JA83" s="3" t="s">
        <v>195</v>
      </c>
      <c r="JB83">
        <v>1</v>
      </c>
      <c r="JD83" s="3" t="s">
        <v>195</v>
      </c>
      <c r="JG83">
        <v>1</v>
      </c>
      <c r="JI83" s="3" t="s">
        <v>195</v>
      </c>
      <c r="JL83">
        <v>1</v>
      </c>
      <c r="JN83" s="3" t="s">
        <v>195</v>
      </c>
      <c r="JO83" s="3" t="s">
        <v>966</v>
      </c>
      <c r="JP83">
        <v>38</v>
      </c>
      <c r="JQ83">
        <v>0</v>
      </c>
      <c r="JR83" t="s">
        <v>220</v>
      </c>
      <c r="JS83" s="3" t="s">
        <v>195</v>
      </c>
      <c r="JT83" t="s">
        <v>208</v>
      </c>
      <c r="JU83" t="s">
        <v>194</v>
      </c>
      <c r="JV83" s="3" t="s">
        <v>195</v>
      </c>
      <c r="JW83" t="s">
        <v>194</v>
      </c>
      <c r="JX83" s="3" t="s">
        <v>195</v>
      </c>
      <c r="JY83" s="3" t="s">
        <v>970</v>
      </c>
      <c r="JZ83" s="3" t="s">
        <v>201</v>
      </c>
      <c r="KA83" s="3" t="s">
        <v>971</v>
      </c>
      <c r="KB83" s="3" t="s">
        <v>340</v>
      </c>
      <c r="KD83" s="3" t="s">
        <v>195</v>
      </c>
      <c r="KE83">
        <v>7</v>
      </c>
      <c r="KF83" s="3" t="s">
        <v>195</v>
      </c>
      <c r="KG83" t="s">
        <v>197</v>
      </c>
      <c r="KH83" s="3" t="s">
        <v>727</v>
      </c>
      <c r="KJ83">
        <v>1</v>
      </c>
      <c r="KL83">
        <v>1</v>
      </c>
      <c r="KN83">
        <v>1</v>
      </c>
      <c r="KO83" t="s">
        <v>194</v>
      </c>
      <c r="KP83" s="3" t="s">
        <v>966</v>
      </c>
      <c r="KQ83" s="3" t="s">
        <v>253</v>
      </c>
      <c r="KR83" s="3" t="s">
        <v>195</v>
      </c>
      <c r="KS83" t="s">
        <v>194</v>
      </c>
      <c r="KT83" s="3" t="s">
        <v>966</v>
      </c>
      <c r="KU83" s="3" t="s">
        <v>253</v>
      </c>
      <c r="KV83" s="3" t="s">
        <v>972</v>
      </c>
      <c r="KW83" s="3" t="s">
        <v>195</v>
      </c>
      <c r="KX83" t="s">
        <v>194</v>
      </c>
      <c r="KY83" s="3" t="s">
        <v>255</v>
      </c>
      <c r="KZ83" s="3" t="s">
        <v>195</v>
      </c>
      <c r="LA83" t="s">
        <v>194</v>
      </c>
      <c r="LB83" s="3" t="s">
        <v>966</v>
      </c>
      <c r="LC83" s="3" t="s">
        <v>195</v>
      </c>
      <c r="LD83" t="s">
        <v>353</v>
      </c>
      <c r="LE83" t="s">
        <v>344</v>
      </c>
      <c r="LF83" t="s">
        <v>232</v>
      </c>
      <c r="LG83" t="s">
        <v>232</v>
      </c>
      <c r="LH83" t="s">
        <v>232</v>
      </c>
      <c r="LI83" t="s">
        <v>232</v>
      </c>
      <c r="LJ83" t="s">
        <v>232</v>
      </c>
      <c r="LK83" t="s">
        <v>232</v>
      </c>
      <c r="LL83" t="s">
        <v>232</v>
      </c>
      <c r="LM83" t="s">
        <v>234</v>
      </c>
      <c r="LN83" t="s">
        <v>232</v>
      </c>
      <c r="LO83" t="s">
        <v>233</v>
      </c>
      <c r="LP83" t="s">
        <v>235</v>
      </c>
      <c r="LQ83" t="s">
        <v>235</v>
      </c>
      <c r="LR83" t="s">
        <v>235</v>
      </c>
      <c r="LS83" t="s">
        <v>235</v>
      </c>
      <c r="LT83" t="s">
        <v>257</v>
      </c>
      <c r="LU83" t="s">
        <v>257</v>
      </c>
      <c r="LV83" t="s">
        <v>257</v>
      </c>
      <c r="LW83" t="s">
        <v>345</v>
      </c>
      <c r="LX83" t="s">
        <v>273</v>
      </c>
      <c r="LY83" t="s">
        <v>345</v>
      </c>
      <c r="LZ83" t="s">
        <v>239</v>
      </c>
      <c r="MA83" t="s">
        <v>257</v>
      </c>
      <c r="MB83" t="s">
        <v>238</v>
      </c>
      <c r="MC83" t="s">
        <v>258</v>
      </c>
      <c r="MD83" t="s">
        <v>239</v>
      </c>
      <c r="ME83" t="s">
        <v>238</v>
      </c>
      <c r="MF83" t="s">
        <v>258</v>
      </c>
      <c r="MG83" t="s">
        <v>238</v>
      </c>
      <c r="MH83" t="s">
        <v>258</v>
      </c>
      <c r="MI83" t="s">
        <v>235</v>
      </c>
      <c r="MJ83" t="s">
        <v>240</v>
      </c>
      <c r="MK83" t="s">
        <v>242</v>
      </c>
      <c r="ML83" t="s">
        <v>257</v>
      </c>
      <c r="MM83" t="s">
        <v>257</v>
      </c>
      <c r="MN83" t="s">
        <v>194</v>
      </c>
      <c r="MO83" t="s">
        <v>197</v>
      </c>
    </row>
    <row r="84" spans="1:353">
      <c r="A84" s="3" t="s">
        <v>953</v>
      </c>
      <c r="B84" s="3" t="s">
        <v>973</v>
      </c>
      <c r="C84" s="3" t="s">
        <v>361</v>
      </c>
      <c r="D84" t="s">
        <v>194</v>
      </c>
      <c r="E84" s="3" t="s">
        <v>195</v>
      </c>
      <c r="F84" s="3" t="s">
        <v>361</v>
      </c>
      <c r="G84" t="s">
        <v>194</v>
      </c>
      <c r="H84" s="3" t="s">
        <v>195</v>
      </c>
      <c r="I84" s="3" t="s">
        <v>196</v>
      </c>
      <c r="J84" t="s">
        <v>197</v>
      </c>
      <c r="K84" s="3" t="s">
        <v>195</v>
      </c>
      <c r="L84" s="3" t="s">
        <v>195</v>
      </c>
      <c r="M84" s="3" t="s">
        <v>195</v>
      </c>
      <c r="N84" s="3" t="s">
        <v>195</v>
      </c>
      <c r="P84" s="3" t="s">
        <v>195</v>
      </c>
      <c r="Q84">
        <v>85</v>
      </c>
      <c r="R84" t="s">
        <v>265</v>
      </c>
      <c r="S84" t="s">
        <v>199</v>
      </c>
      <c r="T84" s="3" t="s">
        <v>195</v>
      </c>
      <c r="U84" t="s">
        <v>194</v>
      </c>
      <c r="V84" t="s">
        <v>194</v>
      </c>
      <c r="W84" t="s">
        <v>194</v>
      </c>
      <c r="X84" t="s">
        <v>194</v>
      </c>
      <c r="Y84" t="s">
        <v>197</v>
      </c>
      <c r="Z84" t="s">
        <v>197</v>
      </c>
      <c r="AA84" t="s">
        <v>197</v>
      </c>
      <c r="AB84" t="s">
        <v>200</v>
      </c>
      <c r="AC84" t="s">
        <v>197</v>
      </c>
      <c r="AD84" t="s">
        <v>197</v>
      </c>
      <c r="AE84" t="s">
        <v>197</v>
      </c>
      <c r="AF84" t="s">
        <v>197</v>
      </c>
      <c r="AG84" t="s">
        <v>197</v>
      </c>
      <c r="AH84" t="s">
        <v>197</v>
      </c>
      <c r="AI84" t="s">
        <v>194</v>
      </c>
      <c r="AJ84">
        <v>2</v>
      </c>
      <c r="AK84" t="s">
        <v>194</v>
      </c>
      <c r="AL84" s="3" t="s">
        <v>974</v>
      </c>
      <c r="AM84" s="3" t="s">
        <v>195</v>
      </c>
      <c r="AN84" s="3" t="s">
        <v>202</v>
      </c>
      <c r="AO84">
        <v>63.4</v>
      </c>
      <c r="AP84">
        <v>0</v>
      </c>
      <c r="AQ84">
        <v>159</v>
      </c>
      <c r="AR84">
        <v>0</v>
      </c>
      <c r="AS84">
        <v>25.08</v>
      </c>
      <c r="AT84">
        <v>107</v>
      </c>
      <c r="AU84">
        <v>0</v>
      </c>
      <c r="AV84">
        <v>72</v>
      </c>
      <c r="AW84">
        <v>0</v>
      </c>
      <c r="AX84">
        <v>35.4</v>
      </c>
      <c r="AY84">
        <v>0</v>
      </c>
      <c r="AZ84" t="s">
        <v>205</v>
      </c>
      <c r="BA84" s="3" t="s">
        <v>195</v>
      </c>
      <c r="BB84" t="s">
        <v>205</v>
      </c>
      <c r="BC84" s="3" t="s">
        <v>195</v>
      </c>
      <c r="BD84" t="s">
        <v>205</v>
      </c>
      <c r="BE84" s="3" t="s">
        <v>195</v>
      </c>
      <c r="BF84" t="s">
        <v>205</v>
      </c>
      <c r="BG84" s="3" t="s">
        <v>195</v>
      </c>
      <c r="BH84" t="s">
        <v>205</v>
      </c>
      <c r="BI84" s="3" t="s">
        <v>195</v>
      </c>
      <c r="BJ84" t="s">
        <v>205</v>
      </c>
      <c r="BK84" s="3" t="s">
        <v>947</v>
      </c>
      <c r="BL84" s="3" t="s">
        <v>195</v>
      </c>
      <c r="BM84" t="s">
        <v>200</v>
      </c>
      <c r="BN84" s="3" t="s">
        <v>195</v>
      </c>
      <c r="BP84" s="3" t="s">
        <v>195</v>
      </c>
      <c r="BQ84" s="3" t="s">
        <v>361</v>
      </c>
      <c r="BR84">
        <v>14.2</v>
      </c>
      <c r="BS84">
        <v>0</v>
      </c>
      <c r="BT84" t="s">
        <v>207</v>
      </c>
      <c r="BU84" s="3" t="s">
        <v>195</v>
      </c>
      <c r="BV84" t="s">
        <v>208</v>
      </c>
      <c r="BW84">
        <v>44.8</v>
      </c>
      <c r="BX84">
        <v>0</v>
      </c>
      <c r="BY84" t="s">
        <v>209</v>
      </c>
      <c r="BZ84" s="3" t="s">
        <v>195</v>
      </c>
      <c r="CA84" t="s">
        <v>208</v>
      </c>
      <c r="CB84">
        <v>4.6399999999999997</v>
      </c>
      <c r="CC84">
        <v>0</v>
      </c>
      <c r="CD84" t="s">
        <v>210</v>
      </c>
      <c r="CE84" s="3" t="s">
        <v>195</v>
      </c>
      <c r="CF84" t="s">
        <v>208</v>
      </c>
      <c r="CG84">
        <v>354</v>
      </c>
      <c r="CH84">
        <v>0</v>
      </c>
      <c r="CI84" t="s">
        <v>211</v>
      </c>
      <c r="CJ84" s="3" t="s">
        <v>195</v>
      </c>
      <c r="CK84" t="s">
        <v>208</v>
      </c>
      <c r="CL84">
        <v>9.23</v>
      </c>
      <c r="CM84">
        <v>0</v>
      </c>
      <c r="CN84" t="s">
        <v>211</v>
      </c>
      <c r="CO84" s="3" t="s">
        <v>195</v>
      </c>
      <c r="CP84" t="s">
        <v>208</v>
      </c>
      <c r="CQ84">
        <v>16.100000000000001</v>
      </c>
      <c r="CR84">
        <v>0</v>
      </c>
      <c r="CS84" t="s">
        <v>209</v>
      </c>
      <c r="CT84" s="3" t="s">
        <v>195</v>
      </c>
      <c r="CU84" t="s">
        <v>208</v>
      </c>
      <c r="CV84">
        <v>6.9</v>
      </c>
      <c r="CW84">
        <v>0</v>
      </c>
      <c r="CX84" t="s">
        <v>209</v>
      </c>
      <c r="CY84" s="3" t="s">
        <v>195</v>
      </c>
      <c r="CZ84" t="s">
        <v>208</v>
      </c>
      <c r="DA84">
        <v>6.84</v>
      </c>
      <c r="DB84">
        <v>0</v>
      </c>
      <c r="DC84" t="s">
        <v>211</v>
      </c>
      <c r="DD84" s="3" t="s">
        <v>195</v>
      </c>
      <c r="DE84" t="s">
        <v>208</v>
      </c>
      <c r="DF84">
        <v>0.12</v>
      </c>
      <c r="DG84">
        <v>0</v>
      </c>
      <c r="DH84" t="s">
        <v>211</v>
      </c>
      <c r="DI84" s="3" t="s">
        <v>195</v>
      </c>
      <c r="DJ84" t="s">
        <v>208</v>
      </c>
      <c r="DL84">
        <v>1</v>
      </c>
      <c r="DN84" s="3" t="s">
        <v>195</v>
      </c>
      <c r="DP84" s="3" t="s">
        <v>195</v>
      </c>
      <c r="DQ84" s="3" t="s">
        <v>361</v>
      </c>
      <c r="DR84">
        <v>5.38</v>
      </c>
      <c r="DS84">
        <v>0</v>
      </c>
      <c r="DT84" t="s">
        <v>212</v>
      </c>
      <c r="DU84" s="3" t="s">
        <v>195</v>
      </c>
      <c r="DV84" t="s">
        <v>208</v>
      </c>
      <c r="DX84">
        <v>1</v>
      </c>
      <c r="DZ84" s="3" t="s">
        <v>195</v>
      </c>
      <c r="EB84">
        <v>0.96</v>
      </c>
      <c r="EC84">
        <v>0</v>
      </c>
      <c r="ED84" t="s">
        <v>213</v>
      </c>
      <c r="EE84" s="3" t="s">
        <v>195</v>
      </c>
      <c r="EF84" t="s">
        <v>208</v>
      </c>
      <c r="EG84" s="3" t="s">
        <v>195</v>
      </c>
      <c r="EH84" s="3" t="s">
        <v>361</v>
      </c>
      <c r="EI84">
        <v>43</v>
      </c>
      <c r="EJ84">
        <v>0</v>
      </c>
      <c r="EK84" t="s">
        <v>214</v>
      </c>
      <c r="EL84" s="3" t="s">
        <v>195</v>
      </c>
      <c r="EM84" t="s">
        <v>208</v>
      </c>
      <c r="EN84">
        <v>66</v>
      </c>
      <c r="EO84">
        <v>0</v>
      </c>
      <c r="EP84" t="s">
        <v>214</v>
      </c>
      <c r="EQ84" s="3" t="s">
        <v>195</v>
      </c>
      <c r="ER84" t="s">
        <v>208</v>
      </c>
      <c r="ES84">
        <v>139</v>
      </c>
      <c r="ET84">
        <v>0</v>
      </c>
      <c r="EU84" t="s">
        <v>214</v>
      </c>
      <c r="EV84" s="3" t="s">
        <v>195</v>
      </c>
      <c r="EW84" t="s">
        <v>208</v>
      </c>
      <c r="EX84">
        <v>153</v>
      </c>
      <c r="EY84">
        <v>0</v>
      </c>
      <c r="EZ84" t="s">
        <v>214</v>
      </c>
      <c r="FA84" s="3" t="s">
        <v>195</v>
      </c>
      <c r="FB84" t="s">
        <v>208</v>
      </c>
      <c r="FC84" s="3" t="s">
        <v>195</v>
      </c>
      <c r="FD84" s="3" t="s">
        <v>361</v>
      </c>
      <c r="FE84">
        <v>15</v>
      </c>
      <c r="FF84">
        <v>0</v>
      </c>
      <c r="FG84" t="s">
        <v>957</v>
      </c>
      <c r="FH84" s="3" t="s">
        <v>195</v>
      </c>
      <c r="FI84" t="s">
        <v>208</v>
      </c>
      <c r="FJ84">
        <v>17</v>
      </c>
      <c r="FK84">
        <v>0</v>
      </c>
      <c r="FL84" t="s">
        <v>957</v>
      </c>
      <c r="FM84" s="3" t="s">
        <v>195</v>
      </c>
      <c r="FN84" t="s">
        <v>208</v>
      </c>
      <c r="FO84">
        <v>31</v>
      </c>
      <c r="FP84">
        <v>0</v>
      </c>
      <c r="FQ84" t="s">
        <v>957</v>
      </c>
      <c r="FR84" s="3" t="s">
        <v>195</v>
      </c>
      <c r="FS84" t="s">
        <v>208</v>
      </c>
      <c r="FU84">
        <v>1</v>
      </c>
      <c r="FW84" s="3" t="s">
        <v>195</v>
      </c>
      <c r="FY84">
        <v>80</v>
      </c>
      <c r="FZ84">
        <v>0</v>
      </c>
      <c r="GA84" t="s">
        <v>957</v>
      </c>
      <c r="GB84" s="3" t="s">
        <v>195</v>
      </c>
      <c r="GC84" t="s">
        <v>208</v>
      </c>
      <c r="GE84">
        <v>1</v>
      </c>
      <c r="GG84" s="3" t="s">
        <v>195</v>
      </c>
      <c r="GI84">
        <v>1.02</v>
      </c>
      <c r="GJ84">
        <v>0</v>
      </c>
      <c r="GK84" t="s">
        <v>216</v>
      </c>
      <c r="GL84" s="3" t="s">
        <v>317</v>
      </c>
      <c r="GM84" t="s">
        <v>208</v>
      </c>
      <c r="GN84">
        <v>6.6</v>
      </c>
      <c r="GO84">
        <v>0</v>
      </c>
      <c r="GP84" t="s">
        <v>207</v>
      </c>
      <c r="GQ84" s="3" t="s">
        <v>195</v>
      </c>
      <c r="GR84" t="s">
        <v>208</v>
      </c>
      <c r="GT84">
        <v>1</v>
      </c>
      <c r="GV84" s="3" t="s">
        <v>195</v>
      </c>
      <c r="GX84" s="3" t="s">
        <v>195</v>
      </c>
      <c r="GY84" s="3" t="s">
        <v>361</v>
      </c>
      <c r="GZ84">
        <v>5.4</v>
      </c>
      <c r="HA84">
        <v>0</v>
      </c>
      <c r="HB84" t="s">
        <v>214</v>
      </c>
      <c r="HC84" s="3" t="s">
        <v>195</v>
      </c>
      <c r="HD84" t="s">
        <v>208</v>
      </c>
      <c r="HE84">
        <v>1.87</v>
      </c>
      <c r="HF84">
        <v>0</v>
      </c>
      <c r="HG84" t="s">
        <v>214</v>
      </c>
      <c r="HH84" s="3" t="s">
        <v>195</v>
      </c>
      <c r="HI84" t="s">
        <v>208</v>
      </c>
      <c r="HJ84">
        <v>142</v>
      </c>
      <c r="HK84">
        <v>0</v>
      </c>
      <c r="HL84" t="s">
        <v>217</v>
      </c>
      <c r="HM84" s="3" t="s">
        <v>195</v>
      </c>
      <c r="HN84" t="s">
        <v>208</v>
      </c>
      <c r="HO84">
        <v>4.3</v>
      </c>
      <c r="HP84">
        <v>0</v>
      </c>
      <c r="HQ84" t="s">
        <v>217</v>
      </c>
      <c r="HR84" s="3" t="s">
        <v>195</v>
      </c>
      <c r="HS84" t="s">
        <v>208</v>
      </c>
      <c r="HT84">
        <v>102</v>
      </c>
      <c r="HU84">
        <v>0</v>
      </c>
      <c r="HV84" t="s">
        <v>217</v>
      </c>
      <c r="HW84" s="3" t="s">
        <v>195</v>
      </c>
      <c r="HX84" t="s">
        <v>208</v>
      </c>
      <c r="HZ84">
        <v>1</v>
      </c>
      <c r="IB84" s="3" t="s">
        <v>195</v>
      </c>
      <c r="ID84">
        <v>24</v>
      </c>
      <c r="IE84">
        <v>0</v>
      </c>
      <c r="IF84" t="s">
        <v>218</v>
      </c>
      <c r="IG84" s="3" t="s">
        <v>195</v>
      </c>
      <c r="IH84" t="s">
        <v>208</v>
      </c>
      <c r="IJ84">
        <v>1</v>
      </c>
      <c r="IL84" s="3" t="s">
        <v>195</v>
      </c>
      <c r="IN84" s="3" t="s">
        <v>195</v>
      </c>
      <c r="IO84">
        <v>1</v>
      </c>
      <c r="IQ84" s="3" t="s">
        <v>195</v>
      </c>
      <c r="IS84" s="3" t="s">
        <v>195</v>
      </c>
      <c r="IT84">
        <v>1</v>
      </c>
      <c r="IV84" s="3" t="s">
        <v>195</v>
      </c>
      <c r="IY84">
        <v>1</v>
      </c>
      <c r="JA84" s="3" t="s">
        <v>195</v>
      </c>
      <c r="JB84">
        <v>1</v>
      </c>
      <c r="JD84" s="3" t="s">
        <v>195</v>
      </c>
      <c r="JG84">
        <v>1</v>
      </c>
      <c r="JI84" s="3" t="s">
        <v>195</v>
      </c>
      <c r="JL84">
        <v>1</v>
      </c>
      <c r="JN84" s="3" t="s">
        <v>195</v>
      </c>
      <c r="JO84" s="3" t="s">
        <v>361</v>
      </c>
      <c r="JP84">
        <v>35</v>
      </c>
      <c r="JQ84">
        <v>0</v>
      </c>
      <c r="JR84" t="s">
        <v>220</v>
      </c>
      <c r="JS84" s="3" t="s">
        <v>195</v>
      </c>
      <c r="JT84" t="s">
        <v>445</v>
      </c>
      <c r="JU84" t="s">
        <v>194</v>
      </c>
      <c r="JV84" s="3" t="s">
        <v>195</v>
      </c>
      <c r="JW84" t="s">
        <v>197</v>
      </c>
      <c r="JX84" s="3" t="s">
        <v>197</v>
      </c>
      <c r="JY84" s="3" t="s">
        <v>195</v>
      </c>
      <c r="JZ84" s="3" t="s">
        <v>195</v>
      </c>
      <c r="KA84" s="3" t="s">
        <v>195</v>
      </c>
      <c r="KB84" s="3" t="s">
        <v>195</v>
      </c>
      <c r="KD84" s="3" t="s">
        <v>195</v>
      </c>
      <c r="KE84">
        <v>4</v>
      </c>
      <c r="KF84" s="3" t="s">
        <v>195</v>
      </c>
      <c r="KG84" t="s">
        <v>197</v>
      </c>
      <c r="KH84" s="3" t="s">
        <v>975</v>
      </c>
      <c r="KJ84">
        <v>1</v>
      </c>
      <c r="KL84">
        <v>1</v>
      </c>
      <c r="KN84">
        <v>1</v>
      </c>
      <c r="KO84" t="s">
        <v>194</v>
      </c>
      <c r="KP84" s="3" t="s">
        <v>976</v>
      </c>
      <c r="KQ84" s="3" t="s">
        <v>450</v>
      </c>
      <c r="KR84" s="3" t="s">
        <v>195</v>
      </c>
      <c r="KS84" t="s">
        <v>194</v>
      </c>
      <c r="KT84" s="3" t="s">
        <v>361</v>
      </c>
      <c r="KU84" s="3" t="s">
        <v>450</v>
      </c>
      <c r="KV84" s="3" t="s">
        <v>977</v>
      </c>
      <c r="KW84" s="3" t="s">
        <v>195</v>
      </c>
      <c r="KX84" t="s">
        <v>194</v>
      </c>
      <c r="KY84" s="3" t="s">
        <v>255</v>
      </c>
      <c r="KZ84" s="3" t="s">
        <v>195</v>
      </c>
      <c r="LA84" t="s">
        <v>194</v>
      </c>
      <c r="LB84" s="3" t="s">
        <v>361</v>
      </c>
      <c r="LC84" s="3" t="s">
        <v>195</v>
      </c>
      <c r="LD84" t="s">
        <v>353</v>
      </c>
      <c r="LE84" t="s">
        <v>344</v>
      </c>
      <c r="LF84" t="s">
        <v>232</v>
      </c>
      <c r="LG84" t="s">
        <v>232</v>
      </c>
      <c r="LH84" t="s">
        <v>232</v>
      </c>
      <c r="LI84" t="s">
        <v>232</v>
      </c>
      <c r="LJ84" t="s">
        <v>232</v>
      </c>
      <c r="LK84" t="s">
        <v>232</v>
      </c>
      <c r="LL84" t="s">
        <v>232</v>
      </c>
      <c r="LM84" t="s">
        <v>232</v>
      </c>
      <c r="LN84" t="s">
        <v>232</v>
      </c>
      <c r="LO84" t="s">
        <v>234</v>
      </c>
      <c r="LP84" t="s">
        <v>258</v>
      </c>
      <c r="LQ84" t="s">
        <v>258</v>
      </c>
      <c r="LR84" t="s">
        <v>235</v>
      </c>
      <c r="LS84" t="s">
        <v>258</v>
      </c>
      <c r="LT84" t="s">
        <v>235</v>
      </c>
      <c r="LU84" t="s">
        <v>235</v>
      </c>
      <c r="LV84" t="s">
        <v>235</v>
      </c>
      <c r="LW84" t="s">
        <v>345</v>
      </c>
      <c r="LX84" t="s">
        <v>354</v>
      </c>
      <c r="LY84" t="s">
        <v>345</v>
      </c>
      <c r="LZ84" t="s">
        <v>257</v>
      </c>
      <c r="MA84" t="s">
        <v>258</v>
      </c>
      <c r="MB84" t="s">
        <v>258</v>
      </c>
      <c r="MC84" t="s">
        <v>238</v>
      </c>
      <c r="MD84" t="s">
        <v>257</v>
      </c>
      <c r="ME84" t="s">
        <v>258</v>
      </c>
      <c r="MF84" t="s">
        <v>258</v>
      </c>
      <c r="MG84" t="s">
        <v>238</v>
      </c>
      <c r="MH84" t="s">
        <v>258</v>
      </c>
      <c r="MI84" t="s">
        <v>258</v>
      </c>
      <c r="MJ84" t="s">
        <v>241</v>
      </c>
      <c r="MK84" t="s">
        <v>241</v>
      </c>
      <c r="ML84" t="s">
        <v>241</v>
      </c>
      <c r="MM84" t="s">
        <v>241</v>
      </c>
      <c r="MN84" t="s">
        <v>197</v>
      </c>
      <c r="MO84" t="s">
        <v>197</v>
      </c>
    </row>
    <row r="85" spans="1:353">
      <c r="A85" s="3" t="s">
        <v>953</v>
      </c>
      <c r="B85" s="3" t="s">
        <v>978</v>
      </c>
      <c r="C85" s="3" t="s">
        <v>979</v>
      </c>
      <c r="D85" t="s">
        <v>194</v>
      </c>
      <c r="E85" s="3" t="s">
        <v>195</v>
      </c>
      <c r="F85" s="3" t="s">
        <v>979</v>
      </c>
      <c r="G85" t="s">
        <v>194</v>
      </c>
      <c r="H85" s="3" t="s">
        <v>195</v>
      </c>
      <c r="I85" s="3" t="s">
        <v>277</v>
      </c>
      <c r="J85" t="s">
        <v>194</v>
      </c>
      <c r="K85" s="3" t="s">
        <v>332</v>
      </c>
      <c r="L85" s="3" t="s">
        <v>339</v>
      </c>
      <c r="M85" s="3" t="s">
        <v>195</v>
      </c>
      <c r="N85" s="3" t="s">
        <v>195</v>
      </c>
      <c r="P85" s="3" t="s">
        <v>195</v>
      </c>
      <c r="Q85">
        <v>66</v>
      </c>
      <c r="R85" t="s">
        <v>265</v>
      </c>
      <c r="S85" t="s">
        <v>199</v>
      </c>
      <c r="T85" s="3" t="s">
        <v>195</v>
      </c>
      <c r="U85" t="s">
        <v>194</v>
      </c>
      <c r="V85" t="s">
        <v>194</v>
      </c>
      <c r="W85" t="s">
        <v>194</v>
      </c>
      <c r="X85" t="s">
        <v>194</v>
      </c>
      <c r="Y85" t="s">
        <v>197</v>
      </c>
      <c r="Z85" t="s">
        <v>197</v>
      </c>
      <c r="AA85" t="s">
        <v>197</v>
      </c>
      <c r="AB85" t="s">
        <v>200</v>
      </c>
      <c r="AC85" t="s">
        <v>197</v>
      </c>
      <c r="AD85" t="s">
        <v>197</v>
      </c>
      <c r="AE85" t="s">
        <v>197</v>
      </c>
      <c r="AF85" t="s">
        <v>197</v>
      </c>
      <c r="AG85" t="s">
        <v>197</v>
      </c>
      <c r="AH85" t="s">
        <v>197</v>
      </c>
      <c r="AI85" t="s">
        <v>194</v>
      </c>
      <c r="AJ85">
        <v>1</v>
      </c>
      <c r="AK85" t="s">
        <v>194</v>
      </c>
      <c r="AL85" s="3" t="s">
        <v>980</v>
      </c>
      <c r="AM85" s="3" t="s">
        <v>195</v>
      </c>
      <c r="AN85" s="3" t="s">
        <v>202</v>
      </c>
      <c r="AO85">
        <v>85.8</v>
      </c>
      <c r="AP85">
        <v>0</v>
      </c>
      <c r="AQ85">
        <v>170</v>
      </c>
      <c r="AR85">
        <v>0</v>
      </c>
      <c r="AS85">
        <v>29.69</v>
      </c>
      <c r="AT85">
        <v>166</v>
      </c>
      <c r="AU85">
        <v>0</v>
      </c>
      <c r="AV85">
        <v>94</v>
      </c>
      <c r="AW85">
        <v>0</v>
      </c>
      <c r="AX85">
        <v>36.5</v>
      </c>
      <c r="AY85">
        <v>0</v>
      </c>
      <c r="AZ85" t="s">
        <v>205</v>
      </c>
      <c r="BA85" s="3" t="s">
        <v>195</v>
      </c>
      <c r="BB85" t="s">
        <v>205</v>
      </c>
      <c r="BC85" s="3" t="s">
        <v>195</v>
      </c>
      <c r="BD85" t="s">
        <v>205</v>
      </c>
      <c r="BE85" s="3" t="s">
        <v>195</v>
      </c>
      <c r="BF85" t="s">
        <v>205</v>
      </c>
      <c r="BG85" s="3" t="s">
        <v>195</v>
      </c>
      <c r="BH85" t="s">
        <v>205</v>
      </c>
      <c r="BI85" s="3" t="s">
        <v>195</v>
      </c>
      <c r="BJ85" t="s">
        <v>205</v>
      </c>
      <c r="BK85" s="3" t="s">
        <v>55</v>
      </c>
      <c r="BL85" s="3" t="s">
        <v>195</v>
      </c>
      <c r="BM85" t="s">
        <v>200</v>
      </c>
      <c r="BN85" s="3" t="s">
        <v>195</v>
      </c>
      <c r="BP85" s="3" t="s">
        <v>195</v>
      </c>
      <c r="BQ85" s="3" t="s">
        <v>979</v>
      </c>
      <c r="BR85">
        <v>14.2</v>
      </c>
      <c r="BS85">
        <v>0</v>
      </c>
      <c r="BT85" t="s">
        <v>207</v>
      </c>
      <c r="BU85" s="3" t="s">
        <v>195</v>
      </c>
      <c r="BV85" t="s">
        <v>208</v>
      </c>
      <c r="BW85">
        <v>43.4</v>
      </c>
      <c r="BX85">
        <v>0</v>
      </c>
      <c r="BY85" t="s">
        <v>209</v>
      </c>
      <c r="BZ85" s="3" t="s">
        <v>195</v>
      </c>
      <c r="CA85" t="s">
        <v>208</v>
      </c>
      <c r="CB85">
        <v>4.68</v>
      </c>
      <c r="CC85">
        <v>0</v>
      </c>
      <c r="CD85" t="s">
        <v>210</v>
      </c>
      <c r="CE85" s="3" t="s">
        <v>195</v>
      </c>
      <c r="CF85" t="s">
        <v>208</v>
      </c>
      <c r="CG85">
        <v>209</v>
      </c>
      <c r="CH85">
        <v>0</v>
      </c>
      <c r="CI85" t="s">
        <v>211</v>
      </c>
      <c r="CJ85" s="3" t="s">
        <v>195</v>
      </c>
      <c r="CK85" t="s">
        <v>208</v>
      </c>
      <c r="CL85">
        <v>9.2200000000000006</v>
      </c>
      <c r="CM85">
        <v>0</v>
      </c>
      <c r="CN85" t="s">
        <v>211</v>
      </c>
      <c r="CO85" s="3" t="s">
        <v>195</v>
      </c>
      <c r="CP85" t="s">
        <v>208</v>
      </c>
      <c r="CQ85">
        <v>3.64</v>
      </c>
      <c r="CR85">
        <v>0</v>
      </c>
      <c r="CS85" t="s">
        <v>211</v>
      </c>
      <c r="CT85" s="3" t="s">
        <v>195</v>
      </c>
      <c r="CU85" t="s">
        <v>208</v>
      </c>
      <c r="CV85">
        <v>0.59</v>
      </c>
      <c r="CW85">
        <v>0</v>
      </c>
      <c r="CX85" t="s">
        <v>211</v>
      </c>
      <c r="CY85" s="3" t="s">
        <v>195</v>
      </c>
      <c r="CZ85" t="s">
        <v>208</v>
      </c>
      <c r="DA85">
        <v>4.46</v>
      </c>
      <c r="DB85">
        <v>0</v>
      </c>
      <c r="DC85" t="s">
        <v>211</v>
      </c>
      <c r="DD85" s="3" t="s">
        <v>195</v>
      </c>
      <c r="DE85" t="s">
        <v>208</v>
      </c>
      <c r="DF85">
        <v>0.21</v>
      </c>
      <c r="DG85">
        <v>0</v>
      </c>
      <c r="DH85" t="s">
        <v>211</v>
      </c>
      <c r="DI85" s="3" t="s">
        <v>195</v>
      </c>
      <c r="DJ85" t="s">
        <v>208</v>
      </c>
      <c r="DL85">
        <v>1</v>
      </c>
      <c r="DN85" s="3" t="s">
        <v>195</v>
      </c>
      <c r="DP85" s="3" t="s">
        <v>195</v>
      </c>
      <c r="DQ85" s="3" t="s">
        <v>979</v>
      </c>
      <c r="DR85">
        <v>0.95</v>
      </c>
      <c r="DS85">
        <v>0</v>
      </c>
      <c r="DT85" t="s">
        <v>212</v>
      </c>
      <c r="DU85" s="3" t="s">
        <v>195</v>
      </c>
      <c r="DV85" t="s">
        <v>208</v>
      </c>
      <c r="DX85">
        <v>1</v>
      </c>
      <c r="DZ85" s="3" t="s">
        <v>195</v>
      </c>
      <c r="EB85">
        <v>1.39</v>
      </c>
      <c r="EC85">
        <v>0</v>
      </c>
      <c r="ED85" t="s">
        <v>213</v>
      </c>
      <c r="EE85" s="3" t="s">
        <v>195</v>
      </c>
      <c r="EF85" t="s">
        <v>208</v>
      </c>
      <c r="EG85" s="3" t="s">
        <v>195</v>
      </c>
      <c r="EH85" s="3" t="s">
        <v>979</v>
      </c>
      <c r="EI85">
        <v>46</v>
      </c>
      <c r="EJ85">
        <v>0</v>
      </c>
      <c r="EK85" t="s">
        <v>214</v>
      </c>
      <c r="EL85" s="3" t="s">
        <v>195</v>
      </c>
      <c r="EM85" t="s">
        <v>208</v>
      </c>
      <c r="EN85">
        <v>107</v>
      </c>
      <c r="EO85">
        <v>0</v>
      </c>
      <c r="EP85" t="s">
        <v>214</v>
      </c>
      <c r="EQ85" s="3" t="s">
        <v>195</v>
      </c>
      <c r="ER85" t="s">
        <v>208</v>
      </c>
      <c r="ES85">
        <v>187</v>
      </c>
      <c r="ET85">
        <v>0</v>
      </c>
      <c r="EU85" t="s">
        <v>214</v>
      </c>
      <c r="EV85" s="3" t="s">
        <v>195</v>
      </c>
      <c r="EW85" t="s">
        <v>208</v>
      </c>
      <c r="EX85">
        <v>173</v>
      </c>
      <c r="EY85">
        <v>0</v>
      </c>
      <c r="EZ85" t="s">
        <v>214</v>
      </c>
      <c r="FA85" s="3" t="s">
        <v>195</v>
      </c>
      <c r="FB85" t="s">
        <v>208</v>
      </c>
      <c r="FC85" s="3" t="s">
        <v>195</v>
      </c>
      <c r="FD85" s="3" t="s">
        <v>979</v>
      </c>
      <c r="FE85">
        <v>55</v>
      </c>
      <c r="FF85">
        <v>0</v>
      </c>
      <c r="FG85" t="s">
        <v>957</v>
      </c>
      <c r="FH85" s="3" t="s">
        <v>195</v>
      </c>
      <c r="FI85" t="s">
        <v>208</v>
      </c>
      <c r="FJ85">
        <v>24</v>
      </c>
      <c r="FK85">
        <v>0</v>
      </c>
      <c r="FL85" t="s">
        <v>957</v>
      </c>
      <c r="FM85" s="3" t="s">
        <v>195</v>
      </c>
      <c r="FN85" t="s">
        <v>208</v>
      </c>
      <c r="FO85">
        <v>28</v>
      </c>
      <c r="FP85">
        <v>0</v>
      </c>
      <c r="FQ85" t="s">
        <v>957</v>
      </c>
      <c r="FR85" s="3" t="s">
        <v>195</v>
      </c>
      <c r="FS85" t="s">
        <v>208</v>
      </c>
      <c r="FU85">
        <v>1</v>
      </c>
      <c r="FW85" s="3" t="s">
        <v>195</v>
      </c>
      <c r="FY85">
        <v>113</v>
      </c>
      <c r="FZ85">
        <v>0</v>
      </c>
      <c r="GA85" t="s">
        <v>957</v>
      </c>
      <c r="GB85" s="3" t="s">
        <v>195</v>
      </c>
      <c r="GC85" t="s">
        <v>208</v>
      </c>
      <c r="GE85">
        <v>1</v>
      </c>
      <c r="GG85" s="3" t="s">
        <v>195</v>
      </c>
      <c r="GI85">
        <v>0.69</v>
      </c>
      <c r="GJ85">
        <v>0</v>
      </c>
      <c r="GK85" t="s">
        <v>216</v>
      </c>
      <c r="GL85" s="3" t="s">
        <v>317</v>
      </c>
      <c r="GM85" t="s">
        <v>208</v>
      </c>
      <c r="GN85">
        <v>6.9</v>
      </c>
      <c r="GO85">
        <v>0</v>
      </c>
      <c r="GP85" t="s">
        <v>207</v>
      </c>
      <c r="GQ85" s="3" t="s">
        <v>195</v>
      </c>
      <c r="GR85" t="s">
        <v>208</v>
      </c>
      <c r="GT85">
        <v>1</v>
      </c>
      <c r="GV85" s="3" t="s">
        <v>195</v>
      </c>
      <c r="GX85" s="3" t="s">
        <v>195</v>
      </c>
      <c r="GY85" s="3" t="s">
        <v>979</v>
      </c>
      <c r="HA85">
        <v>1</v>
      </c>
      <c r="HC85" s="3" t="s">
        <v>195</v>
      </c>
      <c r="HE85">
        <v>0.59</v>
      </c>
      <c r="HF85">
        <v>0</v>
      </c>
      <c r="HG85" t="s">
        <v>214</v>
      </c>
      <c r="HH85" s="3" t="s">
        <v>195</v>
      </c>
      <c r="HI85" t="s">
        <v>208</v>
      </c>
      <c r="HJ85">
        <v>139</v>
      </c>
      <c r="HK85">
        <v>0</v>
      </c>
      <c r="HL85" t="s">
        <v>217</v>
      </c>
      <c r="HM85" s="3" t="s">
        <v>195</v>
      </c>
      <c r="HN85" t="s">
        <v>208</v>
      </c>
      <c r="HO85">
        <v>4.5</v>
      </c>
      <c r="HP85">
        <v>0</v>
      </c>
      <c r="HQ85" t="s">
        <v>217</v>
      </c>
      <c r="HR85" s="3" t="s">
        <v>195</v>
      </c>
      <c r="HS85" t="s">
        <v>208</v>
      </c>
      <c r="HT85">
        <v>106</v>
      </c>
      <c r="HU85">
        <v>0</v>
      </c>
      <c r="HV85" t="s">
        <v>217</v>
      </c>
      <c r="HW85" s="3" t="s">
        <v>195</v>
      </c>
      <c r="HX85" t="s">
        <v>208</v>
      </c>
      <c r="HY85">
        <v>5.0999999999999996</v>
      </c>
      <c r="HZ85">
        <v>0</v>
      </c>
      <c r="IA85" t="s">
        <v>214</v>
      </c>
      <c r="IB85" s="3" t="s">
        <v>195</v>
      </c>
      <c r="IC85" t="s">
        <v>208</v>
      </c>
      <c r="ID85">
        <v>90</v>
      </c>
      <c r="IE85">
        <v>0</v>
      </c>
      <c r="IF85" t="s">
        <v>218</v>
      </c>
      <c r="IG85" s="3" t="s">
        <v>195</v>
      </c>
      <c r="IH85" t="s">
        <v>208</v>
      </c>
      <c r="IJ85">
        <v>1</v>
      </c>
      <c r="IL85" s="3" t="s">
        <v>195</v>
      </c>
      <c r="IN85" s="3" t="s">
        <v>653</v>
      </c>
      <c r="IO85">
        <v>0</v>
      </c>
      <c r="IP85" t="s">
        <v>216</v>
      </c>
      <c r="IQ85" s="3" t="s">
        <v>653</v>
      </c>
      <c r="IR85" t="s">
        <v>208</v>
      </c>
      <c r="IS85" s="3" t="s">
        <v>195</v>
      </c>
      <c r="IT85">
        <v>1</v>
      </c>
      <c r="IV85" s="3" t="s">
        <v>195</v>
      </c>
      <c r="IX85">
        <v>5</v>
      </c>
      <c r="IY85">
        <v>0</v>
      </c>
      <c r="IZ85" t="s">
        <v>208</v>
      </c>
      <c r="JA85" s="3" t="s">
        <v>219</v>
      </c>
      <c r="JB85">
        <v>0</v>
      </c>
      <c r="JC85" t="s">
        <v>216</v>
      </c>
      <c r="JD85" s="3" t="s">
        <v>219</v>
      </c>
      <c r="JE85" t="s">
        <v>208</v>
      </c>
      <c r="JG85">
        <v>1</v>
      </c>
      <c r="JI85" s="3" t="s">
        <v>195</v>
      </c>
      <c r="JK85">
        <v>1.01</v>
      </c>
      <c r="JL85">
        <v>0</v>
      </c>
      <c r="JM85" t="s">
        <v>208</v>
      </c>
      <c r="JN85" s="3" t="s">
        <v>195</v>
      </c>
      <c r="JO85" s="3" t="s">
        <v>979</v>
      </c>
      <c r="JP85">
        <v>1.5</v>
      </c>
      <c r="JQ85">
        <v>0</v>
      </c>
      <c r="JR85" t="s">
        <v>220</v>
      </c>
      <c r="JS85" s="3" t="s">
        <v>195</v>
      </c>
      <c r="JT85" t="s">
        <v>208</v>
      </c>
      <c r="JU85" t="s">
        <v>194</v>
      </c>
      <c r="JV85" s="3" t="s">
        <v>195</v>
      </c>
      <c r="JW85" t="s">
        <v>197</v>
      </c>
      <c r="JX85" s="3" t="s">
        <v>981</v>
      </c>
      <c r="JY85" s="3" t="s">
        <v>195</v>
      </c>
      <c r="JZ85" s="3" t="s">
        <v>195</v>
      </c>
      <c r="KA85" s="3" t="s">
        <v>195</v>
      </c>
      <c r="KB85" s="3" t="s">
        <v>195</v>
      </c>
      <c r="KC85" t="s">
        <v>194</v>
      </c>
      <c r="KD85" s="3" t="s">
        <v>195</v>
      </c>
      <c r="KE85">
        <v>9</v>
      </c>
      <c r="KF85" s="3" t="s">
        <v>195</v>
      </c>
      <c r="KG85" t="s">
        <v>197</v>
      </c>
      <c r="KH85" s="3" t="s">
        <v>982</v>
      </c>
      <c r="KI85">
        <v>166</v>
      </c>
      <c r="KJ85">
        <v>0</v>
      </c>
      <c r="KK85">
        <v>94</v>
      </c>
      <c r="KL85">
        <v>0</v>
      </c>
      <c r="KM85">
        <v>36.5</v>
      </c>
      <c r="KN85">
        <v>0</v>
      </c>
      <c r="KO85" t="s">
        <v>194</v>
      </c>
      <c r="KP85" s="3" t="s">
        <v>613</v>
      </c>
      <c r="KQ85" s="3" t="s">
        <v>983</v>
      </c>
      <c r="KR85" s="3" t="s">
        <v>195</v>
      </c>
      <c r="KS85" t="s">
        <v>197</v>
      </c>
      <c r="KT85" s="3" t="s">
        <v>195</v>
      </c>
      <c r="KU85" s="3" t="s">
        <v>195</v>
      </c>
      <c r="KV85" s="3" t="s">
        <v>195</v>
      </c>
      <c r="KW85" s="3" t="s">
        <v>984</v>
      </c>
      <c r="KY85" s="3" t="s">
        <v>195</v>
      </c>
      <c r="KZ85" s="3" t="s">
        <v>195</v>
      </c>
      <c r="LA85" t="s">
        <v>194</v>
      </c>
      <c r="LB85" s="3" t="s">
        <v>979</v>
      </c>
      <c r="LC85" s="3" t="s">
        <v>195</v>
      </c>
      <c r="LD85" t="s">
        <v>256</v>
      </c>
      <c r="LE85" t="s">
        <v>231</v>
      </c>
      <c r="LF85" t="s">
        <v>232</v>
      </c>
      <c r="LG85" t="s">
        <v>233</v>
      </c>
      <c r="LH85" t="s">
        <v>233</v>
      </c>
      <c r="LI85" t="s">
        <v>234</v>
      </c>
      <c r="LJ85" t="s">
        <v>233</v>
      </c>
      <c r="LK85" t="s">
        <v>234</v>
      </c>
      <c r="LL85" t="s">
        <v>234</v>
      </c>
      <c r="LM85" t="s">
        <v>233</v>
      </c>
      <c r="LN85" t="s">
        <v>233</v>
      </c>
      <c r="LO85" t="s">
        <v>233</v>
      </c>
      <c r="LP85" t="s">
        <v>258</v>
      </c>
      <c r="LQ85" t="s">
        <v>258</v>
      </c>
      <c r="LR85" t="s">
        <v>258</v>
      </c>
      <c r="LS85" t="s">
        <v>239</v>
      </c>
      <c r="LT85" t="s">
        <v>238</v>
      </c>
      <c r="LU85" t="s">
        <v>238</v>
      </c>
      <c r="LV85" t="s">
        <v>238</v>
      </c>
      <c r="LW85" t="s">
        <v>230</v>
      </c>
      <c r="LX85" t="s">
        <v>327</v>
      </c>
      <c r="LY85" t="s">
        <v>272</v>
      </c>
      <c r="LZ85" t="s">
        <v>239</v>
      </c>
      <c r="MA85" t="s">
        <v>238</v>
      </c>
      <c r="MB85" t="s">
        <v>257</v>
      </c>
      <c r="MC85" t="s">
        <v>258</v>
      </c>
      <c r="MD85" t="s">
        <v>258</v>
      </c>
      <c r="ME85" t="s">
        <v>238</v>
      </c>
      <c r="MF85" t="s">
        <v>239</v>
      </c>
      <c r="MG85" t="s">
        <v>239</v>
      </c>
      <c r="MH85" t="s">
        <v>238</v>
      </c>
      <c r="MI85" t="s">
        <v>239</v>
      </c>
      <c r="MJ85" t="s">
        <v>242</v>
      </c>
      <c r="MK85" t="s">
        <v>240</v>
      </c>
      <c r="ML85" t="s">
        <v>242</v>
      </c>
      <c r="MM85" t="s">
        <v>240</v>
      </c>
      <c r="MN85" t="s">
        <v>194</v>
      </c>
      <c r="MO85" t="s">
        <v>197</v>
      </c>
    </row>
    <row r="86" spans="1:353">
      <c r="A86" s="3" t="s">
        <v>953</v>
      </c>
      <c r="B86" s="3" t="s">
        <v>985</v>
      </c>
      <c r="C86" s="3" t="s">
        <v>986</v>
      </c>
      <c r="D86" t="s">
        <v>194</v>
      </c>
      <c r="E86" s="3" t="s">
        <v>195</v>
      </c>
      <c r="F86" s="3" t="s">
        <v>986</v>
      </c>
      <c r="G86" t="s">
        <v>194</v>
      </c>
      <c r="H86" s="3" t="s">
        <v>195</v>
      </c>
      <c r="I86" s="3" t="s">
        <v>196</v>
      </c>
      <c r="J86" t="s">
        <v>194</v>
      </c>
      <c r="K86" s="3" t="s">
        <v>987</v>
      </c>
      <c r="L86" s="3" t="s">
        <v>339</v>
      </c>
      <c r="M86" s="3" t="s">
        <v>988</v>
      </c>
      <c r="N86" s="3" t="s">
        <v>989</v>
      </c>
      <c r="O86" t="s">
        <v>194</v>
      </c>
      <c r="P86" s="3" t="s">
        <v>195</v>
      </c>
      <c r="Q86">
        <v>88</v>
      </c>
      <c r="R86" t="s">
        <v>265</v>
      </c>
      <c r="S86" t="s">
        <v>199</v>
      </c>
      <c r="T86" s="3" t="s">
        <v>195</v>
      </c>
      <c r="U86" t="s">
        <v>194</v>
      </c>
      <c r="V86" t="s">
        <v>194</v>
      </c>
      <c r="W86" t="s">
        <v>194</v>
      </c>
      <c r="X86" t="s">
        <v>194</v>
      </c>
      <c r="Y86" t="s">
        <v>197</v>
      </c>
      <c r="Z86" t="s">
        <v>197</v>
      </c>
      <c r="AA86" t="s">
        <v>197</v>
      </c>
      <c r="AB86" t="s">
        <v>200</v>
      </c>
      <c r="AC86" t="s">
        <v>197</v>
      </c>
      <c r="AD86" t="s">
        <v>197</v>
      </c>
      <c r="AE86" t="s">
        <v>197</v>
      </c>
      <c r="AF86" t="s">
        <v>197</v>
      </c>
      <c r="AG86" t="s">
        <v>197</v>
      </c>
      <c r="AH86" t="s">
        <v>194</v>
      </c>
      <c r="AI86" t="s">
        <v>197</v>
      </c>
      <c r="AK86" t="s">
        <v>194</v>
      </c>
      <c r="AL86" s="3" t="s">
        <v>990</v>
      </c>
      <c r="AM86" s="3" t="s">
        <v>195</v>
      </c>
      <c r="AN86" s="3" t="s">
        <v>202</v>
      </c>
      <c r="AO86">
        <v>63.9</v>
      </c>
      <c r="AP86">
        <v>0</v>
      </c>
      <c r="AQ86">
        <v>155</v>
      </c>
      <c r="AR86">
        <v>0</v>
      </c>
      <c r="AS86">
        <v>26.6</v>
      </c>
      <c r="AT86">
        <v>136</v>
      </c>
      <c r="AU86">
        <v>0</v>
      </c>
      <c r="AV86">
        <v>66</v>
      </c>
      <c r="AW86">
        <v>0</v>
      </c>
      <c r="AY86">
        <v>1</v>
      </c>
      <c r="AZ86" t="s">
        <v>205</v>
      </c>
      <c r="BA86" s="3" t="s">
        <v>195</v>
      </c>
      <c r="BB86" t="s">
        <v>205</v>
      </c>
      <c r="BC86" s="3" t="s">
        <v>195</v>
      </c>
      <c r="BD86" t="s">
        <v>205</v>
      </c>
      <c r="BE86" s="3" t="s">
        <v>195</v>
      </c>
      <c r="BF86" t="s">
        <v>205</v>
      </c>
      <c r="BG86" s="3" t="s">
        <v>195</v>
      </c>
      <c r="BH86" t="s">
        <v>205</v>
      </c>
      <c r="BI86" s="3" t="s">
        <v>195</v>
      </c>
      <c r="BJ86" t="s">
        <v>205</v>
      </c>
      <c r="BK86" s="3" t="s">
        <v>55</v>
      </c>
      <c r="BL86" s="3" t="s">
        <v>195</v>
      </c>
      <c r="BM86" t="s">
        <v>200</v>
      </c>
      <c r="BN86" s="3" t="s">
        <v>195</v>
      </c>
      <c r="BP86" s="3" t="s">
        <v>195</v>
      </c>
      <c r="BQ86" s="3" t="s">
        <v>986</v>
      </c>
      <c r="BR86">
        <v>14.3</v>
      </c>
      <c r="BS86">
        <v>0</v>
      </c>
      <c r="BT86" t="s">
        <v>207</v>
      </c>
      <c r="BU86" s="3" t="s">
        <v>195</v>
      </c>
      <c r="BV86" t="s">
        <v>208</v>
      </c>
      <c r="BW86">
        <v>43.5</v>
      </c>
      <c r="BX86">
        <v>0</v>
      </c>
      <c r="BY86" t="s">
        <v>209</v>
      </c>
      <c r="BZ86" s="3" t="s">
        <v>195</v>
      </c>
      <c r="CA86" t="s">
        <v>208</v>
      </c>
      <c r="CB86">
        <v>4.75</v>
      </c>
      <c r="CC86">
        <v>0</v>
      </c>
      <c r="CD86" t="s">
        <v>210</v>
      </c>
      <c r="CE86" s="3" t="s">
        <v>195</v>
      </c>
      <c r="CF86" t="s">
        <v>208</v>
      </c>
      <c r="CG86">
        <v>274</v>
      </c>
      <c r="CH86">
        <v>0</v>
      </c>
      <c r="CI86" t="s">
        <v>211</v>
      </c>
      <c r="CJ86" s="3" t="s">
        <v>195</v>
      </c>
      <c r="CK86" t="s">
        <v>208</v>
      </c>
      <c r="CL86">
        <v>10.56</v>
      </c>
      <c r="CM86">
        <v>0</v>
      </c>
      <c r="CN86" t="s">
        <v>211</v>
      </c>
      <c r="CO86" s="3" t="s">
        <v>195</v>
      </c>
      <c r="CP86" t="s">
        <v>208</v>
      </c>
      <c r="CQ86">
        <v>11.5</v>
      </c>
      <c r="CR86">
        <v>0</v>
      </c>
      <c r="CS86" t="s">
        <v>209</v>
      </c>
      <c r="CT86" s="3" t="s">
        <v>195</v>
      </c>
      <c r="CU86" t="s">
        <v>208</v>
      </c>
      <c r="CV86">
        <v>6</v>
      </c>
      <c r="CW86">
        <v>0</v>
      </c>
      <c r="CX86" t="s">
        <v>209</v>
      </c>
      <c r="CY86" s="3" t="s">
        <v>195</v>
      </c>
      <c r="CZ86" t="s">
        <v>208</v>
      </c>
      <c r="DA86">
        <v>8.2100000000000009</v>
      </c>
      <c r="DB86">
        <v>0</v>
      </c>
      <c r="DC86" t="s">
        <v>211</v>
      </c>
      <c r="DD86" s="3" t="s">
        <v>195</v>
      </c>
      <c r="DE86" t="s">
        <v>208</v>
      </c>
      <c r="DF86">
        <v>0.28999999999999998</v>
      </c>
      <c r="DG86">
        <v>0</v>
      </c>
      <c r="DH86" t="s">
        <v>211</v>
      </c>
      <c r="DI86" s="3" t="s">
        <v>195</v>
      </c>
      <c r="DJ86" t="s">
        <v>208</v>
      </c>
      <c r="DL86">
        <v>1</v>
      </c>
      <c r="DN86" s="3" t="s">
        <v>195</v>
      </c>
      <c r="DP86" s="3" t="s">
        <v>195</v>
      </c>
      <c r="DQ86" s="3" t="s">
        <v>986</v>
      </c>
      <c r="DR86">
        <v>4.1500000000000004</v>
      </c>
      <c r="DS86">
        <v>0</v>
      </c>
      <c r="DT86" t="s">
        <v>212</v>
      </c>
      <c r="DU86" s="3" t="s">
        <v>195</v>
      </c>
      <c r="DV86" t="s">
        <v>208</v>
      </c>
      <c r="DX86">
        <v>1</v>
      </c>
      <c r="DZ86" s="3" t="s">
        <v>195</v>
      </c>
      <c r="EB86">
        <v>1.49</v>
      </c>
      <c r="EC86">
        <v>0</v>
      </c>
      <c r="ED86" t="s">
        <v>213</v>
      </c>
      <c r="EE86" s="3" t="s">
        <v>195</v>
      </c>
      <c r="EF86" t="s">
        <v>208</v>
      </c>
      <c r="EG86" s="3" t="s">
        <v>195</v>
      </c>
      <c r="EH86" s="3" t="s">
        <v>986</v>
      </c>
      <c r="EI86">
        <v>40</v>
      </c>
      <c r="EJ86">
        <v>0</v>
      </c>
      <c r="EK86" t="s">
        <v>214</v>
      </c>
      <c r="EL86" s="3" t="s">
        <v>195</v>
      </c>
      <c r="EM86" t="s">
        <v>208</v>
      </c>
      <c r="EN86">
        <v>81</v>
      </c>
      <c r="EO86">
        <v>0</v>
      </c>
      <c r="EP86" t="s">
        <v>214</v>
      </c>
      <c r="EQ86" s="3" t="s">
        <v>195</v>
      </c>
      <c r="ER86" t="s">
        <v>208</v>
      </c>
      <c r="ES86">
        <v>143</v>
      </c>
      <c r="ET86">
        <v>0</v>
      </c>
      <c r="EU86" t="s">
        <v>214</v>
      </c>
      <c r="EV86" s="3" t="s">
        <v>195</v>
      </c>
      <c r="EW86" t="s">
        <v>208</v>
      </c>
      <c r="EX86">
        <v>110</v>
      </c>
      <c r="EY86">
        <v>0</v>
      </c>
      <c r="EZ86" t="s">
        <v>214</v>
      </c>
      <c r="FA86" s="3" t="s">
        <v>195</v>
      </c>
      <c r="FB86" t="s">
        <v>208</v>
      </c>
      <c r="FC86" s="3" t="s">
        <v>195</v>
      </c>
      <c r="FD86" s="3" t="s">
        <v>986</v>
      </c>
      <c r="FE86">
        <v>9</v>
      </c>
      <c r="FF86">
        <v>0</v>
      </c>
      <c r="FG86" t="s">
        <v>957</v>
      </c>
      <c r="FH86" s="3" t="s">
        <v>195</v>
      </c>
      <c r="FI86" t="s">
        <v>208</v>
      </c>
      <c r="FK86">
        <v>1</v>
      </c>
      <c r="FM86" s="3" t="s">
        <v>195</v>
      </c>
      <c r="FP86">
        <v>1</v>
      </c>
      <c r="FR86" s="3" t="s">
        <v>195</v>
      </c>
      <c r="FU86">
        <v>1</v>
      </c>
      <c r="FW86" s="3" t="s">
        <v>195</v>
      </c>
      <c r="FZ86">
        <v>1</v>
      </c>
      <c r="GB86" s="3" t="s">
        <v>195</v>
      </c>
      <c r="GE86">
        <v>1</v>
      </c>
      <c r="GG86" s="3" t="s">
        <v>195</v>
      </c>
      <c r="GI86">
        <v>1.05</v>
      </c>
      <c r="GJ86">
        <v>0</v>
      </c>
      <c r="GK86" t="s">
        <v>216</v>
      </c>
      <c r="GL86" s="3" t="s">
        <v>317</v>
      </c>
      <c r="GM86" t="s">
        <v>208</v>
      </c>
      <c r="GN86">
        <v>6.4</v>
      </c>
      <c r="GO86">
        <v>0</v>
      </c>
      <c r="GP86" t="s">
        <v>207</v>
      </c>
      <c r="GQ86" s="3" t="s">
        <v>195</v>
      </c>
      <c r="GR86" t="s">
        <v>208</v>
      </c>
      <c r="GT86">
        <v>1</v>
      </c>
      <c r="GV86" s="3" t="s">
        <v>195</v>
      </c>
      <c r="GX86" s="3" t="s">
        <v>195</v>
      </c>
      <c r="GY86" s="3" t="s">
        <v>986</v>
      </c>
      <c r="HA86">
        <v>1</v>
      </c>
      <c r="HC86" s="3" t="s">
        <v>195</v>
      </c>
      <c r="HE86">
        <v>1.1200000000000001</v>
      </c>
      <c r="HF86">
        <v>0</v>
      </c>
      <c r="HG86" t="s">
        <v>214</v>
      </c>
      <c r="HH86" s="3" t="s">
        <v>195</v>
      </c>
      <c r="HI86" t="s">
        <v>208</v>
      </c>
      <c r="HJ86">
        <v>143</v>
      </c>
      <c r="HK86">
        <v>0</v>
      </c>
      <c r="HL86" t="s">
        <v>217</v>
      </c>
      <c r="HM86" s="3" t="s">
        <v>195</v>
      </c>
      <c r="HN86" t="s">
        <v>208</v>
      </c>
      <c r="HO86">
        <v>3.3</v>
      </c>
      <c r="HP86">
        <v>0</v>
      </c>
      <c r="HQ86" t="s">
        <v>217</v>
      </c>
      <c r="HR86" s="3" t="s">
        <v>195</v>
      </c>
      <c r="HS86" t="s">
        <v>208</v>
      </c>
      <c r="HT86">
        <v>106</v>
      </c>
      <c r="HU86">
        <v>0</v>
      </c>
      <c r="HV86" t="s">
        <v>217</v>
      </c>
      <c r="HW86" s="3" t="s">
        <v>195</v>
      </c>
      <c r="HX86" t="s">
        <v>208</v>
      </c>
      <c r="HY86">
        <v>7.9</v>
      </c>
      <c r="HZ86">
        <v>0</v>
      </c>
      <c r="IA86" t="s">
        <v>214</v>
      </c>
      <c r="IB86" s="3" t="s">
        <v>195</v>
      </c>
      <c r="IC86" t="s">
        <v>208</v>
      </c>
      <c r="ID86">
        <v>44</v>
      </c>
      <c r="IE86">
        <v>0</v>
      </c>
      <c r="IF86" t="s">
        <v>218</v>
      </c>
      <c r="IG86" s="3" t="s">
        <v>195</v>
      </c>
      <c r="IH86" t="s">
        <v>208</v>
      </c>
      <c r="II86">
        <v>0.2</v>
      </c>
      <c r="IJ86">
        <v>0</v>
      </c>
      <c r="IK86" t="s">
        <v>336</v>
      </c>
      <c r="IL86" s="3" t="s">
        <v>195</v>
      </c>
      <c r="IM86" t="s">
        <v>208</v>
      </c>
      <c r="IN86" s="3" t="s">
        <v>219</v>
      </c>
      <c r="IO86">
        <v>0</v>
      </c>
      <c r="IP86" t="s">
        <v>216</v>
      </c>
      <c r="IQ86" s="3" t="s">
        <v>991</v>
      </c>
      <c r="IR86" t="s">
        <v>208</v>
      </c>
      <c r="IS86" s="3" t="s">
        <v>195</v>
      </c>
      <c r="IT86">
        <v>1</v>
      </c>
      <c r="IV86" s="3" t="s">
        <v>195</v>
      </c>
      <c r="IX86">
        <v>6.5</v>
      </c>
      <c r="IY86">
        <v>0</v>
      </c>
      <c r="IZ86" t="s">
        <v>208</v>
      </c>
      <c r="JA86" s="3" t="s">
        <v>219</v>
      </c>
      <c r="JB86">
        <v>0</v>
      </c>
      <c r="JC86" t="s">
        <v>214</v>
      </c>
      <c r="JD86" s="3" t="s">
        <v>195</v>
      </c>
      <c r="JE86" t="s">
        <v>208</v>
      </c>
      <c r="JG86">
        <v>1</v>
      </c>
      <c r="JI86" s="3" t="s">
        <v>195</v>
      </c>
      <c r="JK86">
        <v>1.01</v>
      </c>
      <c r="JL86">
        <v>0</v>
      </c>
      <c r="JM86" t="s">
        <v>208</v>
      </c>
      <c r="JN86" s="3" t="s">
        <v>249</v>
      </c>
      <c r="JO86" s="3" t="s">
        <v>195</v>
      </c>
      <c r="JQ86" t="s">
        <v>195</v>
      </c>
      <c r="JS86" s="3" t="s">
        <v>195</v>
      </c>
      <c r="JU86" t="s">
        <v>194</v>
      </c>
      <c r="JV86" s="3" t="s">
        <v>195</v>
      </c>
      <c r="JW86" t="s">
        <v>197</v>
      </c>
      <c r="JX86" s="3" t="s">
        <v>981</v>
      </c>
      <c r="JY86" s="3" t="s">
        <v>195</v>
      </c>
      <c r="JZ86" s="3" t="s">
        <v>195</v>
      </c>
      <c r="KA86" s="3" t="s">
        <v>195</v>
      </c>
      <c r="KB86" s="3" t="s">
        <v>195</v>
      </c>
      <c r="KD86" s="3" t="s">
        <v>195</v>
      </c>
      <c r="KE86">
        <v>15</v>
      </c>
      <c r="KF86" s="3" t="s">
        <v>195</v>
      </c>
      <c r="KG86" t="s">
        <v>194</v>
      </c>
      <c r="KH86" s="3" t="s">
        <v>195</v>
      </c>
      <c r="KI86">
        <v>141</v>
      </c>
      <c r="KJ86">
        <v>0</v>
      </c>
      <c r="KK86">
        <v>66</v>
      </c>
      <c r="KL86">
        <v>0</v>
      </c>
      <c r="KN86">
        <v>1</v>
      </c>
      <c r="KO86" t="s">
        <v>194</v>
      </c>
      <c r="KP86" s="3" t="s">
        <v>992</v>
      </c>
      <c r="KQ86" s="3" t="s">
        <v>993</v>
      </c>
      <c r="KR86" s="3" t="s">
        <v>195</v>
      </c>
      <c r="KS86" t="s">
        <v>194</v>
      </c>
      <c r="KT86" s="3" t="s">
        <v>541</v>
      </c>
      <c r="KU86" s="3" t="s">
        <v>473</v>
      </c>
      <c r="KV86" s="3" t="s">
        <v>994</v>
      </c>
      <c r="KW86" s="3" t="s">
        <v>195</v>
      </c>
      <c r="KX86" t="s">
        <v>194</v>
      </c>
      <c r="KY86" s="3" t="s">
        <v>995</v>
      </c>
      <c r="KZ86" s="3" t="s">
        <v>195</v>
      </c>
      <c r="LA86" t="s">
        <v>194</v>
      </c>
      <c r="LB86" s="3" t="s">
        <v>986</v>
      </c>
      <c r="LC86" s="3" t="s">
        <v>195</v>
      </c>
      <c r="LD86" t="s">
        <v>353</v>
      </c>
      <c r="LE86" t="s">
        <v>271</v>
      </c>
      <c r="LF86" t="s">
        <v>232</v>
      </c>
      <c r="LG86" t="s">
        <v>232</v>
      </c>
      <c r="LH86" t="s">
        <v>232</v>
      </c>
      <c r="LI86" t="s">
        <v>232</v>
      </c>
      <c r="LJ86" t="s">
        <v>232</v>
      </c>
      <c r="LK86" t="s">
        <v>232</v>
      </c>
      <c r="LL86" t="s">
        <v>232</v>
      </c>
      <c r="LM86" t="s">
        <v>232</v>
      </c>
      <c r="LN86" t="s">
        <v>234</v>
      </c>
      <c r="LO86" t="s">
        <v>232</v>
      </c>
      <c r="LP86" t="s">
        <v>235</v>
      </c>
      <c r="LQ86" t="s">
        <v>235</v>
      </c>
      <c r="LR86" t="s">
        <v>235</v>
      </c>
      <c r="LS86" t="s">
        <v>235</v>
      </c>
      <c r="LT86" t="s">
        <v>257</v>
      </c>
      <c r="LU86" t="s">
        <v>257</v>
      </c>
      <c r="LV86" t="s">
        <v>239</v>
      </c>
      <c r="LW86" t="s">
        <v>345</v>
      </c>
      <c r="LX86" t="s">
        <v>287</v>
      </c>
      <c r="LY86" t="s">
        <v>230</v>
      </c>
      <c r="LZ86" t="s">
        <v>257</v>
      </c>
      <c r="MA86" t="s">
        <v>258</v>
      </c>
      <c r="MB86" t="s">
        <v>239</v>
      </c>
      <c r="MC86" t="s">
        <v>258</v>
      </c>
      <c r="MD86" t="s">
        <v>257</v>
      </c>
      <c r="ME86" t="s">
        <v>239</v>
      </c>
      <c r="MF86" t="s">
        <v>235</v>
      </c>
      <c r="MG86" t="s">
        <v>239</v>
      </c>
      <c r="MH86" t="s">
        <v>235</v>
      </c>
      <c r="MI86" t="s">
        <v>239</v>
      </c>
      <c r="MJ86" t="s">
        <v>257</v>
      </c>
      <c r="MK86" t="s">
        <v>241</v>
      </c>
      <c r="ML86" t="s">
        <v>257</v>
      </c>
      <c r="MM86" t="s">
        <v>240</v>
      </c>
      <c r="MN86" t="s">
        <v>194</v>
      </c>
      <c r="MO86" t="s">
        <v>197</v>
      </c>
    </row>
    <row r="87" spans="1:353">
      <c r="A87" s="3" t="s">
        <v>996</v>
      </c>
      <c r="B87" s="3" t="s">
        <v>997</v>
      </c>
      <c r="C87" s="3" t="s">
        <v>280</v>
      </c>
      <c r="D87" t="s">
        <v>194</v>
      </c>
      <c r="E87" s="3" t="s">
        <v>195</v>
      </c>
      <c r="F87" s="3" t="s">
        <v>280</v>
      </c>
      <c r="G87" t="s">
        <v>194</v>
      </c>
      <c r="H87" s="3" t="s">
        <v>195</v>
      </c>
      <c r="I87" s="3" t="s">
        <v>196</v>
      </c>
      <c r="J87" t="s">
        <v>194</v>
      </c>
      <c r="K87" s="3" t="s">
        <v>998</v>
      </c>
      <c r="L87" s="3" t="s">
        <v>999</v>
      </c>
      <c r="M87" s="3" t="s">
        <v>1000</v>
      </c>
      <c r="N87" s="3" t="s">
        <v>280</v>
      </c>
      <c r="O87" t="s">
        <v>194</v>
      </c>
      <c r="P87" s="3" t="s">
        <v>195</v>
      </c>
      <c r="Q87">
        <v>84</v>
      </c>
      <c r="R87" t="s">
        <v>265</v>
      </c>
      <c r="S87" t="s">
        <v>199</v>
      </c>
      <c r="T87" s="3" t="s">
        <v>195</v>
      </c>
      <c r="U87" t="s">
        <v>194</v>
      </c>
      <c r="V87" t="s">
        <v>194</v>
      </c>
      <c r="W87" t="s">
        <v>194</v>
      </c>
      <c r="X87" t="s">
        <v>194</v>
      </c>
      <c r="Y87" t="s">
        <v>197</v>
      </c>
      <c r="Z87" t="s">
        <v>197</v>
      </c>
      <c r="AA87" t="s">
        <v>197</v>
      </c>
      <c r="AB87" t="s">
        <v>200</v>
      </c>
      <c r="AC87" t="s">
        <v>197</v>
      </c>
      <c r="AD87" t="s">
        <v>197</v>
      </c>
      <c r="AE87" t="s">
        <v>197</v>
      </c>
      <c r="AF87" t="s">
        <v>197</v>
      </c>
      <c r="AG87" t="s">
        <v>197</v>
      </c>
      <c r="AH87" t="s">
        <v>194</v>
      </c>
      <c r="AI87" t="s">
        <v>197</v>
      </c>
      <c r="AK87" t="s">
        <v>194</v>
      </c>
      <c r="AL87" s="3" t="s">
        <v>1001</v>
      </c>
      <c r="AM87" s="3" t="s">
        <v>280</v>
      </c>
      <c r="AN87" s="3" t="s">
        <v>197</v>
      </c>
      <c r="AO87">
        <v>76</v>
      </c>
      <c r="AP87">
        <v>0</v>
      </c>
      <c r="AQ87">
        <v>150</v>
      </c>
      <c r="AR87">
        <v>0</v>
      </c>
      <c r="AS87">
        <v>33.78</v>
      </c>
      <c r="AT87">
        <v>112</v>
      </c>
      <c r="AU87">
        <v>0</v>
      </c>
      <c r="AV87">
        <v>84</v>
      </c>
      <c r="AW87">
        <v>0</v>
      </c>
      <c r="AX87">
        <v>36.200000000000003</v>
      </c>
      <c r="AY87">
        <v>0</v>
      </c>
      <c r="AZ87" t="s">
        <v>205</v>
      </c>
      <c r="BA87" s="3" t="s">
        <v>195</v>
      </c>
      <c r="BB87" t="s">
        <v>205</v>
      </c>
      <c r="BC87" s="3" t="s">
        <v>195</v>
      </c>
      <c r="BD87" t="s">
        <v>205</v>
      </c>
      <c r="BE87" s="3" t="s">
        <v>195</v>
      </c>
      <c r="BF87" t="s">
        <v>205</v>
      </c>
      <c r="BG87" s="3" t="s">
        <v>195</v>
      </c>
      <c r="BH87" t="s">
        <v>205</v>
      </c>
      <c r="BI87" s="3" t="s">
        <v>195</v>
      </c>
      <c r="BJ87" t="s">
        <v>249</v>
      </c>
      <c r="BK87" s="3" t="s">
        <v>195</v>
      </c>
      <c r="BL87" s="3" t="s">
        <v>195</v>
      </c>
      <c r="BM87" t="s">
        <v>200</v>
      </c>
      <c r="BN87" s="3" t="s">
        <v>195</v>
      </c>
      <c r="BP87" s="3" t="s">
        <v>195</v>
      </c>
      <c r="BQ87" s="3" t="s">
        <v>280</v>
      </c>
      <c r="BR87">
        <v>10.4</v>
      </c>
      <c r="BS87">
        <v>0</v>
      </c>
      <c r="BT87" t="s">
        <v>207</v>
      </c>
      <c r="BU87" s="3" t="s">
        <v>195</v>
      </c>
      <c r="BV87" t="s">
        <v>208</v>
      </c>
      <c r="BW87">
        <v>34</v>
      </c>
      <c r="BX87">
        <v>0</v>
      </c>
      <c r="BY87" t="s">
        <v>209</v>
      </c>
      <c r="BZ87" s="3" t="s">
        <v>195</v>
      </c>
      <c r="CA87" t="s">
        <v>208</v>
      </c>
      <c r="CB87">
        <v>3.62</v>
      </c>
      <c r="CC87">
        <v>0</v>
      </c>
      <c r="CD87" t="s">
        <v>210</v>
      </c>
      <c r="CE87" s="3" t="s">
        <v>195</v>
      </c>
      <c r="CF87" t="s">
        <v>208</v>
      </c>
      <c r="CG87">
        <v>258</v>
      </c>
      <c r="CH87">
        <v>0</v>
      </c>
      <c r="CI87" t="s">
        <v>211</v>
      </c>
      <c r="CJ87" s="3" t="s">
        <v>195</v>
      </c>
      <c r="CK87" t="s">
        <v>208</v>
      </c>
      <c r="CL87">
        <v>14</v>
      </c>
      <c r="CM87">
        <v>0</v>
      </c>
      <c r="CN87" t="s">
        <v>211</v>
      </c>
      <c r="CO87" s="3" t="s">
        <v>195</v>
      </c>
      <c r="CP87" t="s">
        <v>208</v>
      </c>
      <c r="CQ87">
        <v>12.5</v>
      </c>
      <c r="CR87">
        <v>0</v>
      </c>
      <c r="CS87" t="s">
        <v>209</v>
      </c>
      <c r="CT87" s="3" t="s">
        <v>195</v>
      </c>
      <c r="CU87" t="s">
        <v>208</v>
      </c>
      <c r="CV87">
        <v>7.1</v>
      </c>
      <c r="CW87">
        <v>0</v>
      </c>
      <c r="CX87" t="s">
        <v>209</v>
      </c>
      <c r="CY87" s="3" t="s">
        <v>195</v>
      </c>
      <c r="CZ87" t="s">
        <v>208</v>
      </c>
      <c r="DA87">
        <v>78</v>
      </c>
      <c r="DB87">
        <v>0</v>
      </c>
      <c r="DC87" t="s">
        <v>209</v>
      </c>
      <c r="DD87" s="3" t="s">
        <v>195</v>
      </c>
      <c r="DE87" t="s">
        <v>208</v>
      </c>
      <c r="DF87">
        <v>0.6</v>
      </c>
      <c r="DG87">
        <v>0</v>
      </c>
      <c r="DH87" t="s">
        <v>211</v>
      </c>
      <c r="DI87" s="3" t="s">
        <v>195</v>
      </c>
      <c r="DJ87" t="s">
        <v>208</v>
      </c>
      <c r="DK87">
        <v>1.36</v>
      </c>
      <c r="DL87">
        <v>0</v>
      </c>
      <c r="DM87" t="s">
        <v>209</v>
      </c>
      <c r="DN87" s="3" t="s">
        <v>195</v>
      </c>
      <c r="DO87" t="s">
        <v>208</v>
      </c>
      <c r="DP87" s="3" t="s">
        <v>195</v>
      </c>
      <c r="DQ87" s="3" t="s">
        <v>280</v>
      </c>
      <c r="DR87">
        <v>1.65</v>
      </c>
      <c r="DS87">
        <v>0</v>
      </c>
      <c r="DT87" t="s">
        <v>516</v>
      </c>
      <c r="DU87" s="3" t="s">
        <v>195</v>
      </c>
      <c r="DV87" t="s">
        <v>208</v>
      </c>
      <c r="DX87">
        <v>1</v>
      </c>
      <c r="DZ87" s="3" t="s">
        <v>195</v>
      </c>
      <c r="EB87">
        <v>1.6</v>
      </c>
      <c r="EC87">
        <v>0</v>
      </c>
      <c r="ED87" t="s">
        <v>213</v>
      </c>
      <c r="EE87" s="3" t="s">
        <v>195</v>
      </c>
      <c r="EF87" t="s">
        <v>208</v>
      </c>
      <c r="EG87" s="3" t="s">
        <v>195</v>
      </c>
      <c r="EH87" s="3" t="s">
        <v>280</v>
      </c>
      <c r="EI87">
        <v>42</v>
      </c>
      <c r="EJ87">
        <v>0</v>
      </c>
      <c r="EK87" t="s">
        <v>214</v>
      </c>
      <c r="EL87" s="3" t="s">
        <v>195</v>
      </c>
      <c r="EM87" t="s">
        <v>208</v>
      </c>
      <c r="EN87">
        <v>64</v>
      </c>
      <c r="EO87">
        <v>0</v>
      </c>
      <c r="EP87" t="s">
        <v>214</v>
      </c>
      <c r="EQ87" s="3" t="s">
        <v>195</v>
      </c>
      <c r="ER87" t="s">
        <v>208</v>
      </c>
      <c r="ES87">
        <v>124</v>
      </c>
      <c r="ET87">
        <v>0</v>
      </c>
      <c r="EU87" t="s">
        <v>214</v>
      </c>
      <c r="EV87" s="3" t="s">
        <v>195</v>
      </c>
      <c r="EW87" t="s">
        <v>208</v>
      </c>
      <c r="EX87">
        <v>112</v>
      </c>
      <c r="EY87">
        <v>0</v>
      </c>
      <c r="EZ87" t="s">
        <v>214</v>
      </c>
      <c r="FA87" s="3" t="s">
        <v>195</v>
      </c>
      <c r="FB87" t="s">
        <v>208</v>
      </c>
      <c r="FC87" s="3" t="s">
        <v>195</v>
      </c>
      <c r="FD87" s="3" t="s">
        <v>280</v>
      </c>
      <c r="FE87">
        <v>4.9000000000000004</v>
      </c>
      <c r="FF87">
        <v>0</v>
      </c>
      <c r="FG87" t="s">
        <v>215</v>
      </c>
      <c r="FH87" s="3" t="s">
        <v>195</v>
      </c>
      <c r="FI87" t="s">
        <v>208</v>
      </c>
      <c r="FJ87">
        <v>9</v>
      </c>
      <c r="FK87">
        <v>0</v>
      </c>
      <c r="FL87" t="s">
        <v>957</v>
      </c>
      <c r="FM87" s="3" t="s">
        <v>195</v>
      </c>
      <c r="FN87" t="s">
        <v>208</v>
      </c>
      <c r="FO87">
        <v>17</v>
      </c>
      <c r="FP87">
        <v>0</v>
      </c>
      <c r="FQ87" t="s">
        <v>215</v>
      </c>
      <c r="FR87" s="3" t="s">
        <v>195</v>
      </c>
      <c r="FS87" t="s">
        <v>208</v>
      </c>
      <c r="FT87">
        <v>149</v>
      </c>
      <c r="FU87">
        <v>0</v>
      </c>
      <c r="FV87" t="s">
        <v>215</v>
      </c>
      <c r="FW87" s="3" t="s">
        <v>195</v>
      </c>
      <c r="FX87" t="s">
        <v>208</v>
      </c>
      <c r="FY87">
        <v>79</v>
      </c>
      <c r="FZ87">
        <v>0</v>
      </c>
      <c r="GA87" t="s">
        <v>215</v>
      </c>
      <c r="GB87" s="3" t="s">
        <v>195</v>
      </c>
      <c r="GC87" t="s">
        <v>208</v>
      </c>
      <c r="GE87">
        <v>1</v>
      </c>
      <c r="GG87" s="3" t="s">
        <v>195</v>
      </c>
      <c r="GI87">
        <v>0.32</v>
      </c>
      <c r="GJ87">
        <v>0</v>
      </c>
      <c r="GK87" t="s">
        <v>216</v>
      </c>
      <c r="GL87" s="3" t="s">
        <v>317</v>
      </c>
      <c r="GM87" t="s">
        <v>208</v>
      </c>
      <c r="GN87">
        <v>5.5</v>
      </c>
      <c r="GO87">
        <v>0</v>
      </c>
      <c r="GP87" t="s">
        <v>207</v>
      </c>
      <c r="GQ87" s="3" t="s">
        <v>195</v>
      </c>
      <c r="GR87" t="s">
        <v>208</v>
      </c>
      <c r="GT87">
        <v>1</v>
      </c>
      <c r="GV87" s="3" t="s">
        <v>195</v>
      </c>
      <c r="GX87" s="3" t="s">
        <v>195</v>
      </c>
      <c r="GY87" s="3" t="s">
        <v>280</v>
      </c>
      <c r="GZ87">
        <v>66</v>
      </c>
      <c r="HA87">
        <v>0</v>
      </c>
      <c r="HB87" t="s">
        <v>214</v>
      </c>
      <c r="HC87" s="3" t="s">
        <v>195</v>
      </c>
      <c r="HD87" t="s">
        <v>208</v>
      </c>
      <c r="HE87">
        <v>1.48</v>
      </c>
      <c r="HF87">
        <v>0</v>
      </c>
      <c r="HG87" t="s">
        <v>214</v>
      </c>
      <c r="HH87" s="3" t="s">
        <v>195</v>
      </c>
      <c r="HI87" t="s">
        <v>208</v>
      </c>
      <c r="HJ87">
        <v>136</v>
      </c>
      <c r="HK87">
        <v>0</v>
      </c>
      <c r="HL87" t="s">
        <v>217</v>
      </c>
      <c r="HM87" s="3" t="s">
        <v>195</v>
      </c>
      <c r="HN87" t="s">
        <v>208</v>
      </c>
      <c r="HO87">
        <v>3.8</v>
      </c>
      <c r="HP87">
        <v>0</v>
      </c>
      <c r="HQ87" t="s">
        <v>217</v>
      </c>
      <c r="HR87" s="3" t="s">
        <v>195</v>
      </c>
      <c r="HS87" t="s">
        <v>208</v>
      </c>
      <c r="HU87">
        <v>1</v>
      </c>
      <c r="HW87" s="3" t="s">
        <v>195</v>
      </c>
      <c r="HY87">
        <v>7.9</v>
      </c>
      <c r="HZ87">
        <v>0</v>
      </c>
      <c r="IA87" t="s">
        <v>214</v>
      </c>
      <c r="IB87" s="3" t="s">
        <v>195</v>
      </c>
      <c r="IC87" t="s">
        <v>208</v>
      </c>
      <c r="ID87">
        <v>32.14</v>
      </c>
      <c r="IE87">
        <v>0</v>
      </c>
      <c r="IF87" t="s">
        <v>218</v>
      </c>
      <c r="IG87" s="3" t="s">
        <v>195</v>
      </c>
      <c r="IH87" t="s">
        <v>208</v>
      </c>
      <c r="II87">
        <v>6.9</v>
      </c>
      <c r="IJ87">
        <v>0</v>
      </c>
      <c r="IK87" t="s">
        <v>214</v>
      </c>
      <c r="IL87" s="3" t="s">
        <v>195</v>
      </c>
      <c r="IM87" t="s">
        <v>208</v>
      </c>
      <c r="IN87" s="3" t="s">
        <v>195</v>
      </c>
      <c r="IO87">
        <v>1</v>
      </c>
      <c r="IQ87" s="3" t="s">
        <v>195</v>
      </c>
      <c r="IS87" s="3" t="s">
        <v>195</v>
      </c>
      <c r="IT87">
        <v>1</v>
      </c>
      <c r="IV87" s="3" t="s">
        <v>195</v>
      </c>
      <c r="IX87">
        <v>6</v>
      </c>
      <c r="IY87">
        <v>0</v>
      </c>
      <c r="IZ87" t="s">
        <v>208</v>
      </c>
      <c r="JA87" s="3" t="s">
        <v>195</v>
      </c>
      <c r="JB87">
        <v>1</v>
      </c>
      <c r="JD87" s="3" t="s">
        <v>195</v>
      </c>
      <c r="JF87">
        <v>39.799999999999997</v>
      </c>
      <c r="JG87">
        <v>0</v>
      </c>
      <c r="JH87" t="s">
        <v>214</v>
      </c>
      <c r="JI87" s="3" t="s">
        <v>195</v>
      </c>
      <c r="JJ87" t="s">
        <v>208</v>
      </c>
      <c r="JK87">
        <v>1006</v>
      </c>
      <c r="JL87">
        <v>0</v>
      </c>
      <c r="JM87" t="s">
        <v>208</v>
      </c>
      <c r="JN87" s="3" t="s">
        <v>195</v>
      </c>
      <c r="JO87" s="3" t="s">
        <v>280</v>
      </c>
      <c r="JP87">
        <v>9.65</v>
      </c>
      <c r="JQ87">
        <v>0</v>
      </c>
      <c r="JR87" t="s">
        <v>214</v>
      </c>
      <c r="JS87" s="3" t="s">
        <v>195</v>
      </c>
      <c r="JT87" t="s">
        <v>208</v>
      </c>
      <c r="JU87" t="s">
        <v>194</v>
      </c>
      <c r="JV87" s="3" t="s">
        <v>195</v>
      </c>
      <c r="JW87" t="s">
        <v>194</v>
      </c>
      <c r="JX87" s="3" t="s">
        <v>195</v>
      </c>
      <c r="JY87" s="3" t="s">
        <v>1000</v>
      </c>
      <c r="JZ87" s="3" t="s">
        <v>1002</v>
      </c>
      <c r="KA87" s="3" t="s">
        <v>1003</v>
      </c>
      <c r="KB87" s="3" t="s">
        <v>1003</v>
      </c>
      <c r="KD87" s="3" t="s">
        <v>195</v>
      </c>
      <c r="KE87">
        <v>5</v>
      </c>
      <c r="KF87" s="3" t="s">
        <v>195</v>
      </c>
      <c r="KG87" t="s">
        <v>194</v>
      </c>
      <c r="KH87" s="3" t="s">
        <v>195</v>
      </c>
      <c r="KI87">
        <v>108</v>
      </c>
      <c r="KJ87">
        <v>0</v>
      </c>
      <c r="KK87">
        <v>69</v>
      </c>
      <c r="KL87">
        <v>0</v>
      </c>
      <c r="KM87">
        <v>36.5</v>
      </c>
      <c r="KN87">
        <v>0</v>
      </c>
      <c r="KO87" t="s">
        <v>194</v>
      </c>
      <c r="KP87" s="3" t="s">
        <v>1000</v>
      </c>
      <c r="KQ87" s="3" t="s">
        <v>950</v>
      </c>
      <c r="KR87" s="3" t="s">
        <v>195</v>
      </c>
      <c r="KS87" t="s">
        <v>194</v>
      </c>
      <c r="KT87" s="3" t="s">
        <v>276</v>
      </c>
      <c r="KU87" s="3" t="s">
        <v>253</v>
      </c>
      <c r="KV87" s="3" t="s">
        <v>1004</v>
      </c>
      <c r="KW87" s="3" t="s">
        <v>195</v>
      </c>
      <c r="KX87" t="s">
        <v>194</v>
      </c>
      <c r="KY87" s="3" t="s">
        <v>706</v>
      </c>
      <c r="KZ87" s="3" t="s">
        <v>195</v>
      </c>
      <c r="LA87" t="s">
        <v>194</v>
      </c>
      <c r="LB87" s="3" t="s">
        <v>276</v>
      </c>
      <c r="LC87" s="3" t="s">
        <v>195</v>
      </c>
      <c r="LD87" t="s">
        <v>353</v>
      </c>
      <c r="LE87" t="s">
        <v>344</v>
      </c>
      <c r="LF87" t="s">
        <v>232</v>
      </c>
      <c r="LG87" t="s">
        <v>232</v>
      </c>
      <c r="LH87" t="s">
        <v>232</v>
      </c>
      <c r="LI87" t="s">
        <v>232</v>
      </c>
      <c r="LJ87" t="s">
        <v>232</v>
      </c>
      <c r="LK87" t="s">
        <v>232</v>
      </c>
      <c r="LL87" t="s">
        <v>232</v>
      </c>
      <c r="LM87" t="s">
        <v>232</v>
      </c>
      <c r="LN87" t="s">
        <v>232</v>
      </c>
      <c r="LO87" t="s">
        <v>232</v>
      </c>
      <c r="LP87" t="s">
        <v>235</v>
      </c>
      <c r="LQ87" t="s">
        <v>235</v>
      </c>
      <c r="LR87" t="s">
        <v>235</v>
      </c>
      <c r="LS87" t="s">
        <v>235</v>
      </c>
      <c r="LT87" t="s">
        <v>235</v>
      </c>
      <c r="LU87" t="s">
        <v>235</v>
      </c>
      <c r="LV87" t="s">
        <v>235</v>
      </c>
      <c r="LW87" t="s">
        <v>345</v>
      </c>
      <c r="LX87" t="s">
        <v>327</v>
      </c>
      <c r="LY87" t="s">
        <v>272</v>
      </c>
      <c r="LZ87" t="s">
        <v>257</v>
      </c>
      <c r="MA87" t="s">
        <v>258</v>
      </c>
      <c r="MB87" t="s">
        <v>235</v>
      </c>
      <c r="MC87" t="s">
        <v>238</v>
      </c>
      <c r="MD87" t="s">
        <v>257</v>
      </c>
      <c r="ME87" t="s">
        <v>235</v>
      </c>
      <c r="MF87" t="s">
        <v>235</v>
      </c>
      <c r="MG87" t="s">
        <v>239</v>
      </c>
      <c r="MH87" t="s">
        <v>235</v>
      </c>
      <c r="MI87" t="s">
        <v>235</v>
      </c>
      <c r="MJ87" t="s">
        <v>240</v>
      </c>
      <c r="MK87" t="s">
        <v>242</v>
      </c>
      <c r="ML87" t="s">
        <v>241</v>
      </c>
      <c r="MM87" t="s">
        <v>257</v>
      </c>
      <c r="MN87" t="s">
        <v>194</v>
      </c>
      <c r="MO87" t="s">
        <v>197</v>
      </c>
    </row>
    <row r="88" spans="1:353">
      <c r="A88" s="3" t="s">
        <v>996</v>
      </c>
      <c r="B88" s="3" t="s">
        <v>1005</v>
      </c>
      <c r="C88" s="3" t="s">
        <v>726</v>
      </c>
      <c r="D88" t="s">
        <v>194</v>
      </c>
      <c r="E88" s="3" t="s">
        <v>195</v>
      </c>
      <c r="F88" s="3" t="s">
        <v>726</v>
      </c>
      <c r="G88" t="s">
        <v>194</v>
      </c>
      <c r="H88" s="3" t="s">
        <v>195</v>
      </c>
      <c r="I88" s="3" t="s">
        <v>196</v>
      </c>
      <c r="J88" t="s">
        <v>194</v>
      </c>
      <c r="K88" s="3" t="s">
        <v>1006</v>
      </c>
      <c r="L88" s="3" t="s">
        <v>1007</v>
      </c>
      <c r="M88" s="3" t="s">
        <v>724</v>
      </c>
      <c r="N88" s="3" t="s">
        <v>726</v>
      </c>
      <c r="O88" t="s">
        <v>194</v>
      </c>
      <c r="P88" s="3" t="s">
        <v>195</v>
      </c>
      <c r="Q88">
        <v>93</v>
      </c>
      <c r="R88" t="s">
        <v>265</v>
      </c>
      <c r="S88" t="s">
        <v>199</v>
      </c>
      <c r="T88" s="3" t="s">
        <v>195</v>
      </c>
      <c r="U88" t="s">
        <v>194</v>
      </c>
      <c r="V88" t="s">
        <v>194</v>
      </c>
      <c r="W88" t="s">
        <v>194</v>
      </c>
      <c r="X88" t="s">
        <v>194</v>
      </c>
      <c r="Y88" t="s">
        <v>197</v>
      </c>
      <c r="Z88" t="s">
        <v>197</v>
      </c>
      <c r="AA88" t="s">
        <v>197</v>
      </c>
      <c r="AB88" t="s">
        <v>200</v>
      </c>
      <c r="AC88" t="s">
        <v>197</v>
      </c>
      <c r="AD88" t="s">
        <v>197</v>
      </c>
      <c r="AE88" t="s">
        <v>197</v>
      </c>
      <c r="AF88" t="s">
        <v>197</v>
      </c>
      <c r="AG88" t="s">
        <v>197</v>
      </c>
      <c r="AH88" t="s">
        <v>194</v>
      </c>
      <c r="AI88" t="s">
        <v>197</v>
      </c>
      <c r="AK88" t="s">
        <v>197</v>
      </c>
      <c r="AL88" s="3" t="s">
        <v>195</v>
      </c>
      <c r="AM88" s="3" t="s">
        <v>195</v>
      </c>
      <c r="AN88" s="3" t="s">
        <v>195</v>
      </c>
      <c r="AO88">
        <v>57</v>
      </c>
      <c r="AP88">
        <v>0</v>
      </c>
      <c r="AQ88">
        <v>150</v>
      </c>
      <c r="AR88">
        <v>0</v>
      </c>
      <c r="AS88">
        <v>25.33</v>
      </c>
      <c r="AT88">
        <v>123</v>
      </c>
      <c r="AU88">
        <v>0</v>
      </c>
      <c r="AV88">
        <v>63</v>
      </c>
      <c r="AW88">
        <v>0</v>
      </c>
      <c r="AX88">
        <v>36.200000000000003</v>
      </c>
      <c r="AY88">
        <v>0</v>
      </c>
      <c r="AZ88" t="s">
        <v>205</v>
      </c>
      <c r="BA88" s="3" t="s">
        <v>195</v>
      </c>
      <c r="BB88" t="s">
        <v>205</v>
      </c>
      <c r="BC88" s="3" t="s">
        <v>195</v>
      </c>
      <c r="BD88" t="s">
        <v>205</v>
      </c>
      <c r="BE88" s="3" t="s">
        <v>195</v>
      </c>
      <c r="BF88" t="s">
        <v>205</v>
      </c>
      <c r="BG88" s="3" t="s">
        <v>195</v>
      </c>
      <c r="BH88" t="s">
        <v>205</v>
      </c>
      <c r="BI88" s="3" t="s">
        <v>195</v>
      </c>
      <c r="BJ88" t="s">
        <v>249</v>
      </c>
      <c r="BK88" s="3" t="s">
        <v>195</v>
      </c>
      <c r="BL88" s="3" t="s">
        <v>195</v>
      </c>
      <c r="BM88" t="s">
        <v>200</v>
      </c>
      <c r="BN88" s="3" t="s">
        <v>195</v>
      </c>
      <c r="BP88" s="3" t="s">
        <v>195</v>
      </c>
      <c r="BQ88" s="3" t="s">
        <v>362</v>
      </c>
      <c r="BR88">
        <v>9.1</v>
      </c>
      <c r="BS88">
        <v>0</v>
      </c>
      <c r="BT88" t="s">
        <v>207</v>
      </c>
      <c r="BU88" s="3" t="s">
        <v>195</v>
      </c>
      <c r="BV88" t="s">
        <v>445</v>
      </c>
      <c r="BW88">
        <v>28.1</v>
      </c>
      <c r="BX88">
        <v>0</v>
      </c>
      <c r="BY88" t="s">
        <v>209</v>
      </c>
      <c r="BZ88" s="3" t="s">
        <v>195</v>
      </c>
      <c r="CA88" t="s">
        <v>445</v>
      </c>
      <c r="CB88">
        <v>3.49</v>
      </c>
      <c r="CC88">
        <v>0</v>
      </c>
      <c r="CD88" t="s">
        <v>210</v>
      </c>
      <c r="CE88" s="3" t="s">
        <v>195</v>
      </c>
      <c r="CF88" t="s">
        <v>208</v>
      </c>
      <c r="CG88">
        <v>145</v>
      </c>
      <c r="CH88">
        <v>0</v>
      </c>
      <c r="CI88" t="s">
        <v>211</v>
      </c>
      <c r="CJ88" s="3" t="s">
        <v>195</v>
      </c>
      <c r="CK88" t="s">
        <v>208</v>
      </c>
      <c r="CL88">
        <v>7.59</v>
      </c>
      <c r="CM88">
        <v>0</v>
      </c>
      <c r="CN88" t="s">
        <v>211</v>
      </c>
      <c r="CO88" s="3" t="s">
        <v>195</v>
      </c>
      <c r="CP88" t="s">
        <v>208</v>
      </c>
      <c r="CQ88">
        <v>11.7</v>
      </c>
      <c r="CR88">
        <v>0</v>
      </c>
      <c r="CS88" t="s">
        <v>209</v>
      </c>
      <c r="CT88" s="3" t="s">
        <v>195</v>
      </c>
      <c r="CU88" t="s">
        <v>208</v>
      </c>
      <c r="CV88">
        <v>11.3</v>
      </c>
      <c r="CW88">
        <v>0</v>
      </c>
      <c r="CX88" t="s">
        <v>209</v>
      </c>
      <c r="CY88" s="3" t="s">
        <v>195</v>
      </c>
      <c r="CZ88" t="s">
        <v>208</v>
      </c>
      <c r="DA88">
        <v>5.84</v>
      </c>
      <c r="DB88">
        <v>0</v>
      </c>
      <c r="DC88" t="s">
        <v>211</v>
      </c>
      <c r="DD88" s="3" t="s">
        <v>195</v>
      </c>
      <c r="DE88" t="s">
        <v>208</v>
      </c>
      <c r="DF88">
        <v>0</v>
      </c>
      <c r="DG88">
        <v>0</v>
      </c>
      <c r="DH88" t="s">
        <v>211</v>
      </c>
      <c r="DI88" s="3" t="s">
        <v>195</v>
      </c>
      <c r="DJ88" t="s">
        <v>208</v>
      </c>
      <c r="DL88">
        <v>1</v>
      </c>
      <c r="DN88" s="3" t="s">
        <v>195</v>
      </c>
      <c r="DP88" s="3" t="s">
        <v>195</v>
      </c>
      <c r="DQ88" s="3" t="s">
        <v>362</v>
      </c>
      <c r="DR88">
        <v>0.38</v>
      </c>
      <c r="DS88">
        <v>0</v>
      </c>
      <c r="DT88" t="s">
        <v>516</v>
      </c>
      <c r="DU88" s="3" t="s">
        <v>195</v>
      </c>
      <c r="DV88" t="s">
        <v>208</v>
      </c>
      <c r="DW88">
        <v>1.9</v>
      </c>
      <c r="DX88">
        <v>0</v>
      </c>
      <c r="DY88" t="s">
        <v>216</v>
      </c>
      <c r="DZ88" s="3" t="s">
        <v>809</v>
      </c>
      <c r="EA88" t="s">
        <v>208</v>
      </c>
      <c r="EB88">
        <v>2</v>
      </c>
      <c r="EC88">
        <v>0</v>
      </c>
      <c r="ED88" t="s">
        <v>213</v>
      </c>
      <c r="EE88" s="3" t="s">
        <v>195</v>
      </c>
      <c r="EF88" t="s">
        <v>208</v>
      </c>
      <c r="EG88" s="3" t="s">
        <v>195</v>
      </c>
      <c r="EH88" s="3" t="s">
        <v>362</v>
      </c>
      <c r="EI88">
        <v>42</v>
      </c>
      <c r="EJ88">
        <v>0</v>
      </c>
      <c r="EK88" t="s">
        <v>214</v>
      </c>
      <c r="EL88" s="3" t="s">
        <v>195</v>
      </c>
      <c r="EM88" t="s">
        <v>208</v>
      </c>
      <c r="EN88">
        <v>29</v>
      </c>
      <c r="EO88">
        <v>0</v>
      </c>
      <c r="EP88" t="s">
        <v>214</v>
      </c>
      <c r="EQ88" s="3" t="s">
        <v>195</v>
      </c>
      <c r="ER88" t="s">
        <v>208</v>
      </c>
      <c r="ES88">
        <v>85</v>
      </c>
      <c r="ET88">
        <v>0</v>
      </c>
      <c r="EU88" t="s">
        <v>214</v>
      </c>
      <c r="EV88" s="3" t="s">
        <v>195</v>
      </c>
      <c r="EW88" t="s">
        <v>208</v>
      </c>
      <c r="EX88">
        <v>66</v>
      </c>
      <c r="EY88">
        <v>0</v>
      </c>
      <c r="EZ88" t="s">
        <v>214</v>
      </c>
      <c r="FA88" s="3" t="s">
        <v>195</v>
      </c>
      <c r="FB88" t="s">
        <v>208</v>
      </c>
      <c r="FC88" s="3" t="s">
        <v>195</v>
      </c>
      <c r="FD88" s="3" t="s">
        <v>362</v>
      </c>
      <c r="FE88">
        <v>5</v>
      </c>
      <c r="FF88">
        <v>0</v>
      </c>
      <c r="FG88" t="s">
        <v>215</v>
      </c>
      <c r="FH88" s="3" t="s">
        <v>195</v>
      </c>
      <c r="FI88" t="s">
        <v>208</v>
      </c>
      <c r="FJ88">
        <v>11</v>
      </c>
      <c r="FK88">
        <v>0</v>
      </c>
      <c r="FL88" t="s">
        <v>215</v>
      </c>
      <c r="FM88" s="3" t="s">
        <v>195</v>
      </c>
      <c r="FN88" t="s">
        <v>208</v>
      </c>
      <c r="FP88">
        <v>1</v>
      </c>
      <c r="FR88" s="3" t="s">
        <v>195</v>
      </c>
      <c r="FU88">
        <v>1</v>
      </c>
      <c r="FW88" s="3" t="s">
        <v>195</v>
      </c>
      <c r="FZ88">
        <v>1</v>
      </c>
      <c r="GB88" s="3" t="s">
        <v>195</v>
      </c>
      <c r="GE88">
        <v>1</v>
      </c>
      <c r="GG88" s="3" t="s">
        <v>195</v>
      </c>
      <c r="GJ88">
        <v>1</v>
      </c>
      <c r="GL88" s="3" t="s">
        <v>195</v>
      </c>
      <c r="GN88">
        <v>5.8</v>
      </c>
      <c r="GO88">
        <v>0</v>
      </c>
      <c r="GP88" t="s">
        <v>207</v>
      </c>
      <c r="GQ88" s="3" t="s">
        <v>195</v>
      </c>
      <c r="GR88" t="s">
        <v>445</v>
      </c>
      <c r="GS88">
        <v>3323</v>
      </c>
      <c r="GT88">
        <v>0</v>
      </c>
      <c r="GU88" t="s">
        <v>216</v>
      </c>
      <c r="GV88" s="3" t="s">
        <v>317</v>
      </c>
      <c r="GW88" t="s">
        <v>208</v>
      </c>
      <c r="GX88" s="3" t="s">
        <v>195</v>
      </c>
      <c r="GY88" s="3" t="s">
        <v>362</v>
      </c>
      <c r="GZ88">
        <v>70</v>
      </c>
      <c r="HA88">
        <v>0</v>
      </c>
      <c r="HB88" t="s">
        <v>220</v>
      </c>
      <c r="HC88" s="3" t="s">
        <v>195</v>
      </c>
      <c r="HD88" t="s">
        <v>208</v>
      </c>
      <c r="HE88">
        <v>0.83</v>
      </c>
      <c r="HF88">
        <v>0</v>
      </c>
      <c r="HG88" t="s">
        <v>214</v>
      </c>
      <c r="HH88" s="3" t="s">
        <v>195</v>
      </c>
      <c r="HI88" t="s">
        <v>208</v>
      </c>
      <c r="HJ88">
        <v>140</v>
      </c>
      <c r="HK88">
        <v>0</v>
      </c>
      <c r="HL88" t="s">
        <v>217</v>
      </c>
      <c r="HM88" s="3" t="s">
        <v>195</v>
      </c>
      <c r="HN88" t="s">
        <v>208</v>
      </c>
      <c r="HO88">
        <v>3.5</v>
      </c>
      <c r="HP88">
        <v>0</v>
      </c>
      <c r="HQ88" t="s">
        <v>217</v>
      </c>
      <c r="HR88" s="3" t="s">
        <v>195</v>
      </c>
      <c r="HS88" t="s">
        <v>208</v>
      </c>
      <c r="HT88">
        <v>101</v>
      </c>
      <c r="HU88">
        <v>0</v>
      </c>
      <c r="HV88" t="s">
        <v>217</v>
      </c>
      <c r="HW88" s="3" t="s">
        <v>195</v>
      </c>
      <c r="HX88" t="s">
        <v>208</v>
      </c>
      <c r="HY88">
        <v>15</v>
      </c>
      <c r="HZ88">
        <v>0</v>
      </c>
      <c r="IA88" t="s">
        <v>214</v>
      </c>
      <c r="IB88" s="3" t="s">
        <v>195</v>
      </c>
      <c r="IC88" t="s">
        <v>208</v>
      </c>
      <c r="ID88">
        <v>60.61</v>
      </c>
      <c r="IE88">
        <v>0</v>
      </c>
      <c r="IF88" t="s">
        <v>218</v>
      </c>
      <c r="IG88" s="3" t="s">
        <v>195</v>
      </c>
      <c r="IH88" t="s">
        <v>208</v>
      </c>
      <c r="IJ88">
        <v>1</v>
      </c>
      <c r="IL88" s="3" t="s">
        <v>195</v>
      </c>
      <c r="IN88" s="3" t="s">
        <v>195</v>
      </c>
      <c r="IO88">
        <v>1</v>
      </c>
      <c r="IQ88" s="3" t="s">
        <v>195</v>
      </c>
      <c r="IS88" s="3" t="s">
        <v>195</v>
      </c>
      <c r="IT88">
        <v>1</v>
      </c>
      <c r="IV88" s="3" t="s">
        <v>195</v>
      </c>
      <c r="IX88">
        <v>5</v>
      </c>
      <c r="IY88">
        <v>0</v>
      </c>
      <c r="IZ88" t="s">
        <v>208</v>
      </c>
      <c r="JA88" s="3" t="s">
        <v>267</v>
      </c>
      <c r="JB88">
        <v>0</v>
      </c>
      <c r="JC88" t="s">
        <v>216</v>
      </c>
      <c r="JD88" s="3" t="s">
        <v>219</v>
      </c>
      <c r="JE88" t="s">
        <v>208</v>
      </c>
      <c r="JG88">
        <v>1</v>
      </c>
      <c r="JI88" s="3" t="s">
        <v>195</v>
      </c>
      <c r="JK88">
        <v>1005</v>
      </c>
      <c r="JL88">
        <v>0</v>
      </c>
      <c r="JM88" t="s">
        <v>208</v>
      </c>
      <c r="JN88" s="3" t="s">
        <v>195</v>
      </c>
      <c r="JO88" s="3" t="s">
        <v>362</v>
      </c>
      <c r="JP88">
        <v>2.8</v>
      </c>
      <c r="JQ88">
        <v>0</v>
      </c>
      <c r="JR88" t="s">
        <v>214</v>
      </c>
      <c r="JS88" s="3" t="s">
        <v>195</v>
      </c>
      <c r="JT88" t="s">
        <v>208</v>
      </c>
      <c r="JU88" t="s">
        <v>194</v>
      </c>
      <c r="JV88" s="3" t="s">
        <v>195</v>
      </c>
      <c r="JW88" t="s">
        <v>194</v>
      </c>
      <c r="JX88" s="3" t="s">
        <v>195</v>
      </c>
      <c r="JY88" s="3" t="s">
        <v>356</v>
      </c>
      <c r="JZ88" s="3" t="s">
        <v>1008</v>
      </c>
      <c r="KA88" s="3" t="s">
        <v>1009</v>
      </c>
      <c r="KB88" s="3" t="s">
        <v>1010</v>
      </c>
      <c r="KD88" s="3" t="s">
        <v>195</v>
      </c>
      <c r="KE88">
        <v>12</v>
      </c>
      <c r="KF88" s="3" t="s">
        <v>195</v>
      </c>
      <c r="KG88" t="s">
        <v>194</v>
      </c>
      <c r="KH88" s="3" t="s">
        <v>195</v>
      </c>
      <c r="KI88">
        <v>119</v>
      </c>
      <c r="KJ88">
        <v>0</v>
      </c>
      <c r="KK88">
        <v>56</v>
      </c>
      <c r="KL88">
        <v>0</v>
      </c>
      <c r="KM88">
        <v>37</v>
      </c>
      <c r="KN88">
        <v>0</v>
      </c>
      <c r="KO88" t="s">
        <v>194</v>
      </c>
      <c r="KP88" s="3" t="s">
        <v>362</v>
      </c>
      <c r="KQ88" s="3" t="s">
        <v>1011</v>
      </c>
      <c r="KR88" s="3" t="s">
        <v>195</v>
      </c>
      <c r="KS88" t="s">
        <v>194</v>
      </c>
      <c r="KT88" s="3" t="s">
        <v>1012</v>
      </c>
      <c r="KU88" s="3" t="s">
        <v>1013</v>
      </c>
      <c r="KV88" s="3" t="s">
        <v>1014</v>
      </c>
      <c r="KW88" s="3" t="s">
        <v>195</v>
      </c>
      <c r="KX88" t="s">
        <v>194</v>
      </c>
      <c r="KY88" s="3" t="s">
        <v>706</v>
      </c>
      <c r="KZ88" s="3" t="s">
        <v>195</v>
      </c>
      <c r="LA88" t="s">
        <v>194</v>
      </c>
      <c r="LB88" s="3" t="s">
        <v>726</v>
      </c>
      <c r="LC88" s="3" t="s">
        <v>195</v>
      </c>
      <c r="LD88" t="s">
        <v>230</v>
      </c>
      <c r="LE88" t="s">
        <v>344</v>
      </c>
      <c r="LF88" t="s">
        <v>232</v>
      </c>
      <c r="LG88" t="s">
        <v>232</v>
      </c>
      <c r="LH88" t="s">
        <v>232</v>
      </c>
      <c r="LI88" t="s">
        <v>232</v>
      </c>
      <c r="LJ88" t="s">
        <v>232</v>
      </c>
      <c r="LK88" t="s">
        <v>232</v>
      </c>
      <c r="LL88" t="s">
        <v>232</v>
      </c>
      <c r="LM88" t="s">
        <v>232</v>
      </c>
      <c r="LN88" t="s">
        <v>232</v>
      </c>
      <c r="LO88" t="s">
        <v>232</v>
      </c>
      <c r="LP88" t="s">
        <v>235</v>
      </c>
      <c r="LQ88" t="s">
        <v>235</v>
      </c>
      <c r="LR88" t="s">
        <v>235</v>
      </c>
      <c r="LS88" t="s">
        <v>235</v>
      </c>
      <c r="LT88" t="s">
        <v>257</v>
      </c>
      <c r="LU88" t="s">
        <v>257</v>
      </c>
      <c r="LV88" t="s">
        <v>257</v>
      </c>
      <c r="LW88" t="s">
        <v>345</v>
      </c>
      <c r="LX88" t="s">
        <v>273</v>
      </c>
      <c r="LY88" t="s">
        <v>345</v>
      </c>
      <c r="LZ88" t="s">
        <v>257</v>
      </c>
      <c r="MA88" t="s">
        <v>239</v>
      </c>
      <c r="MB88" t="s">
        <v>258</v>
      </c>
      <c r="MC88" t="s">
        <v>239</v>
      </c>
      <c r="MD88" t="s">
        <v>257</v>
      </c>
      <c r="ME88" t="s">
        <v>235</v>
      </c>
      <c r="MF88" t="s">
        <v>235</v>
      </c>
      <c r="MG88" t="s">
        <v>257</v>
      </c>
      <c r="MH88" t="s">
        <v>235</v>
      </c>
      <c r="MI88" t="s">
        <v>235</v>
      </c>
      <c r="MJ88" t="s">
        <v>257</v>
      </c>
      <c r="MK88" t="s">
        <v>242</v>
      </c>
      <c r="ML88" t="s">
        <v>240</v>
      </c>
      <c r="MM88" t="s">
        <v>257</v>
      </c>
      <c r="MN88" t="s">
        <v>194</v>
      </c>
      <c r="MO88" t="s">
        <v>197</v>
      </c>
    </row>
    <row r="89" spans="1:353">
      <c r="A89" s="3" t="s">
        <v>996</v>
      </c>
      <c r="B89" s="3" t="s">
        <v>1015</v>
      </c>
      <c r="C89" s="3" t="s">
        <v>719</v>
      </c>
      <c r="D89" t="s">
        <v>194</v>
      </c>
      <c r="E89" s="3" t="s">
        <v>195</v>
      </c>
      <c r="F89" s="3" t="s">
        <v>719</v>
      </c>
      <c r="G89" t="s">
        <v>194</v>
      </c>
      <c r="H89" s="3" t="s">
        <v>195</v>
      </c>
      <c r="I89" s="3" t="s">
        <v>196</v>
      </c>
      <c r="J89" t="s">
        <v>194</v>
      </c>
      <c r="K89" s="3" t="s">
        <v>332</v>
      </c>
      <c r="L89" s="3" t="s">
        <v>932</v>
      </c>
      <c r="M89" s="3" t="s">
        <v>1016</v>
      </c>
      <c r="N89" s="3" t="s">
        <v>1008</v>
      </c>
      <c r="O89" t="s">
        <v>194</v>
      </c>
      <c r="P89" s="3" t="s">
        <v>195</v>
      </c>
      <c r="Q89">
        <v>68</v>
      </c>
      <c r="R89" t="s">
        <v>265</v>
      </c>
      <c r="S89" t="s">
        <v>199</v>
      </c>
      <c r="T89" s="3" t="s">
        <v>195</v>
      </c>
      <c r="U89" t="s">
        <v>194</v>
      </c>
      <c r="V89" t="s">
        <v>194</v>
      </c>
      <c r="W89" t="s">
        <v>194</v>
      </c>
      <c r="X89" t="s">
        <v>194</v>
      </c>
      <c r="Y89" t="s">
        <v>197</v>
      </c>
      <c r="Z89" t="s">
        <v>197</v>
      </c>
      <c r="AA89" t="s">
        <v>197</v>
      </c>
      <c r="AB89" t="s">
        <v>200</v>
      </c>
      <c r="AC89" t="s">
        <v>197</v>
      </c>
      <c r="AD89" t="s">
        <v>197</v>
      </c>
      <c r="AE89" t="s">
        <v>197</v>
      </c>
      <c r="AF89" t="s">
        <v>197</v>
      </c>
      <c r="AG89" t="s">
        <v>197</v>
      </c>
      <c r="AH89" t="s">
        <v>194</v>
      </c>
      <c r="AI89" t="s">
        <v>197</v>
      </c>
      <c r="AK89" t="s">
        <v>194</v>
      </c>
      <c r="AL89" s="3" t="s">
        <v>1017</v>
      </c>
      <c r="AM89" s="3" t="s">
        <v>195</v>
      </c>
      <c r="AN89" s="3" t="s">
        <v>202</v>
      </c>
      <c r="AO89">
        <v>57</v>
      </c>
      <c r="AP89">
        <v>0</v>
      </c>
      <c r="AQ89">
        <v>152</v>
      </c>
      <c r="AR89">
        <v>0</v>
      </c>
      <c r="AS89">
        <v>24.67</v>
      </c>
      <c r="AT89">
        <v>132</v>
      </c>
      <c r="AU89">
        <v>0</v>
      </c>
      <c r="AV89">
        <v>69</v>
      </c>
      <c r="AW89">
        <v>0</v>
      </c>
      <c r="AX89">
        <v>36.799999999999997</v>
      </c>
      <c r="AY89">
        <v>0</v>
      </c>
      <c r="AZ89" t="s">
        <v>205</v>
      </c>
      <c r="BA89" s="3" t="s">
        <v>195</v>
      </c>
      <c r="BB89" t="s">
        <v>205</v>
      </c>
      <c r="BC89" s="3" t="s">
        <v>195</v>
      </c>
      <c r="BD89" t="s">
        <v>205</v>
      </c>
      <c r="BE89" s="3" t="s">
        <v>195</v>
      </c>
      <c r="BF89" t="s">
        <v>205</v>
      </c>
      <c r="BG89" s="3" t="s">
        <v>195</v>
      </c>
      <c r="BH89" t="s">
        <v>205</v>
      </c>
      <c r="BI89" s="3" t="s">
        <v>195</v>
      </c>
      <c r="BJ89" t="s">
        <v>249</v>
      </c>
      <c r="BK89" s="3" t="s">
        <v>195</v>
      </c>
      <c r="BL89" s="3" t="s">
        <v>195</v>
      </c>
      <c r="BM89" t="s">
        <v>200</v>
      </c>
      <c r="BN89" s="3" t="s">
        <v>195</v>
      </c>
      <c r="BP89" s="3" t="s">
        <v>195</v>
      </c>
      <c r="BQ89" s="3" t="s">
        <v>719</v>
      </c>
      <c r="BR89">
        <v>12.6</v>
      </c>
      <c r="BS89">
        <v>0</v>
      </c>
      <c r="BT89" t="s">
        <v>207</v>
      </c>
      <c r="BU89" s="3" t="s">
        <v>195</v>
      </c>
      <c r="BV89" t="s">
        <v>208</v>
      </c>
      <c r="BW89">
        <v>37.700000000000003</v>
      </c>
      <c r="BX89">
        <v>0</v>
      </c>
      <c r="BY89" t="s">
        <v>209</v>
      </c>
      <c r="BZ89" s="3" t="s">
        <v>195</v>
      </c>
      <c r="CA89" t="s">
        <v>208</v>
      </c>
      <c r="CB89">
        <v>3.72</v>
      </c>
      <c r="CC89">
        <v>0</v>
      </c>
      <c r="CD89" t="s">
        <v>210</v>
      </c>
      <c r="CE89" s="3" t="s">
        <v>195</v>
      </c>
      <c r="CF89" t="s">
        <v>208</v>
      </c>
      <c r="CG89">
        <v>220</v>
      </c>
      <c r="CH89">
        <v>0</v>
      </c>
      <c r="CI89" t="s">
        <v>211</v>
      </c>
      <c r="CJ89" s="3" t="s">
        <v>195</v>
      </c>
      <c r="CK89" t="s">
        <v>208</v>
      </c>
      <c r="CL89">
        <v>4.83</v>
      </c>
      <c r="CM89">
        <v>0</v>
      </c>
      <c r="CN89" t="s">
        <v>211</v>
      </c>
      <c r="CO89" s="3" t="s">
        <v>195</v>
      </c>
      <c r="CP89" t="s">
        <v>208</v>
      </c>
      <c r="CQ89">
        <v>24.4</v>
      </c>
      <c r="CR89">
        <v>0</v>
      </c>
      <c r="CS89" t="s">
        <v>209</v>
      </c>
      <c r="CT89" s="3" t="s">
        <v>195</v>
      </c>
      <c r="CU89" t="s">
        <v>208</v>
      </c>
      <c r="CV89">
        <v>8.6999999999999993</v>
      </c>
      <c r="CW89">
        <v>0</v>
      </c>
      <c r="CX89" t="s">
        <v>209</v>
      </c>
      <c r="CY89" s="3" t="s">
        <v>195</v>
      </c>
      <c r="CZ89" t="s">
        <v>208</v>
      </c>
      <c r="DA89">
        <v>3.11</v>
      </c>
      <c r="DB89">
        <v>0</v>
      </c>
      <c r="DC89" t="s">
        <v>211</v>
      </c>
      <c r="DD89" s="3" t="s">
        <v>195</v>
      </c>
      <c r="DE89" t="s">
        <v>208</v>
      </c>
      <c r="DF89">
        <v>0.09</v>
      </c>
      <c r="DG89">
        <v>0</v>
      </c>
      <c r="DH89" t="s">
        <v>211</v>
      </c>
      <c r="DI89" s="3" t="s">
        <v>195</v>
      </c>
      <c r="DJ89" t="s">
        <v>208</v>
      </c>
      <c r="DL89">
        <v>1</v>
      </c>
      <c r="DN89" s="3" t="s">
        <v>195</v>
      </c>
      <c r="DP89" s="3" t="s">
        <v>195</v>
      </c>
      <c r="DQ89" s="3" t="s">
        <v>719</v>
      </c>
      <c r="DS89">
        <v>1</v>
      </c>
      <c r="DU89" s="3" t="s">
        <v>195</v>
      </c>
      <c r="DW89">
        <v>1.6</v>
      </c>
      <c r="DX89">
        <v>0</v>
      </c>
      <c r="DY89" t="s">
        <v>216</v>
      </c>
      <c r="DZ89" s="3" t="s">
        <v>809</v>
      </c>
      <c r="EA89" t="s">
        <v>208</v>
      </c>
      <c r="EB89">
        <v>1.2</v>
      </c>
      <c r="EC89">
        <v>0</v>
      </c>
      <c r="ED89" t="s">
        <v>213</v>
      </c>
      <c r="EE89" s="3" t="s">
        <v>195</v>
      </c>
      <c r="EF89" t="s">
        <v>208</v>
      </c>
      <c r="EG89" s="3" t="s">
        <v>195</v>
      </c>
      <c r="EH89" s="3" t="s">
        <v>719</v>
      </c>
      <c r="EI89">
        <v>34</v>
      </c>
      <c r="EJ89">
        <v>0</v>
      </c>
      <c r="EK89" t="s">
        <v>214</v>
      </c>
      <c r="EL89" s="3" t="s">
        <v>195</v>
      </c>
      <c r="EM89" t="s">
        <v>208</v>
      </c>
      <c r="EN89">
        <v>86</v>
      </c>
      <c r="EO89">
        <v>0</v>
      </c>
      <c r="EP89" t="s">
        <v>214</v>
      </c>
      <c r="EQ89" s="3" t="s">
        <v>195</v>
      </c>
      <c r="ER89" t="s">
        <v>208</v>
      </c>
      <c r="ES89">
        <v>154</v>
      </c>
      <c r="ET89">
        <v>0</v>
      </c>
      <c r="EU89" t="s">
        <v>214</v>
      </c>
      <c r="EV89" s="3" t="s">
        <v>195</v>
      </c>
      <c r="EW89" t="s">
        <v>208</v>
      </c>
      <c r="EX89">
        <v>113</v>
      </c>
      <c r="EY89">
        <v>0</v>
      </c>
      <c r="EZ89" t="s">
        <v>214</v>
      </c>
      <c r="FA89" s="3" t="s">
        <v>195</v>
      </c>
      <c r="FB89" t="s">
        <v>208</v>
      </c>
      <c r="FC89" s="3" t="s">
        <v>195</v>
      </c>
      <c r="FD89" s="3" t="s">
        <v>719</v>
      </c>
      <c r="FE89">
        <v>20</v>
      </c>
      <c r="FF89">
        <v>0</v>
      </c>
      <c r="FG89" t="s">
        <v>215</v>
      </c>
      <c r="FH89" s="3" t="s">
        <v>195</v>
      </c>
      <c r="FI89" t="s">
        <v>208</v>
      </c>
      <c r="FJ89">
        <v>42</v>
      </c>
      <c r="FK89">
        <v>0</v>
      </c>
      <c r="FL89" t="s">
        <v>215</v>
      </c>
      <c r="FM89" s="3" t="s">
        <v>195</v>
      </c>
      <c r="FN89" t="s">
        <v>208</v>
      </c>
      <c r="FO89">
        <v>227</v>
      </c>
      <c r="FP89">
        <v>0</v>
      </c>
      <c r="FQ89" t="s">
        <v>215</v>
      </c>
      <c r="FR89" s="3" t="s">
        <v>195</v>
      </c>
      <c r="FS89" t="s">
        <v>208</v>
      </c>
      <c r="FT89">
        <v>153</v>
      </c>
      <c r="FU89">
        <v>0</v>
      </c>
      <c r="FV89" t="s">
        <v>215</v>
      </c>
      <c r="FW89" s="3" t="s">
        <v>195</v>
      </c>
      <c r="FX89" t="s">
        <v>208</v>
      </c>
      <c r="FY89">
        <v>179</v>
      </c>
      <c r="FZ89">
        <v>0</v>
      </c>
      <c r="GA89" t="s">
        <v>215</v>
      </c>
      <c r="GB89" s="3" t="s">
        <v>195</v>
      </c>
      <c r="GC89" t="s">
        <v>208</v>
      </c>
      <c r="GE89">
        <v>1</v>
      </c>
      <c r="GG89" s="3" t="s">
        <v>195</v>
      </c>
      <c r="GI89">
        <v>0.26</v>
      </c>
      <c r="GJ89">
        <v>0</v>
      </c>
      <c r="GK89" t="s">
        <v>216</v>
      </c>
      <c r="GL89" s="3" t="s">
        <v>317</v>
      </c>
      <c r="GM89" t="s">
        <v>208</v>
      </c>
      <c r="GN89">
        <v>6.8</v>
      </c>
      <c r="GO89">
        <v>0</v>
      </c>
      <c r="GP89" t="s">
        <v>207</v>
      </c>
      <c r="GQ89" s="3" t="s">
        <v>195</v>
      </c>
      <c r="GR89" t="s">
        <v>208</v>
      </c>
      <c r="GS89">
        <v>3036</v>
      </c>
      <c r="GT89">
        <v>0</v>
      </c>
      <c r="GU89" t="s">
        <v>216</v>
      </c>
      <c r="GV89" s="3" t="s">
        <v>214</v>
      </c>
      <c r="GW89" t="s">
        <v>208</v>
      </c>
      <c r="GX89" s="3" t="s">
        <v>195</v>
      </c>
      <c r="GY89" s="3" t="s">
        <v>719</v>
      </c>
      <c r="GZ89">
        <v>17</v>
      </c>
      <c r="HA89">
        <v>0</v>
      </c>
      <c r="HB89" t="s">
        <v>214</v>
      </c>
      <c r="HC89" s="3" t="s">
        <v>195</v>
      </c>
      <c r="HD89" t="s">
        <v>208</v>
      </c>
      <c r="HE89">
        <v>0.79</v>
      </c>
      <c r="HF89">
        <v>0</v>
      </c>
      <c r="HG89" t="s">
        <v>214</v>
      </c>
      <c r="HH89" s="3" t="s">
        <v>195</v>
      </c>
      <c r="HI89" t="s">
        <v>208</v>
      </c>
      <c r="HJ89">
        <v>139</v>
      </c>
      <c r="HK89">
        <v>0</v>
      </c>
      <c r="HL89" t="s">
        <v>217</v>
      </c>
      <c r="HM89" s="3" t="s">
        <v>195</v>
      </c>
      <c r="HN89" t="s">
        <v>208</v>
      </c>
      <c r="HO89">
        <v>3</v>
      </c>
      <c r="HP89">
        <v>0</v>
      </c>
      <c r="HQ89" t="s">
        <v>217</v>
      </c>
      <c r="HR89" s="3" t="s">
        <v>195</v>
      </c>
      <c r="HS89" t="s">
        <v>208</v>
      </c>
      <c r="HT89">
        <v>101</v>
      </c>
      <c r="HU89">
        <v>0</v>
      </c>
      <c r="HV89" t="s">
        <v>217</v>
      </c>
      <c r="HW89" s="3" t="s">
        <v>195</v>
      </c>
      <c r="HX89" t="s">
        <v>208</v>
      </c>
      <c r="HZ89">
        <v>1</v>
      </c>
      <c r="IB89" s="3" t="s">
        <v>195</v>
      </c>
      <c r="ID89">
        <v>77.069999999999993</v>
      </c>
      <c r="IE89">
        <v>0</v>
      </c>
      <c r="IF89" t="s">
        <v>216</v>
      </c>
      <c r="IG89" s="3" t="s">
        <v>1018</v>
      </c>
      <c r="IH89" t="s">
        <v>208</v>
      </c>
      <c r="IJ89">
        <v>1</v>
      </c>
      <c r="IL89" s="3" t="s">
        <v>195</v>
      </c>
      <c r="IN89" s="3" t="s">
        <v>195</v>
      </c>
      <c r="IO89">
        <v>1</v>
      </c>
      <c r="IQ89" s="3" t="s">
        <v>195</v>
      </c>
      <c r="IS89" s="3" t="s">
        <v>195</v>
      </c>
      <c r="IT89">
        <v>1</v>
      </c>
      <c r="IV89" s="3" t="s">
        <v>195</v>
      </c>
      <c r="IX89">
        <v>6</v>
      </c>
      <c r="IY89">
        <v>0</v>
      </c>
      <c r="IZ89" t="s">
        <v>208</v>
      </c>
      <c r="JA89" s="3" t="s">
        <v>1019</v>
      </c>
      <c r="JB89">
        <v>0</v>
      </c>
      <c r="JC89" t="s">
        <v>216</v>
      </c>
      <c r="JD89" s="3" t="s">
        <v>219</v>
      </c>
      <c r="JE89" t="s">
        <v>208</v>
      </c>
      <c r="JG89">
        <v>1</v>
      </c>
      <c r="JI89" s="3" t="s">
        <v>195</v>
      </c>
      <c r="JK89">
        <v>1018</v>
      </c>
      <c r="JL89">
        <v>0</v>
      </c>
      <c r="JM89" t="s">
        <v>208</v>
      </c>
      <c r="JN89" s="3" t="s">
        <v>195</v>
      </c>
      <c r="JO89" s="3" t="s">
        <v>719</v>
      </c>
      <c r="JP89">
        <v>4.66</v>
      </c>
      <c r="JQ89">
        <v>0</v>
      </c>
      <c r="JR89" t="s">
        <v>214</v>
      </c>
      <c r="JS89" s="3" t="s">
        <v>195</v>
      </c>
      <c r="JT89" t="s">
        <v>208</v>
      </c>
      <c r="JU89" t="s">
        <v>194</v>
      </c>
      <c r="JV89" s="3" t="s">
        <v>195</v>
      </c>
      <c r="JW89" t="s">
        <v>197</v>
      </c>
      <c r="JX89" s="3" t="s">
        <v>1020</v>
      </c>
      <c r="JY89" s="3" t="s">
        <v>195</v>
      </c>
      <c r="JZ89" s="3" t="s">
        <v>195</v>
      </c>
      <c r="KA89" s="3" t="s">
        <v>195</v>
      </c>
      <c r="KB89" s="3" t="s">
        <v>195</v>
      </c>
      <c r="KD89" s="3" t="s">
        <v>195</v>
      </c>
      <c r="KE89">
        <v>10</v>
      </c>
      <c r="KF89" s="3" t="s">
        <v>195</v>
      </c>
      <c r="KG89" t="s">
        <v>197</v>
      </c>
      <c r="KH89" s="3" t="s">
        <v>1021</v>
      </c>
      <c r="KI89">
        <v>133</v>
      </c>
      <c r="KJ89">
        <v>0</v>
      </c>
      <c r="KK89">
        <v>65</v>
      </c>
      <c r="KL89">
        <v>0</v>
      </c>
      <c r="KM89">
        <v>36.4</v>
      </c>
      <c r="KN89">
        <v>0</v>
      </c>
      <c r="KO89" t="s">
        <v>194</v>
      </c>
      <c r="KP89" s="3" t="s">
        <v>1008</v>
      </c>
      <c r="KQ89" s="3" t="s">
        <v>1022</v>
      </c>
      <c r="KR89" s="3" t="s">
        <v>195</v>
      </c>
      <c r="KS89" t="s">
        <v>194</v>
      </c>
      <c r="KT89" s="3" t="s">
        <v>719</v>
      </c>
      <c r="KU89" s="3" t="s">
        <v>450</v>
      </c>
      <c r="KV89" s="3" t="s">
        <v>1023</v>
      </c>
      <c r="KW89" s="3" t="s">
        <v>195</v>
      </c>
      <c r="KX89" t="s">
        <v>194</v>
      </c>
      <c r="KY89" s="3" t="s">
        <v>706</v>
      </c>
      <c r="KZ89" s="3" t="s">
        <v>195</v>
      </c>
      <c r="LA89" t="s">
        <v>194</v>
      </c>
      <c r="LB89" s="3" t="s">
        <v>719</v>
      </c>
      <c r="LC89" s="3" t="s">
        <v>195</v>
      </c>
      <c r="LD89" t="s">
        <v>230</v>
      </c>
      <c r="LE89" t="s">
        <v>231</v>
      </c>
      <c r="LF89" t="s">
        <v>232</v>
      </c>
      <c r="LG89" t="s">
        <v>232</v>
      </c>
      <c r="LH89" t="s">
        <v>232</v>
      </c>
      <c r="LI89" t="s">
        <v>232</v>
      </c>
      <c r="LJ89" t="s">
        <v>232</v>
      </c>
      <c r="LK89" t="s">
        <v>232</v>
      </c>
      <c r="LL89" t="s">
        <v>232</v>
      </c>
      <c r="LM89" t="s">
        <v>232</v>
      </c>
      <c r="LN89" t="s">
        <v>234</v>
      </c>
      <c r="LO89" t="s">
        <v>233</v>
      </c>
      <c r="LP89" t="s">
        <v>239</v>
      </c>
      <c r="LQ89" t="s">
        <v>235</v>
      </c>
      <c r="LR89" t="s">
        <v>258</v>
      </c>
      <c r="LS89" t="s">
        <v>235</v>
      </c>
      <c r="LT89" t="s">
        <v>239</v>
      </c>
      <c r="LU89" t="s">
        <v>258</v>
      </c>
      <c r="LV89" t="s">
        <v>239</v>
      </c>
      <c r="LW89" t="s">
        <v>345</v>
      </c>
      <c r="LX89" t="s">
        <v>287</v>
      </c>
      <c r="LY89" t="s">
        <v>288</v>
      </c>
      <c r="LZ89" t="s">
        <v>238</v>
      </c>
      <c r="MA89" t="s">
        <v>239</v>
      </c>
      <c r="MB89" t="s">
        <v>235</v>
      </c>
      <c r="MC89" t="s">
        <v>238</v>
      </c>
      <c r="MD89" t="s">
        <v>235</v>
      </c>
      <c r="ME89" t="s">
        <v>258</v>
      </c>
      <c r="MF89" t="s">
        <v>258</v>
      </c>
      <c r="MG89" t="s">
        <v>238</v>
      </c>
      <c r="MH89" t="s">
        <v>258</v>
      </c>
      <c r="MI89" t="s">
        <v>235</v>
      </c>
      <c r="MJ89" t="s">
        <v>240</v>
      </c>
      <c r="MK89" t="s">
        <v>242</v>
      </c>
      <c r="ML89" t="s">
        <v>259</v>
      </c>
      <c r="MM89" t="s">
        <v>257</v>
      </c>
      <c r="MN89" t="s">
        <v>194</v>
      </c>
      <c r="MO89" t="s">
        <v>197</v>
      </c>
    </row>
    <row r="90" spans="1:353">
      <c r="A90" s="3" t="s">
        <v>446</v>
      </c>
      <c r="B90" s="3" t="s">
        <v>1024</v>
      </c>
      <c r="C90" s="3" t="s">
        <v>1025</v>
      </c>
      <c r="D90" t="s">
        <v>194</v>
      </c>
      <c r="E90" s="3" t="s">
        <v>195</v>
      </c>
      <c r="F90" s="3" t="s">
        <v>1026</v>
      </c>
      <c r="G90" t="s">
        <v>194</v>
      </c>
      <c r="H90" s="3" t="s">
        <v>195</v>
      </c>
      <c r="I90" s="3" t="s">
        <v>277</v>
      </c>
      <c r="J90" t="s">
        <v>194</v>
      </c>
      <c r="K90" s="3" t="s">
        <v>332</v>
      </c>
      <c r="L90" s="3" t="s">
        <v>380</v>
      </c>
      <c r="M90" s="3" t="s">
        <v>1027</v>
      </c>
      <c r="N90" s="3" t="s">
        <v>1026</v>
      </c>
      <c r="O90" t="s">
        <v>194</v>
      </c>
      <c r="P90" s="3" t="s">
        <v>195</v>
      </c>
      <c r="Q90">
        <v>76</v>
      </c>
      <c r="R90" t="s">
        <v>198</v>
      </c>
      <c r="S90" t="s">
        <v>1028</v>
      </c>
      <c r="T90" s="3" t="s">
        <v>195</v>
      </c>
      <c r="U90" t="s">
        <v>194</v>
      </c>
      <c r="V90" t="s">
        <v>194</v>
      </c>
      <c r="W90" t="s">
        <v>194</v>
      </c>
      <c r="X90" t="s">
        <v>194</v>
      </c>
      <c r="Y90" t="s">
        <v>197</v>
      </c>
      <c r="Z90" t="s">
        <v>197</v>
      </c>
      <c r="AA90" t="s">
        <v>197</v>
      </c>
      <c r="AB90" t="s">
        <v>200</v>
      </c>
      <c r="AC90" t="s">
        <v>197</v>
      </c>
      <c r="AD90" t="s">
        <v>197</v>
      </c>
      <c r="AE90" t="s">
        <v>197</v>
      </c>
      <c r="AF90" t="s">
        <v>197</v>
      </c>
      <c r="AG90" t="s">
        <v>197</v>
      </c>
      <c r="AH90" t="s">
        <v>197</v>
      </c>
      <c r="AI90" t="s">
        <v>194</v>
      </c>
      <c r="AJ90">
        <v>1</v>
      </c>
      <c r="AK90" t="s">
        <v>194</v>
      </c>
      <c r="AL90" s="3" t="s">
        <v>1029</v>
      </c>
      <c r="AM90" s="3" t="s">
        <v>1030</v>
      </c>
      <c r="AN90" s="3" t="s">
        <v>197</v>
      </c>
      <c r="AO90">
        <v>63</v>
      </c>
      <c r="AP90">
        <v>0</v>
      </c>
      <c r="AQ90">
        <v>164</v>
      </c>
      <c r="AR90">
        <v>0</v>
      </c>
      <c r="AS90">
        <v>23.42</v>
      </c>
      <c r="AT90">
        <v>100</v>
      </c>
      <c r="AU90">
        <v>0</v>
      </c>
      <c r="AV90">
        <v>60</v>
      </c>
      <c r="AW90">
        <v>0</v>
      </c>
      <c r="AX90">
        <v>36.299999999999997</v>
      </c>
      <c r="AY90">
        <v>0</v>
      </c>
      <c r="AZ90" t="s">
        <v>205</v>
      </c>
      <c r="BA90" s="3" t="s">
        <v>195</v>
      </c>
      <c r="BB90" t="s">
        <v>205</v>
      </c>
      <c r="BC90" s="3" t="s">
        <v>195</v>
      </c>
      <c r="BD90" t="s">
        <v>205</v>
      </c>
      <c r="BE90" s="3" t="s">
        <v>195</v>
      </c>
      <c r="BF90" t="s">
        <v>205</v>
      </c>
      <c r="BG90" s="3" t="s">
        <v>195</v>
      </c>
      <c r="BH90" t="s">
        <v>205</v>
      </c>
      <c r="BI90" s="3" t="s">
        <v>195</v>
      </c>
      <c r="BJ90" t="s">
        <v>205</v>
      </c>
      <c r="BK90" s="3" t="s">
        <v>205</v>
      </c>
      <c r="BL90" s="3" t="s">
        <v>195</v>
      </c>
      <c r="BN90" s="3" t="s">
        <v>195</v>
      </c>
      <c r="BP90" s="3" t="s">
        <v>195</v>
      </c>
      <c r="BQ90" s="3" t="s">
        <v>1025</v>
      </c>
      <c r="BR90">
        <v>11.5</v>
      </c>
      <c r="BS90">
        <v>0</v>
      </c>
      <c r="BT90" t="s">
        <v>207</v>
      </c>
      <c r="BU90" s="3" t="s">
        <v>195</v>
      </c>
      <c r="BV90" t="s">
        <v>208</v>
      </c>
      <c r="BW90">
        <v>35</v>
      </c>
      <c r="BX90">
        <v>0</v>
      </c>
      <c r="BY90" t="s">
        <v>209</v>
      </c>
      <c r="BZ90" s="3" t="s">
        <v>195</v>
      </c>
      <c r="CA90" t="s">
        <v>208</v>
      </c>
      <c r="CB90">
        <v>3.8</v>
      </c>
      <c r="CC90">
        <v>0</v>
      </c>
      <c r="CD90" t="s">
        <v>210</v>
      </c>
      <c r="CE90" s="3" t="s">
        <v>195</v>
      </c>
      <c r="CF90" t="s">
        <v>208</v>
      </c>
      <c r="CG90">
        <v>192</v>
      </c>
      <c r="CH90">
        <v>0</v>
      </c>
      <c r="CI90" t="s">
        <v>211</v>
      </c>
      <c r="CJ90" s="3" t="s">
        <v>195</v>
      </c>
      <c r="CK90" t="s">
        <v>208</v>
      </c>
      <c r="CL90">
        <v>10.64</v>
      </c>
      <c r="CM90">
        <v>0</v>
      </c>
      <c r="CN90" t="s">
        <v>211</v>
      </c>
      <c r="CO90" s="3" t="s">
        <v>195</v>
      </c>
      <c r="CP90" t="s">
        <v>208</v>
      </c>
      <c r="CQ90">
        <v>1.1000000000000001</v>
      </c>
      <c r="CR90">
        <v>0</v>
      </c>
      <c r="CS90" t="s">
        <v>211</v>
      </c>
      <c r="CT90" s="3" t="s">
        <v>195</v>
      </c>
      <c r="CU90" t="s">
        <v>208</v>
      </c>
      <c r="CV90">
        <v>1.1000000000000001</v>
      </c>
      <c r="CW90">
        <v>0</v>
      </c>
      <c r="CX90" t="s">
        <v>211</v>
      </c>
      <c r="CY90" s="3" t="s">
        <v>195</v>
      </c>
      <c r="CZ90" t="s">
        <v>208</v>
      </c>
      <c r="DA90">
        <v>7.6</v>
      </c>
      <c r="DB90">
        <v>0</v>
      </c>
      <c r="DC90" t="s">
        <v>211</v>
      </c>
      <c r="DD90" s="3" t="s">
        <v>195</v>
      </c>
      <c r="DE90" t="s">
        <v>208</v>
      </c>
      <c r="DF90">
        <v>0.4</v>
      </c>
      <c r="DG90">
        <v>0</v>
      </c>
      <c r="DH90" t="s">
        <v>211</v>
      </c>
      <c r="DI90" s="3" t="s">
        <v>195</v>
      </c>
      <c r="DJ90" t="s">
        <v>208</v>
      </c>
      <c r="DL90">
        <v>1</v>
      </c>
      <c r="DN90" s="3" t="s">
        <v>195</v>
      </c>
      <c r="DP90" s="3" t="s">
        <v>195</v>
      </c>
      <c r="DQ90" s="3" t="s">
        <v>1025</v>
      </c>
      <c r="DR90">
        <v>4.29</v>
      </c>
      <c r="DS90">
        <v>0</v>
      </c>
      <c r="DT90" t="s">
        <v>212</v>
      </c>
      <c r="DU90" s="3" t="s">
        <v>195</v>
      </c>
      <c r="DV90" t="s">
        <v>208</v>
      </c>
      <c r="DW90">
        <v>0.85</v>
      </c>
      <c r="DX90">
        <v>0</v>
      </c>
      <c r="DY90" t="s">
        <v>417</v>
      </c>
      <c r="DZ90" s="3" t="s">
        <v>195</v>
      </c>
      <c r="EA90" t="s">
        <v>208</v>
      </c>
      <c r="EB90">
        <v>1.03</v>
      </c>
      <c r="EC90">
        <v>0</v>
      </c>
      <c r="ED90" t="s">
        <v>213</v>
      </c>
      <c r="EE90" s="3" t="s">
        <v>195</v>
      </c>
      <c r="EF90" t="s">
        <v>208</v>
      </c>
      <c r="EG90" s="3" t="s">
        <v>195</v>
      </c>
      <c r="EH90" s="3" t="s">
        <v>1025</v>
      </c>
      <c r="EI90">
        <v>22</v>
      </c>
      <c r="EJ90">
        <v>0</v>
      </c>
      <c r="EK90" t="s">
        <v>214</v>
      </c>
      <c r="EL90" s="3" t="s">
        <v>195</v>
      </c>
      <c r="EM90" t="s">
        <v>208</v>
      </c>
      <c r="EN90">
        <v>43</v>
      </c>
      <c r="EO90">
        <v>0</v>
      </c>
      <c r="EP90" t="s">
        <v>216</v>
      </c>
      <c r="EQ90" s="3" t="s">
        <v>1031</v>
      </c>
      <c r="ER90" t="s">
        <v>208</v>
      </c>
      <c r="ES90">
        <v>87</v>
      </c>
      <c r="ET90">
        <v>0</v>
      </c>
      <c r="EU90" t="s">
        <v>214</v>
      </c>
      <c r="EV90" s="3" t="s">
        <v>195</v>
      </c>
      <c r="EW90" t="s">
        <v>208</v>
      </c>
      <c r="EX90">
        <v>110</v>
      </c>
      <c r="EY90">
        <v>0</v>
      </c>
      <c r="EZ90" t="s">
        <v>214</v>
      </c>
      <c r="FA90" s="3" t="s">
        <v>195</v>
      </c>
      <c r="FB90" t="s">
        <v>208</v>
      </c>
      <c r="FC90" s="3" t="s">
        <v>195</v>
      </c>
      <c r="FD90" s="3" t="s">
        <v>1025</v>
      </c>
      <c r="FE90">
        <v>7</v>
      </c>
      <c r="FF90">
        <v>0</v>
      </c>
      <c r="FG90" t="s">
        <v>957</v>
      </c>
      <c r="FH90" s="3" t="s">
        <v>195</v>
      </c>
      <c r="FI90" t="s">
        <v>208</v>
      </c>
      <c r="FJ90">
        <v>12</v>
      </c>
      <c r="FK90">
        <v>0</v>
      </c>
      <c r="FL90" t="s">
        <v>957</v>
      </c>
      <c r="FM90" s="3" t="s">
        <v>195</v>
      </c>
      <c r="FN90" t="s">
        <v>208</v>
      </c>
      <c r="FO90">
        <v>173</v>
      </c>
      <c r="FP90">
        <v>0</v>
      </c>
      <c r="FQ90" t="s">
        <v>957</v>
      </c>
      <c r="FR90" s="3" t="s">
        <v>195</v>
      </c>
      <c r="FS90" t="s">
        <v>208</v>
      </c>
      <c r="FT90">
        <v>783</v>
      </c>
      <c r="FU90">
        <v>0</v>
      </c>
      <c r="FV90" t="s">
        <v>957</v>
      </c>
      <c r="FW90" s="3" t="s">
        <v>195</v>
      </c>
      <c r="FX90" t="s">
        <v>208</v>
      </c>
      <c r="FY90">
        <v>210</v>
      </c>
      <c r="FZ90">
        <v>0</v>
      </c>
      <c r="GA90" t="s">
        <v>957</v>
      </c>
      <c r="GB90" s="3" t="s">
        <v>195</v>
      </c>
      <c r="GC90" t="s">
        <v>208</v>
      </c>
      <c r="GD90">
        <v>0.1</v>
      </c>
      <c r="GE90">
        <v>0</v>
      </c>
      <c r="GF90" t="s">
        <v>216</v>
      </c>
      <c r="GG90" s="3" t="s">
        <v>214</v>
      </c>
      <c r="GH90" t="s">
        <v>208</v>
      </c>
      <c r="GI90">
        <v>0.3</v>
      </c>
      <c r="GJ90">
        <v>0</v>
      </c>
      <c r="GK90" t="s">
        <v>216</v>
      </c>
      <c r="GL90" s="3" t="s">
        <v>214</v>
      </c>
      <c r="GM90" t="s">
        <v>208</v>
      </c>
      <c r="GN90">
        <v>3.9</v>
      </c>
      <c r="GO90">
        <v>0</v>
      </c>
      <c r="GP90" t="s">
        <v>207</v>
      </c>
      <c r="GQ90" s="3" t="s">
        <v>195</v>
      </c>
      <c r="GR90" t="s">
        <v>208</v>
      </c>
      <c r="GS90">
        <v>1.5</v>
      </c>
      <c r="GT90">
        <v>0</v>
      </c>
      <c r="GU90" t="s">
        <v>207</v>
      </c>
      <c r="GV90" s="3" t="s">
        <v>195</v>
      </c>
      <c r="GW90" t="s">
        <v>208</v>
      </c>
      <c r="GX90" s="3" t="s">
        <v>195</v>
      </c>
      <c r="GY90" s="3" t="s">
        <v>1025</v>
      </c>
      <c r="GZ90">
        <v>20</v>
      </c>
      <c r="HA90">
        <v>0</v>
      </c>
      <c r="HB90" t="s">
        <v>214</v>
      </c>
      <c r="HC90" s="3" t="s">
        <v>195</v>
      </c>
      <c r="HD90" t="s">
        <v>208</v>
      </c>
      <c r="HE90">
        <v>0.5</v>
      </c>
      <c r="HF90">
        <v>0</v>
      </c>
      <c r="HG90" t="s">
        <v>214</v>
      </c>
      <c r="HH90" s="3" t="s">
        <v>195</v>
      </c>
      <c r="HI90" t="s">
        <v>208</v>
      </c>
      <c r="HJ90">
        <v>131</v>
      </c>
      <c r="HK90">
        <v>0</v>
      </c>
      <c r="HL90" t="s">
        <v>217</v>
      </c>
      <c r="HM90" s="3" t="s">
        <v>195</v>
      </c>
      <c r="HN90" t="s">
        <v>208</v>
      </c>
      <c r="HO90">
        <v>3.5</v>
      </c>
      <c r="HP90">
        <v>0</v>
      </c>
      <c r="HQ90" t="s">
        <v>217</v>
      </c>
      <c r="HR90" s="3" t="s">
        <v>195</v>
      </c>
      <c r="HS90" t="s">
        <v>208</v>
      </c>
      <c r="HT90">
        <v>106</v>
      </c>
      <c r="HU90">
        <v>0</v>
      </c>
      <c r="HV90" t="s">
        <v>217</v>
      </c>
      <c r="HW90" s="3" t="s">
        <v>195</v>
      </c>
      <c r="HX90" t="s">
        <v>208</v>
      </c>
      <c r="HY90">
        <v>1.7</v>
      </c>
      <c r="HZ90">
        <v>0</v>
      </c>
      <c r="IA90" t="s">
        <v>214</v>
      </c>
      <c r="IB90" s="3" t="s">
        <v>195</v>
      </c>
      <c r="IC90" t="s">
        <v>208</v>
      </c>
      <c r="ID90">
        <v>105.21</v>
      </c>
      <c r="IE90">
        <v>0</v>
      </c>
      <c r="IF90" t="s">
        <v>218</v>
      </c>
      <c r="IG90" s="3" t="s">
        <v>195</v>
      </c>
      <c r="IH90" t="s">
        <v>208</v>
      </c>
      <c r="II90">
        <v>150</v>
      </c>
      <c r="IJ90">
        <v>0</v>
      </c>
      <c r="IK90" t="s">
        <v>214</v>
      </c>
      <c r="IL90" s="3" t="s">
        <v>195</v>
      </c>
      <c r="IM90" t="s">
        <v>208</v>
      </c>
      <c r="IN90" s="3" t="s">
        <v>1032</v>
      </c>
      <c r="IO90">
        <v>0</v>
      </c>
      <c r="IP90" t="s">
        <v>216</v>
      </c>
      <c r="IQ90" s="3" t="s">
        <v>608</v>
      </c>
      <c r="IR90" t="s">
        <v>208</v>
      </c>
      <c r="IS90" s="3" t="s">
        <v>219</v>
      </c>
      <c r="IT90">
        <v>0</v>
      </c>
      <c r="IU90" t="s">
        <v>216</v>
      </c>
      <c r="IV90" s="3" t="s">
        <v>608</v>
      </c>
      <c r="IW90" t="s">
        <v>208</v>
      </c>
      <c r="IX90">
        <v>5</v>
      </c>
      <c r="IY90">
        <v>0</v>
      </c>
      <c r="IZ90" t="s">
        <v>208</v>
      </c>
      <c r="JA90" s="3" t="s">
        <v>219</v>
      </c>
      <c r="JB90">
        <v>0</v>
      </c>
      <c r="JC90" t="s">
        <v>214</v>
      </c>
      <c r="JD90" s="3" t="s">
        <v>195</v>
      </c>
      <c r="JE90" t="s">
        <v>208</v>
      </c>
      <c r="JG90">
        <v>1</v>
      </c>
      <c r="JI90" s="3" t="s">
        <v>195</v>
      </c>
      <c r="JL90">
        <v>1</v>
      </c>
      <c r="JN90" s="3" t="s">
        <v>195</v>
      </c>
      <c r="JO90" s="3" t="s">
        <v>1025</v>
      </c>
      <c r="JP90">
        <v>8.41</v>
      </c>
      <c r="JQ90">
        <v>0</v>
      </c>
      <c r="JR90" t="s">
        <v>214</v>
      </c>
      <c r="JS90" s="3" t="s">
        <v>195</v>
      </c>
      <c r="JT90" t="s">
        <v>208</v>
      </c>
      <c r="JU90" t="s">
        <v>194</v>
      </c>
      <c r="JV90" s="3" t="s">
        <v>195</v>
      </c>
      <c r="JW90" t="s">
        <v>194</v>
      </c>
      <c r="JX90" s="3" t="s">
        <v>195</v>
      </c>
      <c r="JY90" s="3" t="s">
        <v>1029</v>
      </c>
      <c r="JZ90" s="3" t="s">
        <v>201</v>
      </c>
      <c r="KA90" s="3" t="s">
        <v>1033</v>
      </c>
      <c r="KB90" s="3" t="s">
        <v>340</v>
      </c>
      <c r="KD90" s="3" t="s">
        <v>195</v>
      </c>
      <c r="KE90">
        <v>3</v>
      </c>
      <c r="KF90" s="3" t="s">
        <v>195</v>
      </c>
      <c r="KG90" t="s">
        <v>197</v>
      </c>
      <c r="KH90" s="3" t="s">
        <v>1034</v>
      </c>
      <c r="KI90">
        <v>98</v>
      </c>
      <c r="KJ90">
        <v>0</v>
      </c>
      <c r="KK90">
        <v>67</v>
      </c>
      <c r="KL90">
        <v>0</v>
      </c>
      <c r="KM90">
        <v>35.5</v>
      </c>
      <c r="KN90">
        <v>0</v>
      </c>
      <c r="KO90" t="s">
        <v>194</v>
      </c>
      <c r="KP90" s="3" t="s">
        <v>1025</v>
      </c>
      <c r="KQ90" s="3" t="s">
        <v>473</v>
      </c>
      <c r="KR90" s="3" t="s">
        <v>195</v>
      </c>
      <c r="KS90" t="s">
        <v>194</v>
      </c>
      <c r="KT90" s="3" t="s">
        <v>1025</v>
      </c>
      <c r="KU90" s="3" t="s">
        <v>473</v>
      </c>
      <c r="KV90" s="3" t="s">
        <v>1035</v>
      </c>
      <c r="KW90" s="3" t="s">
        <v>195</v>
      </c>
      <c r="KX90" t="s">
        <v>194</v>
      </c>
      <c r="KY90" s="3" t="s">
        <v>343</v>
      </c>
      <c r="KZ90" s="3" t="s">
        <v>195</v>
      </c>
      <c r="LA90" t="s">
        <v>194</v>
      </c>
      <c r="LB90" s="3" t="s">
        <v>1025</v>
      </c>
      <c r="LC90" s="3" t="s">
        <v>195</v>
      </c>
      <c r="LD90" t="s">
        <v>353</v>
      </c>
      <c r="LE90" t="s">
        <v>344</v>
      </c>
      <c r="LF90" t="s">
        <v>232</v>
      </c>
      <c r="LG90" t="s">
        <v>232</v>
      </c>
      <c r="LH90" t="s">
        <v>232</v>
      </c>
      <c r="LI90" t="s">
        <v>232</v>
      </c>
      <c r="LJ90" t="s">
        <v>232</v>
      </c>
      <c r="LK90" t="s">
        <v>232</v>
      </c>
      <c r="LL90" t="s">
        <v>232</v>
      </c>
      <c r="LM90" t="s">
        <v>232</v>
      </c>
      <c r="LN90" t="s">
        <v>232</v>
      </c>
      <c r="LO90" t="s">
        <v>232</v>
      </c>
      <c r="LP90" t="s">
        <v>235</v>
      </c>
      <c r="LQ90" t="s">
        <v>235</v>
      </c>
      <c r="LR90" t="s">
        <v>235</v>
      </c>
      <c r="LS90" t="s">
        <v>235</v>
      </c>
      <c r="LT90" t="s">
        <v>235</v>
      </c>
      <c r="LU90" t="s">
        <v>235</v>
      </c>
      <c r="LV90" t="s">
        <v>235</v>
      </c>
      <c r="LW90" t="s">
        <v>345</v>
      </c>
      <c r="LX90" t="s">
        <v>354</v>
      </c>
      <c r="LY90" t="s">
        <v>345</v>
      </c>
      <c r="LZ90" t="s">
        <v>238</v>
      </c>
      <c r="MA90" t="s">
        <v>258</v>
      </c>
      <c r="MB90" t="s">
        <v>235</v>
      </c>
      <c r="MC90" t="s">
        <v>238</v>
      </c>
      <c r="MD90" t="s">
        <v>238</v>
      </c>
      <c r="ME90" t="s">
        <v>258</v>
      </c>
      <c r="MF90" t="s">
        <v>235</v>
      </c>
      <c r="MG90" t="s">
        <v>238</v>
      </c>
      <c r="MH90" t="s">
        <v>235</v>
      </c>
      <c r="MI90" t="s">
        <v>235</v>
      </c>
      <c r="MJ90" t="s">
        <v>259</v>
      </c>
      <c r="MK90" t="s">
        <v>257</v>
      </c>
      <c r="ML90" t="s">
        <v>259</v>
      </c>
      <c r="MM90" t="s">
        <v>257</v>
      </c>
      <c r="MN90" t="s">
        <v>194</v>
      </c>
      <c r="MO90" t="s">
        <v>197</v>
      </c>
    </row>
    <row r="91" spans="1:353">
      <c r="A91" s="3" t="s">
        <v>446</v>
      </c>
      <c r="B91" s="3" t="s">
        <v>1036</v>
      </c>
      <c r="C91" s="3" t="s">
        <v>361</v>
      </c>
      <c r="D91" t="s">
        <v>194</v>
      </c>
      <c r="E91" s="3" t="s">
        <v>195</v>
      </c>
      <c r="F91" s="3" t="s">
        <v>1037</v>
      </c>
      <c r="G91" t="s">
        <v>194</v>
      </c>
      <c r="H91" s="3" t="s">
        <v>195</v>
      </c>
      <c r="I91" s="3" t="s">
        <v>277</v>
      </c>
      <c r="J91" t="s">
        <v>194</v>
      </c>
      <c r="K91" s="3" t="s">
        <v>332</v>
      </c>
      <c r="L91" s="3" t="s">
        <v>380</v>
      </c>
      <c r="M91" s="3" t="s">
        <v>1038</v>
      </c>
      <c r="N91" s="3" t="s">
        <v>1039</v>
      </c>
      <c r="O91" t="s">
        <v>194</v>
      </c>
      <c r="P91" s="3" t="s">
        <v>195</v>
      </c>
      <c r="Q91">
        <v>51</v>
      </c>
      <c r="R91" t="s">
        <v>265</v>
      </c>
      <c r="S91" t="s">
        <v>199</v>
      </c>
      <c r="T91" s="3" t="s">
        <v>195</v>
      </c>
      <c r="U91" t="s">
        <v>194</v>
      </c>
      <c r="V91" t="s">
        <v>194</v>
      </c>
      <c r="W91" t="s">
        <v>194</v>
      </c>
      <c r="X91" t="s">
        <v>194</v>
      </c>
      <c r="Y91" t="s">
        <v>197</v>
      </c>
      <c r="Z91" t="s">
        <v>197</v>
      </c>
      <c r="AA91" t="s">
        <v>197</v>
      </c>
      <c r="AB91" t="s">
        <v>200</v>
      </c>
      <c r="AC91" t="s">
        <v>197</v>
      </c>
      <c r="AD91" t="s">
        <v>197</v>
      </c>
      <c r="AE91" t="s">
        <v>197</v>
      </c>
      <c r="AF91" t="s">
        <v>197</v>
      </c>
      <c r="AG91" t="s">
        <v>197</v>
      </c>
      <c r="AH91" t="s">
        <v>197</v>
      </c>
      <c r="AI91" t="s">
        <v>194</v>
      </c>
      <c r="AJ91">
        <v>1</v>
      </c>
      <c r="AK91" t="s">
        <v>194</v>
      </c>
      <c r="AL91" s="3" t="s">
        <v>1040</v>
      </c>
      <c r="AM91" s="3" t="s">
        <v>1041</v>
      </c>
      <c r="AN91" s="3" t="s">
        <v>197</v>
      </c>
      <c r="AO91">
        <v>67.7</v>
      </c>
      <c r="AP91">
        <v>0</v>
      </c>
      <c r="AQ91">
        <v>165</v>
      </c>
      <c r="AR91">
        <v>0</v>
      </c>
      <c r="AS91">
        <v>24.87</v>
      </c>
      <c r="AT91">
        <v>100</v>
      </c>
      <c r="AU91">
        <v>0</v>
      </c>
      <c r="AV91">
        <v>60</v>
      </c>
      <c r="AW91">
        <v>0</v>
      </c>
      <c r="AX91">
        <v>37.1</v>
      </c>
      <c r="AY91">
        <v>0</v>
      </c>
      <c r="AZ91" t="s">
        <v>205</v>
      </c>
      <c r="BA91" s="3" t="s">
        <v>195</v>
      </c>
      <c r="BB91" t="s">
        <v>205</v>
      </c>
      <c r="BC91" s="3" t="s">
        <v>195</v>
      </c>
      <c r="BD91" t="s">
        <v>205</v>
      </c>
      <c r="BE91" s="3" t="s">
        <v>195</v>
      </c>
      <c r="BF91" t="s">
        <v>205</v>
      </c>
      <c r="BG91" s="3" t="s">
        <v>195</v>
      </c>
      <c r="BH91" t="s">
        <v>205</v>
      </c>
      <c r="BI91" s="3" t="s">
        <v>195</v>
      </c>
      <c r="BJ91" t="s">
        <v>249</v>
      </c>
      <c r="BK91" s="3" t="s">
        <v>195</v>
      </c>
      <c r="BL91" s="3" t="s">
        <v>195</v>
      </c>
      <c r="BM91" t="s">
        <v>197</v>
      </c>
      <c r="BN91" s="3" t="s">
        <v>195</v>
      </c>
      <c r="BP91" s="3" t="s">
        <v>195</v>
      </c>
      <c r="BQ91" s="3" t="s">
        <v>1037</v>
      </c>
      <c r="BR91">
        <v>10.7</v>
      </c>
      <c r="BS91">
        <v>0</v>
      </c>
      <c r="BT91" t="s">
        <v>207</v>
      </c>
      <c r="BU91" s="3" t="s">
        <v>195</v>
      </c>
      <c r="BV91" t="s">
        <v>208</v>
      </c>
      <c r="BW91">
        <v>32.4</v>
      </c>
      <c r="BX91">
        <v>0</v>
      </c>
      <c r="BY91" t="s">
        <v>209</v>
      </c>
      <c r="BZ91" s="3" t="s">
        <v>195</v>
      </c>
      <c r="CA91" t="s">
        <v>208</v>
      </c>
      <c r="CB91">
        <v>3.7</v>
      </c>
      <c r="CC91">
        <v>0</v>
      </c>
      <c r="CD91" t="s">
        <v>210</v>
      </c>
      <c r="CE91" s="3" t="s">
        <v>195</v>
      </c>
      <c r="CF91" t="s">
        <v>208</v>
      </c>
      <c r="CG91">
        <v>56</v>
      </c>
      <c r="CH91">
        <v>0</v>
      </c>
      <c r="CI91" t="s">
        <v>211</v>
      </c>
      <c r="CJ91" s="3" t="s">
        <v>195</v>
      </c>
      <c r="CK91" t="s">
        <v>208</v>
      </c>
      <c r="CL91">
        <v>11.67</v>
      </c>
      <c r="CM91">
        <v>0</v>
      </c>
      <c r="CN91" t="s">
        <v>211</v>
      </c>
      <c r="CO91" s="3" t="s">
        <v>195</v>
      </c>
      <c r="CP91" t="s">
        <v>208</v>
      </c>
      <c r="CQ91">
        <v>1.9</v>
      </c>
      <c r="CR91">
        <v>0</v>
      </c>
      <c r="CS91" t="s">
        <v>211</v>
      </c>
      <c r="CT91" s="3" t="s">
        <v>195</v>
      </c>
      <c r="CU91" t="s">
        <v>208</v>
      </c>
      <c r="CV91">
        <v>1.9</v>
      </c>
      <c r="CW91">
        <v>0</v>
      </c>
      <c r="CX91" t="s">
        <v>211</v>
      </c>
      <c r="CY91" s="3" t="s">
        <v>195</v>
      </c>
      <c r="CZ91" t="s">
        <v>208</v>
      </c>
      <c r="DA91">
        <v>5</v>
      </c>
      <c r="DB91">
        <v>0</v>
      </c>
      <c r="DC91" t="s">
        <v>211</v>
      </c>
      <c r="DD91" s="3" t="s">
        <v>195</v>
      </c>
      <c r="DE91" t="s">
        <v>208</v>
      </c>
      <c r="DF91">
        <v>0.2</v>
      </c>
      <c r="DG91">
        <v>0</v>
      </c>
      <c r="DH91" t="s">
        <v>211</v>
      </c>
      <c r="DI91" s="3" t="s">
        <v>195</v>
      </c>
      <c r="DJ91" t="s">
        <v>208</v>
      </c>
      <c r="DL91">
        <v>1</v>
      </c>
      <c r="DN91" s="3" t="s">
        <v>195</v>
      </c>
      <c r="DP91" s="3" t="s">
        <v>195</v>
      </c>
      <c r="DQ91" s="3" t="s">
        <v>1037</v>
      </c>
      <c r="DR91">
        <v>0.51</v>
      </c>
      <c r="DS91">
        <v>0</v>
      </c>
      <c r="DT91" t="s">
        <v>212</v>
      </c>
      <c r="DU91" s="3" t="s">
        <v>195</v>
      </c>
      <c r="DV91" t="s">
        <v>208</v>
      </c>
      <c r="DW91">
        <v>1.27</v>
      </c>
      <c r="DX91">
        <v>0</v>
      </c>
      <c r="DY91" t="s">
        <v>417</v>
      </c>
      <c r="DZ91" s="3" t="s">
        <v>195</v>
      </c>
      <c r="EA91" t="s">
        <v>208</v>
      </c>
      <c r="EB91">
        <v>1.36</v>
      </c>
      <c r="EC91">
        <v>0</v>
      </c>
      <c r="ED91" t="s">
        <v>213</v>
      </c>
      <c r="EE91" s="3" t="s">
        <v>195</v>
      </c>
      <c r="EF91" t="s">
        <v>208</v>
      </c>
      <c r="EG91" s="3" t="s">
        <v>195</v>
      </c>
      <c r="EH91" s="3" t="s">
        <v>1037</v>
      </c>
      <c r="EI91">
        <v>10</v>
      </c>
      <c r="EJ91">
        <v>0</v>
      </c>
      <c r="EK91" t="s">
        <v>214</v>
      </c>
      <c r="EL91" s="3" t="s">
        <v>195</v>
      </c>
      <c r="EM91" t="s">
        <v>208</v>
      </c>
      <c r="EN91">
        <v>14</v>
      </c>
      <c r="EO91">
        <v>0</v>
      </c>
      <c r="EP91" t="s">
        <v>214</v>
      </c>
      <c r="EQ91" s="3" t="s">
        <v>195</v>
      </c>
      <c r="ER91" t="s">
        <v>208</v>
      </c>
      <c r="ES91">
        <v>94</v>
      </c>
      <c r="ET91">
        <v>0</v>
      </c>
      <c r="EU91" t="s">
        <v>214</v>
      </c>
      <c r="EV91" s="3" t="s">
        <v>195</v>
      </c>
      <c r="EW91" t="s">
        <v>208</v>
      </c>
      <c r="EX91">
        <v>349</v>
      </c>
      <c r="EY91">
        <v>0</v>
      </c>
      <c r="EZ91" t="s">
        <v>214</v>
      </c>
      <c r="FA91" s="3" t="s">
        <v>195</v>
      </c>
      <c r="FB91" t="s">
        <v>208</v>
      </c>
      <c r="FC91" s="3" t="s">
        <v>195</v>
      </c>
      <c r="FD91" s="3" t="s">
        <v>1037</v>
      </c>
      <c r="FE91">
        <v>9</v>
      </c>
      <c r="FF91">
        <v>0</v>
      </c>
      <c r="FG91" t="s">
        <v>957</v>
      </c>
      <c r="FH91" s="3" t="s">
        <v>195</v>
      </c>
      <c r="FI91" t="s">
        <v>208</v>
      </c>
      <c r="FJ91">
        <v>21</v>
      </c>
      <c r="FK91">
        <v>0</v>
      </c>
      <c r="FL91" t="s">
        <v>957</v>
      </c>
      <c r="FM91" s="3" t="s">
        <v>195</v>
      </c>
      <c r="FN91" t="s">
        <v>208</v>
      </c>
      <c r="FO91">
        <v>55</v>
      </c>
      <c r="FP91">
        <v>0</v>
      </c>
      <c r="FQ91" t="s">
        <v>957</v>
      </c>
      <c r="FR91" s="3" t="s">
        <v>195</v>
      </c>
      <c r="FS91" t="s">
        <v>208</v>
      </c>
      <c r="FT91">
        <v>379</v>
      </c>
      <c r="FU91">
        <v>0</v>
      </c>
      <c r="FV91" t="s">
        <v>957</v>
      </c>
      <c r="FW91" s="3" t="s">
        <v>195</v>
      </c>
      <c r="FX91" t="s">
        <v>208</v>
      </c>
      <c r="FY91">
        <v>137</v>
      </c>
      <c r="FZ91">
        <v>0</v>
      </c>
      <c r="GA91" t="s">
        <v>957</v>
      </c>
      <c r="GB91" s="3" t="s">
        <v>195</v>
      </c>
      <c r="GC91" t="s">
        <v>208</v>
      </c>
      <c r="GE91">
        <v>1</v>
      </c>
      <c r="GG91" s="3" t="s">
        <v>195</v>
      </c>
      <c r="GI91">
        <v>0.2</v>
      </c>
      <c r="GJ91">
        <v>0</v>
      </c>
      <c r="GK91" t="s">
        <v>216</v>
      </c>
      <c r="GL91" s="3" t="s">
        <v>214</v>
      </c>
      <c r="GM91" t="s">
        <v>208</v>
      </c>
      <c r="GN91">
        <v>6</v>
      </c>
      <c r="GO91">
        <v>0</v>
      </c>
      <c r="GP91" t="s">
        <v>207</v>
      </c>
      <c r="GQ91" s="3" t="s">
        <v>195</v>
      </c>
      <c r="GR91" t="s">
        <v>208</v>
      </c>
      <c r="GS91">
        <v>2.4</v>
      </c>
      <c r="GT91">
        <v>0</v>
      </c>
      <c r="GU91" t="s">
        <v>207</v>
      </c>
      <c r="GV91" s="3" t="s">
        <v>195</v>
      </c>
      <c r="GW91" t="s">
        <v>208</v>
      </c>
      <c r="GX91" s="3" t="s">
        <v>195</v>
      </c>
      <c r="GY91" s="3" t="s">
        <v>1037</v>
      </c>
      <c r="GZ91">
        <v>15</v>
      </c>
      <c r="HA91">
        <v>0</v>
      </c>
      <c r="HB91" t="s">
        <v>214</v>
      </c>
      <c r="HC91" s="3" t="s">
        <v>195</v>
      </c>
      <c r="HD91" t="s">
        <v>208</v>
      </c>
      <c r="HE91">
        <v>0.5</v>
      </c>
      <c r="HF91">
        <v>0</v>
      </c>
      <c r="HG91" t="s">
        <v>214</v>
      </c>
      <c r="HH91" s="3" t="s">
        <v>195</v>
      </c>
      <c r="HI91" t="s">
        <v>208</v>
      </c>
      <c r="HJ91">
        <v>134</v>
      </c>
      <c r="HK91">
        <v>0</v>
      </c>
      <c r="HL91" t="s">
        <v>217</v>
      </c>
      <c r="HM91" s="3" t="s">
        <v>195</v>
      </c>
      <c r="HN91" t="s">
        <v>208</v>
      </c>
      <c r="HO91">
        <v>3.7</v>
      </c>
      <c r="HP91">
        <v>0</v>
      </c>
      <c r="HQ91" t="s">
        <v>217</v>
      </c>
      <c r="HR91" s="3" t="s">
        <v>195</v>
      </c>
      <c r="HS91" t="s">
        <v>208</v>
      </c>
      <c r="HT91">
        <v>98</v>
      </c>
      <c r="HU91">
        <v>0</v>
      </c>
      <c r="HV91" t="s">
        <v>217</v>
      </c>
      <c r="HW91" s="3" t="s">
        <v>195</v>
      </c>
      <c r="HX91" t="s">
        <v>208</v>
      </c>
      <c r="HZ91">
        <v>1</v>
      </c>
      <c r="IB91" s="3" t="s">
        <v>195</v>
      </c>
      <c r="ID91">
        <v>112.08</v>
      </c>
      <c r="IE91">
        <v>0</v>
      </c>
      <c r="IF91" t="s">
        <v>218</v>
      </c>
      <c r="IG91" s="3" t="s">
        <v>195</v>
      </c>
      <c r="IH91" t="s">
        <v>208</v>
      </c>
      <c r="II91">
        <v>0</v>
      </c>
      <c r="IJ91">
        <v>0</v>
      </c>
      <c r="IK91" t="s">
        <v>214</v>
      </c>
      <c r="IL91" s="3" t="s">
        <v>195</v>
      </c>
      <c r="IM91" t="s">
        <v>208</v>
      </c>
      <c r="IN91" s="3" t="s">
        <v>1032</v>
      </c>
      <c r="IO91">
        <v>0</v>
      </c>
      <c r="IP91" t="s">
        <v>214</v>
      </c>
      <c r="IQ91" s="3" t="s">
        <v>195</v>
      </c>
      <c r="IR91" t="s">
        <v>208</v>
      </c>
      <c r="IS91" s="3" t="s">
        <v>295</v>
      </c>
      <c r="IT91">
        <v>0</v>
      </c>
      <c r="IU91" t="s">
        <v>216</v>
      </c>
      <c r="IV91" s="3" t="s">
        <v>608</v>
      </c>
      <c r="IW91" t="s">
        <v>208</v>
      </c>
      <c r="IX91">
        <v>8</v>
      </c>
      <c r="IY91">
        <v>0</v>
      </c>
      <c r="IZ91" t="s">
        <v>208</v>
      </c>
      <c r="JA91" s="3" t="s">
        <v>295</v>
      </c>
      <c r="JB91">
        <v>0</v>
      </c>
      <c r="JC91" t="s">
        <v>214</v>
      </c>
      <c r="JD91" s="3" t="s">
        <v>195</v>
      </c>
      <c r="JE91" t="s">
        <v>208</v>
      </c>
      <c r="JF91">
        <v>23</v>
      </c>
      <c r="JG91">
        <v>0</v>
      </c>
      <c r="JH91" t="s">
        <v>214</v>
      </c>
      <c r="JI91" s="3" t="s">
        <v>195</v>
      </c>
      <c r="JJ91" t="s">
        <v>208</v>
      </c>
      <c r="JK91">
        <v>1008</v>
      </c>
      <c r="JL91">
        <v>0</v>
      </c>
      <c r="JM91" t="s">
        <v>208</v>
      </c>
      <c r="JN91" s="3" t="s">
        <v>195</v>
      </c>
      <c r="JO91" s="3" t="s">
        <v>1037</v>
      </c>
      <c r="JP91">
        <v>11.56</v>
      </c>
      <c r="JQ91">
        <v>0</v>
      </c>
      <c r="JR91" t="s">
        <v>214</v>
      </c>
      <c r="JS91" s="3" t="s">
        <v>195</v>
      </c>
      <c r="JT91" t="s">
        <v>208</v>
      </c>
      <c r="JU91" t="s">
        <v>194</v>
      </c>
      <c r="JV91" s="3" t="s">
        <v>195</v>
      </c>
      <c r="JW91" t="s">
        <v>194</v>
      </c>
      <c r="JX91" s="3" t="s">
        <v>195</v>
      </c>
      <c r="JY91" s="3" t="s">
        <v>1040</v>
      </c>
      <c r="JZ91" s="3" t="s">
        <v>358</v>
      </c>
      <c r="KA91" s="3" t="s">
        <v>1042</v>
      </c>
      <c r="KB91" s="3" t="s">
        <v>1043</v>
      </c>
      <c r="KD91" s="3" t="s">
        <v>195</v>
      </c>
      <c r="KE91">
        <v>3</v>
      </c>
      <c r="KF91" s="3" t="s">
        <v>195</v>
      </c>
      <c r="KG91" t="s">
        <v>194</v>
      </c>
      <c r="KH91" s="3" t="s">
        <v>195</v>
      </c>
      <c r="KI91">
        <v>110</v>
      </c>
      <c r="KJ91">
        <v>0</v>
      </c>
      <c r="KK91">
        <v>70</v>
      </c>
      <c r="KL91">
        <v>0</v>
      </c>
      <c r="KM91">
        <v>37</v>
      </c>
      <c r="KN91">
        <v>0</v>
      </c>
      <c r="KO91" t="s">
        <v>194</v>
      </c>
      <c r="KP91" s="3" t="s">
        <v>1038</v>
      </c>
      <c r="KQ91" s="3" t="s">
        <v>813</v>
      </c>
      <c r="KR91" s="3" t="s">
        <v>195</v>
      </c>
      <c r="KS91" t="s">
        <v>194</v>
      </c>
      <c r="KT91" s="3" t="s">
        <v>361</v>
      </c>
      <c r="KU91" s="3" t="s">
        <v>813</v>
      </c>
      <c r="KV91" s="3" t="s">
        <v>1044</v>
      </c>
      <c r="KW91" s="3" t="s">
        <v>195</v>
      </c>
      <c r="KX91" t="s">
        <v>194</v>
      </c>
      <c r="KY91" s="3" t="s">
        <v>343</v>
      </c>
      <c r="KZ91" s="3" t="s">
        <v>195</v>
      </c>
      <c r="LA91" t="s">
        <v>194</v>
      </c>
      <c r="LB91" s="3" t="s">
        <v>361</v>
      </c>
      <c r="LC91" s="3" t="s">
        <v>195</v>
      </c>
      <c r="LD91" t="s">
        <v>230</v>
      </c>
      <c r="LE91" t="s">
        <v>344</v>
      </c>
      <c r="LF91" t="s">
        <v>232</v>
      </c>
      <c r="LG91" t="s">
        <v>232</v>
      </c>
      <c r="LH91" t="s">
        <v>232</v>
      </c>
      <c r="LI91" t="s">
        <v>232</v>
      </c>
      <c r="LJ91" t="s">
        <v>232</v>
      </c>
      <c r="LK91" t="s">
        <v>232</v>
      </c>
      <c r="LL91" t="s">
        <v>232</v>
      </c>
      <c r="LM91" t="s">
        <v>232</v>
      </c>
      <c r="LN91" t="s">
        <v>232</v>
      </c>
      <c r="LO91" t="s">
        <v>232</v>
      </c>
      <c r="LP91" t="s">
        <v>258</v>
      </c>
      <c r="LQ91" t="s">
        <v>235</v>
      </c>
      <c r="LR91" t="s">
        <v>235</v>
      </c>
      <c r="LS91" t="s">
        <v>235</v>
      </c>
      <c r="LT91" t="s">
        <v>257</v>
      </c>
      <c r="LU91" t="s">
        <v>257</v>
      </c>
      <c r="LV91" t="s">
        <v>257</v>
      </c>
      <c r="LW91" t="s">
        <v>345</v>
      </c>
      <c r="LX91" t="s">
        <v>354</v>
      </c>
      <c r="LY91" t="s">
        <v>345</v>
      </c>
      <c r="LZ91" t="s">
        <v>238</v>
      </c>
      <c r="MA91" t="s">
        <v>239</v>
      </c>
      <c r="MB91" t="s">
        <v>239</v>
      </c>
      <c r="MC91" t="s">
        <v>258</v>
      </c>
      <c r="MD91" t="s">
        <v>239</v>
      </c>
      <c r="ME91" t="s">
        <v>239</v>
      </c>
      <c r="MF91" t="s">
        <v>239</v>
      </c>
      <c r="MG91" t="s">
        <v>239</v>
      </c>
      <c r="MH91" t="s">
        <v>258</v>
      </c>
      <c r="MI91" t="s">
        <v>239</v>
      </c>
      <c r="MJ91" t="s">
        <v>242</v>
      </c>
      <c r="MK91" t="s">
        <v>257</v>
      </c>
      <c r="ML91" t="s">
        <v>242</v>
      </c>
      <c r="MM91" t="s">
        <v>257</v>
      </c>
      <c r="MN91" t="s">
        <v>194</v>
      </c>
      <c r="MO91" t="s">
        <v>197</v>
      </c>
    </row>
    <row r="92" spans="1:353">
      <c r="A92" s="3" t="s">
        <v>296</v>
      </c>
      <c r="B92" s="3" t="s">
        <v>1045</v>
      </c>
      <c r="C92" s="3" t="s">
        <v>685</v>
      </c>
      <c r="D92" t="s">
        <v>194</v>
      </c>
      <c r="E92" s="3" t="s">
        <v>195</v>
      </c>
      <c r="F92" s="3" t="s">
        <v>361</v>
      </c>
      <c r="G92" t="s">
        <v>194</v>
      </c>
      <c r="H92" s="3" t="s">
        <v>195</v>
      </c>
      <c r="I92" s="3" t="s">
        <v>277</v>
      </c>
      <c r="J92" t="s">
        <v>194</v>
      </c>
      <c r="K92" s="3" t="s">
        <v>246</v>
      </c>
      <c r="L92" s="3" t="s">
        <v>1046</v>
      </c>
      <c r="M92" s="3" t="s">
        <v>976</v>
      </c>
      <c r="N92" s="3" t="s">
        <v>361</v>
      </c>
      <c r="O92" t="s">
        <v>194</v>
      </c>
      <c r="P92" s="3" t="s">
        <v>195</v>
      </c>
      <c r="Q92">
        <v>91</v>
      </c>
      <c r="R92" t="s">
        <v>198</v>
      </c>
      <c r="S92" t="s">
        <v>199</v>
      </c>
      <c r="T92" s="3" t="s">
        <v>195</v>
      </c>
      <c r="U92" t="s">
        <v>194</v>
      </c>
      <c r="V92" t="s">
        <v>194</v>
      </c>
      <c r="W92" t="s">
        <v>194</v>
      </c>
      <c r="X92" t="s">
        <v>194</v>
      </c>
      <c r="Y92" t="s">
        <v>197</v>
      </c>
      <c r="Z92" t="s">
        <v>197</v>
      </c>
      <c r="AA92" t="s">
        <v>197</v>
      </c>
      <c r="AB92" t="s">
        <v>200</v>
      </c>
      <c r="AC92" t="s">
        <v>197</v>
      </c>
      <c r="AD92" t="s">
        <v>197</v>
      </c>
      <c r="AE92" t="s">
        <v>197</v>
      </c>
      <c r="AF92" t="s">
        <v>197</v>
      </c>
      <c r="AG92" t="s">
        <v>197</v>
      </c>
      <c r="AH92" t="s">
        <v>197</v>
      </c>
      <c r="AI92" t="s">
        <v>194</v>
      </c>
      <c r="AJ92">
        <v>1</v>
      </c>
      <c r="AK92" t="s">
        <v>194</v>
      </c>
      <c r="AL92" s="3" t="s">
        <v>976</v>
      </c>
      <c r="AM92" s="3" t="s">
        <v>680</v>
      </c>
      <c r="AN92" s="3" t="s">
        <v>197</v>
      </c>
      <c r="AO92">
        <v>83</v>
      </c>
      <c r="AP92">
        <v>0</v>
      </c>
      <c r="AQ92">
        <v>180</v>
      </c>
      <c r="AR92">
        <v>0</v>
      </c>
      <c r="AS92">
        <v>25.62</v>
      </c>
      <c r="AT92">
        <v>112</v>
      </c>
      <c r="AU92">
        <v>0</v>
      </c>
      <c r="AV92">
        <v>68</v>
      </c>
      <c r="AW92">
        <v>0</v>
      </c>
      <c r="AX92">
        <v>36.200000000000003</v>
      </c>
      <c r="AY92">
        <v>0</v>
      </c>
      <c r="AZ92" t="s">
        <v>205</v>
      </c>
      <c r="BA92" s="3" t="s">
        <v>195</v>
      </c>
      <c r="BB92" t="s">
        <v>205</v>
      </c>
      <c r="BC92" s="3" t="s">
        <v>195</v>
      </c>
      <c r="BD92" t="s">
        <v>205</v>
      </c>
      <c r="BE92" s="3" t="s">
        <v>195</v>
      </c>
      <c r="BF92" t="s">
        <v>205</v>
      </c>
      <c r="BG92" s="3" t="s">
        <v>195</v>
      </c>
      <c r="BH92" t="s">
        <v>205</v>
      </c>
      <c r="BI92" s="3" t="s">
        <v>195</v>
      </c>
      <c r="BJ92" t="s">
        <v>249</v>
      </c>
      <c r="BK92" s="3" t="s">
        <v>195</v>
      </c>
      <c r="BL92" s="3" t="s">
        <v>195</v>
      </c>
      <c r="BN92" s="3" t="s">
        <v>195</v>
      </c>
      <c r="BP92" s="3" t="s">
        <v>195</v>
      </c>
      <c r="BQ92" s="3" t="s">
        <v>685</v>
      </c>
      <c r="BR92">
        <v>10.8</v>
      </c>
      <c r="BS92">
        <v>0</v>
      </c>
      <c r="BT92" t="s">
        <v>207</v>
      </c>
      <c r="BU92" s="3" t="s">
        <v>195</v>
      </c>
      <c r="BV92" t="s">
        <v>208</v>
      </c>
      <c r="BW92">
        <v>32.4</v>
      </c>
      <c r="BX92">
        <v>0</v>
      </c>
      <c r="BY92" t="s">
        <v>209</v>
      </c>
      <c r="BZ92" s="3" t="s">
        <v>195</v>
      </c>
      <c r="CA92" t="s">
        <v>208</v>
      </c>
      <c r="CB92">
        <v>3.9</v>
      </c>
      <c r="CC92">
        <v>0</v>
      </c>
      <c r="CD92" t="s">
        <v>210</v>
      </c>
      <c r="CE92" s="3" t="s">
        <v>195</v>
      </c>
      <c r="CF92" t="s">
        <v>208</v>
      </c>
      <c r="CG92">
        <v>229</v>
      </c>
      <c r="CH92">
        <v>0</v>
      </c>
      <c r="CI92" t="s">
        <v>211</v>
      </c>
      <c r="CJ92" s="3" t="s">
        <v>195</v>
      </c>
      <c r="CK92" t="s">
        <v>208</v>
      </c>
      <c r="CL92">
        <v>4.0999999999999996</v>
      </c>
      <c r="CM92">
        <v>0</v>
      </c>
      <c r="CN92" t="s">
        <v>211</v>
      </c>
      <c r="CO92" s="3" t="s">
        <v>195</v>
      </c>
      <c r="CP92" t="s">
        <v>208</v>
      </c>
      <c r="CQ92">
        <v>0.8</v>
      </c>
      <c r="CR92">
        <v>0</v>
      </c>
      <c r="CS92" t="s">
        <v>211</v>
      </c>
      <c r="CT92" s="3" t="s">
        <v>195</v>
      </c>
      <c r="CU92" t="s">
        <v>208</v>
      </c>
      <c r="CV92">
        <v>0.4</v>
      </c>
      <c r="CW92">
        <v>0</v>
      </c>
      <c r="CX92" t="s">
        <v>211</v>
      </c>
      <c r="CY92" s="3" t="s">
        <v>195</v>
      </c>
      <c r="CZ92" t="s">
        <v>208</v>
      </c>
      <c r="DA92">
        <v>2.9</v>
      </c>
      <c r="DB92">
        <v>0</v>
      </c>
      <c r="DC92" t="s">
        <v>211</v>
      </c>
      <c r="DD92" s="3" t="s">
        <v>195</v>
      </c>
      <c r="DE92" t="s">
        <v>208</v>
      </c>
      <c r="DF92">
        <v>0.1</v>
      </c>
      <c r="DG92">
        <v>0</v>
      </c>
      <c r="DH92" t="s">
        <v>211</v>
      </c>
      <c r="DI92" s="3" t="s">
        <v>195</v>
      </c>
      <c r="DJ92" t="s">
        <v>208</v>
      </c>
      <c r="DL92">
        <v>1</v>
      </c>
      <c r="DN92" s="3" t="s">
        <v>195</v>
      </c>
      <c r="DP92" s="3" t="s">
        <v>195</v>
      </c>
      <c r="DQ92" s="3" t="s">
        <v>685</v>
      </c>
      <c r="DR92">
        <v>0.72</v>
      </c>
      <c r="DS92">
        <v>0</v>
      </c>
      <c r="DT92" t="s">
        <v>212</v>
      </c>
      <c r="DU92" s="3" t="s">
        <v>195</v>
      </c>
      <c r="DV92" t="s">
        <v>208</v>
      </c>
      <c r="DX92">
        <v>1</v>
      </c>
      <c r="DZ92" s="3" t="s">
        <v>195</v>
      </c>
      <c r="EB92">
        <v>1.1499999999999999</v>
      </c>
      <c r="EC92">
        <v>0</v>
      </c>
      <c r="ED92" t="s">
        <v>213</v>
      </c>
      <c r="EE92" s="3" t="s">
        <v>195</v>
      </c>
      <c r="EF92" t="s">
        <v>208</v>
      </c>
      <c r="EG92" s="3" t="s">
        <v>195</v>
      </c>
      <c r="EH92" s="3" t="s">
        <v>685</v>
      </c>
      <c r="EI92">
        <v>45</v>
      </c>
      <c r="EJ92">
        <v>0</v>
      </c>
      <c r="EK92" t="s">
        <v>214</v>
      </c>
      <c r="EL92" s="3" t="s">
        <v>195</v>
      </c>
      <c r="EM92" t="s">
        <v>208</v>
      </c>
      <c r="EN92">
        <v>78</v>
      </c>
      <c r="EO92">
        <v>0</v>
      </c>
      <c r="EP92" t="s">
        <v>214</v>
      </c>
      <c r="EQ92" s="3" t="s">
        <v>195</v>
      </c>
      <c r="ER92" t="s">
        <v>208</v>
      </c>
      <c r="ES92">
        <v>144</v>
      </c>
      <c r="ET92">
        <v>0</v>
      </c>
      <c r="EU92" t="s">
        <v>214</v>
      </c>
      <c r="EV92" s="3" t="s">
        <v>195</v>
      </c>
      <c r="EW92" t="s">
        <v>208</v>
      </c>
      <c r="EX92">
        <v>107</v>
      </c>
      <c r="EY92">
        <v>0</v>
      </c>
      <c r="EZ92" t="s">
        <v>214</v>
      </c>
      <c r="FA92" s="3" t="s">
        <v>195</v>
      </c>
      <c r="FB92" t="s">
        <v>208</v>
      </c>
      <c r="FC92" s="3" t="s">
        <v>195</v>
      </c>
      <c r="FD92" s="3" t="s">
        <v>685</v>
      </c>
      <c r="FE92">
        <v>10</v>
      </c>
      <c r="FF92">
        <v>0</v>
      </c>
      <c r="FG92" t="s">
        <v>215</v>
      </c>
      <c r="FH92" s="3" t="s">
        <v>195</v>
      </c>
      <c r="FI92" t="s">
        <v>208</v>
      </c>
      <c r="FJ92">
        <v>19</v>
      </c>
      <c r="FK92">
        <v>0</v>
      </c>
      <c r="FL92" t="s">
        <v>215</v>
      </c>
      <c r="FM92" s="3" t="s">
        <v>195</v>
      </c>
      <c r="FN92" t="s">
        <v>208</v>
      </c>
      <c r="FO92">
        <v>35</v>
      </c>
      <c r="FP92">
        <v>0</v>
      </c>
      <c r="FQ92" t="s">
        <v>215</v>
      </c>
      <c r="FR92" s="3" t="s">
        <v>195</v>
      </c>
      <c r="FS92" t="s">
        <v>208</v>
      </c>
      <c r="FU92">
        <v>1</v>
      </c>
      <c r="FW92" s="3" t="s">
        <v>195</v>
      </c>
      <c r="FY92">
        <v>77</v>
      </c>
      <c r="FZ92">
        <v>0</v>
      </c>
      <c r="GA92" t="s">
        <v>215</v>
      </c>
      <c r="GB92" s="3" t="s">
        <v>195</v>
      </c>
      <c r="GC92" t="s">
        <v>208</v>
      </c>
      <c r="GD92">
        <v>0.2</v>
      </c>
      <c r="GE92">
        <v>0</v>
      </c>
      <c r="GF92" t="s">
        <v>215</v>
      </c>
      <c r="GG92" s="3" t="s">
        <v>195</v>
      </c>
      <c r="GH92" t="s">
        <v>208</v>
      </c>
      <c r="GI92">
        <v>0.2</v>
      </c>
      <c r="GJ92">
        <v>0</v>
      </c>
      <c r="GK92" t="s">
        <v>215</v>
      </c>
      <c r="GL92" s="3" t="s">
        <v>195</v>
      </c>
      <c r="GM92" t="s">
        <v>208</v>
      </c>
      <c r="GO92">
        <v>1</v>
      </c>
      <c r="GQ92" s="3" t="s">
        <v>195</v>
      </c>
      <c r="GT92">
        <v>1</v>
      </c>
      <c r="GV92" s="3" t="s">
        <v>195</v>
      </c>
      <c r="GX92" s="3" t="s">
        <v>195</v>
      </c>
      <c r="GY92" s="3" t="s">
        <v>685</v>
      </c>
      <c r="GZ92">
        <v>18</v>
      </c>
      <c r="HA92">
        <v>0</v>
      </c>
      <c r="HB92" t="s">
        <v>214</v>
      </c>
      <c r="HC92" s="3" t="s">
        <v>195</v>
      </c>
      <c r="HD92" t="s">
        <v>208</v>
      </c>
      <c r="HE92">
        <v>1.03</v>
      </c>
      <c r="HF92">
        <v>0</v>
      </c>
      <c r="HG92" t="s">
        <v>214</v>
      </c>
      <c r="HH92" s="3" t="s">
        <v>195</v>
      </c>
      <c r="HI92" t="s">
        <v>208</v>
      </c>
      <c r="HJ92">
        <v>142</v>
      </c>
      <c r="HK92">
        <v>0</v>
      </c>
      <c r="HL92" t="s">
        <v>217</v>
      </c>
      <c r="HM92" s="3" t="s">
        <v>195</v>
      </c>
      <c r="HN92" t="s">
        <v>208</v>
      </c>
      <c r="HO92">
        <v>4</v>
      </c>
      <c r="HP92">
        <v>0</v>
      </c>
      <c r="HQ92" t="s">
        <v>217</v>
      </c>
      <c r="HR92" s="3" t="s">
        <v>195</v>
      </c>
      <c r="HS92" t="s">
        <v>208</v>
      </c>
      <c r="HU92">
        <v>1</v>
      </c>
      <c r="HW92" s="3" t="s">
        <v>195</v>
      </c>
      <c r="HZ92">
        <v>1</v>
      </c>
      <c r="IB92" s="3" t="s">
        <v>195</v>
      </c>
      <c r="ID92">
        <v>63.2</v>
      </c>
      <c r="IE92">
        <v>0</v>
      </c>
      <c r="IF92" t="s">
        <v>218</v>
      </c>
      <c r="IG92" s="3" t="s">
        <v>195</v>
      </c>
      <c r="IH92" t="s">
        <v>208</v>
      </c>
      <c r="IJ92">
        <v>1</v>
      </c>
      <c r="IL92" s="3" t="s">
        <v>195</v>
      </c>
      <c r="IN92" s="3" t="s">
        <v>195</v>
      </c>
      <c r="IO92">
        <v>1</v>
      </c>
      <c r="IQ92" s="3" t="s">
        <v>195</v>
      </c>
      <c r="IS92" s="3" t="s">
        <v>195</v>
      </c>
      <c r="IT92">
        <v>1</v>
      </c>
      <c r="IV92" s="3" t="s">
        <v>195</v>
      </c>
      <c r="IY92">
        <v>1</v>
      </c>
      <c r="JA92" s="3" t="s">
        <v>195</v>
      </c>
      <c r="JB92">
        <v>1</v>
      </c>
      <c r="JD92" s="3" t="s">
        <v>195</v>
      </c>
      <c r="JG92">
        <v>1</v>
      </c>
      <c r="JI92" s="3" t="s">
        <v>195</v>
      </c>
      <c r="JL92">
        <v>1</v>
      </c>
      <c r="JN92" s="3" t="s">
        <v>195</v>
      </c>
      <c r="JO92" s="3" t="s">
        <v>685</v>
      </c>
      <c r="JP92">
        <v>7.4</v>
      </c>
      <c r="JQ92">
        <v>0</v>
      </c>
      <c r="JR92" t="s">
        <v>214</v>
      </c>
      <c r="JS92" s="3" t="s">
        <v>195</v>
      </c>
      <c r="JT92" t="s">
        <v>208</v>
      </c>
      <c r="JU92" t="s">
        <v>194</v>
      </c>
      <c r="JV92" s="3" t="s">
        <v>195</v>
      </c>
      <c r="JW92" t="s">
        <v>194</v>
      </c>
      <c r="JX92" s="3" t="s">
        <v>195</v>
      </c>
      <c r="JY92" s="3" t="s">
        <v>976</v>
      </c>
      <c r="JZ92" s="3" t="s">
        <v>680</v>
      </c>
      <c r="KA92" s="3" t="s">
        <v>1047</v>
      </c>
      <c r="KB92" s="3" t="s">
        <v>389</v>
      </c>
      <c r="KD92" s="3" t="s">
        <v>195</v>
      </c>
      <c r="KE92">
        <v>10</v>
      </c>
      <c r="KF92" s="3" t="s">
        <v>195</v>
      </c>
      <c r="KG92" t="s">
        <v>194</v>
      </c>
      <c r="KH92" s="3" t="s">
        <v>195</v>
      </c>
      <c r="KJ92">
        <v>1</v>
      </c>
      <c r="KL92">
        <v>1</v>
      </c>
      <c r="KN92">
        <v>1</v>
      </c>
      <c r="KO92" t="s">
        <v>194</v>
      </c>
      <c r="KP92" s="3" t="s">
        <v>1038</v>
      </c>
      <c r="KQ92" s="3" t="s">
        <v>1048</v>
      </c>
      <c r="KR92" s="3" t="s">
        <v>195</v>
      </c>
      <c r="KS92" t="s">
        <v>197</v>
      </c>
      <c r="KT92" s="3" t="s">
        <v>195</v>
      </c>
      <c r="KU92" s="3" t="s">
        <v>195</v>
      </c>
      <c r="KV92" s="3" t="s">
        <v>195</v>
      </c>
      <c r="KW92" s="3" t="s">
        <v>1049</v>
      </c>
      <c r="KY92" s="3" t="s">
        <v>195</v>
      </c>
      <c r="KZ92" s="3" t="s">
        <v>195</v>
      </c>
      <c r="LA92" t="s">
        <v>194</v>
      </c>
      <c r="LB92" s="3" t="s">
        <v>685</v>
      </c>
      <c r="LC92" s="3" t="s">
        <v>195</v>
      </c>
      <c r="LD92" t="s">
        <v>230</v>
      </c>
      <c r="LE92" t="s">
        <v>231</v>
      </c>
      <c r="LF92" t="s">
        <v>234</v>
      </c>
      <c r="LG92" t="s">
        <v>232</v>
      </c>
      <c r="LH92" t="s">
        <v>234</v>
      </c>
      <c r="LI92" t="s">
        <v>234</v>
      </c>
      <c r="LJ92" t="s">
        <v>234</v>
      </c>
      <c r="LK92" t="s">
        <v>234</v>
      </c>
      <c r="LL92" t="s">
        <v>233</v>
      </c>
      <c r="LM92" t="s">
        <v>234</v>
      </c>
      <c r="LN92" t="s">
        <v>234</v>
      </c>
      <c r="LO92" t="s">
        <v>233</v>
      </c>
      <c r="LP92" t="s">
        <v>258</v>
      </c>
      <c r="LQ92" t="s">
        <v>258</v>
      </c>
      <c r="LR92" t="s">
        <v>258</v>
      </c>
      <c r="LS92" t="s">
        <v>258</v>
      </c>
      <c r="LT92" t="s">
        <v>257</v>
      </c>
      <c r="LU92" t="s">
        <v>257</v>
      </c>
      <c r="LV92" t="s">
        <v>257</v>
      </c>
      <c r="LW92" t="s">
        <v>237</v>
      </c>
      <c r="LX92" t="s">
        <v>273</v>
      </c>
      <c r="LY92" t="s">
        <v>345</v>
      </c>
      <c r="LZ92" t="s">
        <v>257</v>
      </c>
      <c r="MA92" t="s">
        <v>239</v>
      </c>
      <c r="MB92" t="s">
        <v>257</v>
      </c>
      <c r="MC92" t="s">
        <v>239</v>
      </c>
      <c r="MD92" t="s">
        <v>257</v>
      </c>
      <c r="ME92" t="s">
        <v>239</v>
      </c>
      <c r="MF92" t="s">
        <v>258</v>
      </c>
      <c r="MG92" t="s">
        <v>238</v>
      </c>
      <c r="MH92" t="s">
        <v>258</v>
      </c>
      <c r="MI92" t="s">
        <v>257</v>
      </c>
      <c r="MJ92" t="s">
        <v>240</v>
      </c>
      <c r="MK92" t="s">
        <v>242</v>
      </c>
      <c r="ML92" t="s">
        <v>259</v>
      </c>
      <c r="MM92" t="s">
        <v>257</v>
      </c>
      <c r="MN92" t="s">
        <v>194</v>
      </c>
      <c r="MO92" t="s">
        <v>197</v>
      </c>
    </row>
    <row r="93" spans="1:353">
      <c r="A93" s="3" t="s">
        <v>296</v>
      </c>
      <c r="B93" s="3" t="s">
        <v>1050</v>
      </c>
      <c r="C93" s="3" t="s">
        <v>527</v>
      </c>
      <c r="D93" t="s">
        <v>194</v>
      </c>
      <c r="E93" s="3" t="s">
        <v>195</v>
      </c>
      <c r="F93" s="3" t="s">
        <v>591</v>
      </c>
      <c r="G93" t="s">
        <v>194</v>
      </c>
      <c r="H93" s="3" t="s">
        <v>195</v>
      </c>
      <c r="I93" s="3" t="s">
        <v>196</v>
      </c>
      <c r="J93" t="s">
        <v>194</v>
      </c>
      <c r="K93" s="3" t="s">
        <v>332</v>
      </c>
      <c r="L93" s="3" t="s">
        <v>380</v>
      </c>
      <c r="M93" s="3" t="s">
        <v>699</v>
      </c>
      <c r="N93" s="3" t="s">
        <v>591</v>
      </c>
      <c r="O93" t="s">
        <v>194</v>
      </c>
      <c r="P93" s="3" t="s">
        <v>195</v>
      </c>
      <c r="Q93">
        <v>58</v>
      </c>
      <c r="R93" t="s">
        <v>198</v>
      </c>
      <c r="S93" t="s">
        <v>199</v>
      </c>
      <c r="T93" s="3" t="s">
        <v>195</v>
      </c>
      <c r="U93" t="s">
        <v>194</v>
      </c>
      <c r="V93" t="s">
        <v>194</v>
      </c>
      <c r="W93" t="s">
        <v>194</v>
      </c>
      <c r="X93" t="s">
        <v>194</v>
      </c>
      <c r="Y93" t="s">
        <v>197</v>
      </c>
      <c r="Z93" t="s">
        <v>197</v>
      </c>
      <c r="AA93" t="s">
        <v>197</v>
      </c>
      <c r="AB93" t="s">
        <v>200</v>
      </c>
      <c r="AC93" t="s">
        <v>197</v>
      </c>
      <c r="AD93" t="s">
        <v>197</v>
      </c>
      <c r="AE93" t="s">
        <v>197</v>
      </c>
      <c r="AF93" t="s">
        <v>197</v>
      </c>
      <c r="AG93" t="s">
        <v>197</v>
      </c>
      <c r="AH93" t="s">
        <v>194</v>
      </c>
      <c r="AI93" t="s">
        <v>197</v>
      </c>
      <c r="AK93" t="s">
        <v>194</v>
      </c>
      <c r="AL93" s="3" t="s">
        <v>1051</v>
      </c>
      <c r="AM93" s="3" t="s">
        <v>579</v>
      </c>
      <c r="AN93" s="3" t="s">
        <v>197</v>
      </c>
      <c r="AO93">
        <v>126</v>
      </c>
      <c r="AP93">
        <v>0</v>
      </c>
      <c r="AQ93">
        <v>183</v>
      </c>
      <c r="AR93">
        <v>0</v>
      </c>
      <c r="AS93">
        <v>37.619999999999997</v>
      </c>
      <c r="AT93">
        <v>139</v>
      </c>
      <c r="AU93">
        <v>0</v>
      </c>
      <c r="AV93">
        <v>91</v>
      </c>
      <c r="AW93">
        <v>0</v>
      </c>
      <c r="AX93">
        <v>36.700000000000003</v>
      </c>
      <c r="AY93">
        <v>0</v>
      </c>
      <c r="AZ93" t="s">
        <v>205</v>
      </c>
      <c r="BA93" s="3" t="s">
        <v>195</v>
      </c>
      <c r="BB93" t="s">
        <v>205</v>
      </c>
      <c r="BC93" s="3" t="s">
        <v>195</v>
      </c>
      <c r="BD93" t="s">
        <v>205</v>
      </c>
      <c r="BE93" s="3" t="s">
        <v>195</v>
      </c>
      <c r="BF93" t="s">
        <v>205</v>
      </c>
      <c r="BG93" s="3" t="s">
        <v>195</v>
      </c>
      <c r="BH93" t="s">
        <v>205</v>
      </c>
      <c r="BI93" s="3" t="s">
        <v>195</v>
      </c>
      <c r="BJ93" t="s">
        <v>249</v>
      </c>
      <c r="BK93" s="3" t="s">
        <v>195</v>
      </c>
      <c r="BL93" s="3" t="s">
        <v>195</v>
      </c>
      <c r="BN93" s="3" t="s">
        <v>195</v>
      </c>
      <c r="BP93" s="3" t="s">
        <v>195</v>
      </c>
      <c r="BQ93" s="3" t="s">
        <v>591</v>
      </c>
      <c r="BR93">
        <v>14.7</v>
      </c>
      <c r="BS93">
        <v>0</v>
      </c>
      <c r="BT93" t="s">
        <v>207</v>
      </c>
      <c r="BU93" s="3" t="s">
        <v>195</v>
      </c>
      <c r="BV93" t="s">
        <v>208</v>
      </c>
      <c r="BW93">
        <v>41.5</v>
      </c>
      <c r="BX93">
        <v>0</v>
      </c>
      <c r="BY93" t="s">
        <v>209</v>
      </c>
      <c r="BZ93" s="3" t="s">
        <v>195</v>
      </c>
      <c r="CA93" t="s">
        <v>208</v>
      </c>
      <c r="CB93">
        <v>4.7</v>
      </c>
      <c r="CC93">
        <v>0</v>
      </c>
      <c r="CD93" t="s">
        <v>210</v>
      </c>
      <c r="CE93" s="3" t="s">
        <v>195</v>
      </c>
      <c r="CF93" t="s">
        <v>208</v>
      </c>
      <c r="CG93">
        <v>304</v>
      </c>
      <c r="CH93">
        <v>0</v>
      </c>
      <c r="CI93" t="s">
        <v>211</v>
      </c>
      <c r="CJ93" s="3" t="s">
        <v>195</v>
      </c>
      <c r="CK93" t="s">
        <v>208</v>
      </c>
      <c r="CL93">
        <v>6.5</v>
      </c>
      <c r="CM93">
        <v>0</v>
      </c>
      <c r="CN93" t="s">
        <v>211</v>
      </c>
      <c r="CO93" s="3" t="s">
        <v>195</v>
      </c>
      <c r="CP93" t="s">
        <v>208</v>
      </c>
      <c r="CQ93">
        <v>1.7</v>
      </c>
      <c r="CR93">
        <v>0</v>
      </c>
      <c r="CS93" t="s">
        <v>211</v>
      </c>
      <c r="CT93" s="3" t="s">
        <v>195</v>
      </c>
      <c r="CU93" t="s">
        <v>208</v>
      </c>
      <c r="CV93">
        <v>0.6</v>
      </c>
      <c r="CW93">
        <v>0</v>
      </c>
      <c r="CX93" t="s">
        <v>211</v>
      </c>
      <c r="CY93" s="3" t="s">
        <v>195</v>
      </c>
      <c r="CZ93" t="s">
        <v>208</v>
      </c>
      <c r="DA93">
        <v>3.8</v>
      </c>
      <c r="DB93">
        <v>0</v>
      </c>
      <c r="DC93" t="s">
        <v>211</v>
      </c>
      <c r="DD93" s="3" t="s">
        <v>195</v>
      </c>
      <c r="DE93" t="s">
        <v>208</v>
      </c>
      <c r="DF93">
        <v>0.3</v>
      </c>
      <c r="DG93">
        <v>0</v>
      </c>
      <c r="DH93" t="s">
        <v>211</v>
      </c>
      <c r="DI93" s="3" t="s">
        <v>195</v>
      </c>
      <c r="DJ93" t="s">
        <v>208</v>
      </c>
      <c r="DL93">
        <v>1</v>
      </c>
      <c r="DN93" s="3" t="s">
        <v>195</v>
      </c>
      <c r="DP93" s="3" t="s">
        <v>195</v>
      </c>
      <c r="DQ93" s="3" t="s">
        <v>579</v>
      </c>
      <c r="DR93">
        <v>2.83</v>
      </c>
      <c r="DS93">
        <v>0</v>
      </c>
      <c r="DT93" t="s">
        <v>212</v>
      </c>
      <c r="DU93" s="3" t="s">
        <v>195</v>
      </c>
      <c r="DV93" t="s">
        <v>208</v>
      </c>
      <c r="DX93">
        <v>1</v>
      </c>
      <c r="DZ93" s="3" t="s">
        <v>195</v>
      </c>
      <c r="EB93">
        <v>1.07</v>
      </c>
      <c r="EC93">
        <v>0</v>
      </c>
      <c r="ED93" t="s">
        <v>213</v>
      </c>
      <c r="EE93" s="3" t="s">
        <v>195</v>
      </c>
      <c r="EF93" t="s">
        <v>208</v>
      </c>
      <c r="EG93" s="3" t="s">
        <v>195</v>
      </c>
      <c r="EH93" s="3" t="s">
        <v>579</v>
      </c>
      <c r="EI93">
        <v>36</v>
      </c>
      <c r="EJ93">
        <v>0</v>
      </c>
      <c r="EK93" t="s">
        <v>214</v>
      </c>
      <c r="EL93" s="3" t="s">
        <v>195</v>
      </c>
      <c r="EM93" t="s">
        <v>208</v>
      </c>
      <c r="EN93">
        <v>78</v>
      </c>
      <c r="EO93">
        <v>0</v>
      </c>
      <c r="EP93" t="s">
        <v>214</v>
      </c>
      <c r="EQ93" s="3" t="s">
        <v>195</v>
      </c>
      <c r="ER93" t="s">
        <v>208</v>
      </c>
      <c r="ES93">
        <v>144</v>
      </c>
      <c r="ET93">
        <v>0</v>
      </c>
      <c r="EU93" t="s">
        <v>214</v>
      </c>
      <c r="EV93" s="3" t="s">
        <v>195</v>
      </c>
      <c r="EW93" t="s">
        <v>208</v>
      </c>
      <c r="EX93">
        <v>149</v>
      </c>
      <c r="EY93">
        <v>0</v>
      </c>
      <c r="EZ93" t="s">
        <v>214</v>
      </c>
      <c r="FA93" s="3" t="s">
        <v>195</v>
      </c>
      <c r="FB93" t="s">
        <v>208</v>
      </c>
      <c r="FC93" s="3" t="s">
        <v>195</v>
      </c>
      <c r="FD93" s="3" t="s">
        <v>579</v>
      </c>
      <c r="FE93">
        <v>34</v>
      </c>
      <c r="FF93">
        <v>0</v>
      </c>
      <c r="FG93" t="s">
        <v>215</v>
      </c>
      <c r="FH93" s="3" t="s">
        <v>195</v>
      </c>
      <c r="FI93" t="s">
        <v>208</v>
      </c>
      <c r="FJ93">
        <v>22</v>
      </c>
      <c r="FK93">
        <v>0</v>
      </c>
      <c r="FL93" t="s">
        <v>215</v>
      </c>
      <c r="FM93" s="3" t="s">
        <v>195</v>
      </c>
      <c r="FN93" t="s">
        <v>208</v>
      </c>
      <c r="FO93">
        <v>28</v>
      </c>
      <c r="FP93">
        <v>0</v>
      </c>
      <c r="FQ93" t="s">
        <v>215</v>
      </c>
      <c r="FR93" s="3" t="s">
        <v>195</v>
      </c>
      <c r="FS93" t="s">
        <v>208</v>
      </c>
      <c r="FU93">
        <v>1</v>
      </c>
      <c r="FW93" s="3" t="s">
        <v>195</v>
      </c>
      <c r="FY93">
        <v>74</v>
      </c>
      <c r="FZ93">
        <v>0</v>
      </c>
      <c r="GA93" t="s">
        <v>215</v>
      </c>
      <c r="GB93" s="3" t="s">
        <v>195</v>
      </c>
      <c r="GC93" t="s">
        <v>208</v>
      </c>
      <c r="GD93">
        <v>0.2</v>
      </c>
      <c r="GE93">
        <v>0</v>
      </c>
      <c r="GF93" t="s">
        <v>216</v>
      </c>
      <c r="GG93" s="3" t="s">
        <v>214</v>
      </c>
      <c r="GH93" t="s">
        <v>208</v>
      </c>
      <c r="GI93">
        <v>0.5</v>
      </c>
      <c r="GJ93">
        <v>0</v>
      </c>
      <c r="GK93" t="s">
        <v>216</v>
      </c>
      <c r="GL93" s="3" t="s">
        <v>214</v>
      </c>
      <c r="GM93" t="s">
        <v>208</v>
      </c>
      <c r="GO93">
        <v>1</v>
      </c>
      <c r="GQ93" s="3" t="s">
        <v>195</v>
      </c>
      <c r="GT93">
        <v>1</v>
      </c>
      <c r="GV93" s="3" t="s">
        <v>195</v>
      </c>
      <c r="GX93" s="3" t="s">
        <v>195</v>
      </c>
      <c r="GY93" s="3" t="s">
        <v>579</v>
      </c>
      <c r="GZ93">
        <v>13</v>
      </c>
      <c r="HA93">
        <v>0</v>
      </c>
      <c r="HB93" t="s">
        <v>214</v>
      </c>
      <c r="HC93" s="3" t="s">
        <v>195</v>
      </c>
      <c r="HD93" t="s">
        <v>208</v>
      </c>
      <c r="HE93">
        <v>0.86</v>
      </c>
      <c r="HF93">
        <v>0</v>
      </c>
      <c r="HG93" t="s">
        <v>214</v>
      </c>
      <c r="HH93" s="3" t="s">
        <v>195</v>
      </c>
      <c r="HI93" t="s">
        <v>208</v>
      </c>
      <c r="HJ93">
        <v>144</v>
      </c>
      <c r="HK93">
        <v>0</v>
      </c>
      <c r="HL93" t="s">
        <v>217</v>
      </c>
      <c r="HM93" s="3" t="s">
        <v>195</v>
      </c>
      <c r="HN93" t="s">
        <v>208</v>
      </c>
      <c r="HO93">
        <v>3.3</v>
      </c>
      <c r="HP93">
        <v>0</v>
      </c>
      <c r="HQ93" t="s">
        <v>217</v>
      </c>
      <c r="HR93" s="3" t="s">
        <v>195</v>
      </c>
      <c r="HS93" t="s">
        <v>208</v>
      </c>
      <c r="HU93">
        <v>1</v>
      </c>
      <c r="HW93" s="3" t="s">
        <v>195</v>
      </c>
      <c r="HZ93">
        <v>1</v>
      </c>
      <c r="IB93" s="3" t="s">
        <v>195</v>
      </c>
      <c r="ID93">
        <v>94.96</v>
      </c>
      <c r="IE93">
        <v>0</v>
      </c>
      <c r="IF93" t="s">
        <v>216</v>
      </c>
      <c r="IG93" s="3" t="s">
        <v>480</v>
      </c>
      <c r="IH93" t="s">
        <v>208</v>
      </c>
      <c r="IJ93">
        <v>1</v>
      </c>
      <c r="IL93" s="3" t="s">
        <v>195</v>
      </c>
      <c r="IN93" s="3" t="s">
        <v>195</v>
      </c>
      <c r="IO93">
        <v>1</v>
      </c>
      <c r="IQ93" s="3" t="s">
        <v>195</v>
      </c>
      <c r="IS93" s="3" t="s">
        <v>195</v>
      </c>
      <c r="IT93">
        <v>1</v>
      </c>
      <c r="IV93" s="3" t="s">
        <v>195</v>
      </c>
      <c r="IY93">
        <v>1</v>
      </c>
      <c r="JA93" s="3" t="s">
        <v>195</v>
      </c>
      <c r="JB93">
        <v>1</v>
      </c>
      <c r="JD93" s="3" t="s">
        <v>195</v>
      </c>
      <c r="JG93">
        <v>1</v>
      </c>
      <c r="JI93" s="3" t="s">
        <v>195</v>
      </c>
      <c r="JL93">
        <v>1</v>
      </c>
      <c r="JN93" s="3" t="s">
        <v>195</v>
      </c>
      <c r="JO93" s="3" t="s">
        <v>579</v>
      </c>
      <c r="JP93">
        <v>0.1</v>
      </c>
      <c r="JQ93">
        <v>0</v>
      </c>
      <c r="JR93" t="s">
        <v>216</v>
      </c>
      <c r="JS93" s="3" t="s">
        <v>317</v>
      </c>
      <c r="JT93" t="s">
        <v>208</v>
      </c>
      <c r="JU93" t="s">
        <v>194</v>
      </c>
      <c r="JV93" s="3" t="s">
        <v>195</v>
      </c>
      <c r="JW93" t="s">
        <v>194</v>
      </c>
      <c r="JX93" s="3" t="s">
        <v>195</v>
      </c>
      <c r="JY93" s="3" t="s">
        <v>1051</v>
      </c>
      <c r="JZ93" s="3" t="s">
        <v>579</v>
      </c>
      <c r="KA93" s="3" t="s">
        <v>1052</v>
      </c>
      <c r="KB93" s="3" t="s">
        <v>812</v>
      </c>
      <c r="KD93" s="3" t="s">
        <v>195</v>
      </c>
      <c r="KE93">
        <v>6</v>
      </c>
      <c r="KF93" s="3" t="s">
        <v>195</v>
      </c>
      <c r="KG93" t="s">
        <v>194</v>
      </c>
      <c r="KH93" s="3" t="s">
        <v>195</v>
      </c>
      <c r="KJ93">
        <v>1</v>
      </c>
      <c r="KL93">
        <v>1</v>
      </c>
      <c r="KN93">
        <v>1</v>
      </c>
      <c r="KO93" t="s">
        <v>194</v>
      </c>
      <c r="KP93" s="3" t="s">
        <v>1051</v>
      </c>
      <c r="KQ93" s="3" t="s">
        <v>1053</v>
      </c>
      <c r="KR93" s="3" t="s">
        <v>195</v>
      </c>
      <c r="KS93" t="s">
        <v>197</v>
      </c>
      <c r="KT93" s="3" t="s">
        <v>195</v>
      </c>
      <c r="KU93" s="3" t="s">
        <v>195</v>
      </c>
      <c r="KV93" s="3" t="s">
        <v>195</v>
      </c>
      <c r="KW93" s="3" t="s">
        <v>1054</v>
      </c>
      <c r="KY93" s="3" t="s">
        <v>195</v>
      </c>
      <c r="KZ93" s="3" t="s">
        <v>195</v>
      </c>
      <c r="LA93" t="s">
        <v>194</v>
      </c>
      <c r="LB93" s="3" t="s">
        <v>527</v>
      </c>
      <c r="LC93" s="3" t="s">
        <v>195</v>
      </c>
      <c r="LD93" t="s">
        <v>886</v>
      </c>
      <c r="LE93" t="s">
        <v>534</v>
      </c>
      <c r="LF93" t="s">
        <v>234</v>
      </c>
      <c r="LG93" t="s">
        <v>233</v>
      </c>
      <c r="LH93" t="s">
        <v>233</v>
      </c>
      <c r="LI93" t="s">
        <v>233</v>
      </c>
      <c r="LJ93" t="s">
        <v>233</v>
      </c>
      <c r="LK93" t="s">
        <v>233</v>
      </c>
      <c r="LL93" t="s">
        <v>234</v>
      </c>
      <c r="LM93" t="s">
        <v>233</v>
      </c>
      <c r="LN93" t="s">
        <v>233</v>
      </c>
      <c r="LO93" t="s">
        <v>233</v>
      </c>
      <c r="LP93" t="s">
        <v>257</v>
      </c>
      <c r="LQ93" t="s">
        <v>257</v>
      </c>
      <c r="LR93" t="s">
        <v>257</v>
      </c>
      <c r="LS93" t="s">
        <v>257</v>
      </c>
      <c r="LT93" t="s">
        <v>257</v>
      </c>
      <c r="LU93" t="s">
        <v>257</v>
      </c>
      <c r="LV93" t="s">
        <v>257</v>
      </c>
      <c r="LW93" t="s">
        <v>237</v>
      </c>
      <c r="LX93" t="s">
        <v>327</v>
      </c>
      <c r="LY93" t="s">
        <v>237</v>
      </c>
      <c r="LZ93" t="s">
        <v>258</v>
      </c>
      <c r="MA93" t="s">
        <v>257</v>
      </c>
      <c r="MB93" t="s">
        <v>257</v>
      </c>
      <c r="MC93" t="s">
        <v>235</v>
      </c>
      <c r="MD93" t="s">
        <v>258</v>
      </c>
      <c r="ME93" t="s">
        <v>257</v>
      </c>
      <c r="MF93" t="s">
        <v>257</v>
      </c>
      <c r="MG93" t="s">
        <v>235</v>
      </c>
      <c r="MH93" t="s">
        <v>257</v>
      </c>
      <c r="MI93" t="s">
        <v>257</v>
      </c>
      <c r="MJ93" t="s">
        <v>257</v>
      </c>
      <c r="MK93" t="s">
        <v>240</v>
      </c>
      <c r="ML93" t="s">
        <v>257</v>
      </c>
      <c r="MM93" t="s">
        <v>259</v>
      </c>
      <c r="MN93" t="s">
        <v>197</v>
      </c>
      <c r="MO93" t="s">
        <v>197</v>
      </c>
    </row>
    <row r="94" spans="1:353">
      <c r="A94" s="3" t="s">
        <v>296</v>
      </c>
      <c r="B94" s="3" t="s">
        <v>1055</v>
      </c>
      <c r="C94" s="3" t="s">
        <v>794</v>
      </c>
      <c r="D94" t="s">
        <v>194</v>
      </c>
      <c r="E94" s="3" t="s">
        <v>195</v>
      </c>
      <c r="F94" s="3" t="s">
        <v>555</v>
      </c>
      <c r="G94" t="s">
        <v>194</v>
      </c>
      <c r="H94" s="3" t="s">
        <v>195</v>
      </c>
      <c r="I94" s="3" t="s">
        <v>277</v>
      </c>
      <c r="J94" t="s">
        <v>194</v>
      </c>
      <c r="K94" s="3" t="s">
        <v>332</v>
      </c>
      <c r="L94" s="3" t="s">
        <v>1056</v>
      </c>
      <c r="M94" s="3" t="s">
        <v>1057</v>
      </c>
      <c r="N94" s="3" t="s">
        <v>555</v>
      </c>
      <c r="O94" t="s">
        <v>194</v>
      </c>
      <c r="P94" s="3" t="s">
        <v>195</v>
      </c>
      <c r="Q94">
        <v>64</v>
      </c>
      <c r="R94" t="s">
        <v>198</v>
      </c>
      <c r="S94" t="s">
        <v>199</v>
      </c>
      <c r="T94" s="3" t="s">
        <v>195</v>
      </c>
      <c r="U94" t="s">
        <v>194</v>
      </c>
      <c r="V94" t="s">
        <v>194</v>
      </c>
      <c r="W94" t="s">
        <v>194</v>
      </c>
      <c r="X94" t="s">
        <v>194</v>
      </c>
      <c r="Y94" t="s">
        <v>197</v>
      </c>
      <c r="Z94" t="s">
        <v>197</v>
      </c>
      <c r="AA94" t="s">
        <v>197</v>
      </c>
      <c r="AB94" t="s">
        <v>200</v>
      </c>
      <c r="AC94" t="s">
        <v>197</v>
      </c>
      <c r="AD94" t="s">
        <v>197</v>
      </c>
      <c r="AE94" t="s">
        <v>197</v>
      </c>
      <c r="AF94" t="s">
        <v>197</v>
      </c>
      <c r="AG94" t="s">
        <v>197</v>
      </c>
      <c r="AH94" t="s">
        <v>194</v>
      </c>
      <c r="AI94" t="s">
        <v>197</v>
      </c>
      <c r="AK94" t="s">
        <v>194</v>
      </c>
      <c r="AL94" s="3" t="s">
        <v>1058</v>
      </c>
      <c r="AM94" s="3" t="s">
        <v>195</v>
      </c>
      <c r="AN94" s="3" t="s">
        <v>202</v>
      </c>
      <c r="AO94">
        <v>72.5</v>
      </c>
      <c r="AP94">
        <v>0</v>
      </c>
      <c r="AQ94">
        <v>167</v>
      </c>
      <c r="AR94">
        <v>0</v>
      </c>
      <c r="AS94">
        <v>26</v>
      </c>
      <c r="AT94">
        <v>147</v>
      </c>
      <c r="AU94">
        <v>0</v>
      </c>
      <c r="AV94">
        <v>80</v>
      </c>
      <c r="AW94">
        <v>0</v>
      </c>
      <c r="AX94">
        <v>36.799999999999997</v>
      </c>
      <c r="AY94">
        <v>0</v>
      </c>
      <c r="AZ94" t="s">
        <v>205</v>
      </c>
      <c r="BA94" s="3" t="s">
        <v>195</v>
      </c>
      <c r="BB94" t="s">
        <v>205</v>
      </c>
      <c r="BC94" s="3" t="s">
        <v>195</v>
      </c>
      <c r="BD94" t="s">
        <v>205</v>
      </c>
      <c r="BE94" s="3" t="s">
        <v>195</v>
      </c>
      <c r="BF94" t="s">
        <v>205</v>
      </c>
      <c r="BG94" s="3" t="s">
        <v>195</v>
      </c>
      <c r="BH94" t="s">
        <v>205</v>
      </c>
      <c r="BI94" s="3" t="s">
        <v>195</v>
      </c>
      <c r="BJ94" t="s">
        <v>249</v>
      </c>
      <c r="BK94" s="3" t="s">
        <v>195</v>
      </c>
      <c r="BL94" s="3" t="s">
        <v>195</v>
      </c>
      <c r="BN94" s="3" t="s">
        <v>195</v>
      </c>
      <c r="BP94" s="3" t="s">
        <v>195</v>
      </c>
      <c r="BQ94" s="3" t="s">
        <v>555</v>
      </c>
      <c r="BR94">
        <v>15.4</v>
      </c>
      <c r="BS94">
        <v>0</v>
      </c>
      <c r="BT94" t="s">
        <v>207</v>
      </c>
      <c r="BU94" s="3" t="s">
        <v>195</v>
      </c>
      <c r="BV94" t="s">
        <v>208</v>
      </c>
      <c r="BW94">
        <v>42.7</v>
      </c>
      <c r="BX94">
        <v>0</v>
      </c>
      <c r="BY94" t="s">
        <v>209</v>
      </c>
      <c r="BZ94" s="3" t="s">
        <v>195</v>
      </c>
      <c r="CA94" t="s">
        <v>208</v>
      </c>
      <c r="CB94">
        <v>4.7</v>
      </c>
      <c r="CC94">
        <v>0</v>
      </c>
      <c r="CD94" t="s">
        <v>210</v>
      </c>
      <c r="CE94" s="3" t="s">
        <v>195</v>
      </c>
      <c r="CF94" t="s">
        <v>208</v>
      </c>
      <c r="CG94">
        <v>153</v>
      </c>
      <c r="CH94">
        <v>0</v>
      </c>
      <c r="CI94" t="s">
        <v>211</v>
      </c>
      <c r="CJ94" s="3" t="s">
        <v>195</v>
      </c>
      <c r="CK94" t="s">
        <v>208</v>
      </c>
      <c r="CL94">
        <v>5</v>
      </c>
      <c r="CM94">
        <v>0</v>
      </c>
      <c r="CN94" t="s">
        <v>211</v>
      </c>
      <c r="CO94" s="3" t="s">
        <v>195</v>
      </c>
      <c r="CP94" t="s">
        <v>208</v>
      </c>
      <c r="CQ94">
        <v>32.700000000000003</v>
      </c>
      <c r="CR94">
        <v>0</v>
      </c>
      <c r="CS94" t="s">
        <v>209</v>
      </c>
      <c r="CT94" s="3" t="s">
        <v>195</v>
      </c>
      <c r="CU94" t="s">
        <v>208</v>
      </c>
      <c r="CV94">
        <v>8.9</v>
      </c>
      <c r="CW94">
        <v>0</v>
      </c>
      <c r="CX94" t="s">
        <v>209</v>
      </c>
      <c r="CY94" s="3" t="s">
        <v>195</v>
      </c>
      <c r="CZ94" t="s">
        <v>208</v>
      </c>
      <c r="DA94">
        <v>56.6</v>
      </c>
      <c r="DB94">
        <v>0</v>
      </c>
      <c r="DC94" t="s">
        <v>209</v>
      </c>
      <c r="DD94" s="3" t="s">
        <v>195</v>
      </c>
      <c r="DE94" t="s">
        <v>208</v>
      </c>
      <c r="DF94">
        <v>1.6</v>
      </c>
      <c r="DG94">
        <v>0</v>
      </c>
      <c r="DH94" t="s">
        <v>209</v>
      </c>
      <c r="DI94" s="3" t="s">
        <v>195</v>
      </c>
      <c r="DJ94" t="s">
        <v>208</v>
      </c>
      <c r="DL94">
        <v>1</v>
      </c>
      <c r="DN94" s="3" t="s">
        <v>195</v>
      </c>
      <c r="DP94" s="3" t="s">
        <v>195</v>
      </c>
      <c r="DQ94" s="3" t="s">
        <v>555</v>
      </c>
      <c r="DR94">
        <v>1.47</v>
      </c>
      <c r="DS94">
        <v>0</v>
      </c>
      <c r="DT94" t="s">
        <v>212</v>
      </c>
      <c r="DU94" s="3" t="s">
        <v>195</v>
      </c>
      <c r="DV94" t="s">
        <v>208</v>
      </c>
      <c r="DX94">
        <v>1</v>
      </c>
      <c r="DZ94" s="3" t="s">
        <v>195</v>
      </c>
      <c r="EB94">
        <v>1.26</v>
      </c>
      <c r="EC94">
        <v>0</v>
      </c>
      <c r="ED94" t="s">
        <v>213</v>
      </c>
      <c r="EE94" s="3" t="s">
        <v>195</v>
      </c>
      <c r="EF94" t="s">
        <v>208</v>
      </c>
      <c r="EG94" s="3" t="s">
        <v>195</v>
      </c>
      <c r="EH94" s="3" t="s">
        <v>555</v>
      </c>
      <c r="EI94">
        <v>30</v>
      </c>
      <c r="EJ94">
        <v>0</v>
      </c>
      <c r="EK94" t="s">
        <v>214</v>
      </c>
      <c r="EL94" s="3" t="s">
        <v>195</v>
      </c>
      <c r="EM94" t="s">
        <v>208</v>
      </c>
      <c r="EN94">
        <v>61</v>
      </c>
      <c r="EO94">
        <v>0</v>
      </c>
      <c r="EP94" t="s">
        <v>214</v>
      </c>
      <c r="EQ94" s="3" t="s">
        <v>195</v>
      </c>
      <c r="ER94" t="s">
        <v>208</v>
      </c>
      <c r="ES94">
        <v>114</v>
      </c>
      <c r="ET94">
        <v>0</v>
      </c>
      <c r="EU94" t="s">
        <v>214</v>
      </c>
      <c r="EV94" s="3" t="s">
        <v>195</v>
      </c>
      <c r="EW94" t="s">
        <v>208</v>
      </c>
      <c r="EX94">
        <v>115</v>
      </c>
      <c r="EY94">
        <v>0</v>
      </c>
      <c r="EZ94" t="s">
        <v>214</v>
      </c>
      <c r="FA94" s="3" t="s">
        <v>195</v>
      </c>
      <c r="FB94" t="s">
        <v>208</v>
      </c>
      <c r="FC94" s="3" t="s">
        <v>195</v>
      </c>
      <c r="FD94" s="3" t="s">
        <v>555</v>
      </c>
      <c r="FE94">
        <v>65</v>
      </c>
      <c r="FF94">
        <v>0</v>
      </c>
      <c r="FG94" t="s">
        <v>215</v>
      </c>
      <c r="FH94" s="3" t="s">
        <v>195</v>
      </c>
      <c r="FI94" t="s">
        <v>208</v>
      </c>
      <c r="FJ94">
        <v>75</v>
      </c>
      <c r="FK94">
        <v>0</v>
      </c>
      <c r="FL94" t="s">
        <v>215</v>
      </c>
      <c r="FM94" s="3" t="s">
        <v>195</v>
      </c>
      <c r="FN94" t="s">
        <v>208</v>
      </c>
      <c r="FO94">
        <v>66</v>
      </c>
      <c r="FP94">
        <v>0</v>
      </c>
      <c r="FQ94" t="s">
        <v>215</v>
      </c>
      <c r="FR94" s="3" t="s">
        <v>195</v>
      </c>
      <c r="FS94" t="s">
        <v>208</v>
      </c>
      <c r="FT94">
        <v>164</v>
      </c>
      <c r="FU94">
        <v>0</v>
      </c>
      <c r="FV94" t="s">
        <v>215</v>
      </c>
      <c r="FW94" s="3" t="s">
        <v>195</v>
      </c>
      <c r="FX94" t="s">
        <v>208</v>
      </c>
      <c r="FY94">
        <v>67</v>
      </c>
      <c r="FZ94">
        <v>0</v>
      </c>
      <c r="GA94" t="s">
        <v>215</v>
      </c>
      <c r="GB94" s="3" t="s">
        <v>195</v>
      </c>
      <c r="GC94" t="s">
        <v>208</v>
      </c>
      <c r="GD94">
        <v>0.2</v>
      </c>
      <c r="GE94">
        <v>0</v>
      </c>
      <c r="GF94" t="s">
        <v>216</v>
      </c>
      <c r="GG94" s="3" t="s">
        <v>214</v>
      </c>
      <c r="GH94" t="s">
        <v>208</v>
      </c>
      <c r="GI94">
        <v>0.3</v>
      </c>
      <c r="GJ94">
        <v>0</v>
      </c>
      <c r="GK94" t="s">
        <v>216</v>
      </c>
      <c r="GL94" s="3" t="s">
        <v>214</v>
      </c>
      <c r="GM94" t="s">
        <v>208</v>
      </c>
      <c r="GN94">
        <v>6.2</v>
      </c>
      <c r="GO94">
        <v>0</v>
      </c>
      <c r="GP94" t="s">
        <v>207</v>
      </c>
      <c r="GQ94" s="3" t="s">
        <v>195</v>
      </c>
      <c r="GR94" t="s">
        <v>208</v>
      </c>
      <c r="GS94">
        <v>4.0999999999999996</v>
      </c>
      <c r="GT94">
        <v>0</v>
      </c>
      <c r="GU94" t="s">
        <v>207</v>
      </c>
      <c r="GV94" s="3" t="s">
        <v>195</v>
      </c>
      <c r="GW94" t="s">
        <v>208</v>
      </c>
      <c r="GX94" s="3" t="s">
        <v>195</v>
      </c>
      <c r="GY94" s="3" t="s">
        <v>555</v>
      </c>
      <c r="GZ94">
        <v>42</v>
      </c>
      <c r="HA94">
        <v>0</v>
      </c>
      <c r="HB94" t="s">
        <v>214</v>
      </c>
      <c r="HC94" s="3" t="s">
        <v>195</v>
      </c>
      <c r="HD94" t="s">
        <v>208</v>
      </c>
      <c r="HE94">
        <v>0.86</v>
      </c>
      <c r="HF94">
        <v>0</v>
      </c>
      <c r="HG94" t="s">
        <v>214</v>
      </c>
      <c r="HH94" s="3" t="s">
        <v>195</v>
      </c>
      <c r="HI94" t="s">
        <v>208</v>
      </c>
      <c r="HJ94">
        <v>143</v>
      </c>
      <c r="HK94">
        <v>0</v>
      </c>
      <c r="HL94" t="s">
        <v>217</v>
      </c>
      <c r="HM94" s="3" t="s">
        <v>195</v>
      </c>
      <c r="HN94" t="s">
        <v>208</v>
      </c>
      <c r="HO94">
        <v>3.7</v>
      </c>
      <c r="HP94">
        <v>0</v>
      </c>
      <c r="HQ94" t="s">
        <v>217</v>
      </c>
      <c r="HR94" s="3" t="s">
        <v>195</v>
      </c>
      <c r="HS94" t="s">
        <v>208</v>
      </c>
      <c r="HT94">
        <v>107</v>
      </c>
      <c r="HU94">
        <v>0</v>
      </c>
      <c r="HV94" t="s">
        <v>217</v>
      </c>
      <c r="HW94" s="3" t="s">
        <v>195</v>
      </c>
      <c r="HX94" t="s">
        <v>208</v>
      </c>
      <c r="HY94">
        <v>6.6</v>
      </c>
      <c r="HZ94">
        <v>0</v>
      </c>
      <c r="IA94" t="s">
        <v>214</v>
      </c>
      <c r="IB94" s="3" t="s">
        <v>195</v>
      </c>
      <c r="IC94" t="s">
        <v>208</v>
      </c>
      <c r="ID94">
        <v>91.66</v>
      </c>
      <c r="IE94">
        <v>0</v>
      </c>
      <c r="IF94" t="s">
        <v>218</v>
      </c>
      <c r="IG94" s="3" t="s">
        <v>195</v>
      </c>
      <c r="IH94" t="s">
        <v>208</v>
      </c>
      <c r="II94">
        <v>120</v>
      </c>
      <c r="IJ94">
        <v>0</v>
      </c>
      <c r="IK94" t="s">
        <v>220</v>
      </c>
      <c r="IL94" s="3" t="s">
        <v>195</v>
      </c>
      <c r="IM94" t="s">
        <v>208</v>
      </c>
      <c r="IN94" s="3" t="s">
        <v>267</v>
      </c>
      <c r="IO94">
        <v>0</v>
      </c>
      <c r="IP94" t="s">
        <v>216</v>
      </c>
      <c r="IQ94" s="3" t="s">
        <v>1059</v>
      </c>
      <c r="IR94" t="s">
        <v>208</v>
      </c>
      <c r="IS94" s="3" t="s">
        <v>267</v>
      </c>
      <c r="IT94">
        <v>0</v>
      </c>
      <c r="IU94" t="s">
        <v>216</v>
      </c>
      <c r="IV94" s="3" t="s">
        <v>1059</v>
      </c>
      <c r="IW94" t="s">
        <v>208</v>
      </c>
      <c r="IX94">
        <v>5</v>
      </c>
      <c r="IY94">
        <v>0</v>
      </c>
      <c r="IZ94" t="s">
        <v>208</v>
      </c>
      <c r="JA94" s="3" t="s">
        <v>267</v>
      </c>
      <c r="JB94">
        <v>0</v>
      </c>
      <c r="JC94" t="s">
        <v>216</v>
      </c>
      <c r="JD94" s="3" t="s">
        <v>1059</v>
      </c>
      <c r="JE94" t="s">
        <v>208</v>
      </c>
      <c r="JF94">
        <v>198.3</v>
      </c>
      <c r="JG94">
        <v>0</v>
      </c>
      <c r="JH94" t="s">
        <v>214</v>
      </c>
      <c r="JI94" s="3" t="s">
        <v>195</v>
      </c>
      <c r="JJ94" t="s">
        <v>208</v>
      </c>
      <c r="JK94">
        <v>1.02</v>
      </c>
      <c r="JL94">
        <v>0</v>
      </c>
      <c r="JM94" t="s">
        <v>208</v>
      </c>
      <c r="JN94" s="3" t="s">
        <v>195</v>
      </c>
      <c r="JO94" s="3" t="s">
        <v>555</v>
      </c>
      <c r="JP94">
        <v>0.1</v>
      </c>
      <c r="JQ94">
        <v>0</v>
      </c>
      <c r="JR94" t="s">
        <v>214</v>
      </c>
      <c r="JS94" s="3" t="s">
        <v>195</v>
      </c>
      <c r="JT94" t="s">
        <v>208</v>
      </c>
      <c r="JU94" t="s">
        <v>194</v>
      </c>
      <c r="JV94" s="3" t="s">
        <v>195</v>
      </c>
      <c r="JW94" t="s">
        <v>194</v>
      </c>
      <c r="JX94" s="3" t="s">
        <v>195</v>
      </c>
      <c r="JY94" s="3" t="s">
        <v>1057</v>
      </c>
      <c r="JZ94" s="3" t="s">
        <v>801</v>
      </c>
      <c r="KA94" s="3" t="s">
        <v>1060</v>
      </c>
      <c r="KB94" s="3" t="s">
        <v>812</v>
      </c>
      <c r="KD94" s="3" t="s">
        <v>195</v>
      </c>
      <c r="KE94">
        <v>6</v>
      </c>
      <c r="KF94" s="3" t="s">
        <v>195</v>
      </c>
      <c r="KG94" t="s">
        <v>194</v>
      </c>
      <c r="KH94" s="3" t="s">
        <v>195</v>
      </c>
      <c r="KJ94">
        <v>1</v>
      </c>
      <c r="KL94">
        <v>1</v>
      </c>
      <c r="KN94">
        <v>1</v>
      </c>
      <c r="KO94" t="s">
        <v>194</v>
      </c>
      <c r="KP94" s="3" t="s">
        <v>1057</v>
      </c>
      <c r="KQ94" s="3" t="s">
        <v>1061</v>
      </c>
      <c r="KR94" s="3" t="s">
        <v>195</v>
      </c>
      <c r="KS94" t="s">
        <v>194</v>
      </c>
      <c r="KT94" s="3" t="s">
        <v>1057</v>
      </c>
      <c r="KU94" s="3" t="s">
        <v>1061</v>
      </c>
      <c r="KV94" s="3" t="s">
        <v>1062</v>
      </c>
      <c r="KW94" s="3" t="s">
        <v>195</v>
      </c>
      <c r="KX94" t="s">
        <v>194</v>
      </c>
      <c r="KY94" s="3" t="s">
        <v>1063</v>
      </c>
      <c r="KZ94" s="3" t="s">
        <v>195</v>
      </c>
      <c r="LA94" t="s">
        <v>194</v>
      </c>
      <c r="LB94" s="3" t="s">
        <v>794</v>
      </c>
      <c r="LC94" s="3" t="s">
        <v>195</v>
      </c>
      <c r="LD94" t="s">
        <v>256</v>
      </c>
      <c r="LE94" t="s">
        <v>271</v>
      </c>
      <c r="LF94" t="s">
        <v>233</v>
      </c>
      <c r="LG94" t="s">
        <v>233</v>
      </c>
      <c r="LH94" t="s">
        <v>233</v>
      </c>
      <c r="LI94" t="s">
        <v>233</v>
      </c>
      <c r="LJ94" t="s">
        <v>233</v>
      </c>
      <c r="LK94" t="s">
        <v>233</v>
      </c>
      <c r="LL94" t="s">
        <v>233</v>
      </c>
      <c r="LM94" t="s">
        <v>233</v>
      </c>
      <c r="LN94" t="s">
        <v>233</v>
      </c>
      <c r="LO94" t="s">
        <v>233</v>
      </c>
      <c r="LP94" t="s">
        <v>257</v>
      </c>
      <c r="LQ94" t="s">
        <v>238</v>
      </c>
      <c r="LR94" t="s">
        <v>239</v>
      </c>
      <c r="LS94" t="s">
        <v>238</v>
      </c>
      <c r="LT94" t="s">
        <v>238</v>
      </c>
      <c r="LU94" t="s">
        <v>238</v>
      </c>
      <c r="LV94" t="s">
        <v>257</v>
      </c>
      <c r="LW94" t="s">
        <v>272</v>
      </c>
      <c r="LX94" t="s">
        <v>408</v>
      </c>
      <c r="LY94" t="s">
        <v>272</v>
      </c>
      <c r="LZ94" t="s">
        <v>235</v>
      </c>
      <c r="MA94" t="s">
        <v>239</v>
      </c>
      <c r="MB94" t="s">
        <v>257</v>
      </c>
      <c r="MC94" t="s">
        <v>258</v>
      </c>
      <c r="MD94" t="s">
        <v>235</v>
      </c>
      <c r="ME94" t="s">
        <v>238</v>
      </c>
      <c r="MF94" t="s">
        <v>257</v>
      </c>
      <c r="MG94" t="s">
        <v>235</v>
      </c>
      <c r="MH94" t="s">
        <v>257</v>
      </c>
      <c r="MI94" t="s">
        <v>239</v>
      </c>
      <c r="MJ94" t="s">
        <v>257</v>
      </c>
      <c r="MK94" t="s">
        <v>240</v>
      </c>
      <c r="ML94" t="s">
        <v>242</v>
      </c>
      <c r="MM94" t="s">
        <v>240</v>
      </c>
      <c r="MN94" t="s">
        <v>194</v>
      </c>
      <c r="MO94" t="s">
        <v>197</v>
      </c>
    </row>
    <row r="95" spans="1:353">
      <c r="A95" s="3" t="s">
        <v>296</v>
      </c>
      <c r="B95" s="3" t="s">
        <v>1064</v>
      </c>
      <c r="C95" s="3" t="s">
        <v>826</v>
      </c>
      <c r="D95" t="s">
        <v>194</v>
      </c>
      <c r="E95" s="3" t="s">
        <v>195</v>
      </c>
      <c r="F95" s="3" t="s">
        <v>829</v>
      </c>
      <c r="G95" t="s">
        <v>194</v>
      </c>
      <c r="H95" s="3" t="s">
        <v>195</v>
      </c>
      <c r="I95" s="3" t="s">
        <v>196</v>
      </c>
      <c r="M95" s="3" t="s">
        <v>1065</v>
      </c>
      <c r="N95" s="3" t="s">
        <v>829</v>
      </c>
      <c r="O95" t="s">
        <v>194</v>
      </c>
      <c r="P95" s="3" t="s">
        <v>195</v>
      </c>
      <c r="Q95">
        <v>73</v>
      </c>
      <c r="R95" t="s">
        <v>265</v>
      </c>
      <c r="S95" t="s">
        <v>199</v>
      </c>
      <c r="T95" s="3" t="s">
        <v>195</v>
      </c>
      <c r="U95" t="s">
        <v>194</v>
      </c>
      <c r="V95" t="s">
        <v>194</v>
      </c>
      <c r="W95" t="s">
        <v>194</v>
      </c>
      <c r="X95" t="s">
        <v>194</v>
      </c>
      <c r="Y95" t="s">
        <v>197</v>
      </c>
      <c r="Z95" t="s">
        <v>197</v>
      </c>
      <c r="AA95" t="s">
        <v>197</v>
      </c>
      <c r="AB95" t="s">
        <v>200</v>
      </c>
      <c r="AC95" t="s">
        <v>197</v>
      </c>
      <c r="AD95" t="s">
        <v>197</v>
      </c>
      <c r="AE95" t="s">
        <v>197</v>
      </c>
      <c r="AF95" t="s">
        <v>197</v>
      </c>
      <c r="AG95" t="s">
        <v>197</v>
      </c>
      <c r="AH95" t="s">
        <v>194</v>
      </c>
      <c r="AI95" t="s">
        <v>197</v>
      </c>
      <c r="AK95" t="s">
        <v>194</v>
      </c>
      <c r="AL95" s="3" t="s">
        <v>931</v>
      </c>
      <c r="AM95" s="3" t="s">
        <v>826</v>
      </c>
      <c r="AN95" s="3" t="s">
        <v>197</v>
      </c>
      <c r="AO95">
        <v>65</v>
      </c>
      <c r="AP95">
        <v>0</v>
      </c>
      <c r="AQ95">
        <v>158</v>
      </c>
      <c r="AR95">
        <v>0</v>
      </c>
      <c r="AS95">
        <v>26.04</v>
      </c>
      <c r="AT95">
        <v>151</v>
      </c>
      <c r="AU95">
        <v>0</v>
      </c>
      <c r="AV95">
        <v>79</v>
      </c>
      <c r="AW95">
        <v>0</v>
      </c>
      <c r="AX95">
        <v>36.5</v>
      </c>
      <c r="AY95">
        <v>0</v>
      </c>
      <c r="AZ95" t="s">
        <v>205</v>
      </c>
      <c r="BA95" s="3" t="s">
        <v>195</v>
      </c>
      <c r="BB95" t="s">
        <v>205</v>
      </c>
      <c r="BC95" s="3" t="s">
        <v>195</v>
      </c>
      <c r="BD95" t="s">
        <v>205</v>
      </c>
      <c r="BE95" s="3" t="s">
        <v>195</v>
      </c>
      <c r="BF95" t="s">
        <v>205</v>
      </c>
      <c r="BG95" s="3" t="s">
        <v>195</v>
      </c>
      <c r="BH95" t="s">
        <v>205</v>
      </c>
      <c r="BI95" s="3" t="s">
        <v>195</v>
      </c>
      <c r="BJ95" t="s">
        <v>249</v>
      </c>
      <c r="BK95" s="3" t="s">
        <v>195</v>
      </c>
      <c r="BL95" s="3" t="s">
        <v>195</v>
      </c>
      <c r="BM95" t="s">
        <v>200</v>
      </c>
      <c r="BN95" s="3" t="s">
        <v>195</v>
      </c>
      <c r="BP95" s="3" t="s">
        <v>195</v>
      </c>
      <c r="BQ95" s="3" t="s">
        <v>826</v>
      </c>
      <c r="BR95">
        <v>12</v>
      </c>
      <c r="BS95">
        <v>0</v>
      </c>
      <c r="BT95" t="s">
        <v>207</v>
      </c>
      <c r="BU95" s="3" t="s">
        <v>195</v>
      </c>
      <c r="BV95" t="s">
        <v>208</v>
      </c>
      <c r="BW95">
        <v>33.700000000000003</v>
      </c>
      <c r="BX95">
        <v>0</v>
      </c>
      <c r="BY95" t="s">
        <v>209</v>
      </c>
      <c r="BZ95" s="3" t="s">
        <v>195</v>
      </c>
      <c r="CA95" t="s">
        <v>208</v>
      </c>
      <c r="CB95">
        <v>3.9</v>
      </c>
      <c r="CC95">
        <v>0</v>
      </c>
      <c r="CD95" t="s">
        <v>210</v>
      </c>
      <c r="CE95" s="3" t="s">
        <v>195</v>
      </c>
      <c r="CF95" t="s">
        <v>208</v>
      </c>
      <c r="CG95">
        <v>193</v>
      </c>
      <c r="CH95">
        <v>0</v>
      </c>
      <c r="CI95" t="s">
        <v>211</v>
      </c>
      <c r="CJ95" s="3" t="s">
        <v>195</v>
      </c>
      <c r="CK95" t="s">
        <v>208</v>
      </c>
      <c r="CL95">
        <v>5.0999999999999996</v>
      </c>
      <c r="CM95">
        <v>0</v>
      </c>
      <c r="CN95" t="s">
        <v>211</v>
      </c>
      <c r="CO95" s="3" t="s">
        <v>195</v>
      </c>
      <c r="CP95" t="s">
        <v>208</v>
      </c>
      <c r="CQ95">
        <v>25.4</v>
      </c>
      <c r="CR95">
        <v>0</v>
      </c>
      <c r="CS95" t="s">
        <v>209</v>
      </c>
      <c r="CT95" s="3" t="s">
        <v>195</v>
      </c>
      <c r="CU95" t="s">
        <v>208</v>
      </c>
      <c r="CV95">
        <v>18.8</v>
      </c>
      <c r="CW95">
        <v>0</v>
      </c>
      <c r="CX95" t="s">
        <v>209</v>
      </c>
      <c r="CY95" s="3" t="s">
        <v>195</v>
      </c>
      <c r="CZ95" t="s">
        <v>208</v>
      </c>
      <c r="DA95">
        <v>2.6</v>
      </c>
      <c r="DB95">
        <v>0</v>
      </c>
      <c r="DC95" t="s">
        <v>211</v>
      </c>
      <c r="DD95" s="3" t="s">
        <v>195</v>
      </c>
      <c r="DE95" t="s">
        <v>208</v>
      </c>
      <c r="DF95">
        <v>0.3</v>
      </c>
      <c r="DG95">
        <v>0</v>
      </c>
      <c r="DH95" t="s">
        <v>211</v>
      </c>
      <c r="DI95" s="3" t="s">
        <v>195</v>
      </c>
      <c r="DJ95" t="s">
        <v>208</v>
      </c>
      <c r="DL95">
        <v>1</v>
      </c>
      <c r="DN95" s="3" t="s">
        <v>195</v>
      </c>
      <c r="DP95" s="3" t="s">
        <v>195</v>
      </c>
      <c r="DQ95" s="3" t="s">
        <v>826</v>
      </c>
      <c r="DR95">
        <v>3.45</v>
      </c>
      <c r="DS95">
        <v>0</v>
      </c>
      <c r="DT95" t="s">
        <v>212</v>
      </c>
      <c r="DU95" s="3" t="s">
        <v>195</v>
      </c>
      <c r="DV95" t="s">
        <v>208</v>
      </c>
      <c r="DX95">
        <v>1</v>
      </c>
      <c r="DZ95" s="3" t="s">
        <v>195</v>
      </c>
      <c r="EB95">
        <v>1.1299999999999999</v>
      </c>
      <c r="EC95">
        <v>0</v>
      </c>
      <c r="ED95" t="s">
        <v>213</v>
      </c>
      <c r="EE95" s="3" t="s">
        <v>195</v>
      </c>
      <c r="EF95" t="s">
        <v>208</v>
      </c>
      <c r="EG95" s="3" t="s">
        <v>195</v>
      </c>
      <c r="EH95" s="3" t="s">
        <v>826</v>
      </c>
      <c r="EI95">
        <v>26</v>
      </c>
      <c r="EJ95">
        <v>0</v>
      </c>
      <c r="EK95" t="s">
        <v>214</v>
      </c>
      <c r="EL95" s="3" t="s">
        <v>195</v>
      </c>
      <c r="EM95" t="s">
        <v>208</v>
      </c>
      <c r="EN95">
        <v>19</v>
      </c>
      <c r="EO95">
        <v>0</v>
      </c>
      <c r="EP95" t="s">
        <v>214</v>
      </c>
      <c r="EQ95" s="3" t="s">
        <v>195</v>
      </c>
      <c r="ER95" t="s">
        <v>208</v>
      </c>
      <c r="ES95">
        <v>98</v>
      </c>
      <c r="ET95">
        <v>0</v>
      </c>
      <c r="EU95" t="s">
        <v>214</v>
      </c>
      <c r="EV95" s="3" t="s">
        <v>195</v>
      </c>
      <c r="EW95" t="s">
        <v>208</v>
      </c>
      <c r="EX95">
        <v>97</v>
      </c>
      <c r="EY95">
        <v>0</v>
      </c>
      <c r="EZ95" t="s">
        <v>214</v>
      </c>
      <c r="FA95" s="3" t="s">
        <v>195</v>
      </c>
      <c r="FB95" t="s">
        <v>208</v>
      </c>
      <c r="FC95" s="3" t="s">
        <v>195</v>
      </c>
      <c r="FD95" s="3" t="s">
        <v>826</v>
      </c>
      <c r="FE95">
        <v>34</v>
      </c>
      <c r="FF95">
        <v>0</v>
      </c>
      <c r="FG95" t="s">
        <v>215</v>
      </c>
      <c r="FH95" s="3" t="s">
        <v>195</v>
      </c>
      <c r="FI95" t="s">
        <v>208</v>
      </c>
      <c r="FJ95">
        <v>28</v>
      </c>
      <c r="FK95">
        <v>0</v>
      </c>
      <c r="FL95" t="s">
        <v>215</v>
      </c>
      <c r="FM95" s="3" t="s">
        <v>195</v>
      </c>
      <c r="FN95" t="s">
        <v>208</v>
      </c>
      <c r="FO95">
        <v>35</v>
      </c>
      <c r="FP95">
        <v>0</v>
      </c>
      <c r="FQ95" t="s">
        <v>215</v>
      </c>
      <c r="FR95" s="3" t="s">
        <v>195</v>
      </c>
      <c r="FS95" t="s">
        <v>208</v>
      </c>
      <c r="FT95">
        <v>174</v>
      </c>
      <c r="FU95">
        <v>0</v>
      </c>
      <c r="FV95" t="s">
        <v>957</v>
      </c>
      <c r="FW95" s="3" t="s">
        <v>195</v>
      </c>
      <c r="FX95" t="s">
        <v>208</v>
      </c>
      <c r="FY95">
        <v>61</v>
      </c>
      <c r="FZ95">
        <v>0</v>
      </c>
      <c r="GA95" t="s">
        <v>215</v>
      </c>
      <c r="GB95" s="3" t="s">
        <v>195</v>
      </c>
      <c r="GC95" t="s">
        <v>208</v>
      </c>
      <c r="GD95">
        <v>0.4</v>
      </c>
      <c r="GE95">
        <v>0</v>
      </c>
      <c r="GF95" t="s">
        <v>216</v>
      </c>
      <c r="GG95" s="3" t="s">
        <v>214</v>
      </c>
      <c r="GH95" t="s">
        <v>208</v>
      </c>
      <c r="GI95">
        <v>0.5</v>
      </c>
      <c r="GJ95">
        <v>0</v>
      </c>
      <c r="GK95" t="s">
        <v>216</v>
      </c>
      <c r="GL95" s="3" t="s">
        <v>214</v>
      </c>
      <c r="GM95" t="s">
        <v>208</v>
      </c>
      <c r="GN95">
        <v>4.9000000000000004</v>
      </c>
      <c r="GO95">
        <v>0</v>
      </c>
      <c r="GP95" t="s">
        <v>207</v>
      </c>
      <c r="GQ95" s="3" t="s">
        <v>195</v>
      </c>
      <c r="GR95" t="s">
        <v>208</v>
      </c>
      <c r="GS95">
        <v>3.5</v>
      </c>
      <c r="GT95">
        <v>0</v>
      </c>
      <c r="GU95" t="s">
        <v>207</v>
      </c>
      <c r="GV95" s="3" t="s">
        <v>195</v>
      </c>
      <c r="GW95" t="s">
        <v>208</v>
      </c>
      <c r="GX95" s="3" t="s">
        <v>195</v>
      </c>
      <c r="GY95" s="3" t="s">
        <v>826</v>
      </c>
      <c r="GZ95">
        <v>4</v>
      </c>
      <c r="HA95">
        <v>0</v>
      </c>
      <c r="HB95" t="s">
        <v>214</v>
      </c>
      <c r="HC95" s="3" t="s">
        <v>195</v>
      </c>
      <c r="HD95" t="s">
        <v>208</v>
      </c>
      <c r="HE95">
        <v>0.52</v>
      </c>
      <c r="HF95">
        <v>0</v>
      </c>
      <c r="HG95" t="s">
        <v>214</v>
      </c>
      <c r="HH95" s="3" t="s">
        <v>195</v>
      </c>
      <c r="HI95" t="s">
        <v>208</v>
      </c>
      <c r="HJ95">
        <v>149</v>
      </c>
      <c r="HK95">
        <v>0</v>
      </c>
      <c r="HL95" t="s">
        <v>217</v>
      </c>
      <c r="HM95" s="3" t="s">
        <v>195</v>
      </c>
      <c r="HN95" t="s">
        <v>208</v>
      </c>
      <c r="HO95">
        <v>3.5</v>
      </c>
      <c r="HP95">
        <v>0</v>
      </c>
      <c r="HQ95" t="s">
        <v>217</v>
      </c>
      <c r="HR95" s="3" t="s">
        <v>195</v>
      </c>
      <c r="HS95" t="s">
        <v>208</v>
      </c>
      <c r="HT95">
        <v>108</v>
      </c>
      <c r="HU95">
        <v>0</v>
      </c>
      <c r="HV95" t="s">
        <v>217</v>
      </c>
      <c r="HW95" s="3" t="s">
        <v>195</v>
      </c>
      <c r="HX95" t="s">
        <v>208</v>
      </c>
      <c r="HY95">
        <v>4</v>
      </c>
      <c r="HZ95">
        <v>0</v>
      </c>
      <c r="IA95" t="s">
        <v>214</v>
      </c>
      <c r="IB95" s="3" t="s">
        <v>195</v>
      </c>
      <c r="IC95" t="s">
        <v>208</v>
      </c>
      <c r="ID95">
        <v>94.82</v>
      </c>
      <c r="IE95">
        <v>0</v>
      </c>
      <c r="IF95" t="s">
        <v>218</v>
      </c>
      <c r="IG95" s="3" t="s">
        <v>195</v>
      </c>
      <c r="IH95" t="s">
        <v>208</v>
      </c>
      <c r="II95">
        <v>0</v>
      </c>
      <c r="IJ95">
        <v>0</v>
      </c>
      <c r="IK95" t="s">
        <v>216</v>
      </c>
      <c r="IL95" s="3" t="s">
        <v>1059</v>
      </c>
      <c r="IM95" t="s">
        <v>208</v>
      </c>
      <c r="IN95" s="3" t="s">
        <v>267</v>
      </c>
      <c r="IO95">
        <v>0</v>
      </c>
      <c r="IP95" t="s">
        <v>216</v>
      </c>
      <c r="IQ95" s="3" t="s">
        <v>1059</v>
      </c>
      <c r="IR95" t="s">
        <v>208</v>
      </c>
      <c r="IS95" s="3" t="s">
        <v>195</v>
      </c>
      <c r="IT95">
        <v>1</v>
      </c>
      <c r="IV95" s="3" t="s">
        <v>195</v>
      </c>
      <c r="IX95">
        <v>8</v>
      </c>
      <c r="IY95">
        <v>0</v>
      </c>
      <c r="IZ95" t="s">
        <v>208</v>
      </c>
      <c r="JA95" s="3" t="s">
        <v>281</v>
      </c>
      <c r="JB95">
        <v>0</v>
      </c>
      <c r="JC95" t="s">
        <v>216</v>
      </c>
      <c r="JD95" s="3" t="s">
        <v>1059</v>
      </c>
      <c r="JE95" t="s">
        <v>208</v>
      </c>
      <c r="JG95">
        <v>1</v>
      </c>
      <c r="JI95" s="3" t="s">
        <v>195</v>
      </c>
      <c r="JK95">
        <v>1</v>
      </c>
      <c r="JL95">
        <v>0</v>
      </c>
      <c r="JM95" t="s">
        <v>208</v>
      </c>
      <c r="JN95" s="3" t="s">
        <v>195</v>
      </c>
      <c r="JO95" s="3" t="s">
        <v>826</v>
      </c>
      <c r="JP95">
        <v>2.8</v>
      </c>
      <c r="JQ95">
        <v>0</v>
      </c>
      <c r="JR95" t="s">
        <v>214</v>
      </c>
      <c r="JS95" s="3" t="s">
        <v>195</v>
      </c>
      <c r="JT95" t="s">
        <v>208</v>
      </c>
      <c r="JU95" t="s">
        <v>194</v>
      </c>
      <c r="JV95" s="3" t="s">
        <v>195</v>
      </c>
      <c r="JW95" t="s">
        <v>194</v>
      </c>
      <c r="JX95" s="3" t="s">
        <v>195</v>
      </c>
      <c r="JY95" s="3" t="s">
        <v>931</v>
      </c>
      <c r="JZ95" s="3" t="s">
        <v>826</v>
      </c>
      <c r="KA95" s="3" t="s">
        <v>1066</v>
      </c>
      <c r="KB95" s="3" t="s">
        <v>812</v>
      </c>
      <c r="KD95" s="3" t="s">
        <v>195</v>
      </c>
      <c r="KE95">
        <v>8</v>
      </c>
      <c r="KF95" s="3" t="s">
        <v>195</v>
      </c>
      <c r="KG95" t="s">
        <v>194</v>
      </c>
      <c r="KH95" s="3" t="s">
        <v>195</v>
      </c>
      <c r="KI95">
        <v>140</v>
      </c>
      <c r="KJ95">
        <v>0</v>
      </c>
      <c r="KK95">
        <v>72</v>
      </c>
      <c r="KL95">
        <v>0</v>
      </c>
      <c r="KM95">
        <v>78</v>
      </c>
      <c r="KN95">
        <v>0</v>
      </c>
      <c r="KO95" t="s">
        <v>194</v>
      </c>
      <c r="KP95" s="3" t="s">
        <v>938</v>
      </c>
      <c r="KQ95" s="3" t="s">
        <v>1067</v>
      </c>
      <c r="KR95" s="3" t="s">
        <v>195</v>
      </c>
      <c r="KS95" t="s">
        <v>197</v>
      </c>
      <c r="KT95" s="3" t="s">
        <v>195</v>
      </c>
      <c r="KU95" s="3" t="s">
        <v>195</v>
      </c>
      <c r="KV95" s="3" t="s">
        <v>195</v>
      </c>
      <c r="KW95" s="3" t="s">
        <v>1068</v>
      </c>
      <c r="KY95" s="3" t="s">
        <v>195</v>
      </c>
      <c r="KZ95" s="3" t="s">
        <v>195</v>
      </c>
      <c r="LA95" t="s">
        <v>194</v>
      </c>
      <c r="LB95" s="3" t="s">
        <v>826</v>
      </c>
      <c r="LC95" s="3" t="s">
        <v>195</v>
      </c>
      <c r="LD95" t="s">
        <v>256</v>
      </c>
      <c r="LE95" t="s">
        <v>271</v>
      </c>
      <c r="LF95" t="s">
        <v>232</v>
      </c>
      <c r="LG95" t="s">
        <v>233</v>
      </c>
      <c r="LH95" t="s">
        <v>233</v>
      </c>
      <c r="LI95" t="s">
        <v>233</v>
      </c>
      <c r="LJ95" t="s">
        <v>233</v>
      </c>
      <c r="LK95" t="s">
        <v>233</v>
      </c>
      <c r="LL95" t="s">
        <v>233</v>
      </c>
      <c r="LM95" t="s">
        <v>233</v>
      </c>
      <c r="LN95" t="s">
        <v>233</v>
      </c>
      <c r="LO95" t="s">
        <v>233</v>
      </c>
      <c r="LP95" t="s">
        <v>257</v>
      </c>
      <c r="LQ95" t="s">
        <v>257</v>
      </c>
      <c r="LR95" t="s">
        <v>257</v>
      </c>
      <c r="LS95" t="s">
        <v>239</v>
      </c>
      <c r="LT95" t="s">
        <v>257</v>
      </c>
      <c r="LU95" t="s">
        <v>257</v>
      </c>
      <c r="LV95" t="s">
        <v>257</v>
      </c>
      <c r="LW95" t="s">
        <v>237</v>
      </c>
      <c r="LX95" t="s">
        <v>287</v>
      </c>
      <c r="LY95" t="s">
        <v>237</v>
      </c>
      <c r="LZ95" t="s">
        <v>235</v>
      </c>
      <c r="MA95" t="s">
        <v>257</v>
      </c>
      <c r="MB95" t="s">
        <v>257</v>
      </c>
      <c r="MC95" t="s">
        <v>258</v>
      </c>
      <c r="MD95" t="s">
        <v>235</v>
      </c>
      <c r="ME95" t="s">
        <v>238</v>
      </c>
      <c r="MF95" t="s">
        <v>238</v>
      </c>
      <c r="MG95" t="s">
        <v>235</v>
      </c>
      <c r="MH95" t="s">
        <v>238</v>
      </c>
      <c r="MI95" t="s">
        <v>257</v>
      </c>
      <c r="MJ95" t="s">
        <v>257</v>
      </c>
      <c r="MK95" t="s">
        <v>240</v>
      </c>
      <c r="ML95" t="s">
        <v>241</v>
      </c>
      <c r="MM95" t="s">
        <v>240</v>
      </c>
      <c r="MN95" t="s">
        <v>194</v>
      </c>
      <c r="MO95" t="s">
        <v>197</v>
      </c>
    </row>
  </sheetData>
  <sheetProtection algorithmName="SHA-512" hashValue="+EwEL9byZ2mAu4KDT5kwwxsYLHYs/cTmiUKm/vPTnTxLGWWN8cuJ2vIfpyeNMmCFfVw04c1w16PAgEFrHqjIvg==" saltValue="T0piJbW4HoDqViVkxxuCYg=="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7764C9-5BDC-4874-96E8-1F61630C3784}">
  <sheetPr codeName="Hoja2"/>
  <dimension ref="A1:F667"/>
  <sheetViews>
    <sheetView showGridLines="0" workbookViewId="0">
      <pane xSplit="1" ySplit="2" topLeftCell="B3" activePane="bottomRight" state="frozen"/>
      <selection pane="bottomRight" activeCell="B3" sqref="B3"/>
      <selection pane="bottomLeft" activeCell="A3" sqref="A3"/>
      <selection pane="topRight" activeCell="B1" sqref="B1"/>
    </sheetView>
  </sheetViews>
  <sheetFormatPr defaultColWidth="11.42578125" defaultRowHeight="15"/>
  <cols>
    <col min="3" max="3" width="54.85546875" customWidth="1"/>
  </cols>
  <sheetData>
    <row r="1" spans="1:6" ht="32.25" customHeight="1"/>
    <row r="2" spans="1:6" ht="30">
      <c r="A2" s="2" t="s">
        <v>12</v>
      </c>
      <c r="B2" s="2" t="s">
        <v>1069</v>
      </c>
      <c r="C2" s="2" t="s">
        <v>1070</v>
      </c>
      <c r="D2" s="2" t="s">
        <v>1071</v>
      </c>
      <c r="E2" s="2" t="s">
        <v>1072</v>
      </c>
      <c r="F2" s="2" t="s">
        <v>48</v>
      </c>
    </row>
    <row r="3" spans="1:6">
      <c r="A3" s="3" t="s">
        <v>192</v>
      </c>
      <c r="B3">
        <v>1</v>
      </c>
      <c r="C3" s="3" t="s">
        <v>1073</v>
      </c>
      <c r="D3" s="3" t="s">
        <v>1074</v>
      </c>
      <c r="E3" s="3" t="s">
        <v>1075</v>
      </c>
      <c r="F3" s="3" t="s">
        <v>195</v>
      </c>
    </row>
    <row r="4" spans="1:6">
      <c r="A4" s="3" t="s">
        <v>192</v>
      </c>
      <c r="B4">
        <v>2</v>
      </c>
      <c r="C4" s="3" t="s">
        <v>1076</v>
      </c>
      <c r="D4" s="3" t="s">
        <v>1077</v>
      </c>
      <c r="E4" s="3" t="s">
        <v>195</v>
      </c>
      <c r="F4" s="3" t="s">
        <v>202</v>
      </c>
    </row>
    <row r="5" spans="1:6">
      <c r="A5" s="3" t="s">
        <v>192</v>
      </c>
      <c r="B5">
        <v>3</v>
      </c>
      <c r="C5" s="3" t="s">
        <v>1078</v>
      </c>
      <c r="D5" s="3" t="s">
        <v>1077</v>
      </c>
      <c r="E5" s="3" t="s">
        <v>195</v>
      </c>
      <c r="F5" s="3" t="s">
        <v>202</v>
      </c>
    </row>
    <row r="6" spans="1:6">
      <c r="A6" s="3" t="s">
        <v>192</v>
      </c>
      <c r="B6">
        <v>4</v>
      </c>
      <c r="C6" s="3" t="s">
        <v>204</v>
      </c>
      <c r="D6" s="3" t="s">
        <v>1079</v>
      </c>
      <c r="E6" s="3" t="s">
        <v>195</v>
      </c>
      <c r="F6" s="3" t="s">
        <v>202</v>
      </c>
    </row>
    <row r="7" spans="1:6">
      <c r="A7" s="3" t="s">
        <v>192</v>
      </c>
      <c r="B7">
        <v>5</v>
      </c>
      <c r="C7" s="3" t="s">
        <v>1080</v>
      </c>
      <c r="D7" s="3" t="s">
        <v>1081</v>
      </c>
      <c r="E7" s="3" t="s">
        <v>1082</v>
      </c>
      <c r="F7" s="3" t="s">
        <v>195</v>
      </c>
    </row>
    <row r="8" spans="1:6">
      <c r="A8" s="3" t="s">
        <v>243</v>
      </c>
      <c r="B8">
        <v>1</v>
      </c>
      <c r="C8" s="3" t="s">
        <v>1083</v>
      </c>
      <c r="D8" s="3" t="s">
        <v>1084</v>
      </c>
      <c r="E8" s="3" t="s">
        <v>1085</v>
      </c>
      <c r="F8" s="3" t="s">
        <v>195</v>
      </c>
    </row>
    <row r="9" spans="1:6">
      <c r="A9" s="3" t="s">
        <v>243</v>
      </c>
      <c r="B9">
        <v>2</v>
      </c>
      <c r="C9" s="3" t="s">
        <v>1086</v>
      </c>
      <c r="D9" s="3" t="s">
        <v>1085</v>
      </c>
      <c r="E9" s="3" t="s">
        <v>1085</v>
      </c>
      <c r="F9" s="3" t="s">
        <v>195</v>
      </c>
    </row>
    <row r="10" spans="1:6">
      <c r="A10" s="3" t="s">
        <v>243</v>
      </c>
      <c r="B10">
        <v>3</v>
      </c>
      <c r="C10" s="3" t="s">
        <v>1087</v>
      </c>
      <c r="D10" s="3" t="s">
        <v>1088</v>
      </c>
      <c r="E10" s="3" t="s">
        <v>1089</v>
      </c>
      <c r="F10" s="3" t="s">
        <v>195</v>
      </c>
    </row>
    <row r="11" spans="1:6">
      <c r="A11" s="3" t="s">
        <v>243</v>
      </c>
      <c r="B11">
        <v>4</v>
      </c>
      <c r="C11" s="3" t="s">
        <v>1090</v>
      </c>
      <c r="D11" s="3" t="s">
        <v>1091</v>
      </c>
      <c r="E11" s="3" t="s">
        <v>195</v>
      </c>
      <c r="F11" s="3" t="s">
        <v>202</v>
      </c>
    </row>
    <row r="12" spans="1:6">
      <c r="A12" s="3" t="s">
        <v>243</v>
      </c>
      <c r="B12">
        <v>5</v>
      </c>
      <c r="C12" s="3" t="s">
        <v>1078</v>
      </c>
      <c r="D12" s="3" t="s">
        <v>1092</v>
      </c>
      <c r="E12" s="3" t="s">
        <v>195</v>
      </c>
      <c r="F12" s="3" t="s">
        <v>202</v>
      </c>
    </row>
    <row r="13" spans="1:6">
      <c r="A13" s="3" t="s">
        <v>243</v>
      </c>
      <c r="B13">
        <v>6</v>
      </c>
      <c r="C13" s="3" t="s">
        <v>1080</v>
      </c>
      <c r="D13" s="3" t="s">
        <v>1093</v>
      </c>
      <c r="E13" s="3" t="s">
        <v>1094</v>
      </c>
      <c r="F13" s="3" t="s">
        <v>195</v>
      </c>
    </row>
    <row r="14" spans="1:6">
      <c r="A14" s="3" t="s">
        <v>260</v>
      </c>
      <c r="B14">
        <v>1</v>
      </c>
      <c r="C14" s="3" t="s">
        <v>1095</v>
      </c>
      <c r="D14" s="3" t="s">
        <v>1096</v>
      </c>
      <c r="E14" s="3" t="s">
        <v>1097</v>
      </c>
      <c r="F14" s="3" t="s">
        <v>195</v>
      </c>
    </row>
    <row r="15" spans="1:6">
      <c r="A15" s="3" t="s">
        <v>260</v>
      </c>
      <c r="B15">
        <v>2</v>
      </c>
      <c r="C15" s="3" t="s">
        <v>1098</v>
      </c>
      <c r="D15" s="3" t="s">
        <v>1099</v>
      </c>
      <c r="E15" s="3" t="s">
        <v>195</v>
      </c>
      <c r="F15" s="3" t="s">
        <v>202</v>
      </c>
    </row>
    <row r="16" spans="1:6">
      <c r="A16" s="3" t="s">
        <v>260</v>
      </c>
      <c r="B16">
        <v>3</v>
      </c>
      <c r="C16" s="3" t="s">
        <v>1100</v>
      </c>
      <c r="D16" s="3" t="s">
        <v>1101</v>
      </c>
      <c r="E16" s="3" t="s">
        <v>195</v>
      </c>
      <c r="F16" s="3" t="s">
        <v>202</v>
      </c>
    </row>
    <row r="17" spans="1:6">
      <c r="A17" s="3" t="s">
        <v>260</v>
      </c>
      <c r="B17">
        <v>4</v>
      </c>
      <c r="C17" s="3" t="s">
        <v>1102</v>
      </c>
      <c r="D17" s="3" t="s">
        <v>1103</v>
      </c>
      <c r="E17" s="3" t="s">
        <v>195</v>
      </c>
      <c r="F17" s="3" t="s">
        <v>202</v>
      </c>
    </row>
    <row r="18" spans="1:6">
      <c r="A18" s="3" t="s">
        <v>260</v>
      </c>
      <c r="B18">
        <v>5</v>
      </c>
      <c r="C18" s="3" t="s">
        <v>1104</v>
      </c>
      <c r="D18" s="3" t="s">
        <v>1105</v>
      </c>
      <c r="E18" s="3" t="s">
        <v>195</v>
      </c>
      <c r="F18" s="3" t="s">
        <v>202</v>
      </c>
    </row>
    <row r="19" spans="1:6">
      <c r="A19" s="3" t="s">
        <v>260</v>
      </c>
      <c r="B19">
        <v>6</v>
      </c>
      <c r="C19" s="3" t="s">
        <v>1106</v>
      </c>
      <c r="D19" s="3" t="s">
        <v>1107</v>
      </c>
      <c r="E19" s="3" t="s">
        <v>1108</v>
      </c>
      <c r="F19" s="3" t="s">
        <v>195</v>
      </c>
    </row>
    <row r="20" spans="1:6">
      <c r="A20" s="3" t="s">
        <v>274</v>
      </c>
      <c r="B20">
        <v>1</v>
      </c>
      <c r="C20" s="3" t="s">
        <v>1109</v>
      </c>
      <c r="D20" s="3" t="s">
        <v>1110</v>
      </c>
      <c r="E20" s="3" t="s">
        <v>1110</v>
      </c>
      <c r="F20" s="3" t="s">
        <v>195</v>
      </c>
    </row>
    <row r="21" spans="1:6">
      <c r="A21" s="3" t="s">
        <v>274</v>
      </c>
      <c r="B21">
        <v>2</v>
      </c>
      <c r="C21" s="3" t="s">
        <v>1111</v>
      </c>
      <c r="D21" s="3" t="s">
        <v>1112</v>
      </c>
      <c r="E21" s="3" t="s">
        <v>1112</v>
      </c>
      <c r="F21" s="3" t="s">
        <v>195</v>
      </c>
    </row>
    <row r="22" spans="1:6">
      <c r="A22" s="3" t="s">
        <v>274</v>
      </c>
      <c r="B22">
        <v>3</v>
      </c>
      <c r="C22" s="3" t="s">
        <v>1113</v>
      </c>
      <c r="D22" s="3" t="s">
        <v>201</v>
      </c>
      <c r="E22" s="3" t="s">
        <v>201</v>
      </c>
      <c r="F22" s="3" t="s">
        <v>195</v>
      </c>
    </row>
    <row r="23" spans="1:6">
      <c r="A23" s="3" t="s">
        <v>274</v>
      </c>
      <c r="B23">
        <v>4</v>
      </c>
      <c r="C23" s="3" t="s">
        <v>1114</v>
      </c>
      <c r="D23" s="3" t="s">
        <v>201</v>
      </c>
      <c r="E23" s="3" t="s">
        <v>201</v>
      </c>
      <c r="F23" s="3" t="s">
        <v>195</v>
      </c>
    </row>
    <row r="24" spans="1:6">
      <c r="A24" s="3" t="s">
        <v>274</v>
      </c>
      <c r="B24">
        <v>5</v>
      </c>
      <c r="C24" s="3" t="s">
        <v>1115</v>
      </c>
      <c r="D24" s="3" t="s">
        <v>201</v>
      </c>
      <c r="E24" s="3" t="s">
        <v>201</v>
      </c>
      <c r="F24" s="3" t="s">
        <v>195</v>
      </c>
    </row>
    <row r="25" spans="1:6">
      <c r="A25" s="3" t="s">
        <v>274</v>
      </c>
      <c r="B25">
        <v>6</v>
      </c>
      <c r="C25" s="3" t="s">
        <v>1116</v>
      </c>
      <c r="D25" s="3" t="s">
        <v>1117</v>
      </c>
      <c r="E25" s="3" t="s">
        <v>1118</v>
      </c>
      <c r="F25" s="3" t="s">
        <v>195</v>
      </c>
    </row>
    <row r="26" spans="1:6">
      <c r="A26" s="3" t="s">
        <v>289</v>
      </c>
      <c r="B26">
        <v>1</v>
      </c>
      <c r="C26" s="3" t="s">
        <v>1119</v>
      </c>
      <c r="D26" s="3" t="s">
        <v>1077</v>
      </c>
      <c r="E26" s="3" t="s">
        <v>195</v>
      </c>
      <c r="F26" s="3" t="s">
        <v>202</v>
      </c>
    </row>
    <row r="27" spans="1:6">
      <c r="A27" s="3" t="s">
        <v>289</v>
      </c>
      <c r="B27">
        <v>2</v>
      </c>
      <c r="C27" s="3" t="s">
        <v>1120</v>
      </c>
      <c r="D27" s="3" t="s">
        <v>1121</v>
      </c>
      <c r="E27" s="3" t="s">
        <v>1121</v>
      </c>
      <c r="F27" s="3" t="s">
        <v>195</v>
      </c>
    </row>
    <row r="28" spans="1:6">
      <c r="A28" s="3" t="s">
        <v>289</v>
      </c>
      <c r="B28">
        <v>3</v>
      </c>
      <c r="C28" s="3" t="s">
        <v>1122</v>
      </c>
      <c r="D28" s="3" t="s">
        <v>1121</v>
      </c>
      <c r="E28" s="3" t="s">
        <v>195</v>
      </c>
      <c r="F28" s="3" t="s">
        <v>202</v>
      </c>
    </row>
    <row r="29" spans="1:6">
      <c r="A29" s="3" t="s">
        <v>302</v>
      </c>
      <c r="B29">
        <v>1</v>
      </c>
      <c r="C29" s="3" t="s">
        <v>1123</v>
      </c>
      <c r="D29" s="3" t="s">
        <v>201</v>
      </c>
      <c r="E29" s="3" t="s">
        <v>195</v>
      </c>
      <c r="F29" s="3" t="s">
        <v>202</v>
      </c>
    </row>
    <row r="30" spans="1:6">
      <c r="A30" s="3" t="s">
        <v>302</v>
      </c>
      <c r="B30">
        <v>2</v>
      </c>
      <c r="C30" s="3" t="s">
        <v>1124</v>
      </c>
      <c r="D30" s="3" t="s">
        <v>201</v>
      </c>
      <c r="E30" s="3" t="s">
        <v>195</v>
      </c>
      <c r="F30" s="3" t="s">
        <v>202</v>
      </c>
    </row>
    <row r="31" spans="1:6">
      <c r="A31" s="3" t="s">
        <v>302</v>
      </c>
      <c r="B31">
        <v>3</v>
      </c>
      <c r="C31" s="3" t="s">
        <v>1125</v>
      </c>
      <c r="D31" s="3" t="s">
        <v>201</v>
      </c>
      <c r="E31" s="3" t="s">
        <v>195</v>
      </c>
      <c r="F31" s="3" t="s">
        <v>202</v>
      </c>
    </row>
    <row r="32" spans="1:6">
      <c r="A32" s="3" t="s">
        <v>302</v>
      </c>
      <c r="B32">
        <v>4</v>
      </c>
      <c r="C32" s="3" t="s">
        <v>1126</v>
      </c>
      <c r="D32" s="3" t="s">
        <v>956</v>
      </c>
      <c r="E32" s="3" t="s">
        <v>1127</v>
      </c>
      <c r="F32" s="3" t="s">
        <v>195</v>
      </c>
    </row>
    <row r="33" spans="1:6">
      <c r="A33" s="3" t="s">
        <v>302</v>
      </c>
      <c r="B33">
        <v>5</v>
      </c>
      <c r="C33" s="3" t="s">
        <v>1128</v>
      </c>
      <c r="D33" s="3" t="s">
        <v>1129</v>
      </c>
      <c r="E33" s="3" t="s">
        <v>1129</v>
      </c>
      <c r="F33" s="3" t="s">
        <v>195</v>
      </c>
    </row>
    <row r="34" spans="1:6">
      <c r="A34" s="3" t="s">
        <v>302</v>
      </c>
      <c r="B34">
        <v>6</v>
      </c>
      <c r="C34" s="3" t="s">
        <v>1130</v>
      </c>
      <c r="D34" s="3" t="s">
        <v>201</v>
      </c>
      <c r="E34" s="3" t="s">
        <v>195</v>
      </c>
      <c r="F34" s="3" t="s">
        <v>202</v>
      </c>
    </row>
    <row r="35" spans="1:6">
      <c r="A35" s="3" t="s">
        <v>302</v>
      </c>
      <c r="B35">
        <v>7</v>
      </c>
      <c r="C35" s="3" t="s">
        <v>1131</v>
      </c>
      <c r="D35" s="3" t="s">
        <v>201</v>
      </c>
      <c r="E35" s="3" t="s">
        <v>195</v>
      </c>
      <c r="F35" s="3" t="s">
        <v>202</v>
      </c>
    </row>
    <row r="36" spans="1:6">
      <c r="A36" s="3" t="s">
        <v>302</v>
      </c>
      <c r="B36">
        <v>8</v>
      </c>
      <c r="C36" s="3" t="s">
        <v>1132</v>
      </c>
      <c r="D36" s="3" t="s">
        <v>1133</v>
      </c>
      <c r="E36" s="3" t="s">
        <v>1133</v>
      </c>
      <c r="F36" s="3" t="s">
        <v>195</v>
      </c>
    </row>
    <row r="37" spans="1:6">
      <c r="A37" s="3" t="s">
        <v>302</v>
      </c>
      <c r="B37">
        <v>9</v>
      </c>
      <c r="C37" s="3" t="s">
        <v>1134</v>
      </c>
      <c r="D37" s="3" t="s">
        <v>1133</v>
      </c>
      <c r="E37" s="3" t="s">
        <v>1133</v>
      </c>
      <c r="F37" s="3" t="s">
        <v>195</v>
      </c>
    </row>
    <row r="38" spans="1:6">
      <c r="A38" s="3" t="s">
        <v>302</v>
      </c>
      <c r="B38">
        <v>10</v>
      </c>
      <c r="C38" s="3" t="s">
        <v>1135</v>
      </c>
      <c r="D38" s="3" t="s">
        <v>1133</v>
      </c>
      <c r="E38" s="3" t="s">
        <v>1133</v>
      </c>
      <c r="F38" s="3" t="s">
        <v>195</v>
      </c>
    </row>
    <row r="39" spans="1:6">
      <c r="A39" s="3" t="s">
        <v>320</v>
      </c>
      <c r="B39">
        <v>1</v>
      </c>
      <c r="C39" s="3" t="s">
        <v>1136</v>
      </c>
      <c r="D39" s="3" t="s">
        <v>1137</v>
      </c>
      <c r="E39" s="3" t="s">
        <v>201</v>
      </c>
      <c r="F39" s="3" t="s">
        <v>195</v>
      </c>
    </row>
    <row r="40" spans="1:6">
      <c r="A40" s="3" t="s">
        <v>320</v>
      </c>
      <c r="B40">
        <v>2</v>
      </c>
      <c r="C40" s="3" t="s">
        <v>1138</v>
      </c>
      <c r="D40" s="3" t="s">
        <v>1139</v>
      </c>
      <c r="E40" s="3" t="s">
        <v>1140</v>
      </c>
      <c r="F40" s="3" t="s">
        <v>195</v>
      </c>
    </row>
    <row r="41" spans="1:6">
      <c r="A41" s="3" t="s">
        <v>320</v>
      </c>
      <c r="B41">
        <v>3</v>
      </c>
      <c r="C41" s="3" t="s">
        <v>1141</v>
      </c>
      <c r="D41" s="3" t="s">
        <v>667</v>
      </c>
      <c r="E41" s="3" t="s">
        <v>195</v>
      </c>
      <c r="F41" s="3" t="s">
        <v>202</v>
      </c>
    </row>
    <row r="42" spans="1:6">
      <c r="A42" s="3" t="s">
        <v>320</v>
      </c>
      <c r="B42">
        <v>4</v>
      </c>
      <c r="C42" s="3" t="s">
        <v>1142</v>
      </c>
      <c r="D42" s="3" t="s">
        <v>201</v>
      </c>
      <c r="E42" s="3" t="s">
        <v>195</v>
      </c>
      <c r="F42" s="3" t="s">
        <v>202</v>
      </c>
    </row>
    <row r="43" spans="1:6">
      <c r="A43" s="3" t="s">
        <v>329</v>
      </c>
      <c r="B43">
        <v>1</v>
      </c>
      <c r="C43" s="3" t="s">
        <v>1143</v>
      </c>
      <c r="D43" s="3" t="s">
        <v>201</v>
      </c>
      <c r="E43" s="3" t="s">
        <v>195</v>
      </c>
      <c r="F43" s="3" t="s">
        <v>202</v>
      </c>
    </row>
    <row r="44" spans="1:6">
      <c r="A44" s="3" t="s">
        <v>329</v>
      </c>
      <c r="B44">
        <v>2</v>
      </c>
      <c r="C44" s="3" t="s">
        <v>1144</v>
      </c>
      <c r="D44" s="3" t="s">
        <v>201</v>
      </c>
      <c r="E44" s="3" t="s">
        <v>1145</v>
      </c>
      <c r="F44" s="3" t="s">
        <v>195</v>
      </c>
    </row>
    <row r="45" spans="1:6">
      <c r="A45" s="3" t="s">
        <v>329</v>
      </c>
      <c r="B45">
        <v>3</v>
      </c>
      <c r="C45" s="3" t="s">
        <v>1146</v>
      </c>
      <c r="D45" s="3" t="s">
        <v>201</v>
      </c>
      <c r="E45" s="3" t="s">
        <v>195</v>
      </c>
      <c r="F45" s="3" t="s">
        <v>202</v>
      </c>
    </row>
    <row r="46" spans="1:6">
      <c r="A46" s="3" t="s">
        <v>329</v>
      </c>
      <c r="B46">
        <v>4</v>
      </c>
      <c r="C46" s="3" t="s">
        <v>1147</v>
      </c>
      <c r="D46" s="3" t="s">
        <v>201</v>
      </c>
      <c r="E46" s="3" t="s">
        <v>1148</v>
      </c>
      <c r="F46" s="3" t="s">
        <v>195</v>
      </c>
    </row>
    <row r="47" spans="1:6">
      <c r="A47" s="3" t="s">
        <v>329</v>
      </c>
      <c r="B47">
        <v>5</v>
      </c>
      <c r="C47" s="3" t="s">
        <v>1149</v>
      </c>
      <c r="D47" s="3" t="s">
        <v>201</v>
      </c>
      <c r="E47" s="3" t="s">
        <v>195</v>
      </c>
      <c r="F47" s="3" t="s">
        <v>202</v>
      </c>
    </row>
    <row r="48" spans="1:6">
      <c r="A48" s="3" t="s">
        <v>329</v>
      </c>
      <c r="B48">
        <v>6</v>
      </c>
      <c r="C48" s="3" t="s">
        <v>1150</v>
      </c>
      <c r="D48" s="3" t="s">
        <v>201</v>
      </c>
      <c r="E48" s="3" t="s">
        <v>195</v>
      </c>
      <c r="F48" s="3" t="s">
        <v>202</v>
      </c>
    </row>
    <row r="49" spans="1:6">
      <c r="A49" s="3" t="s">
        <v>329</v>
      </c>
      <c r="B49">
        <v>7</v>
      </c>
      <c r="C49" s="3" t="s">
        <v>1151</v>
      </c>
      <c r="D49" s="3" t="s">
        <v>201</v>
      </c>
      <c r="E49" s="3" t="s">
        <v>195</v>
      </c>
      <c r="F49" s="3" t="s">
        <v>202</v>
      </c>
    </row>
    <row r="50" spans="1:6">
      <c r="A50" s="3" t="s">
        <v>329</v>
      </c>
      <c r="B50">
        <v>8</v>
      </c>
      <c r="C50" s="3" t="s">
        <v>1152</v>
      </c>
      <c r="D50" s="3" t="s">
        <v>1153</v>
      </c>
      <c r="E50" s="3" t="s">
        <v>1153</v>
      </c>
      <c r="F50" s="3" t="s">
        <v>195</v>
      </c>
    </row>
    <row r="51" spans="1:6">
      <c r="A51" s="3" t="s">
        <v>329</v>
      </c>
      <c r="B51">
        <v>9</v>
      </c>
      <c r="C51" s="3" t="s">
        <v>333</v>
      </c>
      <c r="D51" s="3" t="s">
        <v>562</v>
      </c>
      <c r="E51" s="3" t="s">
        <v>1154</v>
      </c>
      <c r="F51" s="3" t="s">
        <v>195</v>
      </c>
    </row>
    <row r="52" spans="1:6">
      <c r="A52" s="3" t="s">
        <v>346</v>
      </c>
      <c r="B52">
        <v>1</v>
      </c>
      <c r="C52" s="3" t="s">
        <v>1155</v>
      </c>
      <c r="D52" s="3" t="s">
        <v>1156</v>
      </c>
      <c r="E52" s="3" t="s">
        <v>195</v>
      </c>
      <c r="F52" s="3" t="s">
        <v>202</v>
      </c>
    </row>
    <row r="53" spans="1:6">
      <c r="A53" s="3" t="s">
        <v>346</v>
      </c>
      <c r="B53">
        <v>2</v>
      </c>
      <c r="C53" s="3" t="s">
        <v>1157</v>
      </c>
      <c r="D53" s="3" t="s">
        <v>201</v>
      </c>
      <c r="E53" s="3" t="s">
        <v>195</v>
      </c>
      <c r="F53" s="3" t="s">
        <v>202</v>
      </c>
    </row>
    <row r="54" spans="1:6">
      <c r="A54" s="3" t="s">
        <v>346</v>
      </c>
      <c r="B54">
        <v>3</v>
      </c>
      <c r="C54" s="3" t="s">
        <v>1158</v>
      </c>
      <c r="D54" s="3" t="s">
        <v>1112</v>
      </c>
      <c r="E54" s="3" t="s">
        <v>195</v>
      </c>
      <c r="F54" s="3" t="s">
        <v>202</v>
      </c>
    </row>
    <row r="55" spans="1:6">
      <c r="A55" s="3" t="s">
        <v>346</v>
      </c>
      <c r="B55">
        <v>4</v>
      </c>
      <c r="C55" s="3" t="s">
        <v>1159</v>
      </c>
      <c r="D55" s="3" t="s">
        <v>1099</v>
      </c>
      <c r="E55" s="3" t="s">
        <v>195</v>
      </c>
      <c r="F55" s="3" t="s">
        <v>202</v>
      </c>
    </row>
    <row r="56" spans="1:6">
      <c r="A56" s="3" t="s">
        <v>346</v>
      </c>
      <c r="B56">
        <v>5</v>
      </c>
      <c r="C56" s="3" t="s">
        <v>1160</v>
      </c>
      <c r="D56" s="3" t="s">
        <v>201</v>
      </c>
      <c r="E56" s="3" t="s">
        <v>195</v>
      </c>
      <c r="F56" s="3" t="s">
        <v>202</v>
      </c>
    </row>
    <row r="57" spans="1:6">
      <c r="A57" s="3" t="s">
        <v>346</v>
      </c>
      <c r="B57">
        <v>6</v>
      </c>
      <c r="C57" s="3" t="s">
        <v>1161</v>
      </c>
      <c r="D57" s="3" t="s">
        <v>201</v>
      </c>
      <c r="E57" s="3" t="s">
        <v>195</v>
      </c>
      <c r="F57" s="3" t="s">
        <v>202</v>
      </c>
    </row>
    <row r="58" spans="1:6">
      <c r="A58" s="3" t="s">
        <v>346</v>
      </c>
      <c r="B58">
        <v>7</v>
      </c>
      <c r="C58" s="3" t="s">
        <v>1162</v>
      </c>
      <c r="D58" s="3" t="s">
        <v>201</v>
      </c>
      <c r="E58" s="3" t="s">
        <v>195</v>
      </c>
      <c r="F58" s="3" t="s">
        <v>202</v>
      </c>
    </row>
    <row r="59" spans="1:6">
      <c r="A59" s="3" t="s">
        <v>346</v>
      </c>
      <c r="B59">
        <v>8</v>
      </c>
      <c r="C59" s="3" t="s">
        <v>1163</v>
      </c>
      <c r="D59" s="3" t="s">
        <v>201</v>
      </c>
      <c r="E59" s="3" t="s">
        <v>195</v>
      </c>
      <c r="F59" s="3" t="s">
        <v>202</v>
      </c>
    </row>
    <row r="60" spans="1:6">
      <c r="A60" s="3" t="s">
        <v>346</v>
      </c>
      <c r="B60">
        <v>9</v>
      </c>
      <c r="C60" s="3" t="s">
        <v>1164</v>
      </c>
      <c r="D60" s="3" t="s">
        <v>201</v>
      </c>
      <c r="E60" s="3" t="s">
        <v>195</v>
      </c>
      <c r="F60" s="3" t="s">
        <v>202</v>
      </c>
    </row>
    <row r="61" spans="1:6">
      <c r="A61" s="3" t="s">
        <v>346</v>
      </c>
      <c r="B61">
        <v>10</v>
      </c>
      <c r="C61" s="3" t="s">
        <v>1165</v>
      </c>
      <c r="D61" s="3" t="s">
        <v>201</v>
      </c>
      <c r="E61" s="3" t="s">
        <v>195</v>
      </c>
      <c r="F61" s="3" t="s">
        <v>202</v>
      </c>
    </row>
    <row r="62" spans="1:6">
      <c r="A62" s="3" t="s">
        <v>346</v>
      </c>
      <c r="B62">
        <v>11</v>
      </c>
      <c r="C62" s="3" t="s">
        <v>1166</v>
      </c>
      <c r="D62" s="3" t="s">
        <v>201</v>
      </c>
      <c r="E62" s="3" t="s">
        <v>195</v>
      </c>
      <c r="F62" s="3" t="s">
        <v>202</v>
      </c>
    </row>
    <row r="63" spans="1:6">
      <c r="A63" s="3" t="s">
        <v>346</v>
      </c>
      <c r="B63">
        <v>12</v>
      </c>
      <c r="C63" s="3" t="s">
        <v>1167</v>
      </c>
      <c r="D63" s="3" t="s">
        <v>201</v>
      </c>
      <c r="E63" s="3" t="s">
        <v>195</v>
      </c>
      <c r="F63" s="3" t="s">
        <v>202</v>
      </c>
    </row>
    <row r="64" spans="1:6">
      <c r="A64" s="3" t="s">
        <v>346</v>
      </c>
      <c r="B64">
        <v>13</v>
      </c>
      <c r="C64" s="3" t="s">
        <v>1168</v>
      </c>
      <c r="D64" s="3" t="s">
        <v>201</v>
      </c>
      <c r="E64" s="3" t="s">
        <v>195</v>
      </c>
      <c r="F64" s="3" t="s">
        <v>202</v>
      </c>
    </row>
    <row r="65" spans="1:6">
      <c r="A65" s="3" t="s">
        <v>346</v>
      </c>
      <c r="B65">
        <v>14</v>
      </c>
      <c r="C65" s="3" t="s">
        <v>1169</v>
      </c>
      <c r="D65" s="3" t="s">
        <v>201</v>
      </c>
      <c r="E65" s="3" t="s">
        <v>195</v>
      </c>
      <c r="F65" s="3" t="s">
        <v>202</v>
      </c>
    </row>
    <row r="66" spans="1:6">
      <c r="A66" s="3" t="s">
        <v>346</v>
      </c>
      <c r="B66">
        <v>15</v>
      </c>
      <c r="C66" s="3" t="s">
        <v>333</v>
      </c>
      <c r="D66" s="3" t="s">
        <v>201</v>
      </c>
      <c r="E66" s="3" t="s">
        <v>201</v>
      </c>
      <c r="F66" s="3" t="s">
        <v>195</v>
      </c>
    </row>
    <row r="67" spans="1:6">
      <c r="A67" s="3" t="s">
        <v>355</v>
      </c>
      <c r="B67">
        <v>1</v>
      </c>
      <c r="C67" s="3" t="s">
        <v>1170</v>
      </c>
      <c r="D67" s="3" t="s">
        <v>201</v>
      </c>
      <c r="E67" s="3" t="s">
        <v>195</v>
      </c>
      <c r="F67" s="3" t="s">
        <v>202</v>
      </c>
    </row>
    <row r="68" spans="1:6">
      <c r="A68" s="3" t="s">
        <v>355</v>
      </c>
      <c r="B68">
        <v>2</v>
      </c>
      <c r="C68" s="3" t="s">
        <v>1171</v>
      </c>
      <c r="D68" s="3" t="s">
        <v>1172</v>
      </c>
      <c r="E68" s="3" t="s">
        <v>195</v>
      </c>
      <c r="F68" s="3" t="s">
        <v>202</v>
      </c>
    </row>
    <row r="69" spans="1:6">
      <c r="A69" s="3" t="s">
        <v>355</v>
      </c>
      <c r="B69">
        <v>3</v>
      </c>
      <c r="C69" s="3" t="s">
        <v>1173</v>
      </c>
      <c r="D69" s="3" t="s">
        <v>201</v>
      </c>
      <c r="E69" s="3" t="s">
        <v>195</v>
      </c>
      <c r="F69" s="3" t="s">
        <v>202</v>
      </c>
    </row>
    <row r="70" spans="1:6">
      <c r="A70" s="3" t="s">
        <v>355</v>
      </c>
      <c r="B70">
        <v>4</v>
      </c>
      <c r="C70" s="3" t="s">
        <v>1174</v>
      </c>
      <c r="D70" s="3" t="s">
        <v>1175</v>
      </c>
      <c r="E70" s="3" t="s">
        <v>195</v>
      </c>
      <c r="F70" s="3" t="s">
        <v>202</v>
      </c>
    </row>
    <row r="71" spans="1:6">
      <c r="A71" s="3" t="s">
        <v>355</v>
      </c>
      <c r="B71">
        <v>5</v>
      </c>
      <c r="C71" s="3" t="s">
        <v>1176</v>
      </c>
      <c r="D71" s="3" t="s">
        <v>201</v>
      </c>
      <c r="E71" s="3" t="s">
        <v>195</v>
      </c>
      <c r="F71" s="3" t="s">
        <v>202</v>
      </c>
    </row>
    <row r="72" spans="1:6">
      <c r="A72" s="3" t="s">
        <v>366</v>
      </c>
      <c r="B72">
        <v>1</v>
      </c>
      <c r="C72" s="3" t="s">
        <v>1177</v>
      </c>
      <c r="D72" s="3" t="s">
        <v>201</v>
      </c>
      <c r="E72" s="3" t="s">
        <v>195</v>
      </c>
      <c r="F72" s="3" t="s">
        <v>202</v>
      </c>
    </row>
    <row r="73" spans="1:6">
      <c r="A73" s="3" t="s">
        <v>366</v>
      </c>
      <c r="B73">
        <v>2</v>
      </c>
      <c r="C73" s="3" t="s">
        <v>1178</v>
      </c>
      <c r="D73" s="3" t="s">
        <v>1077</v>
      </c>
      <c r="E73" s="3" t="s">
        <v>1077</v>
      </c>
      <c r="F73" s="3" t="s">
        <v>195</v>
      </c>
    </row>
    <row r="74" spans="1:6">
      <c r="A74" s="3" t="s">
        <v>366</v>
      </c>
      <c r="B74">
        <v>3</v>
      </c>
      <c r="C74" s="3" t="s">
        <v>1179</v>
      </c>
      <c r="D74" s="3" t="s">
        <v>1180</v>
      </c>
      <c r="E74" s="3" t="s">
        <v>1180</v>
      </c>
      <c r="F74" s="3" t="s">
        <v>195</v>
      </c>
    </row>
    <row r="75" spans="1:6">
      <c r="A75" s="3" t="s">
        <v>366</v>
      </c>
      <c r="B75">
        <v>4</v>
      </c>
      <c r="C75" s="3" t="s">
        <v>1181</v>
      </c>
      <c r="D75" s="3" t="s">
        <v>201</v>
      </c>
      <c r="E75" s="3" t="s">
        <v>195</v>
      </c>
      <c r="F75" s="3" t="s">
        <v>202</v>
      </c>
    </row>
    <row r="76" spans="1:6">
      <c r="A76" s="3" t="s">
        <v>366</v>
      </c>
      <c r="B76">
        <v>5</v>
      </c>
      <c r="C76" s="3" t="s">
        <v>1182</v>
      </c>
      <c r="D76" s="3" t="s">
        <v>201</v>
      </c>
      <c r="E76" s="3" t="s">
        <v>195</v>
      </c>
      <c r="F76" s="3" t="s">
        <v>202</v>
      </c>
    </row>
    <row r="77" spans="1:6">
      <c r="A77" s="3" t="s">
        <v>377</v>
      </c>
      <c r="B77">
        <v>1</v>
      </c>
      <c r="C77" s="3" t="s">
        <v>1183</v>
      </c>
      <c r="D77" s="3" t="s">
        <v>1184</v>
      </c>
      <c r="E77" s="3" t="s">
        <v>1184</v>
      </c>
      <c r="F77" s="3" t="s">
        <v>195</v>
      </c>
    </row>
    <row r="78" spans="1:6">
      <c r="A78" s="3" t="s">
        <v>377</v>
      </c>
      <c r="B78">
        <v>2</v>
      </c>
      <c r="C78" s="3" t="s">
        <v>1185</v>
      </c>
      <c r="D78" s="3" t="s">
        <v>1103</v>
      </c>
      <c r="E78" s="3" t="s">
        <v>1103</v>
      </c>
      <c r="F78" s="3" t="s">
        <v>195</v>
      </c>
    </row>
    <row r="79" spans="1:6">
      <c r="A79" s="3" t="s">
        <v>377</v>
      </c>
      <c r="B79">
        <v>3</v>
      </c>
      <c r="C79" s="3" t="s">
        <v>1186</v>
      </c>
      <c r="D79" s="3" t="s">
        <v>1187</v>
      </c>
      <c r="E79" s="3" t="s">
        <v>1187</v>
      </c>
      <c r="F79" s="3" t="s">
        <v>195</v>
      </c>
    </row>
    <row r="80" spans="1:6">
      <c r="A80" s="3" t="s">
        <v>377</v>
      </c>
      <c r="B80">
        <v>4</v>
      </c>
      <c r="C80" s="3" t="s">
        <v>1188</v>
      </c>
      <c r="D80" s="3" t="s">
        <v>1189</v>
      </c>
      <c r="E80" s="3" t="s">
        <v>195</v>
      </c>
      <c r="F80" s="3" t="s">
        <v>202</v>
      </c>
    </row>
    <row r="81" spans="1:6">
      <c r="A81" s="3" t="s">
        <v>377</v>
      </c>
      <c r="B81">
        <v>5</v>
      </c>
      <c r="C81" s="3" t="s">
        <v>1143</v>
      </c>
      <c r="D81" s="3" t="s">
        <v>201</v>
      </c>
      <c r="E81" s="3" t="s">
        <v>195</v>
      </c>
      <c r="F81" s="3" t="s">
        <v>202</v>
      </c>
    </row>
    <row r="82" spans="1:6">
      <c r="A82" s="3" t="s">
        <v>392</v>
      </c>
      <c r="B82">
        <v>1</v>
      </c>
      <c r="C82" s="3" t="s">
        <v>1190</v>
      </c>
      <c r="D82" s="3" t="s">
        <v>1191</v>
      </c>
      <c r="E82" s="3" t="s">
        <v>195</v>
      </c>
      <c r="F82" s="3" t="s">
        <v>202</v>
      </c>
    </row>
    <row r="83" spans="1:6">
      <c r="A83" s="3" t="s">
        <v>392</v>
      </c>
      <c r="B83">
        <v>2</v>
      </c>
      <c r="C83" s="3" t="s">
        <v>1143</v>
      </c>
      <c r="D83" s="3" t="s">
        <v>1192</v>
      </c>
      <c r="E83" s="3" t="s">
        <v>195</v>
      </c>
      <c r="F83" s="3" t="s">
        <v>202</v>
      </c>
    </row>
    <row r="84" spans="1:6">
      <c r="A84" s="3" t="s">
        <v>410</v>
      </c>
      <c r="B84">
        <v>1</v>
      </c>
      <c r="C84" s="3" t="s">
        <v>1193</v>
      </c>
      <c r="D84" s="3" t="s">
        <v>1194</v>
      </c>
      <c r="E84" s="3" t="s">
        <v>195</v>
      </c>
      <c r="F84" s="3" t="s">
        <v>202</v>
      </c>
    </row>
    <row r="85" spans="1:6">
      <c r="A85" s="3" t="s">
        <v>410</v>
      </c>
      <c r="B85">
        <v>2</v>
      </c>
      <c r="C85" s="3" t="s">
        <v>1195</v>
      </c>
      <c r="D85" s="3" t="s">
        <v>1196</v>
      </c>
      <c r="E85" s="3" t="s">
        <v>1197</v>
      </c>
      <c r="F85" s="3" t="s">
        <v>195</v>
      </c>
    </row>
    <row r="86" spans="1:6">
      <c r="A86" s="3" t="s">
        <v>410</v>
      </c>
      <c r="B86">
        <v>3</v>
      </c>
      <c r="C86" s="3" t="s">
        <v>1198</v>
      </c>
      <c r="D86" s="3" t="s">
        <v>724</v>
      </c>
      <c r="E86" s="3" t="s">
        <v>1199</v>
      </c>
      <c r="F86" s="3" t="s">
        <v>195</v>
      </c>
    </row>
    <row r="87" spans="1:6">
      <c r="A87" s="3" t="s">
        <v>424</v>
      </c>
      <c r="B87">
        <v>1</v>
      </c>
      <c r="C87" s="3" t="s">
        <v>1200</v>
      </c>
      <c r="D87" s="3" t="s">
        <v>1110</v>
      </c>
      <c r="E87" s="3" t="s">
        <v>1110</v>
      </c>
      <c r="F87" s="3" t="s">
        <v>195</v>
      </c>
    </row>
    <row r="88" spans="1:6">
      <c r="A88" s="3" t="s">
        <v>424</v>
      </c>
      <c r="B88">
        <v>2</v>
      </c>
      <c r="C88" s="3" t="s">
        <v>1201</v>
      </c>
      <c r="D88" s="3" t="s">
        <v>1202</v>
      </c>
      <c r="E88" s="3" t="s">
        <v>195</v>
      </c>
      <c r="F88" s="3" t="s">
        <v>202</v>
      </c>
    </row>
    <row r="89" spans="1:6">
      <c r="A89" s="3" t="s">
        <v>424</v>
      </c>
      <c r="B89">
        <v>3</v>
      </c>
      <c r="C89" s="3" t="s">
        <v>1203</v>
      </c>
      <c r="D89" s="3" t="s">
        <v>1121</v>
      </c>
      <c r="E89" s="3" t="s">
        <v>195</v>
      </c>
      <c r="F89" s="3" t="s">
        <v>202</v>
      </c>
    </row>
    <row r="90" spans="1:6">
      <c r="A90" s="3" t="s">
        <v>424</v>
      </c>
      <c r="B90">
        <v>4</v>
      </c>
      <c r="C90" s="3" t="s">
        <v>1204</v>
      </c>
      <c r="D90" s="3" t="s">
        <v>1205</v>
      </c>
      <c r="E90" s="3" t="s">
        <v>195</v>
      </c>
      <c r="F90" s="3" t="s">
        <v>202</v>
      </c>
    </row>
    <row r="91" spans="1:6">
      <c r="A91" s="3" t="s">
        <v>424</v>
      </c>
      <c r="B91">
        <v>5</v>
      </c>
      <c r="C91" s="3" t="s">
        <v>1206</v>
      </c>
      <c r="D91" s="3" t="s">
        <v>1207</v>
      </c>
      <c r="E91" s="3" t="s">
        <v>195</v>
      </c>
      <c r="F91" s="3" t="s">
        <v>202</v>
      </c>
    </row>
    <row r="92" spans="1:6">
      <c r="A92" s="3" t="s">
        <v>424</v>
      </c>
      <c r="B92">
        <v>6</v>
      </c>
      <c r="C92" s="3" t="s">
        <v>1208</v>
      </c>
      <c r="D92" s="3" t="s">
        <v>1209</v>
      </c>
      <c r="E92" s="3" t="s">
        <v>1210</v>
      </c>
      <c r="F92" s="3" t="s">
        <v>195</v>
      </c>
    </row>
    <row r="93" spans="1:6">
      <c r="A93" s="3" t="s">
        <v>424</v>
      </c>
      <c r="B93">
        <v>7</v>
      </c>
      <c r="C93" s="3" t="s">
        <v>440</v>
      </c>
      <c r="D93" s="3" t="s">
        <v>1211</v>
      </c>
      <c r="E93" s="3" t="s">
        <v>989</v>
      </c>
      <c r="F93" s="3" t="s">
        <v>195</v>
      </c>
    </row>
    <row r="94" spans="1:6">
      <c r="A94" s="3" t="s">
        <v>424</v>
      </c>
      <c r="B94">
        <v>8</v>
      </c>
      <c r="C94" s="3" t="s">
        <v>1212</v>
      </c>
      <c r="D94" s="3" t="s">
        <v>1213</v>
      </c>
      <c r="E94" s="3" t="s">
        <v>195</v>
      </c>
      <c r="F94" s="3" t="s">
        <v>202</v>
      </c>
    </row>
    <row r="95" spans="1:6">
      <c r="A95" s="3" t="s">
        <v>424</v>
      </c>
      <c r="B95">
        <v>9</v>
      </c>
      <c r="C95" s="3" t="s">
        <v>429</v>
      </c>
      <c r="D95" s="3" t="s">
        <v>1214</v>
      </c>
      <c r="E95" s="3" t="s">
        <v>195</v>
      </c>
      <c r="F95" s="3" t="s">
        <v>202</v>
      </c>
    </row>
    <row r="96" spans="1:6">
      <c r="A96" s="3" t="s">
        <v>424</v>
      </c>
      <c r="B96">
        <v>10</v>
      </c>
      <c r="C96" s="3" t="s">
        <v>1215</v>
      </c>
      <c r="D96" s="3" t="s">
        <v>201</v>
      </c>
      <c r="E96" s="3" t="s">
        <v>195</v>
      </c>
      <c r="F96" s="3" t="s">
        <v>202</v>
      </c>
    </row>
    <row r="97" spans="1:6">
      <c r="A97" s="3" t="s">
        <v>424</v>
      </c>
      <c r="B97">
        <v>11</v>
      </c>
      <c r="C97" s="3" t="s">
        <v>1124</v>
      </c>
      <c r="D97" s="3" t="s">
        <v>1216</v>
      </c>
      <c r="E97" s="3" t="s">
        <v>195</v>
      </c>
      <c r="F97" s="3" t="s">
        <v>202</v>
      </c>
    </row>
    <row r="98" spans="1:6">
      <c r="A98" s="3" t="s">
        <v>438</v>
      </c>
      <c r="B98">
        <v>1</v>
      </c>
      <c r="C98" s="3" t="s">
        <v>1143</v>
      </c>
      <c r="D98" s="3" t="s">
        <v>201</v>
      </c>
      <c r="E98" s="3" t="s">
        <v>195</v>
      </c>
      <c r="F98" s="3" t="s">
        <v>202</v>
      </c>
    </row>
    <row r="99" spans="1:6">
      <c r="A99" s="3" t="s">
        <v>438</v>
      </c>
      <c r="B99">
        <v>2</v>
      </c>
      <c r="C99" s="3" t="s">
        <v>1217</v>
      </c>
      <c r="D99" s="3" t="s">
        <v>1105</v>
      </c>
      <c r="E99" s="3" t="s">
        <v>195</v>
      </c>
      <c r="F99" s="3" t="s">
        <v>202</v>
      </c>
    </row>
    <row r="100" spans="1:6">
      <c r="A100" s="3" t="s">
        <v>438</v>
      </c>
      <c r="B100">
        <v>3</v>
      </c>
      <c r="C100" s="3" t="s">
        <v>1218</v>
      </c>
      <c r="D100" s="3" t="s">
        <v>201</v>
      </c>
      <c r="E100" s="3" t="s">
        <v>195</v>
      </c>
      <c r="F100" s="3" t="s">
        <v>202</v>
      </c>
    </row>
    <row r="101" spans="1:6">
      <c r="A101" s="3" t="s">
        <v>438</v>
      </c>
      <c r="B101">
        <v>4</v>
      </c>
      <c r="C101" s="3" t="s">
        <v>1219</v>
      </c>
      <c r="D101" s="3" t="s">
        <v>1205</v>
      </c>
      <c r="E101" s="3" t="s">
        <v>195</v>
      </c>
      <c r="F101" s="3" t="s">
        <v>202</v>
      </c>
    </row>
    <row r="102" spans="1:6">
      <c r="A102" s="3" t="s">
        <v>438</v>
      </c>
      <c r="B102">
        <v>5</v>
      </c>
      <c r="C102" s="3" t="s">
        <v>1220</v>
      </c>
      <c r="D102" s="3" t="s">
        <v>1079</v>
      </c>
      <c r="E102" s="3" t="s">
        <v>195</v>
      </c>
      <c r="F102" s="3" t="s">
        <v>202</v>
      </c>
    </row>
    <row r="103" spans="1:6">
      <c r="A103" s="3" t="s">
        <v>438</v>
      </c>
      <c r="B103">
        <v>6</v>
      </c>
      <c r="C103" s="3" t="s">
        <v>1221</v>
      </c>
      <c r="D103" s="3" t="s">
        <v>1222</v>
      </c>
      <c r="E103" s="3" t="s">
        <v>195</v>
      </c>
      <c r="F103" s="3" t="s">
        <v>202</v>
      </c>
    </row>
    <row r="104" spans="1:6">
      <c r="A104" s="3" t="s">
        <v>438</v>
      </c>
      <c r="B104">
        <v>7</v>
      </c>
      <c r="C104" s="3" t="s">
        <v>1223</v>
      </c>
      <c r="D104" s="3" t="s">
        <v>1105</v>
      </c>
      <c r="E104" s="3" t="s">
        <v>195</v>
      </c>
      <c r="F104" s="3" t="s">
        <v>202</v>
      </c>
    </row>
    <row r="105" spans="1:6">
      <c r="A105" s="3" t="s">
        <v>438</v>
      </c>
      <c r="B105">
        <v>8</v>
      </c>
      <c r="C105" s="3" t="s">
        <v>1224</v>
      </c>
      <c r="D105" s="3" t="s">
        <v>443</v>
      </c>
      <c r="E105" s="3" t="s">
        <v>195</v>
      </c>
      <c r="F105" s="3" t="s">
        <v>202</v>
      </c>
    </row>
    <row r="106" spans="1:6">
      <c r="A106" s="3" t="s">
        <v>438</v>
      </c>
      <c r="B106">
        <v>9</v>
      </c>
      <c r="C106" s="3" t="s">
        <v>1225</v>
      </c>
      <c r="D106" s="3" t="s">
        <v>1092</v>
      </c>
      <c r="E106" s="3" t="s">
        <v>195</v>
      </c>
      <c r="F106" s="3" t="s">
        <v>202</v>
      </c>
    </row>
    <row r="107" spans="1:6">
      <c r="A107" s="3" t="s">
        <v>438</v>
      </c>
      <c r="B107">
        <v>10</v>
      </c>
      <c r="C107" s="3" t="s">
        <v>1226</v>
      </c>
      <c r="D107" s="3" t="s">
        <v>1205</v>
      </c>
      <c r="E107" s="3" t="s">
        <v>195</v>
      </c>
      <c r="F107" s="3" t="s">
        <v>202</v>
      </c>
    </row>
    <row r="108" spans="1:6">
      <c r="A108" s="3" t="s">
        <v>438</v>
      </c>
      <c r="B108">
        <v>11</v>
      </c>
      <c r="C108" s="3" t="s">
        <v>1227</v>
      </c>
      <c r="D108" s="3" t="s">
        <v>1205</v>
      </c>
      <c r="E108" s="3" t="s">
        <v>195</v>
      </c>
      <c r="F108" s="3" t="s">
        <v>202</v>
      </c>
    </row>
    <row r="109" spans="1:6">
      <c r="A109" s="3" t="s">
        <v>438</v>
      </c>
      <c r="B109">
        <v>12</v>
      </c>
      <c r="C109" s="3" t="s">
        <v>1228</v>
      </c>
      <c r="D109" s="3" t="s">
        <v>428</v>
      </c>
      <c r="E109" s="3" t="s">
        <v>195</v>
      </c>
      <c r="F109" s="3" t="s">
        <v>202</v>
      </c>
    </row>
    <row r="110" spans="1:6">
      <c r="A110" s="3" t="s">
        <v>438</v>
      </c>
      <c r="B110">
        <v>13</v>
      </c>
      <c r="C110" s="3" t="s">
        <v>1229</v>
      </c>
      <c r="D110" s="3" t="s">
        <v>1148</v>
      </c>
      <c r="E110" s="3" t="s">
        <v>195</v>
      </c>
      <c r="F110" s="3" t="s">
        <v>202</v>
      </c>
    </row>
    <row r="111" spans="1:6">
      <c r="A111" s="3" t="s">
        <v>438</v>
      </c>
      <c r="B111">
        <v>14</v>
      </c>
      <c r="C111" s="3" t="s">
        <v>1230</v>
      </c>
      <c r="D111" s="3" t="s">
        <v>1077</v>
      </c>
      <c r="E111" s="3" t="s">
        <v>195</v>
      </c>
      <c r="F111" s="3" t="s">
        <v>202</v>
      </c>
    </row>
    <row r="112" spans="1:6">
      <c r="A112" s="3" t="s">
        <v>438</v>
      </c>
      <c r="B112">
        <v>15</v>
      </c>
      <c r="C112" s="3" t="s">
        <v>1231</v>
      </c>
      <c r="D112" s="3" t="s">
        <v>1232</v>
      </c>
      <c r="E112" s="3" t="s">
        <v>195</v>
      </c>
      <c r="F112" s="3" t="s">
        <v>202</v>
      </c>
    </row>
    <row r="113" spans="1:6">
      <c r="A113" s="3" t="s">
        <v>438</v>
      </c>
      <c r="B113">
        <v>16</v>
      </c>
      <c r="C113" s="3" t="s">
        <v>1233</v>
      </c>
      <c r="D113" s="3" t="s">
        <v>938</v>
      </c>
      <c r="E113" s="3" t="s">
        <v>1234</v>
      </c>
      <c r="F113" s="3" t="s">
        <v>195</v>
      </c>
    </row>
    <row r="114" spans="1:6">
      <c r="A114" s="3" t="s">
        <v>438</v>
      </c>
      <c r="B114">
        <v>17</v>
      </c>
      <c r="C114" s="3" t="s">
        <v>1235</v>
      </c>
      <c r="D114" s="3" t="s">
        <v>1065</v>
      </c>
      <c r="E114" s="3" t="s">
        <v>1234</v>
      </c>
      <c r="F114" s="3" t="s">
        <v>195</v>
      </c>
    </row>
    <row r="115" spans="1:6">
      <c r="A115" s="3" t="s">
        <v>438</v>
      </c>
      <c r="B115">
        <v>18</v>
      </c>
      <c r="C115" s="3" t="s">
        <v>1236</v>
      </c>
      <c r="D115" s="3" t="s">
        <v>1112</v>
      </c>
      <c r="E115" s="3" t="s">
        <v>195</v>
      </c>
      <c r="F115" s="3" t="s">
        <v>202</v>
      </c>
    </row>
    <row r="116" spans="1:6">
      <c r="A116" s="3" t="s">
        <v>438</v>
      </c>
      <c r="B116">
        <v>19</v>
      </c>
      <c r="C116" s="3" t="s">
        <v>1237</v>
      </c>
      <c r="D116" s="3" t="s">
        <v>1238</v>
      </c>
      <c r="E116" s="3" t="s">
        <v>195</v>
      </c>
      <c r="F116" s="3" t="s">
        <v>202</v>
      </c>
    </row>
    <row r="117" spans="1:6">
      <c r="A117" s="3" t="s">
        <v>438</v>
      </c>
      <c r="B117">
        <v>20</v>
      </c>
      <c r="C117" s="3" t="s">
        <v>1167</v>
      </c>
      <c r="D117" s="3" t="s">
        <v>1187</v>
      </c>
      <c r="E117" s="3" t="s">
        <v>195</v>
      </c>
      <c r="F117" s="3" t="s">
        <v>202</v>
      </c>
    </row>
    <row r="118" spans="1:6">
      <c r="A118" s="3" t="s">
        <v>438</v>
      </c>
      <c r="B118">
        <v>21</v>
      </c>
      <c r="C118" s="3" t="s">
        <v>1239</v>
      </c>
      <c r="D118" s="3" t="s">
        <v>1148</v>
      </c>
      <c r="E118" s="3" t="s">
        <v>195</v>
      </c>
      <c r="F118" s="3" t="s">
        <v>202</v>
      </c>
    </row>
    <row r="119" spans="1:6">
      <c r="A119" s="3" t="s">
        <v>453</v>
      </c>
      <c r="B119">
        <v>1</v>
      </c>
      <c r="C119" s="3" t="s">
        <v>1240</v>
      </c>
      <c r="D119" s="3" t="s">
        <v>1241</v>
      </c>
      <c r="E119" s="3" t="s">
        <v>201</v>
      </c>
      <c r="F119" s="3" t="s">
        <v>195</v>
      </c>
    </row>
    <row r="120" spans="1:6">
      <c r="A120" s="3" t="s">
        <v>453</v>
      </c>
      <c r="B120">
        <v>2</v>
      </c>
      <c r="C120" s="3" t="s">
        <v>1242</v>
      </c>
      <c r="D120" s="3" t="s">
        <v>201</v>
      </c>
      <c r="E120" s="3" t="s">
        <v>201</v>
      </c>
      <c r="F120" s="3" t="s">
        <v>195</v>
      </c>
    </row>
    <row r="121" spans="1:6">
      <c r="A121" s="3" t="s">
        <v>453</v>
      </c>
      <c r="B121">
        <v>3</v>
      </c>
      <c r="C121" s="3" t="s">
        <v>1243</v>
      </c>
      <c r="D121" s="3" t="s">
        <v>201</v>
      </c>
      <c r="E121" s="3" t="s">
        <v>201</v>
      </c>
      <c r="F121" s="3" t="s">
        <v>195</v>
      </c>
    </row>
    <row r="122" spans="1:6">
      <c r="A122" s="3" t="s">
        <v>453</v>
      </c>
      <c r="B122">
        <v>4</v>
      </c>
      <c r="C122" s="3" t="s">
        <v>1244</v>
      </c>
      <c r="D122" s="3" t="s">
        <v>201</v>
      </c>
      <c r="E122" s="3" t="s">
        <v>201</v>
      </c>
      <c r="F122" s="3" t="s">
        <v>195</v>
      </c>
    </row>
    <row r="123" spans="1:6">
      <c r="A123" s="3" t="s">
        <v>453</v>
      </c>
      <c r="B123">
        <v>5</v>
      </c>
      <c r="C123" s="3" t="s">
        <v>1245</v>
      </c>
      <c r="D123" s="3" t="s">
        <v>201</v>
      </c>
      <c r="E123" s="3" t="s">
        <v>201</v>
      </c>
      <c r="F123" s="3" t="s">
        <v>195</v>
      </c>
    </row>
    <row r="124" spans="1:6">
      <c r="A124" s="3" t="s">
        <v>464</v>
      </c>
      <c r="B124">
        <v>1</v>
      </c>
      <c r="C124" s="3" t="s">
        <v>1246</v>
      </c>
      <c r="D124" s="3" t="s">
        <v>201</v>
      </c>
      <c r="E124" s="3" t="s">
        <v>201</v>
      </c>
      <c r="F124" s="3" t="s">
        <v>195</v>
      </c>
    </row>
    <row r="125" spans="1:6">
      <c r="A125" s="3" t="s">
        <v>464</v>
      </c>
      <c r="B125">
        <v>2</v>
      </c>
      <c r="C125" s="3" t="s">
        <v>1247</v>
      </c>
      <c r="D125" s="3" t="s">
        <v>201</v>
      </c>
      <c r="E125" s="3" t="s">
        <v>201</v>
      </c>
      <c r="F125" s="3" t="s">
        <v>195</v>
      </c>
    </row>
    <row r="126" spans="1:6">
      <c r="A126" s="3" t="s">
        <v>464</v>
      </c>
      <c r="B126">
        <v>3</v>
      </c>
      <c r="C126" s="3" t="s">
        <v>1248</v>
      </c>
      <c r="D126" s="3" t="s">
        <v>201</v>
      </c>
      <c r="E126" s="3" t="s">
        <v>201</v>
      </c>
      <c r="F126" s="3" t="s">
        <v>195</v>
      </c>
    </row>
    <row r="127" spans="1:6">
      <c r="A127" s="3" t="s">
        <v>464</v>
      </c>
      <c r="B127">
        <v>4</v>
      </c>
      <c r="C127" s="3" t="s">
        <v>1249</v>
      </c>
      <c r="D127" s="3" t="s">
        <v>201</v>
      </c>
      <c r="E127" s="3" t="s">
        <v>201</v>
      </c>
      <c r="F127" s="3" t="s">
        <v>195</v>
      </c>
    </row>
    <row r="128" spans="1:6">
      <c r="A128" s="3" t="s">
        <v>464</v>
      </c>
      <c r="B128">
        <v>5</v>
      </c>
      <c r="C128" s="3" t="s">
        <v>1250</v>
      </c>
      <c r="D128" s="3" t="s">
        <v>1251</v>
      </c>
      <c r="E128" s="3" t="s">
        <v>201</v>
      </c>
      <c r="F128" s="3" t="s">
        <v>195</v>
      </c>
    </row>
    <row r="129" spans="1:6">
      <c r="A129" s="3" t="s">
        <v>464</v>
      </c>
      <c r="B129">
        <v>6</v>
      </c>
      <c r="C129" s="3" t="s">
        <v>1252</v>
      </c>
      <c r="D129" s="3" t="s">
        <v>201</v>
      </c>
      <c r="E129" s="3" t="s">
        <v>195</v>
      </c>
      <c r="F129" s="3" t="s">
        <v>202</v>
      </c>
    </row>
    <row r="130" spans="1:6">
      <c r="A130" s="3" t="s">
        <v>476</v>
      </c>
      <c r="B130">
        <v>1</v>
      </c>
      <c r="C130" s="3" t="s">
        <v>1253</v>
      </c>
      <c r="D130" s="3" t="s">
        <v>201</v>
      </c>
      <c r="E130" s="3" t="s">
        <v>441</v>
      </c>
      <c r="F130" s="3" t="s">
        <v>195</v>
      </c>
    </row>
    <row r="131" spans="1:6" s="21" customFormat="1">
      <c r="A131" s="3" t="s">
        <v>476</v>
      </c>
      <c r="B131">
        <v>2</v>
      </c>
      <c r="C131" s="3" t="s">
        <v>1254</v>
      </c>
      <c r="D131" s="3" t="s">
        <v>201</v>
      </c>
      <c r="E131" s="3" t="s">
        <v>201</v>
      </c>
      <c r="F131" s="3" t="s">
        <v>195</v>
      </c>
    </row>
    <row r="132" spans="1:6" s="21" customFormat="1">
      <c r="A132" s="3" t="s">
        <v>476</v>
      </c>
      <c r="B132">
        <v>3</v>
      </c>
      <c r="C132" s="3" t="s">
        <v>1255</v>
      </c>
      <c r="D132" s="3" t="s">
        <v>201</v>
      </c>
      <c r="E132" s="3" t="s">
        <v>201</v>
      </c>
      <c r="F132" s="3" t="s">
        <v>195</v>
      </c>
    </row>
    <row r="133" spans="1:6">
      <c r="A133" s="3" t="s">
        <v>487</v>
      </c>
      <c r="B133">
        <v>1</v>
      </c>
      <c r="C133" s="3" t="s">
        <v>1256</v>
      </c>
      <c r="D133" s="3" t="s">
        <v>1257</v>
      </c>
      <c r="E133" s="3" t="s">
        <v>1258</v>
      </c>
      <c r="F133" s="3" t="s">
        <v>195</v>
      </c>
    </row>
    <row r="134" spans="1:6">
      <c r="A134" s="3" t="s">
        <v>487</v>
      </c>
      <c r="B134">
        <v>2</v>
      </c>
      <c r="C134" s="3" t="s">
        <v>1259</v>
      </c>
      <c r="D134" s="3" t="s">
        <v>201</v>
      </c>
      <c r="E134" s="3" t="s">
        <v>195</v>
      </c>
      <c r="F134" s="3" t="s">
        <v>202</v>
      </c>
    </row>
    <row r="135" spans="1:6">
      <c r="A135" s="3" t="s">
        <v>487</v>
      </c>
      <c r="B135">
        <v>3</v>
      </c>
      <c r="C135" s="3" t="s">
        <v>1260</v>
      </c>
      <c r="D135" s="3" t="s">
        <v>201</v>
      </c>
      <c r="E135" s="3" t="s">
        <v>1258</v>
      </c>
      <c r="F135" s="3" t="s">
        <v>195</v>
      </c>
    </row>
    <row r="136" spans="1:6">
      <c r="A136" s="3" t="s">
        <v>487</v>
      </c>
      <c r="B136">
        <v>4</v>
      </c>
      <c r="C136" s="3" t="s">
        <v>1261</v>
      </c>
      <c r="D136" s="3" t="s">
        <v>1180</v>
      </c>
      <c r="E136" s="3" t="s">
        <v>1180</v>
      </c>
      <c r="F136" s="3" t="s">
        <v>195</v>
      </c>
    </row>
    <row r="137" spans="1:6">
      <c r="A137" s="3" t="s">
        <v>487</v>
      </c>
      <c r="B137">
        <v>5</v>
      </c>
      <c r="C137" s="3" t="s">
        <v>1262</v>
      </c>
      <c r="D137" s="3" t="s">
        <v>201</v>
      </c>
      <c r="E137" s="3" t="s">
        <v>195</v>
      </c>
      <c r="F137" s="3" t="s">
        <v>202</v>
      </c>
    </row>
    <row r="138" spans="1:6">
      <c r="A138" s="3" t="s">
        <v>487</v>
      </c>
      <c r="B138">
        <v>6</v>
      </c>
      <c r="C138" s="3" t="s">
        <v>1263</v>
      </c>
      <c r="D138" s="3" t="s">
        <v>201</v>
      </c>
      <c r="E138" s="3" t="s">
        <v>195</v>
      </c>
      <c r="F138" s="3" t="s">
        <v>202</v>
      </c>
    </row>
    <row r="139" spans="1:6">
      <c r="A139" s="3" t="s">
        <v>503</v>
      </c>
      <c r="B139">
        <v>1</v>
      </c>
      <c r="C139" s="3" t="s">
        <v>1264</v>
      </c>
      <c r="D139" s="3" t="s">
        <v>1265</v>
      </c>
      <c r="E139" s="3" t="s">
        <v>195</v>
      </c>
      <c r="F139" s="3" t="s">
        <v>202</v>
      </c>
    </row>
    <row r="140" spans="1:6">
      <c r="A140" s="3" t="s">
        <v>503</v>
      </c>
      <c r="B140">
        <v>2</v>
      </c>
      <c r="C140" s="3" t="s">
        <v>1266</v>
      </c>
      <c r="D140" s="3" t="s">
        <v>1267</v>
      </c>
      <c r="E140" s="3" t="s">
        <v>195</v>
      </c>
      <c r="F140" s="3" t="s">
        <v>202</v>
      </c>
    </row>
    <row r="141" spans="1:6">
      <c r="A141" s="3" t="s">
        <v>503</v>
      </c>
      <c r="B141">
        <v>3</v>
      </c>
      <c r="C141" s="3" t="s">
        <v>1268</v>
      </c>
      <c r="D141" s="3" t="s">
        <v>1269</v>
      </c>
      <c r="E141" s="3" t="s">
        <v>195</v>
      </c>
      <c r="F141" s="3" t="s">
        <v>202</v>
      </c>
    </row>
    <row r="142" spans="1:6">
      <c r="A142" s="3" t="s">
        <v>503</v>
      </c>
      <c r="B142">
        <v>4</v>
      </c>
      <c r="C142" s="3" t="s">
        <v>1270</v>
      </c>
      <c r="D142" s="3" t="s">
        <v>201</v>
      </c>
      <c r="E142" s="3" t="s">
        <v>195</v>
      </c>
      <c r="F142" s="3" t="s">
        <v>202</v>
      </c>
    </row>
    <row r="143" spans="1:6">
      <c r="A143" s="3" t="s">
        <v>503</v>
      </c>
      <c r="B143">
        <v>5</v>
      </c>
      <c r="C143" s="3" t="s">
        <v>1271</v>
      </c>
      <c r="D143" s="3" t="s">
        <v>1272</v>
      </c>
      <c r="E143" s="3" t="s">
        <v>195</v>
      </c>
      <c r="F143" s="3" t="s">
        <v>202</v>
      </c>
    </row>
    <row r="144" spans="1:6">
      <c r="A144" s="3" t="s">
        <v>503</v>
      </c>
      <c r="B144">
        <v>6</v>
      </c>
      <c r="C144" s="3" t="s">
        <v>1273</v>
      </c>
      <c r="D144" s="3" t="s">
        <v>1154</v>
      </c>
      <c r="E144" s="3" t="s">
        <v>195</v>
      </c>
      <c r="F144" s="3" t="s">
        <v>202</v>
      </c>
    </row>
    <row r="145" spans="1:6">
      <c r="A145" s="3" t="s">
        <v>503</v>
      </c>
      <c r="B145">
        <v>7</v>
      </c>
      <c r="C145" s="3" t="s">
        <v>1274</v>
      </c>
      <c r="D145" s="3" t="s">
        <v>507</v>
      </c>
      <c r="E145" s="3" t="s">
        <v>561</v>
      </c>
      <c r="F145" s="3" t="s">
        <v>195</v>
      </c>
    </row>
    <row r="146" spans="1:6">
      <c r="A146" s="3" t="s">
        <v>513</v>
      </c>
      <c r="B146">
        <v>1</v>
      </c>
      <c r="C146" s="3" t="s">
        <v>1275</v>
      </c>
      <c r="D146" s="3" t="s">
        <v>201</v>
      </c>
      <c r="E146" s="3" t="s">
        <v>195</v>
      </c>
      <c r="F146" s="3" t="s">
        <v>202</v>
      </c>
    </row>
    <row r="147" spans="1:6">
      <c r="A147" s="3" t="s">
        <v>513</v>
      </c>
      <c r="B147">
        <v>2</v>
      </c>
      <c r="C147" s="3" t="s">
        <v>1276</v>
      </c>
      <c r="D147" s="3" t="s">
        <v>1105</v>
      </c>
      <c r="E147" s="3" t="s">
        <v>195</v>
      </c>
      <c r="F147" s="3" t="s">
        <v>202</v>
      </c>
    </row>
    <row r="148" spans="1:6">
      <c r="A148" s="3" t="s">
        <v>513</v>
      </c>
      <c r="B148">
        <v>3</v>
      </c>
      <c r="C148" s="3" t="s">
        <v>1277</v>
      </c>
      <c r="D148" s="3" t="s">
        <v>1127</v>
      </c>
      <c r="E148" s="3" t="s">
        <v>469</v>
      </c>
      <c r="F148" s="3" t="s">
        <v>195</v>
      </c>
    </row>
    <row r="149" spans="1:6">
      <c r="A149" s="3" t="s">
        <v>513</v>
      </c>
      <c r="B149">
        <v>4</v>
      </c>
      <c r="C149" s="3" t="s">
        <v>1278</v>
      </c>
      <c r="D149" s="3" t="s">
        <v>1279</v>
      </c>
      <c r="E149" s="3" t="s">
        <v>1127</v>
      </c>
      <c r="F149" s="3" t="s">
        <v>195</v>
      </c>
    </row>
    <row r="150" spans="1:6">
      <c r="A150" s="3" t="s">
        <v>513</v>
      </c>
      <c r="B150">
        <v>5</v>
      </c>
      <c r="C150" s="3" t="s">
        <v>1280</v>
      </c>
      <c r="D150" s="3" t="s">
        <v>1096</v>
      </c>
      <c r="E150" s="3" t="s">
        <v>1281</v>
      </c>
      <c r="F150" s="3" t="s">
        <v>195</v>
      </c>
    </row>
    <row r="151" spans="1:6">
      <c r="A151" s="3" t="s">
        <v>513</v>
      </c>
      <c r="B151">
        <v>6</v>
      </c>
      <c r="C151" s="3" t="s">
        <v>1282</v>
      </c>
      <c r="D151" s="3" t="s">
        <v>469</v>
      </c>
      <c r="E151" s="3" t="s">
        <v>1283</v>
      </c>
      <c r="F151" s="3" t="s">
        <v>195</v>
      </c>
    </row>
    <row r="152" spans="1:6">
      <c r="A152" s="3" t="s">
        <v>524</v>
      </c>
      <c r="B152">
        <v>1</v>
      </c>
      <c r="C152" s="3" t="s">
        <v>1284</v>
      </c>
      <c r="D152" s="3" t="s">
        <v>1285</v>
      </c>
      <c r="E152" s="3" t="s">
        <v>195</v>
      </c>
      <c r="F152" s="3" t="s">
        <v>202</v>
      </c>
    </row>
    <row r="153" spans="1:6">
      <c r="A153" s="3" t="s">
        <v>524</v>
      </c>
      <c r="B153">
        <v>2</v>
      </c>
      <c r="C153" s="3" t="s">
        <v>1286</v>
      </c>
      <c r="D153" s="3" t="s">
        <v>1287</v>
      </c>
      <c r="E153" s="3" t="s">
        <v>201</v>
      </c>
      <c r="F153" s="3" t="s">
        <v>195</v>
      </c>
    </row>
    <row r="154" spans="1:6" s="21" customFormat="1">
      <c r="A154" s="3" t="s">
        <v>524</v>
      </c>
      <c r="B154">
        <v>3</v>
      </c>
      <c r="C154" s="3" t="s">
        <v>1288</v>
      </c>
      <c r="D154" s="3" t="s">
        <v>201</v>
      </c>
      <c r="E154" s="3" t="s">
        <v>201</v>
      </c>
      <c r="F154" s="3" t="s">
        <v>195</v>
      </c>
    </row>
    <row r="155" spans="1:6" s="21" customFormat="1">
      <c r="A155" s="3" t="s">
        <v>524</v>
      </c>
      <c r="B155">
        <v>4</v>
      </c>
      <c r="C155" s="3" t="s">
        <v>1289</v>
      </c>
      <c r="D155" s="3" t="s">
        <v>1290</v>
      </c>
      <c r="E155" s="3" t="s">
        <v>1291</v>
      </c>
      <c r="F155" s="3" t="s">
        <v>195</v>
      </c>
    </row>
    <row r="156" spans="1:6">
      <c r="A156" s="3" t="s">
        <v>524</v>
      </c>
      <c r="B156">
        <v>5</v>
      </c>
      <c r="C156" s="3" t="s">
        <v>1292</v>
      </c>
      <c r="D156" s="3" t="s">
        <v>1293</v>
      </c>
      <c r="E156" s="3" t="s">
        <v>1154</v>
      </c>
      <c r="F156" s="3" t="s">
        <v>195</v>
      </c>
    </row>
    <row r="157" spans="1:6">
      <c r="A157" s="3" t="s">
        <v>524</v>
      </c>
      <c r="B157">
        <v>6</v>
      </c>
      <c r="C157" s="3" t="s">
        <v>1294</v>
      </c>
      <c r="D157" s="3" t="s">
        <v>1295</v>
      </c>
      <c r="E157" s="3" t="s">
        <v>1296</v>
      </c>
      <c r="F157" s="3" t="s">
        <v>195</v>
      </c>
    </row>
    <row r="158" spans="1:6">
      <c r="A158" s="3" t="s">
        <v>524</v>
      </c>
      <c r="B158">
        <v>7</v>
      </c>
      <c r="C158" s="3" t="s">
        <v>1297</v>
      </c>
      <c r="D158" s="3" t="s">
        <v>1298</v>
      </c>
      <c r="E158" s="3" t="s">
        <v>195</v>
      </c>
      <c r="F158" s="3" t="s">
        <v>202</v>
      </c>
    </row>
    <row r="159" spans="1:6">
      <c r="A159" s="3" t="s">
        <v>535</v>
      </c>
      <c r="B159">
        <v>1</v>
      </c>
      <c r="C159" s="3" t="s">
        <v>1299</v>
      </c>
      <c r="D159" s="3" t="s">
        <v>201</v>
      </c>
      <c r="E159" s="3" t="s">
        <v>195</v>
      </c>
      <c r="F159" s="3" t="s">
        <v>202</v>
      </c>
    </row>
    <row r="160" spans="1:6">
      <c r="A160" s="3" t="s">
        <v>535</v>
      </c>
      <c r="B160">
        <v>2</v>
      </c>
      <c r="C160" s="3" t="s">
        <v>1300</v>
      </c>
      <c r="D160" s="3" t="s">
        <v>1301</v>
      </c>
      <c r="E160" s="3" t="s">
        <v>195</v>
      </c>
      <c r="F160" s="3" t="s">
        <v>202</v>
      </c>
    </row>
    <row r="161" spans="1:6">
      <c r="A161" s="3" t="s">
        <v>535</v>
      </c>
      <c r="B161">
        <v>3</v>
      </c>
      <c r="C161" s="3" t="s">
        <v>1302</v>
      </c>
      <c r="D161" s="3" t="s">
        <v>362</v>
      </c>
      <c r="E161" s="3" t="s">
        <v>614</v>
      </c>
      <c r="F161" s="3" t="s">
        <v>195</v>
      </c>
    </row>
    <row r="162" spans="1:6">
      <c r="A162" s="3" t="s">
        <v>535</v>
      </c>
      <c r="B162">
        <v>4</v>
      </c>
      <c r="C162" s="3" t="s">
        <v>1303</v>
      </c>
      <c r="D162" s="3" t="s">
        <v>414</v>
      </c>
      <c r="E162" s="3" t="s">
        <v>308</v>
      </c>
      <c r="F162" s="3" t="s">
        <v>195</v>
      </c>
    </row>
    <row r="163" spans="1:6">
      <c r="A163" s="3" t="s">
        <v>535</v>
      </c>
      <c r="B163">
        <v>5</v>
      </c>
      <c r="C163" s="3" t="s">
        <v>1304</v>
      </c>
      <c r="D163" s="3" t="s">
        <v>1305</v>
      </c>
      <c r="E163" s="3" t="s">
        <v>1306</v>
      </c>
      <c r="F163" s="3" t="s">
        <v>195</v>
      </c>
    </row>
    <row r="164" spans="1:6">
      <c r="A164" s="3" t="s">
        <v>535</v>
      </c>
      <c r="B164">
        <v>6</v>
      </c>
      <c r="C164" s="3" t="s">
        <v>1307</v>
      </c>
      <c r="D164" s="3" t="s">
        <v>434</v>
      </c>
      <c r="E164" s="3" t="s">
        <v>387</v>
      </c>
      <c r="F164" s="3" t="s">
        <v>195</v>
      </c>
    </row>
    <row r="165" spans="1:6">
      <c r="A165" s="3" t="s">
        <v>535</v>
      </c>
      <c r="B165">
        <v>7</v>
      </c>
      <c r="C165" s="3" t="s">
        <v>1308</v>
      </c>
      <c r="D165" s="3" t="s">
        <v>1309</v>
      </c>
      <c r="E165" s="3" t="s">
        <v>1310</v>
      </c>
      <c r="F165" s="3" t="s">
        <v>195</v>
      </c>
    </row>
    <row r="166" spans="1:6">
      <c r="A166" s="3" t="s">
        <v>545</v>
      </c>
      <c r="B166">
        <v>1</v>
      </c>
      <c r="C166" s="3" t="s">
        <v>1143</v>
      </c>
      <c r="D166" s="3" t="s">
        <v>1311</v>
      </c>
      <c r="E166" s="3" t="s">
        <v>195</v>
      </c>
      <c r="F166" s="3" t="s">
        <v>202</v>
      </c>
    </row>
    <row r="167" spans="1:6">
      <c r="A167" s="3" t="s">
        <v>545</v>
      </c>
      <c r="B167">
        <v>2</v>
      </c>
      <c r="C167" s="3" t="s">
        <v>1312</v>
      </c>
      <c r="D167" s="3" t="s">
        <v>1313</v>
      </c>
      <c r="E167" s="3" t="s">
        <v>195</v>
      </c>
      <c r="F167" s="3" t="s">
        <v>202</v>
      </c>
    </row>
    <row r="168" spans="1:6">
      <c r="A168" s="3" t="s">
        <v>545</v>
      </c>
      <c r="B168">
        <v>3</v>
      </c>
      <c r="C168" s="3" t="s">
        <v>1314</v>
      </c>
      <c r="D168" s="3" t="s">
        <v>1315</v>
      </c>
      <c r="E168" s="3" t="s">
        <v>1316</v>
      </c>
      <c r="F168" s="3" t="s">
        <v>195</v>
      </c>
    </row>
    <row r="169" spans="1:6">
      <c r="A169" s="3" t="s">
        <v>545</v>
      </c>
      <c r="B169">
        <v>4</v>
      </c>
      <c r="C169" s="3" t="s">
        <v>1317</v>
      </c>
      <c r="D169" s="3" t="s">
        <v>1318</v>
      </c>
      <c r="E169" s="3" t="s">
        <v>1319</v>
      </c>
      <c r="F169" s="3" t="s">
        <v>195</v>
      </c>
    </row>
    <row r="170" spans="1:6">
      <c r="A170" s="3" t="s">
        <v>545</v>
      </c>
      <c r="B170">
        <v>5</v>
      </c>
      <c r="C170" s="3" t="s">
        <v>1302</v>
      </c>
      <c r="D170" s="3" t="s">
        <v>1320</v>
      </c>
      <c r="E170" s="3" t="s">
        <v>1321</v>
      </c>
      <c r="F170" s="3" t="s">
        <v>195</v>
      </c>
    </row>
    <row r="171" spans="1:6">
      <c r="A171" s="3" t="s">
        <v>545</v>
      </c>
      <c r="B171">
        <v>6</v>
      </c>
      <c r="C171" s="3" t="s">
        <v>1322</v>
      </c>
      <c r="D171" s="3" t="s">
        <v>1323</v>
      </c>
      <c r="E171" s="3" t="s">
        <v>350</v>
      </c>
      <c r="F171" s="3" t="s">
        <v>195</v>
      </c>
    </row>
    <row r="172" spans="1:6">
      <c r="A172" s="3" t="s">
        <v>545</v>
      </c>
      <c r="B172">
        <v>7</v>
      </c>
      <c r="C172" s="3" t="s">
        <v>1324</v>
      </c>
      <c r="D172" s="3" t="s">
        <v>1315</v>
      </c>
      <c r="E172" s="3" t="s">
        <v>195</v>
      </c>
      <c r="F172" s="3" t="s">
        <v>202</v>
      </c>
    </row>
    <row r="173" spans="1:6">
      <c r="A173" s="3" t="s">
        <v>545</v>
      </c>
      <c r="B173">
        <v>8</v>
      </c>
      <c r="C173" s="3" t="s">
        <v>1297</v>
      </c>
      <c r="D173" s="3" t="s">
        <v>1325</v>
      </c>
      <c r="E173" s="3" t="s">
        <v>195</v>
      </c>
      <c r="F173" s="3" t="s">
        <v>202</v>
      </c>
    </row>
    <row r="174" spans="1:6">
      <c r="A174" s="3" t="s">
        <v>545</v>
      </c>
      <c r="B174">
        <v>9</v>
      </c>
      <c r="C174" s="3" t="s">
        <v>1206</v>
      </c>
      <c r="D174" s="3" t="s">
        <v>1326</v>
      </c>
      <c r="E174" s="3" t="s">
        <v>195</v>
      </c>
      <c r="F174" s="3" t="s">
        <v>202</v>
      </c>
    </row>
    <row r="175" spans="1:6">
      <c r="A175" s="3" t="s">
        <v>552</v>
      </c>
      <c r="B175">
        <v>1</v>
      </c>
      <c r="C175" s="3" t="s">
        <v>1327</v>
      </c>
      <c r="D175" s="3" t="s">
        <v>1328</v>
      </c>
      <c r="E175" s="3" t="s">
        <v>195</v>
      </c>
      <c r="F175" s="3" t="s">
        <v>202</v>
      </c>
    </row>
    <row r="176" spans="1:6">
      <c r="A176" s="3" t="s">
        <v>552</v>
      </c>
      <c r="B176">
        <v>2</v>
      </c>
      <c r="C176" s="3" t="s">
        <v>1329</v>
      </c>
      <c r="D176" s="3" t="s">
        <v>1330</v>
      </c>
      <c r="E176" s="3" t="s">
        <v>195</v>
      </c>
      <c r="F176" s="3" t="s">
        <v>202</v>
      </c>
    </row>
    <row r="177" spans="1:6">
      <c r="A177" s="3" t="s">
        <v>552</v>
      </c>
      <c r="B177">
        <v>3</v>
      </c>
      <c r="C177" s="3" t="s">
        <v>1331</v>
      </c>
      <c r="D177" s="3" t="s">
        <v>387</v>
      </c>
      <c r="E177" s="3" t="s">
        <v>626</v>
      </c>
      <c r="F177" s="3" t="s">
        <v>195</v>
      </c>
    </row>
    <row r="178" spans="1:6">
      <c r="A178" s="3" t="s">
        <v>552</v>
      </c>
      <c r="B178">
        <v>4</v>
      </c>
      <c r="C178" s="3" t="s">
        <v>1332</v>
      </c>
      <c r="D178" s="3" t="s">
        <v>627</v>
      </c>
      <c r="E178" s="3" t="s">
        <v>1333</v>
      </c>
      <c r="F178" s="3" t="s">
        <v>195</v>
      </c>
    </row>
    <row r="179" spans="1:6">
      <c r="A179" s="3" t="s">
        <v>560</v>
      </c>
      <c r="B179">
        <v>1</v>
      </c>
      <c r="C179" s="3" t="s">
        <v>1334</v>
      </c>
      <c r="D179" s="3" t="s">
        <v>1335</v>
      </c>
      <c r="E179" s="3" t="s">
        <v>1335</v>
      </c>
      <c r="F179" s="3" t="s">
        <v>195</v>
      </c>
    </row>
    <row r="180" spans="1:6">
      <c r="A180" s="3" t="s">
        <v>560</v>
      </c>
      <c r="B180">
        <v>2</v>
      </c>
      <c r="C180" s="3" t="s">
        <v>1336</v>
      </c>
      <c r="D180" s="3" t="s">
        <v>1335</v>
      </c>
      <c r="E180" s="3" t="s">
        <v>1335</v>
      </c>
      <c r="F180" s="3" t="s">
        <v>195</v>
      </c>
    </row>
    <row r="181" spans="1:6">
      <c r="A181" s="3" t="s">
        <v>560</v>
      </c>
      <c r="B181">
        <v>3</v>
      </c>
      <c r="C181" s="3" t="s">
        <v>1266</v>
      </c>
      <c r="D181" s="3" t="s">
        <v>201</v>
      </c>
      <c r="E181" s="3" t="s">
        <v>195</v>
      </c>
      <c r="F181" s="3" t="s">
        <v>202</v>
      </c>
    </row>
    <row r="182" spans="1:6">
      <c r="A182" s="3" t="s">
        <v>560</v>
      </c>
      <c r="B182">
        <v>4</v>
      </c>
      <c r="C182" s="3" t="s">
        <v>1337</v>
      </c>
      <c r="D182" s="3" t="s">
        <v>201</v>
      </c>
      <c r="E182" s="3" t="s">
        <v>195</v>
      </c>
      <c r="F182" s="3" t="s">
        <v>202</v>
      </c>
    </row>
    <row r="183" spans="1:6">
      <c r="A183" s="3" t="s">
        <v>560</v>
      </c>
      <c r="B183">
        <v>5</v>
      </c>
      <c r="C183" s="3" t="s">
        <v>1338</v>
      </c>
      <c r="D183" s="3" t="s">
        <v>201</v>
      </c>
      <c r="E183" s="3" t="s">
        <v>195</v>
      </c>
      <c r="F183" s="3" t="s">
        <v>202</v>
      </c>
    </row>
    <row r="184" spans="1:6" s="21" customFormat="1">
      <c r="A184" s="3" t="s">
        <v>567</v>
      </c>
      <c r="B184">
        <v>1</v>
      </c>
      <c r="C184" s="3" t="s">
        <v>1339</v>
      </c>
      <c r="D184" s="3" t="s">
        <v>1101</v>
      </c>
      <c r="E184" s="3" t="s">
        <v>195</v>
      </c>
      <c r="F184" s="3" t="s">
        <v>202</v>
      </c>
    </row>
    <row r="185" spans="1:6" s="21" customFormat="1">
      <c r="A185" s="3" t="s">
        <v>567</v>
      </c>
      <c r="B185">
        <v>2</v>
      </c>
      <c r="C185" s="3" t="s">
        <v>1340</v>
      </c>
      <c r="D185" s="3" t="s">
        <v>1101</v>
      </c>
      <c r="E185" s="3" t="s">
        <v>195</v>
      </c>
      <c r="F185" s="3" t="s">
        <v>202</v>
      </c>
    </row>
    <row r="186" spans="1:6">
      <c r="A186" s="3" t="s">
        <v>567</v>
      </c>
      <c r="B186">
        <v>3</v>
      </c>
      <c r="C186" s="3" t="s">
        <v>1341</v>
      </c>
      <c r="D186" s="3" t="s">
        <v>1101</v>
      </c>
      <c r="E186" s="3" t="s">
        <v>195</v>
      </c>
      <c r="F186" s="3" t="s">
        <v>202</v>
      </c>
    </row>
    <row r="187" spans="1:6">
      <c r="A187" s="3" t="s">
        <v>567</v>
      </c>
      <c r="B187">
        <v>4</v>
      </c>
      <c r="C187" s="3" t="s">
        <v>1342</v>
      </c>
      <c r="D187" s="3" t="s">
        <v>1058</v>
      </c>
      <c r="E187" s="3" t="s">
        <v>195</v>
      </c>
      <c r="F187" s="3" t="s">
        <v>202</v>
      </c>
    </row>
    <row r="188" spans="1:6">
      <c r="A188" s="3" t="s">
        <v>567</v>
      </c>
      <c r="B188">
        <v>5</v>
      </c>
      <c r="C188" s="3" t="s">
        <v>1343</v>
      </c>
      <c r="D188" s="3" t="s">
        <v>1187</v>
      </c>
      <c r="E188" s="3" t="s">
        <v>195</v>
      </c>
      <c r="F188" s="3" t="s">
        <v>202</v>
      </c>
    </row>
    <row r="189" spans="1:6">
      <c r="A189" s="3" t="s">
        <v>567</v>
      </c>
      <c r="B189">
        <v>6</v>
      </c>
      <c r="C189" s="3" t="s">
        <v>1344</v>
      </c>
      <c r="D189" s="3" t="s">
        <v>1345</v>
      </c>
      <c r="E189" s="3" t="s">
        <v>195</v>
      </c>
      <c r="F189" s="3" t="s">
        <v>202</v>
      </c>
    </row>
    <row r="190" spans="1:6">
      <c r="A190" s="3" t="s">
        <v>567</v>
      </c>
      <c r="B190">
        <v>7</v>
      </c>
      <c r="C190" s="3" t="s">
        <v>1346</v>
      </c>
      <c r="D190" s="3" t="s">
        <v>1347</v>
      </c>
      <c r="E190" s="3" t="s">
        <v>1348</v>
      </c>
      <c r="F190" s="3" t="s">
        <v>195</v>
      </c>
    </row>
    <row r="191" spans="1:6">
      <c r="A191" s="3" t="s">
        <v>578</v>
      </c>
      <c r="B191">
        <v>1</v>
      </c>
      <c r="C191" s="3" t="s">
        <v>1349</v>
      </c>
      <c r="D191" s="3" t="s">
        <v>1205</v>
      </c>
      <c r="E191" s="3" t="s">
        <v>195</v>
      </c>
      <c r="F191" s="3" t="s">
        <v>202</v>
      </c>
    </row>
    <row r="192" spans="1:6">
      <c r="A192" s="3" t="s">
        <v>578</v>
      </c>
      <c r="B192">
        <v>2</v>
      </c>
      <c r="C192" s="3" t="s">
        <v>1350</v>
      </c>
      <c r="D192" s="3" t="s">
        <v>1238</v>
      </c>
      <c r="E192" s="3" t="s">
        <v>195</v>
      </c>
      <c r="F192" s="3" t="s">
        <v>202</v>
      </c>
    </row>
    <row r="193" spans="1:6">
      <c r="A193" s="3" t="s">
        <v>578</v>
      </c>
      <c r="B193">
        <v>3</v>
      </c>
      <c r="C193" s="3" t="s">
        <v>1351</v>
      </c>
      <c r="D193" s="3" t="s">
        <v>1077</v>
      </c>
      <c r="E193" s="3" t="s">
        <v>195</v>
      </c>
      <c r="F193" s="3" t="s">
        <v>202</v>
      </c>
    </row>
    <row r="194" spans="1:6">
      <c r="A194" s="3" t="s">
        <v>578</v>
      </c>
      <c r="B194">
        <v>4</v>
      </c>
      <c r="C194" s="3" t="s">
        <v>1352</v>
      </c>
      <c r="D194" s="3" t="s">
        <v>1187</v>
      </c>
      <c r="E194" s="3" t="s">
        <v>195</v>
      </c>
      <c r="F194" s="3" t="s">
        <v>202</v>
      </c>
    </row>
    <row r="195" spans="1:6">
      <c r="A195" s="3" t="s">
        <v>578</v>
      </c>
      <c r="B195">
        <v>5</v>
      </c>
      <c r="C195" s="3" t="s">
        <v>1353</v>
      </c>
      <c r="D195" s="3" t="s">
        <v>1099</v>
      </c>
      <c r="E195" s="3" t="s">
        <v>1099</v>
      </c>
      <c r="F195" s="3" t="s">
        <v>195</v>
      </c>
    </row>
    <row r="196" spans="1:6">
      <c r="A196" s="3" t="s">
        <v>578</v>
      </c>
      <c r="B196">
        <v>6</v>
      </c>
      <c r="C196" s="3" t="s">
        <v>1354</v>
      </c>
      <c r="D196" s="3" t="s">
        <v>1137</v>
      </c>
      <c r="E196" s="3" t="s">
        <v>195</v>
      </c>
      <c r="F196" s="3" t="s">
        <v>202</v>
      </c>
    </row>
    <row r="197" spans="1:6">
      <c r="A197" s="3" t="s">
        <v>578</v>
      </c>
      <c r="B197">
        <v>7</v>
      </c>
      <c r="C197" s="3" t="s">
        <v>1355</v>
      </c>
      <c r="D197" s="3" t="s">
        <v>1101</v>
      </c>
      <c r="E197" s="3" t="s">
        <v>1101</v>
      </c>
      <c r="F197" s="3" t="s">
        <v>195</v>
      </c>
    </row>
    <row r="198" spans="1:6">
      <c r="A198" s="3" t="s">
        <v>578</v>
      </c>
      <c r="B198">
        <v>8</v>
      </c>
      <c r="C198" s="3" t="s">
        <v>1356</v>
      </c>
      <c r="D198" s="3" t="s">
        <v>1194</v>
      </c>
      <c r="E198" s="3" t="s">
        <v>195</v>
      </c>
      <c r="F198" s="3" t="s">
        <v>202</v>
      </c>
    </row>
    <row r="199" spans="1:6">
      <c r="A199" s="3" t="s">
        <v>578</v>
      </c>
      <c r="B199">
        <v>9</v>
      </c>
      <c r="C199" s="3" t="s">
        <v>1357</v>
      </c>
      <c r="D199" s="3" t="s">
        <v>1194</v>
      </c>
      <c r="E199" s="3" t="s">
        <v>195</v>
      </c>
      <c r="F199" s="3" t="s">
        <v>202</v>
      </c>
    </row>
    <row r="200" spans="1:6">
      <c r="A200" s="3" t="s">
        <v>578</v>
      </c>
      <c r="B200">
        <v>10</v>
      </c>
      <c r="C200" s="3" t="s">
        <v>1339</v>
      </c>
      <c r="D200" s="3" t="s">
        <v>956</v>
      </c>
      <c r="E200" s="3" t="s">
        <v>195</v>
      </c>
      <c r="F200" s="3" t="s">
        <v>202</v>
      </c>
    </row>
    <row r="201" spans="1:6">
      <c r="A201" s="3" t="s">
        <v>589</v>
      </c>
      <c r="B201">
        <v>1</v>
      </c>
      <c r="C201" s="3" t="s">
        <v>1358</v>
      </c>
      <c r="D201" s="3" t="s">
        <v>1133</v>
      </c>
      <c r="E201" s="3" t="s">
        <v>195</v>
      </c>
      <c r="F201" s="3" t="s">
        <v>202</v>
      </c>
    </row>
    <row r="202" spans="1:6">
      <c r="A202" s="3" t="s">
        <v>589</v>
      </c>
      <c r="B202">
        <v>2</v>
      </c>
      <c r="C202" s="3" t="s">
        <v>1359</v>
      </c>
      <c r="D202" s="3" t="s">
        <v>1101</v>
      </c>
      <c r="E202" s="3" t="s">
        <v>195</v>
      </c>
      <c r="F202" s="3" t="s">
        <v>202</v>
      </c>
    </row>
    <row r="203" spans="1:6">
      <c r="A203" s="3" t="s">
        <v>589</v>
      </c>
      <c r="B203">
        <v>3</v>
      </c>
      <c r="C203" s="3" t="s">
        <v>1360</v>
      </c>
      <c r="D203" s="3" t="s">
        <v>1194</v>
      </c>
      <c r="E203" s="3" t="s">
        <v>195</v>
      </c>
      <c r="F203" s="3" t="s">
        <v>202</v>
      </c>
    </row>
    <row r="204" spans="1:6">
      <c r="A204" s="3" t="s">
        <v>589</v>
      </c>
      <c r="B204">
        <v>4</v>
      </c>
      <c r="C204" s="3" t="s">
        <v>1361</v>
      </c>
      <c r="D204" s="3" t="s">
        <v>1103</v>
      </c>
      <c r="E204" s="3" t="s">
        <v>195</v>
      </c>
      <c r="F204" s="3" t="s">
        <v>202</v>
      </c>
    </row>
    <row r="205" spans="1:6">
      <c r="A205" s="3" t="s">
        <v>589</v>
      </c>
      <c r="B205">
        <v>5</v>
      </c>
      <c r="C205" s="3" t="s">
        <v>1362</v>
      </c>
      <c r="D205" s="3" t="s">
        <v>1110</v>
      </c>
      <c r="E205" s="3" t="s">
        <v>195</v>
      </c>
      <c r="F205" s="3" t="s">
        <v>202</v>
      </c>
    </row>
    <row r="206" spans="1:6">
      <c r="A206" s="3" t="s">
        <v>589</v>
      </c>
      <c r="B206">
        <v>6</v>
      </c>
      <c r="C206" s="3" t="s">
        <v>1363</v>
      </c>
      <c r="D206" s="3" t="s">
        <v>1364</v>
      </c>
      <c r="E206" s="3" t="s">
        <v>1364</v>
      </c>
      <c r="F206" s="3" t="s">
        <v>195</v>
      </c>
    </row>
    <row r="207" spans="1:6">
      <c r="A207" s="3" t="s">
        <v>589</v>
      </c>
      <c r="B207">
        <v>7</v>
      </c>
      <c r="C207" s="3" t="s">
        <v>651</v>
      </c>
      <c r="D207" s="3" t="s">
        <v>1365</v>
      </c>
      <c r="E207" s="3" t="s">
        <v>195</v>
      </c>
      <c r="F207" s="3" t="s">
        <v>202</v>
      </c>
    </row>
    <row r="208" spans="1:6">
      <c r="A208" s="3" t="s">
        <v>598</v>
      </c>
      <c r="B208">
        <v>1</v>
      </c>
      <c r="C208" s="3" t="s">
        <v>1366</v>
      </c>
      <c r="D208" s="3" t="s">
        <v>1367</v>
      </c>
      <c r="E208" s="3" t="s">
        <v>195</v>
      </c>
      <c r="F208" s="3" t="s">
        <v>202</v>
      </c>
    </row>
    <row r="209" spans="1:6">
      <c r="A209" s="3" t="s">
        <v>598</v>
      </c>
      <c r="B209">
        <v>2</v>
      </c>
      <c r="C209" s="3" t="s">
        <v>1266</v>
      </c>
      <c r="D209" s="3" t="s">
        <v>1368</v>
      </c>
      <c r="E209" s="3" t="s">
        <v>195</v>
      </c>
      <c r="F209" s="3" t="s">
        <v>202</v>
      </c>
    </row>
    <row r="210" spans="1:6">
      <c r="A210" s="3" t="s">
        <v>598</v>
      </c>
      <c r="B210">
        <v>3</v>
      </c>
      <c r="C210" s="3" t="s">
        <v>1369</v>
      </c>
      <c r="D210" s="3" t="s">
        <v>1154</v>
      </c>
      <c r="E210" s="3" t="s">
        <v>195</v>
      </c>
      <c r="F210" s="3" t="s">
        <v>202</v>
      </c>
    </row>
    <row r="211" spans="1:6">
      <c r="A211" s="3" t="s">
        <v>598</v>
      </c>
      <c r="B211">
        <v>4</v>
      </c>
      <c r="C211" s="3" t="s">
        <v>1370</v>
      </c>
      <c r="D211" s="3" t="s">
        <v>1371</v>
      </c>
      <c r="E211" s="3" t="s">
        <v>195</v>
      </c>
      <c r="F211" s="3" t="s">
        <v>202</v>
      </c>
    </row>
    <row r="212" spans="1:6">
      <c r="A212" s="3" t="s">
        <v>598</v>
      </c>
      <c r="B212">
        <v>5</v>
      </c>
      <c r="C212" s="3" t="s">
        <v>1372</v>
      </c>
      <c r="D212" s="3" t="s">
        <v>1373</v>
      </c>
      <c r="E212" s="3" t="s">
        <v>195</v>
      </c>
      <c r="F212" s="3" t="s">
        <v>202</v>
      </c>
    </row>
    <row r="213" spans="1:6">
      <c r="A213" s="3" t="s">
        <v>598</v>
      </c>
      <c r="B213">
        <v>6</v>
      </c>
      <c r="C213" s="3" t="s">
        <v>1374</v>
      </c>
      <c r="D213" s="3" t="s">
        <v>1375</v>
      </c>
      <c r="E213" s="3" t="s">
        <v>195</v>
      </c>
      <c r="F213" s="3" t="s">
        <v>202</v>
      </c>
    </row>
    <row r="214" spans="1:6">
      <c r="A214" s="3" t="s">
        <v>598</v>
      </c>
      <c r="B214">
        <v>7</v>
      </c>
      <c r="C214" s="3" t="s">
        <v>1376</v>
      </c>
      <c r="D214" s="3" t="s">
        <v>1377</v>
      </c>
      <c r="E214" s="3" t="s">
        <v>195</v>
      </c>
      <c r="F214" s="3" t="s">
        <v>202</v>
      </c>
    </row>
    <row r="215" spans="1:6">
      <c r="A215" s="3" t="s">
        <v>598</v>
      </c>
      <c r="B215">
        <v>8</v>
      </c>
      <c r="C215" s="3" t="s">
        <v>1378</v>
      </c>
      <c r="D215" s="3" t="s">
        <v>1379</v>
      </c>
      <c r="E215" s="3" t="s">
        <v>195</v>
      </c>
      <c r="F215" s="3" t="s">
        <v>202</v>
      </c>
    </row>
    <row r="216" spans="1:6">
      <c r="A216" s="3" t="s">
        <v>598</v>
      </c>
      <c r="B216">
        <v>9</v>
      </c>
      <c r="C216" s="3" t="s">
        <v>1362</v>
      </c>
      <c r="D216" s="3" t="s">
        <v>1380</v>
      </c>
      <c r="E216" s="3" t="s">
        <v>195</v>
      </c>
      <c r="F216" s="3" t="s">
        <v>202</v>
      </c>
    </row>
    <row r="217" spans="1:6">
      <c r="A217" s="3" t="s">
        <v>598</v>
      </c>
      <c r="B217">
        <v>10</v>
      </c>
      <c r="C217" s="3" t="s">
        <v>1381</v>
      </c>
      <c r="D217" s="3" t="s">
        <v>1380</v>
      </c>
      <c r="E217" s="3" t="s">
        <v>195</v>
      </c>
      <c r="F217" s="3" t="s">
        <v>202</v>
      </c>
    </row>
    <row r="218" spans="1:6">
      <c r="A218" s="3" t="s">
        <v>598</v>
      </c>
      <c r="B218">
        <v>11</v>
      </c>
      <c r="C218" s="3" t="s">
        <v>1382</v>
      </c>
      <c r="D218" s="3" t="s">
        <v>1383</v>
      </c>
      <c r="E218" s="3" t="s">
        <v>1384</v>
      </c>
      <c r="F218" s="3" t="s">
        <v>195</v>
      </c>
    </row>
    <row r="219" spans="1:6">
      <c r="A219" s="3" t="s">
        <v>603</v>
      </c>
      <c r="B219">
        <v>1</v>
      </c>
      <c r="C219" s="3" t="s">
        <v>1266</v>
      </c>
      <c r="D219" s="3" t="s">
        <v>1058</v>
      </c>
      <c r="E219" s="3" t="s">
        <v>195</v>
      </c>
      <c r="F219" s="3" t="s">
        <v>202</v>
      </c>
    </row>
    <row r="220" spans="1:6">
      <c r="A220" s="3" t="s">
        <v>603</v>
      </c>
      <c r="B220">
        <v>2</v>
      </c>
      <c r="C220" s="3" t="s">
        <v>1385</v>
      </c>
      <c r="D220" s="3" t="s">
        <v>1137</v>
      </c>
      <c r="E220" s="3" t="s">
        <v>195</v>
      </c>
      <c r="F220" s="3" t="s">
        <v>202</v>
      </c>
    </row>
    <row r="221" spans="1:6">
      <c r="A221" s="3" t="s">
        <v>603</v>
      </c>
      <c r="B221">
        <v>3</v>
      </c>
      <c r="C221" s="3" t="s">
        <v>1386</v>
      </c>
      <c r="D221" s="3" t="s">
        <v>1092</v>
      </c>
      <c r="E221" s="3" t="s">
        <v>1058</v>
      </c>
      <c r="F221" s="3" t="s">
        <v>195</v>
      </c>
    </row>
    <row r="222" spans="1:6">
      <c r="A222" s="3" t="s">
        <v>603</v>
      </c>
      <c r="B222">
        <v>4</v>
      </c>
      <c r="C222" s="3" t="s">
        <v>1387</v>
      </c>
      <c r="D222" s="3" t="s">
        <v>1058</v>
      </c>
      <c r="E222" s="3" t="s">
        <v>195</v>
      </c>
      <c r="F222" s="3" t="s">
        <v>202</v>
      </c>
    </row>
    <row r="223" spans="1:6">
      <c r="A223" s="3" t="s">
        <v>603</v>
      </c>
      <c r="B223">
        <v>5</v>
      </c>
      <c r="C223" s="3" t="s">
        <v>1351</v>
      </c>
      <c r="D223" s="3" t="s">
        <v>956</v>
      </c>
      <c r="E223" s="3" t="s">
        <v>195</v>
      </c>
      <c r="F223" s="3" t="s">
        <v>202</v>
      </c>
    </row>
    <row r="224" spans="1:6">
      <c r="A224" s="3" t="s">
        <v>603</v>
      </c>
      <c r="B224">
        <v>6</v>
      </c>
      <c r="C224" s="3" t="s">
        <v>1337</v>
      </c>
      <c r="D224" s="3" t="s">
        <v>1105</v>
      </c>
      <c r="E224" s="3" t="s">
        <v>195</v>
      </c>
      <c r="F224" s="3" t="s">
        <v>202</v>
      </c>
    </row>
    <row r="225" spans="1:6">
      <c r="A225" s="3" t="s">
        <v>603</v>
      </c>
      <c r="B225">
        <v>7</v>
      </c>
      <c r="C225" s="3" t="s">
        <v>1388</v>
      </c>
      <c r="D225" s="3" t="s">
        <v>1121</v>
      </c>
      <c r="E225" s="3" t="s">
        <v>1389</v>
      </c>
      <c r="F225" s="3" t="s">
        <v>195</v>
      </c>
    </row>
    <row r="226" spans="1:6">
      <c r="A226" s="3" t="s">
        <v>603</v>
      </c>
      <c r="B226">
        <v>8</v>
      </c>
      <c r="C226" s="3" t="s">
        <v>1390</v>
      </c>
      <c r="D226" s="3" t="s">
        <v>1194</v>
      </c>
      <c r="E226" s="3" t="s">
        <v>195</v>
      </c>
      <c r="F226" s="3" t="s">
        <v>202</v>
      </c>
    </row>
    <row r="227" spans="1:6">
      <c r="A227" s="3" t="s">
        <v>612</v>
      </c>
      <c r="B227">
        <v>1</v>
      </c>
      <c r="C227" s="3" t="s">
        <v>1264</v>
      </c>
      <c r="D227" s="3" t="s">
        <v>1391</v>
      </c>
      <c r="E227" s="3" t="s">
        <v>195</v>
      </c>
      <c r="F227" s="3" t="s">
        <v>202</v>
      </c>
    </row>
    <row r="228" spans="1:6">
      <c r="A228" s="3" t="s">
        <v>612</v>
      </c>
      <c r="B228">
        <v>2</v>
      </c>
      <c r="C228" s="3" t="s">
        <v>1392</v>
      </c>
      <c r="D228" s="3" t="s">
        <v>1313</v>
      </c>
      <c r="E228" s="3" t="s">
        <v>195</v>
      </c>
      <c r="F228" s="3" t="s">
        <v>202</v>
      </c>
    </row>
    <row r="229" spans="1:6">
      <c r="A229" s="3" t="s">
        <v>612</v>
      </c>
      <c r="B229">
        <v>3</v>
      </c>
      <c r="C229" s="3" t="s">
        <v>1337</v>
      </c>
      <c r="D229" s="3" t="s">
        <v>1153</v>
      </c>
      <c r="E229" s="3" t="s">
        <v>195</v>
      </c>
      <c r="F229" s="3" t="s">
        <v>202</v>
      </c>
    </row>
    <row r="230" spans="1:6">
      <c r="A230" s="3" t="s">
        <v>612</v>
      </c>
      <c r="B230">
        <v>4</v>
      </c>
      <c r="C230" s="3" t="s">
        <v>1362</v>
      </c>
      <c r="D230" s="3" t="s">
        <v>1393</v>
      </c>
      <c r="E230" s="3" t="s">
        <v>195</v>
      </c>
      <c r="F230" s="3" t="s">
        <v>202</v>
      </c>
    </row>
    <row r="231" spans="1:6">
      <c r="A231" s="3" t="s">
        <v>612</v>
      </c>
      <c r="B231">
        <v>5</v>
      </c>
      <c r="C231" s="3" t="s">
        <v>1394</v>
      </c>
      <c r="D231" s="3" t="s">
        <v>1222</v>
      </c>
      <c r="E231" s="3" t="s">
        <v>195</v>
      </c>
      <c r="F231" s="3" t="s">
        <v>202</v>
      </c>
    </row>
    <row r="232" spans="1:6">
      <c r="A232" s="3" t="s">
        <v>612</v>
      </c>
      <c r="B232">
        <v>6</v>
      </c>
      <c r="C232" s="3" t="s">
        <v>1395</v>
      </c>
      <c r="D232" s="3" t="s">
        <v>1396</v>
      </c>
      <c r="E232" s="3" t="s">
        <v>195</v>
      </c>
      <c r="F232" s="3" t="s">
        <v>202</v>
      </c>
    </row>
    <row r="233" spans="1:6">
      <c r="A233" s="3" t="s">
        <v>612</v>
      </c>
      <c r="B233">
        <v>7</v>
      </c>
      <c r="C233" s="3" t="s">
        <v>1397</v>
      </c>
      <c r="D233" s="3" t="s">
        <v>1222</v>
      </c>
      <c r="E233" s="3" t="s">
        <v>195</v>
      </c>
      <c r="F233" s="3" t="s">
        <v>202</v>
      </c>
    </row>
    <row r="234" spans="1:6">
      <c r="A234" s="3" t="s">
        <v>612</v>
      </c>
      <c r="B234">
        <v>8</v>
      </c>
      <c r="C234" s="3" t="s">
        <v>1398</v>
      </c>
      <c r="D234" s="3" t="s">
        <v>1399</v>
      </c>
      <c r="E234" s="3" t="s">
        <v>195</v>
      </c>
      <c r="F234" s="3" t="s">
        <v>202</v>
      </c>
    </row>
    <row r="235" spans="1:6">
      <c r="A235" s="3" t="s">
        <v>612</v>
      </c>
      <c r="B235">
        <v>9</v>
      </c>
      <c r="C235" s="3" t="s">
        <v>1400</v>
      </c>
      <c r="D235" s="3" t="s">
        <v>1112</v>
      </c>
      <c r="E235" s="3" t="s">
        <v>1112</v>
      </c>
      <c r="F235" s="3" t="s">
        <v>195</v>
      </c>
    </row>
    <row r="236" spans="1:6">
      <c r="A236" s="3" t="s">
        <v>612</v>
      </c>
      <c r="B236">
        <v>10</v>
      </c>
      <c r="C236" s="3" t="s">
        <v>1266</v>
      </c>
      <c r="D236" s="3" t="s">
        <v>1401</v>
      </c>
      <c r="E236" s="3" t="s">
        <v>195</v>
      </c>
      <c r="F236" s="3" t="s">
        <v>202</v>
      </c>
    </row>
    <row r="237" spans="1:6">
      <c r="A237" s="3" t="s">
        <v>618</v>
      </c>
      <c r="B237">
        <v>1</v>
      </c>
      <c r="C237" s="3" t="s">
        <v>1402</v>
      </c>
      <c r="D237" s="3" t="s">
        <v>1403</v>
      </c>
      <c r="E237" s="3" t="s">
        <v>195</v>
      </c>
      <c r="F237" s="3" t="s">
        <v>202</v>
      </c>
    </row>
    <row r="238" spans="1:6">
      <c r="A238" s="3" t="s">
        <v>618</v>
      </c>
      <c r="B238">
        <v>2</v>
      </c>
      <c r="C238" s="3" t="s">
        <v>1404</v>
      </c>
      <c r="D238" s="3" t="s">
        <v>1375</v>
      </c>
      <c r="E238" s="3" t="s">
        <v>195</v>
      </c>
      <c r="F238" s="3" t="s">
        <v>202</v>
      </c>
    </row>
    <row r="239" spans="1:6">
      <c r="A239" s="3" t="s">
        <v>618</v>
      </c>
      <c r="B239">
        <v>3</v>
      </c>
      <c r="C239" s="3" t="s">
        <v>1405</v>
      </c>
      <c r="D239" s="3" t="s">
        <v>1406</v>
      </c>
      <c r="E239" s="3" t="s">
        <v>1279</v>
      </c>
      <c r="F239" s="3" t="s">
        <v>195</v>
      </c>
    </row>
    <row r="240" spans="1:6">
      <c r="A240" s="3" t="s">
        <v>618</v>
      </c>
      <c r="B240">
        <v>4</v>
      </c>
      <c r="C240" s="3" t="s">
        <v>1407</v>
      </c>
      <c r="D240" s="3" t="s">
        <v>1408</v>
      </c>
      <c r="E240" s="3" t="s">
        <v>195</v>
      </c>
      <c r="F240" s="3" t="s">
        <v>202</v>
      </c>
    </row>
    <row r="241" spans="1:6">
      <c r="A241" s="3" t="s">
        <v>623</v>
      </c>
      <c r="B241">
        <v>1</v>
      </c>
      <c r="C241" s="3" t="s">
        <v>1409</v>
      </c>
      <c r="D241" s="3" t="s">
        <v>1058</v>
      </c>
      <c r="E241" s="3" t="s">
        <v>195</v>
      </c>
      <c r="F241" s="3" t="s">
        <v>202</v>
      </c>
    </row>
    <row r="242" spans="1:6">
      <c r="A242" s="3" t="s">
        <v>623</v>
      </c>
      <c r="B242">
        <v>2</v>
      </c>
      <c r="C242" s="3" t="s">
        <v>1266</v>
      </c>
      <c r="D242" s="3" t="s">
        <v>1410</v>
      </c>
      <c r="E242" s="3" t="s">
        <v>195</v>
      </c>
      <c r="F242" s="3" t="s">
        <v>202</v>
      </c>
    </row>
    <row r="243" spans="1:6">
      <c r="A243" s="3" t="s">
        <v>623</v>
      </c>
      <c r="B243">
        <v>3</v>
      </c>
      <c r="C243" s="3" t="s">
        <v>1362</v>
      </c>
      <c r="D243" s="3" t="s">
        <v>1180</v>
      </c>
      <c r="E243" s="3" t="s">
        <v>195</v>
      </c>
      <c r="F243" s="3" t="s">
        <v>202</v>
      </c>
    </row>
    <row r="244" spans="1:6">
      <c r="A244" s="3" t="s">
        <v>623</v>
      </c>
      <c r="B244">
        <v>4</v>
      </c>
      <c r="C244" s="3" t="s">
        <v>1411</v>
      </c>
      <c r="D244" s="3" t="s">
        <v>1209</v>
      </c>
      <c r="E244" s="3" t="s">
        <v>195</v>
      </c>
      <c r="F244" s="3" t="s">
        <v>202</v>
      </c>
    </row>
    <row r="245" spans="1:6">
      <c r="A245" s="3" t="s">
        <v>623</v>
      </c>
      <c r="B245">
        <v>5</v>
      </c>
      <c r="C245" s="3" t="s">
        <v>1412</v>
      </c>
      <c r="D245" s="3" t="s">
        <v>1105</v>
      </c>
      <c r="E245" s="3" t="s">
        <v>195</v>
      </c>
      <c r="F245" s="3" t="s">
        <v>202</v>
      </c>
    </row>
    <row r="246" spans="1:6">
      <c r="A246" s="3" t="s">
        <v>623</v>
      </c>
      <c r="B246">
        <v>6</v>
      </c>
      <c r="C246" s="3" t="s">
        <v>1413</v>
      </c>
      <c r="D246" s="3" t="s">
        <v>1414</v>
      </c>
      <c r="E246" s="3" t="s">
        <v>195</v>
      </c>
      <c r="F246" s="3" t="s">
        <v>202</v>
      </c>
    </row>
    <row r="247" spans="1:6">
      <c r="A247" s="3" t="s">
        <v>623</v>
      </c>
      <c r="B247">
        <v>7</v>
      </c>
      <c r="C247" s="3" t="s">
        <v>1415</v>
      </c>
      <c r="D247" s="3" t="s">
        <v>201</v>
      </c>
      <c r="E247" s="3" t="s">
        <v>195</v>
      </c>
      <c r="F247" s="3" t="s">
        <v>202</v>
      </c>
    </row>
    <row r="248" spans="1:6">
      <c r="A248" s="3" t="s">
        <v>623</v>
      </c>
      <c r="B248">
        <v>8</v>
      </c>
      <c r="C248" s="3" t="s">
        <v>1416</v>
      </c>
      <c r="D248" s="3" t="s">
        <v>1180</v>
      </c>
      <c r="E248" s="3" t="s">
        <v>1417</v>
      </c>
      <c r="F248" s="3" t="s">
        <v>195</v>
      </c>
    </row>
    <row r="249" spans="1:6">
      <c r="A249" s="3" t="s">
        <v>623</v>
      </c>
      <c r="B249">
        <v>9</v>
      </c>
      <c r="C249" s="3" t="s">
        <v>1418</v>
      </c>
      <c r="D249" s="3" t="s">
        <v>1417</v>
      </c>
      <c r="E249" s="3" t="s">
        <v>1417</v>
      </c>
      <c r="F249" s="3" t="s">
        <v>195</v>
      </c>
    </row>
    <row r="250" spans="1:6">
      <c r="A250" s="3" t="s">
        <v>623</v>
      </c>
      <c r="B250">
        <v>10</v>
      </c>
      <c r="C250" s="3" t="s">
        <v>1419</v>
      </c>
      <c r="D250" s="3" t="s">
        <v>1209</v>
      </c>
      <c r="E250" s="3" t="s">
        <v>1180</v>
      </c>
      <c r="F250" s="3" t="s">
        <v>195</v>
      </c>
    </row>
    <row r="251" spans="1:6">
      <c r="A251" s="3" t="s">
        <v>623</v>
      </c>
      <c r="B251">
        <v>11</v>
      </c>
      <c r="C251" s="3" t="s">
        <v>1420</v>
      </c>
      <c r="D251" s="3" t="s">
        <v>628</v>
      </c>
      <c r="E251" s="3" t="s">
        <v>195</v>
      </c>
      <c r="F251" s="3" t="s">
        <v>202</v>
      </c>
    </row>
    <row r="252" spans="1:6">
      <c r="A252" s="3" t="s">
        <v>623</v>
      </c>
      <c r="B252">
        <v>12</v>
      </c>
      <c r="C252" s="3" t="s">
        <v>1421</v>
      </c>
      <c r="D252" s="3" t="s">
        <v>628</v>
      </c>
      <c r="E252" s="3" t="s">
        <v>628</v>
      </c>
      <c r="F252" s="3" t="s">
        <v>195</v>
      </c>
    </row>
    <row r="253" spans="1:6">
      <c r="A253" s="3" t="s">
        <v>632</v>
      </c>
      <c r="B253">
        <v>1</v>
      </c>
      <c r="C253" s="3" t="s">
        <v>1266</v>
      </c>
      <c r="D253" s="3" t="s">
        <v>1422</v>
      </c>
      <c r="E253" s="3" t="s">
        <v>195</v>
      </c>
      <c r="F253" s="3" t="s">
        <v>202</v>
      </c>
    </row>
    <row r="254" spans="1:6">
      <c r="A254" s="3" t="s">
        <v>632</v>
      </c>
      <c r="B254">
        <v>2</v>
      </c>
      <c r="C254" s="3" t="s">
        <v>1423</v>
      </c>
      <c r="D254" s="3" t="s">
        <v>1222</v>
      </c>
      <c r="E254" s="3" t="s">
        <v>195</v>
      </c>
      <c r="F254" s="3" t="s">
        <v>202</v>
      </c>
    </row>
    <row r="255" spans="1:6">
      <c r="A255" s="3" t="s">
        <v>632</v>
      </c>
      <c r="B255">
        <v>3</v>
      </c>
      <c r="C255" s="3" t="s">
        <v>1424</v>
      </c>
      <c r="D255" s="3" t="s">
        <v>1257</v>
      </c>
      <c r="E255" s="3" t="s">
        <v>195</v>
      </c>
      <c r="F255" s="3" t="s">
        <v>202</v>
      </c>
    </row>
    <row r="256" spans="1:6">
      <c r="A256" s="3" t="s">
        <v>632</v>
      </c>
      <c r="B256">
        <v>4</v>
      </c>
      <c r="C256" s="3" t="s">
        <v>1425</v>
      </c>
      <c r="D256" s="3" t="s">
        <v>1417</v>
      </c>
      <c r="E256" s="3" t="s">
        <v>195</v>
      </c>
      <c r="F256" s="3" t="s">
        <v>202</v>
      </c>
    </row>
    <row r="257" spans="1:6">
      <c r="A257" s="3" t="s">
        <v>632</v>
      </c>
      <c r="B257">
        <v>5</v>
      </c>
      <c r="C257" s="3" t="s">
        <v>1426</v>
      </c>
      <c r="D257" s="3" t="s">
        <v>1393</v>
      </c>
      <c r="E257" s="3" t="s">
        <v>1393</v>
      </c>
      <c r="F257" s="3" t="s">
        <v>195</v>
      </c>
    </row>
    <row r="258" spans="1:6">
      <c r="A258" s="3" t="s">
        <v>632</v>
      </c>
      <c r="B258">
        <v>6</v>
      </c>
      <c r="C258" s="3" t="s">
        <v>1427</v>
      </c>
      <c r="D258" s="3" t="s">
        <v>628</v>
      </c>
      <c r="E258" s="3" t="s">
        <v>628</v>
      </c>
      <c r="F258" s="3" t="s">
        <v>195</v>
      </c>
    </row>
    <row r="259" spans="1:6">
      <c r="A259" s="3" t="s">
        <v>632</v>
      </c>
      <c r="B259">
        <v>7</v>
      </c>
      <c r="C259" s="3" t="s">
        <v>1428</v>
      </c>
      <c r="D259" s="3" t="s">
        <v>1408</v>
      </c>
      <c r="E259" s="3" t="s">
        <v>1408</v>
      </c>
      <c r="F259" s="3" t="s">
        <v>195</v>
      </c>
    </row>
    <row r="260" spans="1:6">
      <c r="A260" s="3" t="s">
        <v>632</v>
      </c>
      <c r="B260">
        <v>8</v>
      </c>
      <c r="C260" s="3" t="s">
        <v>1429</v>
      </c>
      <c r="D260" s="3" t="s">
        <v>1430</v>
      </c>
      <c r="E260" s="3" t="s">
        <v>1430</v>
      </c>
      <c r="F260" s="3" t="s">
        <v>195</v>
      </c>
    </row>
    <row r="261" spans="1:6">
      <c r="A261" s="3" t="s">
        <v>636</v>
      </c>
      <c r="B261">
        <v>1</v>
      </c>
      <c r="C261" s="3" t="s">
        <v>1431</v>
      </c>
      <c r="D261" s="3" t="s">
        <v>1417</v>
      </c>
      <c r="E261" s="3" t="s">
        <v>195</v>
      </c>
      <c r="F261" s="3" t="s">
        <v>202</v>
      </c>
    </row>
    <row r="262" spans="1:6">
      <c r="A262" s="3" t="s">
        <v>636</v>
      </c>
      <c r="B262">
        <v>2</v>
      </c>
      <c r="C262" s="3" t="s">
        <v>1432</v>
      </c>
      <c r="D262" s="3" t="s">
        <v>1433</v>
      </c>
      <c r="E262" s="3" t="s">
        <v>1433</v>
      </c>
      <c r="F262" s="3" t="s">
        <v>195</v>
      </c>
    </row>
    <row r="263" spans="1:6">
      <c r="A263" s="3" t="s">
        <v>636</v>
      </c>
      <c r="B263">
        <v>3</v>
      </c>
      <c r="C263" s="3" t="s">
        <v>1434</v>
      </c>
      <c r="D263" s="3" t="s">
        <v>1435</v>
      </c>
      <c r="E263" s="3" t="s">
        <v>195</v>
      </c>
      <c r="F263" s="3" t="s">
        <v>202</v>
      </c>
    </row>
    <row r="264" spans="1:6">
      <c r="A264" s="3" t="s">
        <v>641</v>
      </c>
      <c r="B264">
        <v>1</v>
      </c>
      <c r="C264" s="3" t="s">
        <v>1262</v>
      </c>
      <c r="D264" s="3" t="s">
        <v>1105</v>
      </c>
      <c r="E264" s="3" t="s">
        <v>195</v>
      </c>
      <c r="F264" s="3" t="s">
        <v>202</v>
      </c>
    </row>
    <row r="265" spans="1:6">
      <c r="A265" s="3" t="s">
        <v>641</v>
      </c>
      <c r="B265">
        <v>2</v>
      </c>
      <c r="C265" s="3" t="s">
        <v>1266</v>
      </c>
      <c r="D265" s="3" t="s">
        <v>1436</v>
      </c>
      <c r="E265" s="3" t="s">
        <v>195</v>
      </c>
      <c r="F265" s="3" t="s">
        <v>202</v>
      </c>
    </row>
    <row r="266" spans="1:6">
      <c r="A266" s="3" t="s">
        <v>641</v>
      </c>
      <c r="B266">
        <v>3</v>
      </c>
      <c r="C266" s="3" t="s">
        <v>1437</v>
      </c>
      <c r="D266" s="3" t="s">
        <v>1438</v>
      </c>
      <c r="E266" s="3" t="s">
        <v>195</v>
      </c>
      <c r="F266" s="3" t="s">
        <v>202</v>
      </c>
    </row>
    <row r="267" spans="1:6">
      <c r="A267" s="3" t="s">
        <v>641</v>
      </c>
      <c r="B267">
        <v>4</v>
      </c>
      <c r="C267" s="3" t="s">
        <v>1439</v>
      </c>
      <c r="D267" s="3" t="s">
        <v>1440</v>
      </c>
      <c r="E267" s="3" t="s">
        <v>1440</v>
      </c>
      <c r="F267" s="3" t="s">
        <v>195</v>
      </c>
    </row>
    <row r="268" spans="1:6">
      <c r="A268" s="3" t="s">
        <v>641</v>
      </c>
      <c r="B268">
        <v>5</v>
      </c>
      <c r="C268" s="3" t="s">
        <v>1441</v>
      </c>
      <c r="D268" s="3" t="s">
        <v>660</v>
      </c>
      <c r="E268" s="3" t="s">
        <v>195</v>
      </c>
      <c r="F268" s="3" t="s">
        <v>202</v>
      </c>
    </row>
    <row r="269" spans="1:6">
      <c r="A269" s="3" t="s">
        <v>641</v>
      </c>
      <c r="B269">
        <v>6</v>
      </c>
      <c r="C269" s="3" t="s">
        <v>1337</v>
      </c>
      <c r="D269" s="3" t="s">
        <v>1257</v>
      </c>
      <c r="E269" s="3" t="s">
        <v>195</v>
      </c>
      <c r="F269" s="3" t="s">
        <v>202</v>
      </c>
    </row>
    <row r="270" spans="1:6">
      <c r="A270" s="3" t="s">
        <v>641</v>
      </c>
      <c r="B270">
        <v>7</v>
      </c>
      <c r="C270" s="3" t="s">
        <v>1442</v>
      </c>
      <c r="D270" s="3" t="s">
        <v>1443</v>
      </c>
      <c r="E270" s="3" t="s">
        <v>1443</v>
      </c>
      <c r="F270" s="3" t="s">
        <v>195</v>
      </c>
    </row>
    <row r="271" spans="1:6">
      <c r="A271" s="3" t="s">
        <v>641</v>
      </c>
      <c r="B271">
        <v>8</v>
      </c>
      <c r="C271" s="3" t="s">
        <v>1444</v>
      </c>
      <c r="D271" s="3" t="s">
        <v>1279</v>
      </c>
      <c r="E271" s="3" t="s">
        <v>1279</v>
      </c>
      <c r="F271" s="3" t="s">
        <v>195</v>
      </c>
    </row>
    <row r="272" spans="1:6">
      <c r="A272" s="3" t="s">
        <v>641</v>
      </c>
      <c r="B272">
        <v>9</v>
      </c>
      <c r="C272" s="3" t="s">
        <v>1445</v>
      </c>
      <c r="D272" s="3" t="s">
        <v>1446</v>
      </c>
      <c r="E272" s="3" t="s">
        <v>1446</v>
      </c>
      <c r="F272" s="3" t="s">
        <v>195</v>
      </c>
    </row>
    <row r="273" spans="1:6">
      <c r="A273" s="3" t="s">
        <v>641</v>
      </c>
      <c r="B273">
        <v>10</v>
      </c>
      <c r="C273" s="3" t="s">
        <v>1447</v>
      </c>
      <c r="D273" s="3" t="s">
        <v>660</v>
      </c>
      <c r="E273" s="3" t="s">
        <v>195</v>
      </c>
      <c r="F273" s="3" t="s">
        <v>202</v>
      </c>
    </row>
    <row r="274" spans="1:6">
      <c r="A274" s="3" t="s">
        <v>641</v>
      </c>
      <c r="B274">
        <v>11</v>
      </c>
      <c r="C274" s="3" t="s">
        <v>1448</v>
      </c>
      <c r="D274" s="3" t="s">
        <v>648</v>
      </c>
      <c r="E274" s="3" t="s">
        <v>195</v>
      </c>
      <c r="F274" s="3" t="s">
        <v>202</v>
      </c>
    </row>
    <row r="275" spans="1:6">
      <c r="A275" s="3" t="s">
        <v>641</v>
      </c>
      <c r="B275">
        <v>12</v>
      </c>
      <c r="C275" s="3" t="s">
        <v>1449</v>
      </c>
      <c r="D275" s="3" t="s">
        <v>648</v>
      </c>
      <c r="E275" s="3" t="s">
        <v>195</v>
      </c>
      <c r="F275" s="3" t="s">
        <v>202</v>
      </c>
    </row>
    <row r="276" spans="1:6">
      <c r="A276" s="3" t="s">
        <v>649</v>
      </c>
      <c r="B276">
        <v>1</v>
      </c>
      <c r="C276" s="3" t="s">
        <v>1262</v>
      </c>
      <c r="D276" s="3" t="s">
        <v>1450</v>
      </c>
      <c r="E276" s="3" t="s">
        <v>195</v>
      </c>
      <c r="F276" s="3" t="s">
        <v>202</v>
      </c>
    </row>
    <row r="277" spans="1:6">
      <c r="A277" s="3" t="s">
        <v>649</v>
      </c>
      <c r="B277">
        <v>2</v>
      </c>
      <c r="C277" s="3" t="s">
        <v>1266</v>
      </c>
      <c r="D277" s="3" t="s">
        <v>1451</v>
      </c>
      <c r="E277" s="3" t="s">
        <v>195</v>
      </c>
      <c r="F277" s="3" t="s">
        <v>202</v>
      </c>
    </row>
    <row r="278" spans="1:6">
      <c r="A278" s="3" t="s">
        <v>649</v>
      </c>
      <c r="B278">
        <v>3</v>
      </c>
      <c r="C278" s="3" t="s">
        <v>1452</v>
      </c>
      <c r="D278" s="3" t="s">
        <v>1446</v>
      </c>
      <c r="E278" s="3" t="s">
        <v>1446</v>
      </c>
      <c r="F278" s="3" t="s">
        <v>195</v>
      </c>
    </row>
    <row r="279" spans="1:6">
      <c r="A279" s="3" t="s">
        <v>649</v>
      </c>
      <c r="B279">
        <v>4</v>
      </c>
      <c r="C279" s="3" t="s">
        <v>1387</v>
      </c>
      <c r="D279" s="3" t="s">
        <v>1453</v>
      </c>
      <c r="E279" s="3" t="s">
        <v>195</v>
      </c>
      <c r="F279" s="3" t="s">
        <v>202</v>
      </c>
    </row>
    <row r="280" spans="1:6">
      <c r="A280" s="3" t="s">
        <v>649</v>
      </c>
      <c r="B280">
        <v>5</v>
      </c>
      <c r="C280" s="3" t="s">
        <v>1454</v>
      </c>
      <c r="D280" s="3" t="s">
        <v>1455</v>
      </c>
      <c r="E280" s="3" t="s">
        <v>195</v>
      </c>
      <c r="F280" s="3" t="s">
        <v>202</v>
      </c>
    </row>
    <row r="281" spans="1:6">
      <c r="A281" s="3" t="s">
        <v>649</v>
      </c>
      <c r="B281">
        <v>6</v>
      </c>
      <c r="C281" s="3" t="s">
        <v>1456</v>
      </c>
      <c r="D281" s="3" t="s">
        <v>1457</v>
      </c>
      <c r="E281" s="3" t="s">
        <v>195</v>
      </c>
      <c r="F281" s="3" t="s">
        <v>202</v>
      </c>
    </row>
    <row r="282" spans="1:6">
      <c r="A282" s="3" t="s">
        <v>649</v>
      </c>
      <c r="B282">
        <v>7</v>
      </c>
      <c r="C282" s="3" t="s">
        <v>1458</v>
      </c>
      <c r="D282" s="3" t="s">
        <v>1365</v>
      </c>
      <c r="E282" s="3" t="s">
        <v>195</v>
      </c>
      <c r="F282" s="3" t="s">
        <v>202</v>
      </c>
    </row>
    <row r="283" spans="1:6">
      <c r="A283" s="3" t="s">
        <v>649</v>
      </c>
      <c r="B283">
        <v>8</v>
      </c>
      <c r="C283" s="3" t="s">
        <v>1459</v>
      </c>
      <c r="D283" s="3" t="s">
        <v>1460</v>
      </c>
      <c r="E283" s="3" t="s">
        <v>195</v>
      </c>
      <c r="F283" s="3" t="s">
        <v>202</v>
      </c>
    </row>
    <row r="284" spans="1:6">
      <c r="A284" s="3" t="s">
        <v>658</v>
      </c>
      <c r="B284">
        <v>1</v>
      </c>
      <c r="C284" s="3" t="s">
        <v>1270</v>
      </c>
      <c r="D284" s="3" t="s">
        <v>1187</v>
      </c>
      <c r="E284" s="3" t="s">
        <v>195</v>
      </c>
      <c r="F284" s="3" t="s">
        <v>202</v>
      </c>
    </row>
    <row r="285" spans="1:6">
      <c r="A285" s="3" t="s">
        <v>658</v>
      </c>
      <c r="B285">
        <v>2</v>
      </c>
      <c r="C285" s="3" t="s">
        <v>1461</v>
      </c>
      <c r="D285" s="3" t="s">
        <v>956</v>
      </c>
      <c r="E285" s="3" t="s">
        <v>1462</v>
      </c>
      <c r="F285" s="3" t="s">
        <v>195</v>
      </c>
    </row>
    <row r="286" spans="1:6">
      <c r="A286" s="3" t="s">
        <v>658</v>
      </c>
      <c r="B286">
        <v>3</v>
      </c>
      <c r="C286" s="3" t="s">
        <v>1463</v>
      </c>
      <c r="D286" s="3" t="s">
        <v>315</v>
      </c>
      <c r="E286" s="3" t="s">
        <v>1464</v>
      </c>
      <c r="F286" s="3" t="s">
        <v>195</v>
      </c>
    </row>
    <row r="287" spans="1:6">
      <c r="A287" s="3" t="s">
        <v>658</v>
      </c>
      <c r="B287">
        <v>4</v>
      </c>
      <c r="C287" s="3" t="s">
        <v>1465</v>
      </c>
      <c r="D287" s="3" t="s">
        <v>1257</v>
      </c>
      <c r="E287" s="3" t="s">
        <v>195</v>
      </c>
      <c r="F287" s="3" t="s">
        <v>202</v>
      </c>
    </row>
    <row r="288" spans="1:6">
      <c r="A288" s="3" t="s">
        <v>663</v>
      </c>
      <c r="B288">
        <v>1</v>
      </c>
      <c r="C288" s="3" t="s">
        <v>1466</v>
      </c>
      <c r="D288" s="3" t="s">
        <v>1467</v>
      </c>
      <c r="E288" s="3" t="s">
        <v>195</v>
      </c>
      <c r="F288" s="3" t="s">
        <v>202</v>
      </c>
    </row>
    <row r="289" spans="1:6">
      <c r="A289" s="3" t="s">
        <v>663</v>
      </c>
      <c r="B289">
        <v>2</v>
      </c>
      <c r="C289" s="3" t="s">
        <v>1468</v>
      </c>
      <c r="D289" s="3" t="s">
        <v>1435</v>
      </c>
      <c r="E289" s="3" t="s">
        <v>195</v>
      </c>
      <c r="F289" s="3" t="s">
        <v>202</v>
      </c>
    </row>
    <row r="290" spans="1:6">
      <c r="A290" s="3" t="s">
        <v>670</v>
      </c>
      <c r="B290">
        <v>1</v>
      </c>
      <c r="C290" s="3" t="s">
        <v>1469</v>
      </c>
      <c r="D290" s="3" t="s">
        <v>1470</v>
      </c>
      <c r="E290" s="3" t="s">
        <v>1319</v>
      </c>
      <c r="F290" s="3" t="s">
        <v>195</v>
      </c>
    </row>
    <row r="291" spans="1:6">
      <c r="A291" s="3" t="s">
        <v>670</v>
      </c>
      <c r="B291">
        <v>2</v>
      </c>
      <c r="C291" s="3" t="s">
        <v>1471</v>
      </c>
      <c r="D291" s="3" t="s">
        <v>1472</v>
      </c>
      <c r="E291" s="3" t="s">
        <v>195</v>
      </c>
      <c r="F291" s="3" t="s">
        <v>202</v>
      </c>
    </row>
    <row r="292" spans="1:6">
      <c r="A292" s="3" t="s">
        <v>670</v>
      </c>
      <c r="B292">
        <v>3</v>
      </c>
      <c r="C292" s="3" t="s">
        <v>1473</v>
      </c>
      <c r="D292" s="3" t="s">
        <v>201</v>
      </c>
      <c r="E292" s="3" t="s">
        <v>195</v>
      </c>
      <c r="F292" s="3" t="s">
        <v>202</v>
      </c>
    </row>
    <row r="293" spans="1:6">
      <c r="A293" s="3" t="s">
        <v>670</v>
      </c>
      <c r="B293">
        <v>4</v>
      </c>
      <c r="C293" s="3" t="s">
        <v>1474</v>
      </c>
      <c r="D293" s="3" t="s">
        <v>201</v>
      </c>
      <c r="E293" s="3" t="s">
        <v>195</v>
      </c>
      <c r="F293" s="3" t="s">
        <v>202</v>
      </c>
    </row>
    <row r="294" spans="1:6">
      <c r="A294" s="3" t="s">
        <v>670</v>
      </c>
      <c r="B294">
        <v>5</v>
      </c>
      <c r="C294" s="3" t="s">
        <v>1475</v>
      </c>
      <c r="D294" s="3" t="s">
        <v>201</v>
      </c>
      <c r="E294" s="3" t="s">
        <v>195</v>
      </c>
      <c r="F294" s="3" t="s">
        <v>202</v>
      </c>
    </row>
    <row r="295" spans="1:6">
      <c r="A295" s="3" t="s">
        <v>670</v>
      </c>
      <c r="B295">
        <v>6</v>
      </c>
      <c r="C295" s="3" t="s">
        <v>1476</v>
      </c>
      <c r="D295" s="3" t="s">
        <v>201</v>
      </c>
      <c r="E295" s="3" t="s">
        <v>195</v>
      </c>
      <c r="F295" s="3" t="s">
        <v>202</v>
      </c>
    </row>
    <row r="296" spans="1:6">
      <c r="A296" s="3" t="s">
        <v>670</v>
      </c>
      <c r="B296">
        <v>7</v>
      </c>
      <c r="C296" s="3" t="s">
        <v>1477</v>
      </c>
      <c r="D296" s="3" t="s">
        <v>201</v>
      </c>
      <c r="E296" s="3" t="s">
        <v>195</v>
      </c>
      <c r="F296" s="3" t="s">
        <v>202</v>
      </c>
    </row>
    <row r="297" spans="1:6">
      <c r="A297" s="3" t="s">
        <v>670</v>
      </c>
      <c r="B297">
        <v>8</v>
      </c>
      <c r="C297" s="3" t="s">
        <v>1478</v>
      </c>
      <c r="D297" s="3" t="s">
        <v>1479</v>
      </c>
      <c r="E297" s="3" t="s">
        <v>201</v>
      </c>
      <c r="F297" s="3" t="s">
        <v>195</v>
      </c>
    </row>
    <row r="298" spans="1:6">
      <c r="A298" s="3" t="s">
        <v>670</v>
      </c>
      <c r="B298">
        <v>9</v>
      </c>
      <c r="C298" s="3" t="s">
        <v>1480</v>
      </c>
      <c r="D298" s="3" t="s">
        <v>201</v>
      </c>
      <c r="E298" s="3" t="s">
        <v>195</v>
      </c>
      <c r="F298" s="3" t="s">
        <v>202</v>
      </c>
    </row>
    <row r="299" spans="1:6">
      <c r="A299" s="3" t="s">
        <v>670</v>
      </c>
      <c r="B299">
        <v>10</v>
      </c>
      <c r="C299" s="3" t="s">
        <v>1481</v>
      </c>
      <c r="D299" s="3" t="s">
        <v>201</v>
      </c>
      <c r="E299" s="3" t="s">
        <v>195</v>
      </c>
      <c r="F299" s="3" t="s">
        <v>202</v>
      </c>
    </row>
    <row r="300" spans="1:6">
      <c r="A300" s="3" t="s">
        <v>670</v>
      </c>
      <c r="B300">
        <v>11</v>
      </c>
      <c r="C300" s="3" t="s">
        <v>1482</v>
      </c>
      <c r="D300" s="3" t="s">
        <v>201</v>
      </c>
      <c r="E300" s="3" t="s">
        <v>201</v>
      </c>
      <c r="F300" s="3" t="s">
        <v>195</v>
      </c>
    </row>
    <row r="301" spans="1:6">
      <c r="A301" s="3" t="s">
        <v>670</v>
      </c>
      <c r="B301">
        <v>12</v>
      </c>
      <c r="C301" s="3" t="s">
        <v>1483</v>
      </c>
      <c r="D301" s="3" t="s">
        <v>201</v>
      </c>
      <c r="E301" s="3" t="s">
        <v>195</v>
      </c>
      <c r="F301" s="3" t="s">
        <v>202</v>
      </c>
    </row>
    <row r="302" spans="1:6">
      <c r="A302" s="3" t="s">
        <v>670</v>
      </c>
      <c r="B302">
        <v>13</v>
      </c>
      <c r="C302" s="3" t="s">
        <v>1484</v>
      </c>
      <c r="D302" s="3" t="s">
        <v>201</v>
      </c>
      <c r="E302" s="3" t="s">
        <v>195</v>
      </c>
      <c r="F302" s="3" t="s">
        <v>202</v>
      </c>
    </row>
    <row r="303" spans="1:6">
      <c r="A303" s="3" t="s">
        <v>670</v>
      </c>
      <c r="B303">
        <v>14</v>
      </c>
      <c r="C303" s="3" t="s">
        <v>1485</v>
      </c>
      <c r="D303" s="3" t="s">
        <v>201</v>
      </c>
      <c r="E303" s="3" t="s">
        <v>195</v>
      </c>
      <c r="F303" s="3" t="s">
        <v>202</v>
      </c>
    </row>
    <row r="304" spans="1:6">
      <c r="A304" s="3" t="s">
        <v>679</v>
      </c>
      <c r="B304">
        <v>1</v>
      </c>
      <c r="C304" s="3" t="s">
        <v>1486</v>
      </c>
      <c r="D304" s="3" t="s">
        <v>593</v>
      </c>
      <c r="E304" s="3" t="s">
        <v>195</v>
      </c>
      <c r="F304" s="3" t="s">
        <v>202</v>
      </c>
    </row>
    <row r="305" spans="1:6">
      <c r="A305" s="3" t="s">
        <v>679</v>
      </c>
      <c r="B305">
        <v>2</v>
      </c>
      <c r="C305" s="3" t="s">
        <v>1487</v>
      </c>
      <c r="D305" s="3" t="s">
        <v>681</v>
      </c>
      <c r="E305" s="3" t="s">
        <v>572</v>
      </c>
      <c r="F305" s="3" t="s">
        <v>195</v>
      </c>
    </row>
    <row r="306" spans="1:6">
      <c r="A306" s="3" t="s">
        <v>688</v>
      </c>
      <c r="B306">
        <v>1</v>
      </c>
      <c r="C306" s="3" t="s">
        <v>1262</v>
      </c>
      <c r="D306" s="3" t="s">
        <v>201</v>
      </c>
      <c r="E306" s="3" t="s">
        <v>201</v>
      </c>
      <c r="F306" s="3" t="s">
        <v>195</v>
      </c>
    </row>
    <row r="307" spans="1:6">
      <c r="A307" s="3" t="s">
        <v>688</v>
      </c>
      <c r="B307">
        <v>2</v>
      </c>
      <c r="C307" s="3" t="s">
        <v>1488</v>
      </c>
      <c r="D307" s="3" t="s">
        <v>1489</v>
      </c>
      <c r="E307" s="3" t="s">
        <v>195</v>
      </c>
      <c r="F307" s="3" t="s">
        <v>202</v>
      </c>
    </row>
    <row r="308" spans="1:6">
      <c r="A308" s="3" t="s">
        <v>688</v>
      </c>
      <c r="B308">
        <v>3</v>
      </c>
      <c r="C308" s="3" t="s">
        <v>1490</v>
      </c>
      <c r="D308" s="3" t="s">
        <v>201</v>
      </c>
      <c r="E308" s="3" t="s">
        <v>201</v>
      </c>
      <c r="F308" s="3" t="s">
        <v>195</v>
      </c>
    </row>
    <row r="309" spans="1:6">
      <c r="A309" s="3" t="s">
        <v>688</v>
      </c>
      <c r="B309">
        <v>4</v>
      </c>
      <c r="C309" s="3" t="s">
        <v>1266</v>
      </c>
      <c r="D309" s="3" t="s">
        <v>201</v>
      </c>
      <c r="E309" s="3" t="s">
        <v>201</v>
      </c>
      <c r="F309" s="3" t="s">
        <v>195</v>
      </c>
    </row>
    <row r="310" spans="1:6">
      <c r="A310" s="3" t="s">
        <v>698</v>
      </c>
      <c r="B310">
        <v>1</v>
      </c>
      <c r="C310" s="3" t="s">
        <v>1262</v>
      </c>
      <c r="D310" s="3" t="s">
        <v>1491</v>
      </c>
      <c r="E310" s="3" t="s">
        <v>195</v>
      </c>
      <c r="F310" s="3" t="s">
        <v>202</v>
      </c>
    </row>
    <row r="311" spans="1:6">
      <c r="A311" s="3" t="s">
        <v>698</v>
      </c>
      <c r="B311">
        <v>2</v>
      </c>
      <c r="C311" s="3" t="s">
        <v>1492</v>
      </c>
      <c r="D311" s="3" t="s">
        <v>201</v>
      </c>
      <c r="E311" s="3" t="s">
        <v>201</v>
      </c>
      <c r="F311" s="3" t="s">
        <v>195</v>
      </c>
    </row>
    <row r="312" spans="1:6">
      <c r="A312" s="3" t="s">
        <v>698</v>
      </c>
      <c r="B312">
        <v>3</v>
      </c>
      <c r="C312" s="3" t="s">
        <v>1493</v>
      </c>
      <c r="D312" s="3" t="s">
        <v>1491</v>
      </c>
      <c r="E312" s="3" t="s">
        <v>195</v>
      </c>
      <c r="F312" s="3" t="s">
        <v>202</v>
      </c>
    </row>
    <row r="313" spans="1:6">
      <c r="A313" s="3" t="s">
        <v>698</v>
      </c>
      <c r="B313">
        <v>4</v>
      </c>
      <c r="C313" s="3" t="s">
        <v>1494</v>
      </c>
      <c r="D313" s="3" t="s">
        <v>201</v>
      </c>
      <c r="E313" s="3" t="s">
        <v>195</v>
      </c>
      <c r="F313" s="3" t="s">
        <v>202</v>
      </c>
    </row>
    <row r="314" spans="1:6">
      <c r="A314" s="3" t="s">
        <v>698</v>
      </c>
      <c r="B314">
        <v>5</v>
      </c>
      <c r="C314" s="3" t="s">
        <v>1495</v>
      </c>
      <c r="D314" s="3" t="s">
        <v>201</v>
      </c>
      <c r="E314" s="3" t="s">
        <v>195</v>
      </c>
      <c r="F314" s="3" t="s">
        <v>202</v>
      </c>
    </row>
    <row r="315" spans="1:6">
      <c r="A315" s="3" t="s">
        <v>708</v>
      </c>
      <c r="B315">
        <v>1</v>
      </c>
      <c r="C315" s="3" t="s">
        <v>1262</v>
      </c>
      <c r="D315" s="3" t="s">
        <v>201</v>
      </c>
      <c r="E315" s="3" t="s">
        <v>195</v>
      </c>
      <c r="F315" s="3" t="s">
        <v>202</v>
      </c>
    </row>
    <row r="316" spans="1:6">
      <c r="A316" s="3" t="s">
        <v>708</v>
      </c>
      <c r="B316">
        <v>2</v>
      </c>
      <c r="C316" s="3" t="s">
        <v>1496</v>
      </c>
      <c r="D316" s="3" t="s">
        <v>1497</v>
      </c>
      <c r="E316" s="3" t="s">
        <v>195</v>
      </c>
      <c r="F316" s="3" t="s">
        <v>202</v>
      </c>
    </row>
    <row r="317" spans="1:6">
      <c r="A317" s="3" t="s">
        <v>708</v>
      </c>
      <c r="B317">
        <v>3</v>
      </c>
      <c r="C317" s="3" t="s">
        <v>1498</v>
      </c>
      <c r="D317" s="3" t="s">
        <v>1499</v>
      </c>
      <c r="E317" s="3" t="s">
        <v>1499</v>
      </c>
      <c r="F317" s="3" t="s">
        <v>195</v>
      </c>
    </row>
    <row r="318" spans="1:6">
      <c r="A318" s="3" t="s">
        <v>708</v>
      </c>
      <c r="B318">
        <v>4</v>
      </c>
      <c r="C318" s="3" t="s">
        <v>1500</v>
      </c>
      <c r="D318" s="3" t="s">
        <v>1501</v>
      </c>
      <c r="E318" s="3" t="s">
        <v>195</v>
      </c>
      <c r="F318" s="3" t="s">
        <v>202</v>
      </c>
    </row>
    <row r="319" spans="1:6">
      <c r="A319" s="3" t="s">
        <v>708</v>
      </c>
      <c r="B319">
        <v>5</v>
      </c>
      <c r="C319" s="3" t="s">
        <v>1502</v>
      </c>
      <c r="D319" s="3" t="s">
        <v>1503</v>
      </c>
      <c r="E319" s="3" t="s">
        <v>195</v>
      </c>
      <c r="F319" s="3" t="s">
        <v>202</v>
      </c>
    </row>
    <row r="320" spans="1:6">
      <c r="A320" s="3" t="s">
        <v>708</v>
      </c>
      <c r="B320">
        <v>6</v>
      </c>
      <c r="C320" s="3" t="s">
        <v>1504</v>
      </c>
      <c r="D320" s="3" t="s">
        <v>1505</v>
      </c>
      <c r="E320" s="3" t="s">
        <v>195</v>
      </c>
      <c r="F320" s="3" t="s">
        <v>202</v>
      </c>
    </row>
    <row r="321" spans="1:6">
      <c r="A321" s="3" t="s">
        <v>708</v>
      </c>
      <c r="B321">
        <v>7</v>
      </c>
      <c r="C321" s="3" t="s">
        <v>1506</v>
      </c>
      <c r="D321" s="3" t="s">
        <v>1505</v>
      </c>
      <c r="E321" s="3" t="s">
        <v>195</v>
      </c>
      <c r="F321" s="3" t="s">
        <v>202</v>
      </c>
    </row>
    <row r="322" spans="1:6">
      <c r="A322" s="3" t="s">
        <v>708</v>
      </c>
      <c r="B322">
        <v>8</v>
      </c>
      <c r="C322" s="3" t="s">
        <v>1507</v>
      </c>
      <c r="D322" s="3" t="s">
        <v>1137</v>
      </c>
      <c r="E322" s="3" t="s">
        <v>195</v>
      </c>
      <c r="F322" s="3" t="s">
        <v>202</v>
      </c>
    </row>
    <row r="323" spans="1:6">
      <c r="A323" s="3" t="s">
        <v>716</v>
      </c>
      <c r="B323">
        <v>1</v>
      </c>
      <c r="C323" s="3" t="s">
        <v>1262</v>
      </c>
      <c r="D323" s="3" t="s">
        <v>201</v>
      </c>
      <c r="E323" s="3" t="s">
        <v>201</v>
      </c>
      <c r="F323" s="3" t="s">
        <v>195</v>
      </c>
    </row>
    <row r="324" spans="1:6">
      <c r="A324" s="3" t="s">
        <v>716</v>
      </c>
      <c r="B324">
        <v>2</v>
      </c>
      <c r="C324" s="3" t="s">
        <v>1508</v>
      </c>
      <c r="D324" s="3" t="s">
        <v>201</v>
      </c>
      <c r="E324" s="3" t="s">
        <v>201</v>
      </c>
      <c r="F324" s="3" t="s">
        <v>195</v>
      </c>
    </row>
    <row r="325" spans="1:6">
      <c r="A325" s="3" t="s">
        <v>716</v>
      </c>
      <c r="B325">
        <v>3</v>
      </c>
      <c r="C325" s="3" t="s">
        <v>1509</v>
      </c>
      <c r="D325" s="3" t="s">
        <v>1279</v>
      </c>
      <c r="E325" s="3" t="s">
        <v>195</v>
      </c>
      <c r="F325" s="3" t="s">
        <v>202</v>
      </c>
    </row>
    <row r="326" spans="1:6">
      <c r="A326" s="3" t="s">
        <v>716</v>
      </c>
      <c r="B326">
        <v>4</v>
      </c>
      <c r="C326" s="3" t="s">
        <v>1510</v>
      </c>
      <c r="D326" s="3" t="s">
        <v>201</v>
      </c>
      <c r="E326" s="3" t="s">
        <v>201</v>
      </c>
      <c r="F326" s="3" t="s">
        <v>195</v>
      </c>
    </row>
    <row r="327" spans="1:6">
      <c r="A327" s="3" t="s">
        <v>716</v>
      </c>
      <c r="B327">
        <v>5</v>
      </c>
      <c r="C327" s="3" t="s">
        <v>1511</v>
      </c>
      <c r="D327" s="3" t="s">
        <v>201</v>
      </c>
      <c r="E327" s="3" t="s">
        <v>201</v>
      </c>
      <c r="F327" s="3" t="s">
        <v>195</v>
      </c>
    </row>
    <row r="328" spans="1:6">
      <c r="A328" s="3" t="s">
        <v>716</v>
      </c>
      <c r="B328">
        <v>6</v>
      </c>
      <c r="C328" s="3" t="s">
        <v>1512</v>
      </c>
      <c r="D328" s="3" t="s">
        <v>1187</v>
      </c>
      <c r="E328" s="3" t="s">
        <v>201</v>
      </c>
      <c r="F328" s="3" t="s">
        <v>195</v>
      </c>
    </row>
    <row r="329" spans="1:6">
      <c r="A329" s="3" t="s">
        <v>716</v>
      </c>
      <c r="B329">
        <v>7</v>
      </c>
      <c r="C329" s="3" t="s">
        <v>1513</v>
      </c>
      <c r="D329" s="3" t="s">
        <v>201</v>
      </c>
      <c r="E329" s="3" t="s">
        <v>201</v>
      </c>
      <c r="F329" s="3" t="s">
        <v>195</v>
      </c>
    </row>
    <row r="330" spans="1:6">
      <c r="A330" s="3" t="s">
        <v>716</v>
      </c>
      <c r="B330">
        <v>8</v>
      </c>
      <c r="C330" s="3" t="s">
        <v>1514</v>
      </c>
      <c r="D330" s="3" t="s">
        <v>201</v>
      </c>
      <c r="E330" s="3" t="s">
        <v>201</v>
      </c>
      <c r="F330" s="3" t="s">
        <v>195</v>
      </c>
    </row>
    <row r="331" spans="1:6">
      <c r="A331" s="3" t="s">
        <v>716</v>
      </c>
      <c r="B331">
        <v>9</v>
      </c>
      <c r="C331" s="3" t="s">
        <v>1515</v>
      </c>
      <c r="D331" s="3" t="s">
        <v>1380</v>
      </c>
      <c r="E331" s="3" t="s">
        <v>1380</v>
      </c>
      <c r="F331" s="3" t="s">
        <v>195</v>
      </c>
    </row>
    <row r="332" spans="1:6">
      <c r="A332" s="3" t="s">
        <v>723</v>
      </c>
      <c r="B332">
        <v>1</v>
      </c>
      <c r="C332" s="3" t="s">
        <v>1516</v>
      </c>
      <c r="D332" s="3" t="s">
        <v>201</v>
      </c>
      <c r="E332" s="3" t="s">
        <v>195</v>
      </c>
      <c r="F332" s="3" t="s">
        <v>202</v>
      </c>
    </row>
    <row r="333" spans="1:6">
      <c r="A333" s="3" t="s">
        <v>723</v>
      </c>
      <c r="B333">
        <v>2</v>
      </c>
      <c r="C333" s="3" t="s">
        <v>1517</v>
      </c>
      <c r="D333" s="3" t="s">
        <v>201</v>
      </c>
      <c r="E333" s="3" t="s">
        <v>195</v>
      </c>
      <c r="F333" s="3" t="s">
        <v>202</v>
      </c>
    </row>
    <row r="334" spans="1:6">
      <c r="A334" s="3" t="s">
        <v>723</v>
      </c>
      <c r="B334">
        <v>3</v>
      </c>
      <c r="C334" s="3" t="s">
        <v>1518</v>
      </c>
      <c r="D334" s="3" t="s">
        <v>1058</v>
      </c>
      <c r="E334" s="3" t="s">
        <v>201</v>
      </c>
      <c r="F334" s="3" t="s">
        <v>195</v>
      </c>
    </row>
    <row r="335" spans="1:6">
      <c r="A335" s="3" t="s">
        <v>723</v>
      </c>
      <c r="B335">
        <v>4</v>
      </c>
      <c r="C335" s="3" t="s">
        <v>1519</v>
      </c>
      <c r="D335" s="3" t="s">
        <v>201</v>
      </c>
      <c r="E335" s="3" t="s">
        <v>201</v>
      </c>
      <c r="F335" s="3" t="s">
        <v>195</v>
      </c>
    </row>
    <row r="336" spans="1:6">
      <c r="A336" s="3" t="s">
        <v>723</v>
      </c>
      <c r="B336">
        <v>5</v>
      </c>
      <c r="C336" s="3" t="s">
        <v>1520</v>
      </c>
      <c r="D336" s="3" t="s">
        <v>1103</v>
      </c>
      <c r="E336" s="3" t="s">
        <v>201</v>
      </c>
      <c r="F336" s="3" t="s">
        <v>195</v>
      </c>
    </row>
    <row r="337" spans="1:6">
      <c r="A337" s="3" t="s">
        <v>723</v>
      </c>
      <c r="B337">
        <v>6</v>
      </c>
      <c r="C337" s="3" t="s">
        <v>1521</v>
      </c>
      <c r="D337" s="3" t="s">
        <v>201</v>
      </c>
      <c r="E337" s="3" t="s">
        <v>201</v>
      </c>
      <c r="F337" s="3" t="s">
        <v>195</v>
      </c>
    </row>
    <row r="338" spans="1:6">
      <c r="A338" s="3" t="s">
        <v>730</v>
      </c>
      <c r="B338">
        <v>1</v>
      </c>
      <c r="C338" s="3" t="s">
        <v>1262</v>
      </c>
      <c r="D338" s="3" t="s">
        <v>1522</v>
      </c>
      <c r="E338" s="3" t="s">
        <v>195</v>
      </c>
      <c r="F338" s="3" t="s">
        <v>202</v>
      </c>
    </row>
    <row r="339" spans="1:6">
      <c r="A339" s="3" t="s">
        <v>730</v>
      </c>
      <c r="B339">
        <v>2</v>
      </c>
      <c r="C339" s="3" t="s">
        <v>1523</v>
      </c>
      <c r="D339" s="3" t="s">
        <v>1524</v>
      </c>
      <c r="E339" s="3" t="s">
        <v>201</v>
      </c>
      <c r="F339" s="3" t="s">
        <v>195</v>
      </c>
    </row>
    <row r="340" spans="1:6">
      <c r="A340" s="3" t="s">
        <v>730</v>
      </c>
      <c r="B340">
        <v>3</v>
      </c>
      <c r="C340" s="3" t="s">
        <v>1263</v>
      </c>
      <c r="D340" s="3" t="s">
        <v>201</v>
      </c>
      <c r="E340" s="3" t="s">
        <v>201</v>
      </c>
      <c r="F340" s="3" t="s">
        <v>195</v>
      </c>
    </row>
    <row r="341" spans="1:6">
      <c r="A341" s="3" t="s">
        <v>730</v>
      </c>
      <c r="B341">
        <v>4</v>
      </c>
      <c r="C341" s="3" t="s">
        <v>1525</v>
      </c>
      <c r="D341" s="3" t="s">
        <v>1105</v>
      </c>
      <c r="E341" s="3" t="s">
        <v>201</v>
      </c>
      <c r="F341" s="3" t="s">
        <v>195</v>
      </c>
    </row>
    <row r="342" spans="1:6">
      <c r="A342" s="3" t="s">
        <v>730</v>
      </c>
      <c r="B342">
        <v>5</v>
      </c>
      <c r="C342" s="3" t="s">
        <v>1526</v>
      </c>
      <c r="D342" s="3" t="s">
        <v>201</v>
      </c>
      <c r="E342" s="3" t="s">
        <v>201</v>
      </c>
      <c r="F342" s="3" t="s">
        <v>195</v>
      </c>
    </row>
    <row r="343" spans="1:6">
      <c r="A343" s="3" t="s">
        <v>730</v>
      </c>
      <c r="B343">
        <v>6</v>
      </c>
      <c r="C343" s="3" t="s">
        <v>1527</v>
      </c>
      <c r="D343" s="3" t="s">
        <v>201</v>
      </c>
      <c r="E343" s="3" t="s">
        <v>201</v>
      </c>
      <c r="F343" s="3" t="s">
        <v>195</v>
      </c>
    </row>
    <row r="344" spans="1:6">
      <c r="A344" s="3" t="s">
        <v>730</v>
      </c>
      <c r="B344">
        <v>7</v>
      </c>
      <c r="C344" s="3" t="s">
        <v>1528</v>
      </c>
      <c r="D344" s="3" t="s">
        <v>201</v>
      </c>
      <c r="E344" s="3" t="s">
        <v>201</v>
      </c>
      <c r="F344" s="3" t="s">
        <v>195</v>
      </c>
    </row>
    <row r="345" spans="1:6">
      <c r="A345" s="3" t="s">
        <v>730</v>
      </c>
      <c r="B345">
        <v>8</v>
      </c>
      <c r="C345" s="3" t="s">
        <v>1529</v>
      </c>
      <c r="D345" s="3" t="s">
        <v>201</v>
      </c>
      <c r="E345" s="3" t="s">
        <v>201</v>
      </c>
      <c r="F345" s="3" t="s">
        <v>195</v>
      </c>
    </row>
    <row r="346" spans="1:6">
      <c r="A346" s="3" t="s">
        <v>730</v>
      </c>
      <c r="B346">
        <v>9</v>
      </c>
      <c r="C346" s="3" t="s">
        <v>1530</v>
      </c>
      <c r="D346" s="3" t="s">
        <v>1364</v>
      </c>
      <c r="E346" s="3" t="s">
        <v>201</v>
      </c>
      <c r="F346" s="3" t="s">
        <v>195</v>
      </c>
    </row>
    <row r="347" spans="1:6">
      <c r="A347" s="3" t="s">
        <v>730</v>
      </c>
      <c r="B347">
        <v>10</v>
      </c>
      <c r="C347" s="3" t="s">
        <v>1531</v>
      </c>
      <c r="D347" s="3" t="s">
        <v>685</v>
      </c>
      <c r="E347" s="3" t="s">
        <v>1532</v>
      </c>
      <c r="F347" s="3" t="s">
        <v>195</v>
      </c>
    </row>
    <row r="348" spans="1:6">
      <c r="A348" s="3" t="s">
        <v>730</v>
      </c>
      <c r="B348">
        <v>11</v>
      </c>
      <c r="C348" s="3" t="s">
        <v>1533</v>
      </c>
      <c r="D348" s="3" t="s">
        <v>591</v>
      </c>
      <c r="E348" s="3" t="s">
        <v>1534</v>
      </c>
      <c r="F348" s="3" t="s">
        <v>195</v>
      </c>
    </row>
    <row r="349" spans="1:6">
      <c r="A349" s="3" t="s">
        <v>734</v>
      </c>
      <c r="B349">
        <v>1</v>
      </c>
      <c r="C349" s="3" t="s">
        <v>1535</v>
      </c>
      <c r="D349" s="3" t="s">
        <v>738</v>
      </c>
      <c r="E349" s="3" t="s">
        <v>739</v>
      </c>
      <c r="F349" s="3" t="s">
        <v>195</v>
      </c>
    </row>
    <row r="350" spans="1:6">
      <c r="A350" s="3" t="s">
        <v>734</v>
      </c>
      <c r="B350">
        <v>2</v>
      </c>
      <c r="C350" s="3" t="s">
        <v>1262</v>
      </c>
      <c r="D350" s="3" t="s">
        <v>1536</v>
      </c>
      <c r="E350" s="3" t="s">
        <v>195</v>
      </c>
      <c r="F350" s="3" t="s">
        <v>202</v>
      </c>
    </row>
    <row r="351" spans="1:6">
      <c r="A351" s="3" t="s">
        <v>734</v>
      </c>
      <c r="B351">
        <v>3</v>
      </c>
      <c r="C351" s="3" t="s">
        <v>1537</v>
      </c>
      <c r="D351" s="3" t="s">
        <v>1538</v>
      </c>
      <c r="E351" s="3" t="s">
        <v>195</v>
      </c>
      <c r="F351" s="3" t="s">
        <v>202</v>
      </c>
    </row>
    <row r="352" spans="1:6">
      <c r="A352" s="3" t="s">
        <v>734</v>
      </c>
      <c r="B352">
        <v>4</v>
      </c>
      <c r="C352" s="3" t="s">
        <v>1539</v>
      </c>
      <c r="D352" s="3" t="s">
        <v>201</v>
      </c>
      <c r="E352" s="3" t="s">
        <v>201</v>
      </c>
      <c r="F352" s="3" t="s">
        <v>195</v>
      </c>
    </row>
    <row r="353" spans="1:6">
      <c r="A353" s="3" t="s">
        <v>734</v>
      </c>
      <c r="B353">
        <v>5</v>
      </c>
      <c r="C353" s="3" t="s">
        <v>1540</v>
      </c>
      <c r="D353" s="3" t="s">
        <v>1541</v>
      </c>
      <c r="E353" s="3" t="s">
        <v>195</v>
      </c>
      <c r="F353" s="3" t="s">
        <v>202</v>
      </c>
    </row>
    <row r="354" spans="1:6">
      <c r="A354" s="3" t="s">
        <v>734</v>
      </c>
      <c r="B354">
        <v>6</v>
      </c>
      <c r="C354" s="3" t="s">
        <v>1263</v>
      </c>
      <c r="D354" s="3" t="s">
        <v>201</v>
      </c>
      <c r="E354" s="3" t="s">
        <v>201</v>
      </c>
      <c r="F354" s="3" t="s">
        <v>195</v>
      </c>
    </row>
    <row r="355" spans="1:6">
      <c r="A355" s="3" t="s">
        <v>734</v>
      </c>
      <c r="B355">
        <v>7</v>
      </c>
      <c r="C355" s="3" t="s">
        <v>1542</v>
      </c>
      <c r="D355" s="3" t="s">
        <v>1443</v>
      </c>
      <c r="E355" s="3" t="s">
        <v>1443</v>
      </c>
      <c r="F355" s="3" t="s">
        <v>195</v>
      </c>
    </row>
    <row r="356" spans="1:6">
      <c r="A356" s="3" t="s">
        <v>734</v>
      </c>
      <c r="B356">
        <v>8</v>
      </c>
      <c r="C356" s="3" t="s">
        <v>1543</v>
      </c>
      <c r="D356" s="3" t="s">
        <v>1194</v>
      </c>
      <c r="E356" s="3" t="s">
        <v>956</v>
      </c>
      <c r="F356" s="3" t="s">
        <v>195</v>
      </c>
    </row>
    <row r="357" spans="1:6">
      <c r="A357" s="3" t="s">
        <v>734</v>
      </c>
      <c r="B357">
        <v>9</v>
      </c>
      <c r="C357" s="3" t="s">
        <v>1544</v>
      </c>
      <c r="D357" s="3" t="s">
        <v>201</v>
      </c>
      <c r="E357" s="3" t="s">
        <v>201</v>
      </c>
      <c r="F357" s="3" t="s">
        <v>195</v>
      </c>
    </row>
    <row r="358" spans="1:6">
      <c r="A358" s="3" t="s">
        <v>734</v>
      </c>
      <c r="B358">
        <v>10</v>
      </c>
      <c r="C358" s="3" t="s">
        <v>1545</v>
      </c>
      <c r="D358" s="3" t="s">
        <v>1099</v>
      </c>
      <c r="E358" s="3" t="s">
        <v>1099</v>
      </c>
      <c r="F358" s="3" t="s">
        <v>195</v>
      </c>
    </row>
    <row r="359" spans="1:6">
      <c r="A359" s="3" t="s">
        <v>734</v>
      </c>
      <c r="B359">
        <v>11</v>
      </c>
      <c r="C359" s="3" t="s">
        <v>1546</v>
      </c>
      <c r="D359" s="3" t="s">
        <v>201</v>
      </c>
      <c r="E359" s="3" t="s">
        <v>201</v>
      </c>
      <c r="F359" s="3" t="s">
        <v>195</v>
      </c>
    </row>
    <row r="360" spans="1:6">
      <c r="A360" s="3" t="s">
        <v>734</v>
      </c>
      <c r="B360">
        <v>12</v>
      </c>
      <c r="C360" s="3" t="s">
        <v>1547</v>
      </c>
      <c r="D360" s="3" t="s">
        <v>719</v>
      </c>
      <c r="E360" s="3" t="s">
        <v>604</v>
      </c>
      <c r="F360" s="3" t="s">
        <v>195</v>
      </c>
    </row>
    <row r="361" spans="1:6">
      <c r="A361" s="3" t="s">
        <v>746</v>
      </c>
      <c r="B361">
        <v>1</v>
      </c>
      <c r="C361" s="3" t="s">
        <v>1262</v>
      </c>
      <c r="D361" s="3" t="s">
        <v>1548</v>
      </c>
      <c r="E361" s="3" t="s">
        <v>195</v>
      </c>
      <c r="F361" s="3" t="s">
        <v>202</v>
      </c>
    </row>
    <row r="362" spans="1:6">
      <c r="A362" s="3" t="s">
        <v>746</v>
      </c>
      <c r="B362">
        <v>2</v>
      </c>
      <c r="C362" s="3" t="s">
        <v>1549</v>
      </c>
      <c r="D362" s="3" t="s">
        <v>1550</v>
      </c>
      <c r="E362" s="3" t="s">
        <v>195</v>
      </c>
      <c r="F362" s="3" t="s">
        <v>202</v>
      </c>
    </row>
    <row r="363" spans="1:6">
      <c r="A363" s="3" t="s">
        <v>746</v>
      </c>
      <c r="B363">
        <v>3</v>
      </c>
      <c r="C363" s="3" t="s">
        <v>1551</v>
      </c>
      <c r="D363" s="3" t="s">
        <v>1552</v>
      </c>
      <c r="E363" s="3" t="s">
        <v>1552</v>
      </c>
      <c r="F363" s="3" t="s">
        <v>195</v>
      </c>
    </row>
    <row r="364" spans="1:6">
      <c r="A364" s="3" t="s">
        <v>746</v>
      </c>
      <c r="B364">
        <v>4</v>
      </c>
      <c r="C364" s="3" t="s">
        <v>1553</v>
      </c>
      <c r="D364" s="3" t="s">
        <v>1103</v>
      </c>
      <c r="E364" s="3" t="s">
        <v>195</v>
      </c>
      <c r="F364" s="3" t="s">
        <v>202</v>
      </c>
    </row>
    <row r="365" spans="1:6">
      <c r="A365" s="3" t="s">
        <v>746</v>
      </c>
      <c r="B365">
        <v>5</v>
      </c>
      <c r="C365" s="3" t="s">
        <v>1554</v>
      </c>
      <c r="D365" s="3" t="s">
        <v>1440</v>
      </c>
      <c r="E365" s="3" t="s">
        <v>195</v>
      </c>
      <c r="F365" s="3" t="s">
        <v>202</v>
      </c>
    </row>
    <row r="366" spans="1:6">
      <c r="A366" s="3" t="s">
        <v>746</v>
      </c>
      <c r="B366">
        <v>6</v>
      </c>
      <c r="C366" s="3" t="s">
        <v>1555</v>
      </c>
      <c r="D366" s="3" t="s">
        <v>201</v>
      </c>
      <c r="E366" s="3" t="s">
        <v>201</v>
      </c>
      <c r="F366" s="3" t="s">
        <v>195</v>
      </c>
    </row>
    <row r="367" spans="1:6">
      <c r="A367" s="3" t="s">
        <v>746</v>
      </c>
      <c r="B367">
        <v>7</v>
      </c>
      <c r="C367" s="3" t="s">
        <v>1556</v>
      </c>
      <c r="D367" s="3" t="s">
        <v>201</v>
      </c>
      <c r="E367" s="3" t="s">
        <v>201</v>
      </c>
      <c r="F367" s="3" t="s">
        <v>195</v>
      </c>
    </row>
    <row r="368" spans="1:6">
      <c r="A368" s="3" t="s">
        <v>746</v>
      </c>
      <c r="B368">
        <v>8</v>
      </c>
      <c r="C368" s="3" t="s">
        <v>1557</v>
      </c>
      <c r="D368" s="3" t="s">
        <v>1380</v>
      </c>
      <c r="E368" s="3" t="s">
        <v>1380</v>
      </c>
      <c r="F368" s="3" t="s">
        <v>195</v>
      </c>
    </row>
    <row r="369" spans="1:6">
      <c r="A369" s="3" t="s">
        <v>746</v>
      </c>
      <c r="B369">
        <v>9</v>
      </c>
      <c r="C369" s="3" t="s">
        <v>222</v>
      </c>
      <c r="D369" s="3" t="s">
        <v>739</v>
      </c>
      <c r="E369" s="3" t="s">
        <v>739</v>
      </c>
      <c r="F369" s="3" t="s">
        <v>195</v>
      </c>
    </row>
    <row r="370" spans="1:6">
      <c r="A370" s="3" t="s">
        <v>753</v>
      </c>
      <c r="B370">
        <v>1</v>
      </c>
      <c r="C370" s="3" t="s">
        <v>1558</v>
      </c>
      <c r="D370" s="3" t="s">
        <v>1559</v>
      </c>
      <c r="E370" s="3" t="s">
        <v>1559</v>
      </c>
      <c r="F370" s="3" t="s">
        <v>195</v>
      </c>
    </row>
    <row r="371" spans="1:6">
      <c r="A371" s="3" t="s">
        <v>753</v>
      </c>
      <c r="B371">
        <v>2</v>
      </c>
      <c r="C371" s="3" t="s">
        <v>1560</v>
      </c>
      <c r="D371" s="3" t="s">
        <v>1561</v>
      </c>
      <c r="E371" s="3" t="s">
        <v>1561</v>
      </c>
      <c r="F371" s="3" t="s">
        <v>195</v>
      </c>
    </row>
    <row r="372" spans="1:6">
      <c r="A372" s="3" t="s">
        <v>753</v>
      </c>
      <c r="B372">
        <v>3</v>
      </c>
      <c r="C372" s="3" t="s">
        <v>1562</v>
      </c>
      <c r="D372" s="3" t="s">
        <v>1563</v>
      </c>
      <c r="E372" s="3" t="s">
        <v>1563</v>
      </c>
      <c r="F372" s="3" t="s">
        <v>195</v>
      </c>
    </row>
    <row r="373" spans="1:6">
      <c r="A373" s="3" t="s">
        <v>753</v>
      </c>
      <c r="B373">
        <v>4</v>
      </c>
      <c r="C373" s="3" t="s">
        <v>1564</v>
      </c>
      <c r="D373" s="3" t="s">
        <v>934</v>
      </c>
      <c r="E373" s="3" t="s">
        <v>934</v>
      </c>
      <c r="F373" s="3" t="s">
        <v>195</v>
      </c>
    </row>
    <row r="374" spans="1:6">
      <c r="A374" s="3" t="s">
        <v>753</v>
      </c>
      <c r="B374">
        <v>5</v>
      </c>
      <c r="C374" s="3" t="s">
        <v>1565</v>
      </c>
      <c r="D374" s="3" t="s">
        <v>1566</v>
      </c>
      <c r="E374" s="3" t="s">
        <v>1566</v>
      </c>
      <c r="F374" s="3" t="s">
        <v>195</v>
      </c>
    </row>
    <row r="375" spans="1:6">
      <c r="A375" s="3" t="s">
        <v>753</v>
      </c>
      <c r="B375">
        <v>6</v>
      </c>
      <c r="C375" s="3" t="s">
        <v>1567</v>
      </c>
      <c r="D375" s="3" t="s">
        <v>1568</v>
      </c>
      <c r="E375" s="3" t="s">
        <v>195</v>
      </c>
      <c r="F375" s="3" t="s">
        <v>202</v>
      </c>
    </row>
    <row r="376" spans="1:6">
      <c r="A376" s="3" t="s">
        <v>753</v>
      </c>
      <c r="B376">
        <v>7</v>
      </c>
      <c r="C376" s="3" t="s">
        <v>1569</v>
      </c>
      <c r="D376" s="3" t="s">
        <v>1570</v>
      </c>
      <c r="E376" s="3" t="s">
        <v>195</v>
      </c>
      <c r="F376" s="3" t="s">
        <v>202</v>
      </c>
    </row>
    <row r="377" spans="1:6">
      <c r="A377" s="3" t="s">
        <v>753</v>
      </c>
      <c r="B377">
        <v>8</v>
      </c>
      <c r="C377" s="3" t="s">
        <v>1571</v>
      </c>
      <c r="D377" s="3" t="s">
        <v>1572</v>
      </c>
      <c r="E377" s="3" t="s">
        <v>195</v>
      </c>
      <c r="F377" s="3" t="s">
        <v>202</v>
      </c>
    </row>
    <row r="378" spans="1:6">
      <c r="A378" s="3" t="s">
        <v>753</v>
      </c>
      <c r="B378">
        <v>9</v>
      </c>
      <c r="C378" s="3" t="s">
        <v>1573</v>
      </c>
      <c r="D378" s="3" t="s">
        <v>1572</v>
      </c>
      <c r="E378" s="3" t="s">
        <v>195</v>
      </c>
      <c r="F378" s="3" t="s">
        <v>202</v>
      </c>
    </row>
    <row r="379" spans="1:6">
      <c r="A379" s="3" t="s">
        <v>753</v>
      </c>
      <c r="B379">
        <v>10</v>
      </c>
      <c r="C379" s="3" t="s">
        <v>1574</v>
      </c>
      <c r="D379" s="3" t="s">
        <v>1570</v>
      </c>
      <c r="E379" s="3" t="s">
        <v>195</v>
      </c>
      <c r="F379" s="3" t="s">
        <v>202</v>
      </c>
    </row>
    <row r="380" spans="1:6">
      <c r="A380" s="3" t="s">
        <v>753</v>
      </c>
      <c r="B380">
        <v>11</v>
      </c>
      <c r="C380" s="3" t="s">
        <v>1575</v>
      </c>
      <c r="D380" s="3" t="s">
        <v>413</v>
      </c>
      <c r="E380" s="3" t="s">
        <v>308</v>
      </c>
      <c r="F380" s="3" t="s">
        <v>195</v>
      </c>
    </row>
    <row r="381" spans="1:6">
      <c r="A381" s="3" t="s">
        <v>765</v>
      </c>
      <c r="B381">
        <v>1</v>
      </c>
      <c r="C381" s="3" t="s">
        <v>1576</v>
      </c>
      <c r="D381" s="3" t="s">
        <v>1577</v>
      </c>
      <c r="E381" s="3" t="s">
        <v>195</v>
      </c>
      <c r="F381" s="3" t="s">
        <v>202</v>
      </c>
    </row>
    <row r="382" spans="1:6">
      <c r="A382" s="3" t="s">
        <v>765</v>
      </c>
      <c r="B382">
        <v>2</v>
      </c>
      <c r="C382" s="3" t="s">
        <v>1578</v>
      </c>
      <c r="D382" s="3" t="s">
        <v>1579</v>
      </c>
      <c r="E382" s="3" t="s">
        <v>1579</v>
      </c>
      <c r="F382" s="3" t="s">
        <v>195</v>
      </c>
    </row>
    <row r="383" spans="1:6">
      <c r="A383" s="3" t="s">
        <v>765</v>
      </c>
      <c r="B383">
        <v>3</v>
      </c>
      <c r="C383" s="3" t="s">
        <v>1262</v>
      </c>
      <c r="D383" s="3" t="s">
        <v>1580</v>
      </c>
      <c r="E383" s="3" t="s">
        <v>195</v>
      </c>
      <c r="F383" s="3" t="s">
        <v>202</v>
      </c>
    </row>
    <row r="384" spans="1:6">
      <c r="A384" s="3" t="s">
        <v>765</v>
      </c>
      <c r="B384">
        <v>4</v>
      </c>
      <c r="C384" s="3" t="s">
        <v>1581</v>
      </c>
      <c r="D384" s="3" t="s">
        <v>1582</v>
      </c>
      <c r="E384" s="3" t="s">
        <v>195</v>
      </c>
      <c r="F384" s="3" t="s">
        <v>202</v>
      </c>
    </row>
    <row r="385" spans="1:6">
      <c r="A385" s="3" t="s">
        <v>765</v>
      </c>
      <c r="B385">
        <v>5</v>
      </c>
      <c r="C385" s="3" t="s">
        <v>1583</v>
      </c>
      <c r="D385" s="3" t="s">
        <v>1584</v>
      </c>
      <c r="E385" s="3" t="s">
        <v>1584</v>
      </c>
      <c r="F385" s="3" t="s">
        <v>195</v>
      </c>
    </row>
    <row r="386" spans="1:6">
      <c r="A386" s="3" t="s">
        <v>765</v>
      </c>
      <c r="B386">
        <v>6</v>
      </c>
      <c r="C386" s="3" t="s">
        <v>1585</v>
      </c>
      <c r="D386" s="3" t="s">
        <v>1586</v>
      </c>
      <c r="E386" s="3" t="s">
        <v>1586</v>
      </c>
      <c r="F386" s="3" t="s">
        <v>195</v>
      </c>
    </row>
    <row r="387" spans="1:6">
      <c r="A387" s="3" t="s">
        <v>765</v>
      </c>
      <c r="B387">
        <v>7</v>
      </c>
      <c r="C387" s="3" t="s">
        <v>1587</v>
      </c>
      <c r="D387" s="3" t="s">
        <v>1588</v>
      </c>
      <c r="E387" s="3" t="s">
        <v>195</v>
      </c>
      <c r="F387" s="3" t="s">
        <v>202</v>
      </c>
    </row>
    <row r="388" spans="1:6">
      <c r="A388" s="3" t="s">
        <v>765</v>
      </c>
      <c r="B388">
        <v>8</v>
      </c>
      <c r="C388" s="3" t="s">
        <v>1589</v>
      </c>
      <c r="D388" s="3" t="s">
        <v>1590</v>
      </c>
      <c r="E388" s="3" t="s">
        <v>195</v>
      </c>
      <c r="F388" s="3" t="s">
        <v>202</v>
      </c>
    </row>
    <row r="389" spans="1:6">
      <c r="A389" s="3" t="s">
        <v>765</v>
      </c>
      <c r="B389">
        <v>9</v>
      </c>
      <c r="C389" s="3" t="s">
        <v>1517</v>
      </c>
      <c r="D389" s="3" t="s">
        <v>201</v>
      </c>
      <c r="E389" s="3" t="s">
        <v>195</v>
      </c>
      <c r="F389" s="3" t="s">
        <v>202</v>
      </c>
    </row>
    <row r="390" spans="1:6">
      <c r="A390" s="3" t="s">
        <v>765</v>
      </c>
      <c r="B390">
        <v>10</v>
      </c>
      <c r="C390" s="3" t="s">
        <v>1591</v>
      </c>
      <c r="D390" s="3" t="s">
        <v>201</v>
      </c>
      <c r="E390" s="3" t="s">
        <v>195</v>
      </c>
      <c r="F390" s="3" t="s">
        <v>202</v>
      </c>
    </row>
    <row r="391" spans="1:6">
      <c r="A391" s="3" t="s">
        <v>765</v>
      </c>
      <c r="B391">
        <v>11</v>
      </c>
      <c r="C391" s="3" t="s">
        <v>1592</v>
      </c>
      <c r="D391" s="3" t="s">
        <v>769</v>
      </c>
      <c r="E391" s="3" t="s">
        <v>195</v>
      </c>
      <c r="F391" s="3" t="s">
        <v>202</v>
      </c>
    </row>
    <row r="392" spans="1:6">
      <c r="A392" s="3" t="s">
        <v>774</v>
      </c>
      <c r="B392">
        <v>1</v>
      </c>
      <c r="C392" s="3" t="s">
        <v>1262</v>
      </c>
      <c r="D392" s="3" t="s">
        <v>1593</v>
      </c>
      <c r="E392" s="3" t="s">
        <v>195</v>
      </c>
      <c r="F392" s="3" t="s">
        <v>202</v>
      </c>
    </row>
    <row r="393" spans="1:6">
      <c r="A393" s="3" t="s">
        <v>774</v>
      </c>
      <c r="B393">
        <v>2</v>
      </c>
      <c r="C393" s="3" t="s">
        <v>1581</v>
      </c>
      <c r="D393" s="3" t="s">
        <v>1594</v>
      </c>
      <c r="E393" s="3" t="s">
        <v>195</v>
      </c>
      <c r="F393" s="3" t="s">
        <v>202</v>
      </c>
    </row>
    <row r="394" spans="1:6">
      <c r="A394" s="3" t="s">
        <v>774</v>
      </c>
      <c r="B394">
        <v>3</v>
      </c>
      <c r="C394" s="3" t="s">
        <v>1595</v>
      </c>
      <c r="D394" s="3" t="s">
        <v>1596</v>
      </c>
      <c r="E394" s="3" t="s">
        <v>195</v>
      </c>
      <c r="F394" s="3" t="s">
        <v>202</v>
      </c>
    </row>
    <row r="395" spans="1:6">
      <c r="A395" s="3" t="s">
        <v>774</v>
      </c>
      <c r="B395">
        <v>4</v>
      </c>
      <c r="C395" s="3" t="s">
        <v>1597</v>
      </c>
      <c r="D395" s="3" t="s">
        <v>1598</v>
      </c>
      <c r="E395" s="3" t="s">
        <v>195</v>
      </c>
      <c r="F395" s="3" t="s">
        <v>202</v>
      </c>
    </row>
    <row r="396" spans="1:6">
      <c r="A396" s="3" t="s">
        <v>774</v>
      </c>
      <c r="B396">
        <v>5</v>
      </c>
      <c r="C396" s="3" t="s">
        <v>1599</v>
      </c>
      <c r="D396" s="3" t="s">
        <v>1600</v>
      </c>
      <c r="E396" s="3" t="s">
        <v>195</v>
      </c>
      <c r="F396" s="3" t="s">
        <v>202</v>
      </c>
    </row>
    <row r="397" spans="1:6">
      <c r="A397" s="3" t="s">
        <v>774</v>
      </c>
      <c r="B397">
        <v>6</v>
      </c>
      <c r="C397" s="3" t="s">
        <v>1601</v>
      </c>
      <c r="D397" s="3" t="s">
        <v>1602</v>
      </c>
      <c r="E397" s="3" t="s">
        <v>195</v>
      </c>
      <c r="F397" s="3" t="s">
        <v>202</v>
      </c>
    </row>
    <row r="398" spans="1:6">
      <c r="A398" s="3" t="s">
        <v>780</v>
      </c>
      <c r="B398">
        <v>1</v>
      </c>
      <c r="C398" s="3" t="s">
        <v>1603</v>
      </c>
      <c r="D398" s="3" t="s">
        <v>201</v>
      </c>
      <c r="E398" s="3" t="s">
        <v>201</v>
      </c>
      <c r="F398" s="3" t="s">
        <v>195</v>
      </c>
    </row>
    <row r="399" spans="1:6">
      <c r="A399" s="3" t="s">
        <v>780</v>
      </c>
      <c r="B399">
        <v>2</v>
      </c>
      <c r="C399" s="3" t="s">
        <v>1604</v>
      </c>
      <c r="D399" s="3" t="s">
        <v>201</v>
      </c>
      <c r="E399" s="3" t="s">
        <v>201</v>
      </c>
      <c r="F399" s="3" t="s">
        <v>195</v>
      </c>
    </row>
    <row r="400" spans="1:6">
      <c r="A400" s="3" t="s">
        <v>780</v>
      </c>
      <c r="B400">
        <v>3</v>
      </c>
      <c r="C400" s="3" t="s">
        <v>1605</v>
      </c>
      <c r="D400" s="3" t="s">
        <v>1606</v>
      </c>
      <c r="E400" s="3" t="s">
        <v>195</v>
      </c>
      <c r="F400" s="3" t="s">
        <v>202</v>
      </c>
    </row>
    <row r="401" spans="1:6">
      <c r="A401" s="3" t="s">
        <v>780</v>
      </c>
      <c r="B401">
        <v>4</v>
      </c>
      <c r="C401" s="3" t="s">
        <v>1607</v>
      </c>
      <c r="D401" s="3" t="s">
        <v>1435</v>
      </c>
      <c r="E401" s="3" t="s">
        <v>1435</v>
      </c>
      <c r="F401" s="3" t="s">
        <v>195</v>
      </c>
    </row>
    <row r="402" spans="1:6">
      <c r="A402" s="3" t="s">
        <v>780</v>
      </c>
      <c r="B402">
        <v>5</v>
      </c>
      <c r="C402" s="3" t="s">
        <v>1607</v>
      </c>
      <c r="D402" s="3" t="s">
        <v>1180</v>
      </c>
      <c r="E402" s="3" t="s">
        <v>1180</v>
      </c>
      <c r="F402" s="3" t="s">
        <v>195</v>
      </c>
    </row>
    <row r="403" spans="1:6">
      <c r="A403" s="3" t="s">
        <v>780</v>
      </c>
      <c r="B403">
        <v>6</v>
      </c>
      <c r="C403" s="3" t="s">
        <v>1607</v>
      </c>
      <c r="D403" s="3" t="s">
        <v>988</v>
      </c>
      <c r="E403" s="3" t="s">
        <v>1608</v>
      </c>
      <c r="F403" s="3" t="s">
        <v>195</v>
      </c>
    </row>
    <row r="404" spans="1:6">
      <c r="A404" s="3" t="s">
        <v>780</v>
      </c>
      <c r="B404">
        <v>7</v>
      </c>
      <c r="C404" s="3" t="s">
        <v>1609</v>
      </c>
      <c r="D404" s="3" t="s">
        <v>1099</v>
      </c>
      <c r="E404" s="3" t="s">
        <v>1099</v>
      </c>
      <c r="F404" s="3" t="s">
        <v>195</v>
      </c>
    </row>
    <row r="405" spans="1:6">
      <c r="A405" s="3" t="s">
        <v>780</v>
      </c>
      <c r="B405">
        <v>8</v>
      </c>
      <c r="C405" s="3" t="s">
        <v>1610</v>
      </c>
      <c r="D405" s="3" t="s">
        <v>1417</v>
      </c>
      <c r="E405" s="3" t="s">
        <v>1417</v>
      </c>
      <c r="F405" s="3" t="s">
        <v>195</v>
      </c>
    </row>
    <row r="406" spans="1:6">
      <c r="A406" s="3" t="s">
        <v>788</v>
      </c>
      <c r="B406">
        <v>1</v>
      </c>
      <c r="C406" s="3" t="s">
        <v>1611</v>
      </c>
      <c r="D406" s="3" t="s">
        <v>1612</v>
      </c>
      <c r="E406" s="3" t="s">
        <v>195</v>
      </c>
      <c r="F406" s="3" t="s">
        <v>202</v>
      </c>
    </row>
    <row r="407" spans="1:6">
      <c r="A407" s="3" t="s">
        <v>788</v>
      </c>
      <c r="B407">
        <v>2</v>
      </c>
      <c r="C407" s="3" t="s">
        <v>1613</v>
      </c>
      <c r="D407" s="3" t="s">
        <v>1614</v>
      </c>
      <c r="E407" s="3" t="s">
        <v>195</v>
      </c>
      <c r="F407" s="3" t="s">
        <v>202</v>
      </c>
    </row>
    <row r="408" spans="1:6">
      <c r="A408" s="3" t="s">
        <v>788</v>
      </c>
      <c r="B408">
        <v>3</v>
      </c>
      <c r="C408" s="3" t="s">
        <v>1262</v>
      </c>
      <c r="D408" s="3" t="s">
        <v>1615</v>
      </c>
      <c r="E408" s="3" t="s">
        <v>195</v>
      </c>
      <c r="F408" s="3" t="s">
        <v>202</v>
      </c>
    </row>
    <row r="409" spans="1:6">
      <c r="A409" s="3" t="s">
        <v>788</v>
      </c>
      <c r="B409">
        <v>4</v>
      </c>
      <c r="C409" s="3" t="s">
        <v>1616</v>
      </c>
      <c r="D409" s="3" t="s">
        <v>1617</v>
      </c>
      <c r="E409" s="3" t="s">
        <v>195</v>
      </c>
      <c r="F409" s="3" t="s">
        <v>202</v>
      </c>
    </row>
    <row r="410" spans="1:6">
      <c r="A410" s="3" t="s">
        <v>788</v>
      </c>
      <c r="B410">
        <v>5</v>
      </c>
      <c r="C410" s="3" t="s">
        <v>1618</v>
      </c>
      <c r="D410" s="3" t="s">
        <v>201</v>
      </c>
      <c r="E410" s="3" t="s">
        <v>201</v>
      </c>
      <c r="F410" s="3" t="s">
        <v>195</v>
      </c>
    </row>
    <row r="411" spans="1:6">
      <c r="A411" s="3" t="s">
        <v>788</v>
      </c>
      <c r="B411">
        <v>6</v>
      </c>
      <c r="C411" s="3" t="s">
        <v>1619</v>
      </c>
      <c r="D411" s="3" t="s">
        <v>1620</v>
      </c>
      <c r="E411" s="3" t="s">
        <v>195</v>
      </c>
      <c r="F411" s="3" t="s">
        <v>202</v>
      </c>
    </row>
    <row r="412" spans="1:6">
      <c r="A412" s="3" t="s">
        <v>788</v>
      </c>
      <c r="B412">
        <v>7</v>
      </c>
      <c r="C412" s="3" t="s">
        <v>1621</v>
      </c>
      <c r="D412" s="3" t="s">
        <v>1622</v>
      </c>
      <c r="E412" s="3" t="s">
        <v>541</v>
      </c>
      <c r="F412" s="3" t="s">
        <v>195</v>
      </c>
    </row>
    <row r="413" spans="1:6">
      <c r="A413" s="3" t="s">
        <v>793</v>
      </c>
      <c r="B413">
        <v>1</v>
      </c>
      <c r="C413" s="3" t="s">
        <v>1623</v>
      </c>
      <c r="D413" s="3" t="s">
        <v>1624</v>
      </c>
      <c r="E413" s="3" t="s">
        <v>956</v>
      </c>
      <c r="F413" s="3" t="s">
        <v>195</v>
      </c>
    </row>
    <row r="414" spans="1:6">
      <c r="A414" s="3" t="s">
        <v>793</v>
      </c>
      <c r="B414">
        <v>2</v>
      </c>
      <c r="C414" s="3" t="s">
        <v>1625</v>
      </c>
      <c r="D414" s="3" t="s">
        <v>201</v>
      </c>
      <c r="E414" s="3" t="s">
        <v>195</v>
      </c>
      <c r="F414" s="3" t="s">
        <v>202</v>
      </c>
    </row>
    <row r="415" spans="1:6">
      <c r="A415" s="3" t="s">
        <v>793</v>
      </c>
      <c r="B415">
        <v>3</v>
      </c>
      <c r="C415" s="3" t="s">
        <v>1626</v>
      </c>
      <c r="D415" s="3" t="s">
        <v>1373</v>
      </c>
      <c r="E415" s="3" t="s">
        <v>195</v>
      </c>
      <c r="F415" s="3" t="s">
        <v>202</v>
      </c>
    </row>
    <row r="416" spans="1:6">
      <c r="A416" s="3" t="s">
        <v>793</v>
      </c>
      <c r="B416">
        <v>4</v>
      </c>
      <c r="C416" s="3" t="s">
        <v>1627</v>
      </c>
      <c r="D416" s="3" t="s">
        <v>1628</v>
      </c>
      <c r="E416" s="3" t="s">
        <v>1629</v>
      </c>
      <c r="F416" s="3" t="s">
        <v>195</v>
      </c>
    </row>
    <row r="417" spans="1:6">
      <c r="A417" s="3" t="s">
        <v>793</v>
      </c>
      <c r="B417">
        <v>5</v>
      </c>
      <c r="C417" s="3" t="s">
        <v>1630</v>
      </c>
      <c r="D417" s="3" t="s">
        <v>639</v>
      </c>
      <c r="E417" s="3" t="s">
        <v>1210</v>
      </c>
      <c r="F417" s="3" t="s">
        <v>195</v>
      </c>
    </row>
    <row r="418" spans="1:6">
      <c r="A418" s="3" t="s">
        <v>793</v>
      </c>
      <c r="B418">
        <v>6</v>
      </c>
      <c r="C418" s="3" t="s">
        <v>1631</v>
      </c>
      <c r="D418" s="3" t="s">
        <v>795</v>
      </c>
      <c r="E418" s="3" t="s">
        <v>201</v>
      </c>
      <c r="F418" s="3" t="s">
        <v>195</v>
      </c>
    </row>
    <row r="419" spans="1:6">
      <c r="A419" s="3" t="s">
        <v>793</v>
      </c>
      <c r="B419">
        <v>7</v>
      </c>
      <c r="C419" s="3" t="s">
        <v>1632</v>
      </c>
      <c r="D419" s="3" t="s">
        <v>1258</v>
      </c>
      <c r="E419" s="3" t="s">
        <v>1258</v>
      </c>
      <c r="F419" s="3" t="s">
        <v>195</v>
      </c>
    </row>
    <row r="420" spans="1:6">
      <c r="A420" s="3" t="s">
        <v>793</v>
      </c>
      <c r="B420">
        <v>8</v>
      </c>
      <c r="C420" s="3" t="s">
        <v>1633</v>
      </c>
      <c r="D420" s="3" t="s">
        <v>201</v>
      </c>
      <c r="E420" s="3" t="s">
        <v>201</v>
      </c>
      <c r="F420" s="3" t="s">
        <v>195</v>
      </c>
    </row>
    <row r="421" spans="1:6">
      <c r="A421" s="3" t="s">
        <v>793</v>
      </c>
      <c r="B421">
        <v>9</v>
      </c>
      <c r="C421" s="3" t="s">
        <v>1634</v>
      </c>
      <c r="D421" s="3" t="s">
        <v>201</v>
      </c>
      <c r="E421" s="3" t="s">
        <v>201</v>
      </c>
      <c r="F421" s="3" t="s">
        <v>195</v>
      </c>
    </row>
    <row r="422" spans="1:6">
      <c r="A422" s="3" t="s">
        <v>793</v>
      </c>
      <c r="B422">
        <v>10</v>
      </c>
      <c r="C422" s="3" t="s">
        <v>1635</v>
      </c>
      <c r="D422" s="3" t="s">
        <v>201</v>
      </c>
      <c r="E422" s="3" t="s">
        <v>201</v>
      </c>
      <c r="F422" s="3" t="s">
        <v>195</v>
      </c>
    </row>
    <row r="423" spans="1:6">
      <c r="A423" s="3" t="s">
        <v>800</v>
      </c>
      <c r="B423">
        <v>1</v>
      </c>
      <c r="C423" s="3" t="s">
        <v>1636</v>
      </c>
      <c r="D423" s="3" t="s">
        <v>443</v>
      </c>
      <c r="E423" s="3" t="s">
        <v>443</v>
      </c>
      <c r="F423" s="3" t="s">
        <v>195</v>
      </c>
    </row>
    <row r="424" spans="1:6">
      <c r="A424" s="3" t="s">
        <v>800</v>
      </c>
      <c r="B424">
        <v>2</v>
      </c>
      <c r="C424" s="3" t="s">
        <v>1637</v>
      </c>
      <c r="D424" s="3" t="s">
        <v>1375</v>
      </c>
      <c r="E424" s="3" t="s">
        <v>1345</v>
      </c>
      <c r="F424" s="3" t="s">
        <v>195</v>
      </c>
    </row>
    <row r="425" spans="1:6">
      <c r="A425" s="3" t="s">
        <v>800</v>
      </c>
      <c r="B425">
        <v>3</v>
      </c>
      <c r="C425" s="3" t="s">
        <v>1638</v>
      </c>
      <c r="D425" s="3" t="s">
        <v>1639</v>
      </c>
      <c r="E425" s="3" t="s">
        <v>1640</v>
      </c>
      <c r="F425" s="3" t="s">
        <v>195</v>
      </c>
    </row>
    <row r="426" spans="1:6">
      <c r="A426" s="3" t="s">
        <v>800</v>
      </c>
      <c r="B426">
        <v>4</v>
      </c>
      <c r="C426" s="3" t="s">
        <v>1641</v>
      </c>
      <c r="D426" s="3" t="s">
        <v>758</v>
      </c>
      <c r="E426" s="3" t="s">
        <v>770</v>
      </c>
      <c r="F426" s="3" t="s">
        <v>195</v>
      </c>
    </row>
    <row r="427" spans="1:6">
      <c r="A427" s="3" t="s">
        <v>800</v>
      </c>
      <c r="B427">
        <v>5</v>
      </c>
      <c r="C427" s="3" t="s">
        <v>1642</v>
      </c>
      <c r="D427" s="3" t="s">
        <v>1257</v>
      </c>
      <c r="E427" s="3" t="s">
        <v>1257</v>
      </c>
      <c r="F427" s="3" t="s">
        <v>195</v>
      </c>
    </row>
    <row r="428" spans="1:6">
      <c r="A428" s="3" t="s">
        <v>800</v>
      </c>
      <c r="B428">
        <v>6</v>
      </c>
      <c r="C428" s="3" t="s">
        <v>1643</v>
      </c>
      <c r="D428" s="3" t="s">
        <v>1216</v>
      </c>
      <c r="E428" s="3" t="s">
        <v>1216</v>
      </c>
      <c r="F428" s="3" t="s">
        <v>195</v>
      </c>
    </row>
    <row r="429" spans="1:6">
      <c r="A429" s="3" t="s">
        <v>800</v>
      </c>
      <c r="B429">
        <v>7</v>
      </c>
      <c r="C429" s="3" t="s">
        <v>1644</v>
      </c>
      <c r="D429" s="3" t="s">
        <v>1645</v>
      </c>
      <c r="E429" s="3" t="s">
        <v>1180</v>
      </c>
      <c r="F429" s="3" t="s">
        <v>195</v>
      </c>
    </row>
    <row r="430" spans="1:6">
      <c r="A430" s="3" t="s">
        <v>800</v>
      </c>
      <c r="B430">
        <v>8</v>
      </c>
      <c r="C430" s="3" t="s">
        <v>1646</v>
      </c>
      <c r="D430" s="3" t="s">
        <v>629</v>
      </c>
      <c r="E430" s="3" t="s">
        <v>1647</v>
      </c>
      <c r="F430" s="3" t="s">
        <v>195</v>
      </c>
    </row>
    <row r="431" spans="1:6">
      <c r="A431" s="3" t="s">
        <v>800</v>
      </c>
      <c r="B431">
        <v>9</v>
      </c>
      <c r="C431" s="3" t="s">
        <v>1648</v>
      </c>
      <c r="D431" s="3" t="s">
        <v>1649</v>
      </c>
      <c r="E431" s="3" t="s">
        <v>1649</v>
      </c>
      <c r="F431" s="3" t="s">
        <v>195</v>
      </c>
    </row>
    <row r="432" spans="1:6">
      <c r="A432" s="3" t="s">
        <v>800</v>
      </c>
      <c r="B432">
        <v>10</v>
      </c>
      <c r="C432" s="3" t="s">
        <v>1650</v>
      </c>
      <c r="D432" s="3" t="s">
        <v>1651</v>
      </c>
      <c r="E432" s="3" t="s">
        <v>1651</v>
      </c>
      <c r="F432" s="3" t="s">
        <v>195</v>
      </c>
    </row>
    <row r="433" spans="1:6">
      <c r="A433" s="3" t="s">
        <v>800</v>
      </c>
      <c r="B433">
        <v>11</v>
      </c>
      <c r="C433" s="3" t="s">
        <v>1262</v>
      </c>
      <c r="D433" s="3" t="s">
        <v>201</v>
      </c>
      <c r="E433" s="3" t="s">
        <v>195</v>
      </c>
      <c r="F433" s="3" t="s">
        <v>202</v>
      </c>
    </row>
    <row r="434" spans="1:6">
      <c r="A434" s="3" t="s">
        <v>800</v>
      </c>
      <c r="B434">
        <v>12</v>
      </c>
      <c r="C434" s="3" t="s">
        <v>1329</v>
      </c>
      <c r="D434" s="3" t="s">
        <v>1652</v>
      </c>
      <c r="E434" s="3" t="s">
        <v>195</v>
      </c>
      <c r="F434" s="3" t="s">
        <v>202</v>
      </c>
    </row>
    <row r="435" spans="1:6">
      <c r="A435" s="3" t="s">
        <v>800</v>
      </c>
      <c r="B435">
        <v>13</v>
      </c>
      <c r="C435" s="3" t="s">
        <v>1653</v>
      </c>
      <c r="D435" s="3" t="s">
        <v>1654</v>
      </c>
      <c r="E435" s="3" t="s">
        <v>195</v>
      </c>
      <c r="F435" s="3" t="s">
        <v>202</v>
      </c>
    </row>
    <row r="436" spans="1:6">
      <c r="A436" s="3" t="s">
        <v>800</v>
      </c>
      <c r="B436">
        <v>14</v>
      </c>
      <c r="C436" s="3" t="s">
        <v>1266</v>
      </c>
      <c r="D436" s="3" t="s">
        <v>1652</v>
      </c>
      <c r="E436" s="3" t="s">
        <v>195</v>
      </c>
      <c r="F436" s="3" t="s">
        <v>202</v>
      </c>
    </row>
    <row r="437" spans="1:6">
      <c r="A437" s="3" t="s">
        <v>804</v>
      </c>
      <c r="B437">
        <v>1</v>
      </c>
      <c r="C437" s="3" t="s">
        <v>1358</v>
      </c>
      <c r="D437" s="3" t="s">
        <v>1655</v>
      </c>
      <c r="E437" s="3" t="s">
        <v>195</v>
      </c>
      <c r="F437" s="3" t="s">
        <v>202</v>
      </c>
    </row>
    <row r="438" spans="1:6">
      <c r="A438" s="3" t="s">
        <v>804</v>
      </c>
      <c r="B438">
        <v>2</v>
      </c>
      <c r="C438" s="3" t="s">
        <v>1656</v>
      </c>
      <c r="D438" s="3" t="s">
        <v>201</v>
      </c>
      <c r="E438" s="3" t="s">
        <v>195</v>
      </c>
      <c r="F438" s="3" t="s">
        <v>202</v>
      </c>
    </row>
    <row r="439" spans="1:6">
      <c r="A439" s="3" t="s">
        <v>804</v>
      </c>
      <c r="B439">
        <v>3</v>
      </c>
      <c r="C439" s="3" t="s">
        <v>1657</v>
      </c>
      <c r="D439" s="3" t="s">
        <v>201</v>
      </c>
      <c r="E439" s="3" t="s">
        <v>201</v>
      </c>
      <c r="F439" s="3" t="s">
        <v>195</v>
      </c>
    </row>
    <row r="440" spans="1:6">
      <c r="A440" s="3" t="s">
        <v>804</v>
      </c>
      <c r="B440">
        <v>4</v>
      </c>
      <c r="C440" s="3" t="s">
        <v>1658</v>
      </c>
      <c r="D440" s="3" t="s">
        <v>1659</v>
      </c>
      <c r="E440" s="3" t="s">
        <v>195</v>
      </c>
      <c r="F440" s="3" t="s">
        <v>202</v>
      </c>
    </row>
    <row r="441" spans="1:6">
      <c r="A441" s="3" t="s">
        <v>804</v>
      </c>
      <c r="B441">
        <v>5</v>
      </c>
      <c r="C441" s="3" t="s">
        <v>1660</v>
      </c>
      <c r="D441" s="3" t="s">
        <v>1661</v>
      </c>
      <c r="E441" s="3" t="s">
        <v>1662</v>
      </c>
      <c r="F441" s="3" t="s">
        <v>195</v>
      </c>
    </row>
    <row r="442" spans="1:6">
      <c r="A442" s="3" t="s">
        <v>804</v>
      </c>
      <c r="B442">
        <v>6</v>
      </c>
      <c r="C442" s="3" t="s">
        <v>1663</v>
      </c>
      <c r="D442" s="3" t="s">
        <v>1099</v>
      </c>
      <c r="E442" s="3" t="s">
        <v>1099</v>
      </c>
      <c r="F442" s="3" t="s">
        <v>195</v>
      </c>
    </row>
    <row r="443" spans="1:6">
      <c r="A443" s="3" t="s">
        <v>804</v>
      </c>
      <c r="B443">
        <v>7</v>
      </c>
      <c r="C443" s="3" t="s">
        <v>1664</v>
      </c>
      <c r="D443" s="3" t="s">
        <v>1154</v>
      </c>
      <c r="E443" s="3" t="s">
        <v>201</v>
      </c>
      <c r="F443" s="3" t="s">
        <v>195</v>
      </c>
    </row>
    <row r="444" spans="1:6">
      <c r="A444" s="3" t="s">
        <v>804</v>
      </c>
      <c r="B444">
        <v>8</v>
      </c>
      <c r="C444" s="3" t="s">
        <v>1665</v>
      </c>
      <c r="D444" s="3" t="s">
        <v>717</v>
      </c>
      <c r="E444" s="3" t="s">
        <v>358</v>
      </c>
      <c r="F444" s="3" t="s">
        <v>195</v>
      </c>
    </row>
    <row r="445" spans="1:6">
      <c r="A445" s="3" t="s">
        <v>804</v>
      </c>
      <c r="B445">
        <v>9</v>
      </c>
      <c r="C445" s="3" t="s">
        <v>1666</v>
      </c>
      <c r="D445" s="3" t="s">
        <v>1667</v>
      </c>
      <c r="E445" s="3" t="s">
        <v>1668</v>
      </c>
      <c r="F445" s="3" t="s">
        <v>195</v>
      </c>
    </row>
    <row r="446" spans="1:6">
      <c r="A446" s="3" t="s">
        <v>804</v>
      </c>
      <c r="B446">
        <v>10</v>
      </c>
      <c r="C446" s="3" t="s">
        <v>1669</v>
      </c>
      <c r="D446" s="3" t="s">
        <v>1345</v>
      </c>
      <c r="E446" s="3" t="s">
        <v>1345</v>
      </c>
      <c r="F446" s="3" t="s">
        <v>195</v>
      </c>
    </row>
    <row r="447" spans="1:6">
      <c r="A447" s="3" t="s">
        <v>804</v>
      </c>
      <c r="B447">
        <v>11</v>
      </c>
      <c r="C447" s="3" t="s">
        <v>1670</v>
      </c>
      <c r="D447" s="3" t="s">
        <v>201</v>
      </c>
      <c r="E447" s="3" t="s">
        <v>201</v>
      </c>
      <c r="F447" s="3" t="s">
        <v>195</v>
      </c>
    </row>
    <row r="448" spans="1:6">
      <c r="A448" s="3" t="s">
        <v>804</v>
      </c>
      <c r="B448">
        <v>12</v>
      </c>
      <c r="C448" s="3" t="s">
        <v>1671</v>
      </c>
      <c r="D448" s="3" t="s">
        <v>201</v>
      </c>
      <c r="E448" s="3" t="s">
        <v>201</v>
      </c>
      <c r="F448" s="3" t="s">
        <v>195</v>
      </c>
    </row>
    <row r="449" spans="1:6">
      <c r="A449" s="3" t="s">
        <v>804</v>
      </c>
      <c r="B449">
        <v>13</v>
      </c>
      <c r="C449" s="3" t="s">
        <v>1672</v>
      </c>
      <c r="D449" s="3" t="s">
        <v>201</v>
      </c>
      <c r="E449" s="3" t="s">
        <v>201</v>
      </c>
      <c r="F449" s="3" t="s">
        <v>195</v>
      </c>
    </row>
    <row r="450" spans="1:6">
      <c r="A450" s="3" t="s">
        <v>804</v>
      </c>
      <c r="B450">
        <v>14</v>
      </c>
      <c r="C450" s="3" t="s">
        <v>1673</v>
      </c>
      <c r="D450" s="3" t="s">
        <v>201</v>
      </c>
      <c r="E450" s="3" t="s">
        <v>201</v>
      </c>
      <c r="F450" s="3" t="s">
        <v>195</v>
      </c>
    </row>
    <row r="451" spans="1:6">
      <c r="A451" s="3" t="s">
        <v>804</v>
      </c>
      <c r="B451">
        <v>15</v>
      </c>
      <c r="C451" s="3" t="s">
        <v>1674</v>
      </c>
      <c r="D451" s="3" t="s">
        <v>1675</v>
      </c>
      <c r="E451" s="3" t="s">
        <v>1675</v>
      </c>
      <c r="F451" s="3" t="s">
        <v>195</v>
      </c>
    </row>
    <row r="452" spans="1:6">
      <c r="A452" s="3" t="s">
        <v>804</v>
      </c>
      <c r="B452">
        <v>16</v>
      </c>
      <c r="C452" s="3" t="s">
        <v>1676</v>
      </c>
      <c r="D452" s="3" t="s">
        <v>201</v>
      </c>
      <c r="E452" s="3" t="s">
        <v>201</v>
      </c>
      <c r="F452" s="3" t="s">
        <v>195</v>
      </c>
    </row>
    <row r="453" spans="1:6">
      <c r="A453" s="3" t="s">
        <v>804</v>
      </c>
      <c r="B453">
        <v>17</v>
      </c>
      <c r="C453" s="3" t="s">
        <v>1677</v>
      </c>
      <c r="D453" s="3" t="s">
        <v>201</v>
      </c>
      <c r="E453" s="3" t="s">
        <v>201</v>
      </c>
      <c r="F453" s="3" t="s">
        <v>195</v>
      </c>
    </row>
    <row r="454" spans="1:6">
      <c r="A454" s="3" t="s">
        <v>804</v>
      </c>
      <c r="B454">
        <v>18</v>
      </c>
      <c r="C454" s="3" t="s">
        <v>1678</v>
      </c>
      <c r="D454" s="3" t="s">
        <v>1194</v>
      </c>
      <c r="E454" s="3" t="s">
        <v>1194</v>
      </c>
      <c r="F454" s="3" t="s">
        <v>195</v>
      </c>
    </row>
    <row r="455" spans="1:6">
      <c r="A455" s="3" t="s">
        <v>804</v>
      </c>
      <c r="B455">
        <v>19</v>
      </c>
      <c r="C455" s="3" t="s">
        <v>1679</v>
      </c>
      <c r="D455" s="3" t="s">
        <v>1137</v>
      </c>
      <c r="E455" s="3" t="s">
        <v>1137</v>
      </c>
      <c r="F455" s="3" t="s">
        <v>195</v>
      </c>
    </row>
    <row r="456" spans="1:6">
      <c r="A456" s="3" t="s">
        <v>804</v>
      </c>
      <c r="B456">
        <v>20</v>
      </c>
      <c r="C456" s="3" t="s">
        <v>1680</v>
      </c>
      <c r="D456" s="3" t="s">
        <v>201</v>
      </c>
      <c r="E456" s="3" t="s">
        <v>201</v>
      </c>
      <c r="F456" s="3" t="s">
        <v>195</v>
      </c>
    </row>
    <row r="457" spans="1:6">
      <c r="A457" s="3" t="s">
        <v>804</v>
      </c>
      <c r="B457">
        <v>21</v>
      </c>
      <c r="C457" s="3" t="s">
        <v>1681</v>
      </c>
      <c r="D457" s="3" t="s">
        <v>201</v>
      </c>
      <c r="E457" s="3" t="s">
        <v>201</v>
      </c>
      <c r="F457" s="3" t="s">
        <v>195</v>
      </c>
    </row>
    <row r="458" spans="1:6">
      <c r="A458" s="3" t="s">
        <v>804</v>
      </c>
      <c r="B458">
        <v>22</v>
      </c>
      <c r="C458" s="3" t="s">
        <v>1682</v>
      </c>
      <c r="D458" s="3" t="s">
        <v>1099</v>
      </c>
      <c r="E458" s="3" t="s">
        <v>1099</v>
      </c>
      <c r="F458" s="3" t="s">
        <v>195</v>
      </c>
    </row>
    <row r="459" spans="1:6">
      <c r="A459" s="3" t="s">
        <v>804</v>
      </c>
      <c r="B459">
        <v>23</v>
      </c>
      <c r="C459" s="3" t="s">
        <v>1683</v>
      </c>
      <c r="D459" s="3" t="s">
        <v>1684</v>
      </c>
      <c r="E459" s="3" t="s">
        <v>201</v>
      </c>
      <c r="F459" s="3" t="s">
        <v>195</v>
      </c>
    </row>
    <row r="460" spans="1:6">
      <c r="A460" s="3" t="s">
        <v>804</v>
      </c>
      <c r="B460">
        <v>24</v>
      </c>
      <c r="C460" s="3" t="s">
        <v>1685</v>
      </c>
      <c r="D460" s="3" t="s">
        <v>1686</v>
      </c>
      <c r="E460" s="3" t="s">
        <v>201</v>
      </c>
      <c r="F460" s="3" t="s">
        <v>195</v>
      </c>
    </row>
    <row r="461" spans="1:6">
      <c r="A461" s="3" t="s">
        <v>804</v>
      </c>
      <c r="B461">
        <v>25</v>
      </c>
      <c r="C461" s="3" t="s">
        <v>1687</v>
      </c>
      <c r="D461" s="3" t="s">
        <v>1684</v>
      </c>
      <c r="E461" s="3" t="s">
        <v>201</v>
      </c>
      <c r="F461" s="3" t="s">
        <v>195</v>
      </c>
    </row>
    <row r="462" spans="1:6">
      <c r="A462" s="3" t="s">
        <v>804</v>
      </c>
      <c r="B462">
        <v>26</v>
      </c>
      <c r="C462" s="3" t="s">
        <v>1688</v>
      </c>
      <c r="D462" s="3" t="s">
        <v>201</v>
      </c>
      <c r="E462" s="3" t="s">
        <v>201</v>
      </c>
      <c r="F462" s="3" t="s">
        <v>195</v>
      </c>
    </row>
    <row r="463" spans="1:6">
      <c r="A463" s="3" t="s">
        <v>804</v>
      </c>
      <c r="B463">
        <v>27</v>
      </c>
      <c r="C463" s="3" t="s">
        <v>1689</v>
      </c>
      <c r="D463" s="3" t="s">
        <v>1101</v>
      </c>
      <c r="E463" s="3" t="s">
        <v>1101</v>
      </c>
      <c r="F463" s="3" t="s">
        <v>195</v>
      </c>
    </row>
    <row r="464" spans="1:6">
      <c r="A464" s="3" t="s">
        <v>804</v>
      </c>
      <c r="B464">
        <v>28</v>
      </c>
      <c r="C464" s="3" t="s">
        <v>1690</v>
      </c>
      <c r="D464" s="3" t="s">
        <v>1101</v>
      </c>
      <c r="E464" s="3" t="s">
        <v>1101</v>
      </c>
      <c r="F464" s="3" t="s">
        <v>195</v>
      </c>
    </row>
    <row r="465" spans="1:6">
      <c r="A465" s="3" t="s">
        <v>804</v>
      </c>
      <c r="B465">
        <v>29</v>
      </c>
      <c r="C465" s="3" t="s">
        <v>1691</v>
      </c>
      <c r="D465" s="3" t="s">
        <v>201</v>
      </c>
      <c r="E465" s="3" t="s">
        <v>201</v>
      </c>
      <c r="F465" s="3" t="s">
        <v>195</v>
      </c>
    </row>
    <row r="466" spans="1:6">
      <c r="A466" s="3" t="s">
        <v>814</v>
      </c>
      <c r="B466">
        <v>1</v>
      </c>
      <c r="C466" s="3" t="s">
        <v>1692</v>
      </c>
      <c r="D466" s="3" t="s">
        <v>1211</v>
      </c>
      <c r="E466" s="3" t="s">
        <v>1693</v>
      </c>
      <c r="F466" s="3" t="s">
        <v>195</v>
      </c>
    </row>
    <row r="467" spans="1:6">
      <c r="A467" s="3" t="s">
        <v>814</v>
      </c>
      <c r="B467">
        <v>2</v>
      </c>
      <c r="C467" s="3" t="s">
        <v>1694</v>
      </c>
      <c r="D467" s="3" t="s">
        <v>1057</v>
      </c>
      <c r="E467" s="3" t="s">
        <v>1695</v>
      </c>
      <c r="F467" s="3" t="s">
        <v>195</v>
      </c>
    </row>
    <row r="468" spans="1:6">
      <c r="A468" s="3" t="s">
        <v>814</v>
      </c>
      <c r="B468">
        <v>3</v>
      </c>
      <c r="C468" s="3" t="s">
        <v>1696</v>
      </c>
      <c r="D468" s="3" t="s">
        <v>815</v>
      </c>
      <c r="E468" s="3" t="s">
        <v>819</v>
      </c>
      <c r="F468" s="3" t="s">
        <v>195</v>
      </c>
    </row>
    <row r="469" spans="1:6">
      <c r="A469" s="3" t="s">
        <v>814</v>
      </c>
      <c r="B469">
        <v>4</v>
      </c>
      <c r="C469" s="3" t="s">
        <v>1697</v>
      </c>
      <c r="D469" s="3" t="s">
        <v>201</v>
      </c>
      <c r="E469" s="3" t="s">
        <v>201</v>
      </c>
      <c r="F469" s="3" t="s">
        <v>195</v>
      </c>
    </row>
    <row r="470" spans="1:6">
      <c r="A470" s="3" t="s">
        <v>814</v>
      </c>
      <c r="B470">
        <v>5</v>
      </c>
      <c r="C470" s="3" t="s">
        <v>1698</v>
      </c>
      <c r="D470" s="3" t="s">
        <v>382</v>
      </c>
      <c r="E470" s="3" t="s">
        <v>195</v>
      </c>
      <c r="F470" s="3" t="s">
        <v>202</v>
      </c>
    </row>
    <row r="471" spans="1:6">
      <c r="A471" s="3" t="s">
        <v>824</v>
      </c>
      <c r="B471">
        <v>1</v>
      </c>
      <c r="C471" s="3" t="s">
        <v>1358</v>
      </c>
      <c r="D471" s="3" t="s">
        <v>1699</v>
      </c>
      <c r="E471" s="3" t="s">
        <v>195</v>
      </c>
      <c r="F471" s="3" t="s">
        <v>202</v>
      </c>
    </row>
    <row r="472" spans="1:6">
      <c r="A472" s="3" t="s">
        <v>824</v>
      </c>
      <c r="B472">
        <v>2</v>
      </c>
      <c r="C472" s="3" t="s">
        <v>1700</v>
      </c>
      <c r="D472" s="3" t="s">
        <v>1701</v>
      </c>
      <c r="E472" s="3" t="s">
        <v>195</v>
      </c>
      <c r="F472" s="3" t="s">
        <v>202</v>
      </c>
    </row>
    <row r="473" spans="1:6">
      <c r="A473" s="3" t="s">
        <v>824</v>
      </c>
      <c r="B473">
        <v>3</v>
      </c>
      <c r="C473" s="3" t="s">
        <v>1702</v>
      </c>
      <c r="D473" s="3" t="s">
        <v>201</v>
      </c>
      <c r="E473" s="3" t="s">
        <v>201</v>
      </c>
      <c r="F473" s="3" t="s">
        <v>195</v>
      </c>
    </row>
    <row r="474" spans="1:6">
      <c r="A474" s="3" t="s">
        <v>824</v>
      </c>
      <c r="B474">
        <v>4</v>
      </c>
      <c r="C474" s="3" t="s">
        <v>1703</v>
      </c>
      <c r="D474" s="3" t="s">
        <v>1433</v>
      </c>
      <c r="E474" s="3" t="s">
        <v>195</v>
      </c>
      <c r="F474" s="3" t="s">
        <v>202</v>
      </c>
    </row>
    <row r="475" spans="1:6">
      <c r="A475" s="3" t="s">
        <v>824</v>
      </c>
      <c r="B475">
        <v>5</v>
      </c>
      <c r="C475" s="3" t="s">
        <v>1704</v>
      </c>
      <c r="D475" s="3" t="s">
        <v>1705</v>
      </c>
      <c r="E475" s="3" t="s">
        <v>1705</v>
      </c>
      <c r="F475" s="3" t="s">
        <v>195</v>
      </c>
    </row>
    <row r="476" spans="1:6">
      <c r="A476" s="3" t="s">
        <v>824</v>
      </c>
      <c r="B476">
        <v>6</v>
      </c>
      <c r="C476" s="3" t="s">
        <v>1706</v>
      </c>
      <c r="D476" s="3" t="s">
        <v>201</v>
      </c>
      <c r="E476" s="3" t="s">
        <v>201</v>
      </c>
      <c r="F476" s="3" t="s">
        <v>195</v>
      </c>
    </row>
    <row r="477" spans="1:6">
      <c r="A477" s="3" t="s">
        <v>824</v>
      </c>
      <c r="B477">
        <v>7</v>
      </c>
      <c r="C477" s="3" t="s">
        <v>1707</v>
      </c>
      <c r="D477" s="3" t="s">
        <v>1708</v>
      </c>
      <c r="E477" s="3" t="s">
        <v>1709</v>
      </c>
      <c r="F477" s="3" t="s">
        <v>195</v>
      </c>
    </row>
    <row r="478" spans="1:6">
      <c r="A478" s="3" t="s">
        <v>824</v>
      </c>
      <c r="B478">
        <v>8</v>
      </c>
      <c r="C478" s="3" t="s">
        <v>1710</v>
      </c>
      <c r="D478" s="3" t="s">
        <v>201</v>
      </c>
      <c r="E478" s="3" t="s">
        <v>201</v>
      </c>
      <c r="F478" s="3" t="s">
        <v>195</v>
      </c>
    </row>
    <row r="479" spans="1:6">
      <c r="A479" s="3" t="s">
        <v>824</v>
      </c>
      <c r="B479">
        <v>9</v>
      </c>
      <c r="C479" s="3" t="s">
        <v>1711</v>
      </c>
      <c r="D479" s="3" t="s">
        <v>1209</v>
      </c>
      <c r="E479" s="3" t="s">
        <v>1209</v>
      </c>
      <c r="F479" s="3" t="s">
        <v>195</v>
      </c>
    </row>
    <row r="480" spans="1:6">
      <c r="A480" s="3" t="s">
        <v>824</v>
      </c>
      <c r="B480">
        <v>10</v>
      </c>
      <c r="C480" s="3" t="s">
        <v>1712</v>
      </c>
      <c r="D480" s="3" t="s">
        <v>1713</v>
      </c>
      <c r="E480" s="3" t="s">
        <v>1713</v>
      </c>
      <c r="F480" s="3" t="s">
        <v>195</v>
      </c>
    </row>
    <row r="481" spans="1:6">
      <c r="A481" s="3" t="s">
        <v>824</v>
      </c>
      <c r="B481">
        <v>11</v>
      </c>
      <c r="C481" s="3" t="s">
        <v>1714</v>
      </c>
      <c r="D481" s="3" t="s">
        <v>201</v>
      </c>
      <c r="E481" s="3" t="s">
        <v>201</v>
      </c>
      <c r="F481" s="3" t="s">
        <v>195</v>
      </c>
    </row>
    <row r="482" spans="1:6">
      <c r="A482" s="3" t="s">
        <v>838</v>
      </c>
      <c r="B482">
        <v>1</v>
      </c>
      <c r="C482" s="3" t="s">
        <v>1715</v>
      </c>
      <c r="D482" s="3" t="s">
        <v>1716</v>
      </c>
      <c r="E482" s="3" t="s">
        <v>195</v>
      </c>
      <c r="F482" s="3" t="s">
        <v>202</v>
      </c>
    </row>
    <row r="483" spans="1:6">
      <c r="A483" s="3" t="s">
        <v>838</v>
      </c>
      <c r="B483">
        <v>2</v>
      </c>
      <c r="C483" s="3" t="s">
        <v>1717</v>
      </c>
      <c r="D483" s="3" t="s">
        <v>1718</v>
      </c>
      <c r="E483" s="3" t="s">
        <v>195</v>
      </c>
      <c r="F483" s="3" t="s">
        <v>202</v>
      </c>
    </row>
    <row r="484" spans="1:6">
      <c r="A484" s="3" t="s">
        <v>838</v>
      </c>
      <c r="B484">
        <v>3</v>
      </c>
      <c r="C484" s="3" t="s">
        <v>1719</v>
      </c>
      <c r="D484" s="3" t="s">
        <v>201</v>
      </c>
      <c r="E484" s="3" t="s">
        <v>201</v>
      </c>
      <c r="F484" s="3" t="s">
        <v>195</v>
      </c>
    </row>
    <row r="485" spans="1:6">
      <c r="A485" s="3" t="s">
        <v>838</v>
      </c>
      <c r="B485">
        <v>4</v>
      </c>
      <c r="C485" s="3" t="s">
        <v>1720</v>
      </c>
      <c r="D485" s="3" t="s">
        <v>1721</v>
      </c>
      <c r="E485" s="3" t="s">
        <v>195</v>
      </c>
      <c r="F485" s="3" t="s">
        <v>202</v>
      </c>
    </row>
    <row r="486" spans="1:6">
      <c r="A486" s="3" t="s">
        <v>838</v>
      </c>
      <c r="B486">
        <v>5</v>
      </c>
      <c r="C486" s="3" t="s">
        <v>1722</v>
      </c>
      <c r="D486" s="3" t="s">
        <v>956</v>
      </c>
      <c r="E486" s="3" t="s">
        <v>956</v>
      </c>
      <c r="F486" s="3" t="s">
        <v>195</v>
      </c>
    </row>
    <row r="487" spans="1:6">
      <c r="A487" s="3" t="s">
        <v>847</v>
      </c>
      <c r="B487">
        <v>1</v>
      </c>
      <c r="C487" s="3" t="s">
        <v>1723</v>
      </c>
      <c r="D487" s="3" t="s">
        <v>201</v>
      </c>
      <c r="E487" s="3" t="s">
        <v>195</v>
      </c>
      <c r="F487" s="3" t="s">
        <v>202</v>
      </c>
    </row>
    <row r="488" spans="1:6">
      <c r="A488" s="3" t="s">
        <v>847</v>
      </c>
      <c r="B488">
        <v>2</v>
      </c>
      <c r="C488" s="3" t="s">
        <v>1724</v>
      </c>
      <c r="D488" s="3" t="s">
        <v>201</v>
      </c>
      <c r="E488" s="3" t="s">
        <v>195</v>
      </c>
      <c r="F488" s="3" t="s">
        <v>202</v>
      </c>
    </row>
    <row r="489" spans="1:6">
      <c r="A489" s="3" t="s">
        <v>855</v>
      </c>
      <c r="B489">
        <v>1</v>
      </c>
      <c r="C489" s="3" t="s">
        <v>1725</v>
      </c>
      <c r="D489" s="3" t="s">
        <v>201</v>
      </c>
      <c r="E489" s="3" t="s">
        <v>195</v>
      </c>
      <c r="F489" s="3" t="s">
        <v>202</v>
      </c>
    </row>
    <row r="490" spans="1:6">
      <c r="A490" s="3" t="s">
        <v>855</v>
      </c>
      <c r="B490">
        <v>2</v>
      </c>
      <c r="C490" s="3" t="s">
        <v>1726</v>
      </c>
      <c r="D490" s="3" t="s">
        <v>201</v>
      </c>
      <c r="E490" s="3" t="s">
        <v>201</v>
      </c>
      <c r="F490" s="3" t="s">
        <v>195</v>
      </c>
    </row>
    <row r="491" spans="1:6">
      <c r="A491" s="3" t="s">
        <v>855</v>
      </c>
      <c r="B491">
        <v>3</v>
      </c>
      <c r="C491" s="3" t="s">
        <v>1727</v>
      </c>
      <c r="D491" s="3" t="s">
        <v>201</v>
      </c>
      <c r="E491" s="3" t="s">
        <v>201</v>
      </c>
      <c r="F491" s="3" t="s">
        <v>195</v>
      </c>
    </row>
    <row r="492" spans="1:6">
      <c r="A492" s="3" t="s">
        <v>855</v>
      </c>
      <c r="B492">
        <v>4</v>
      </c>
      <c r="C492" s="3" t="s">
        <v>1728</v>
      </c>
      <c r="D492" s="3" t="s">
        <v>201</v>
      </c>
      <c r="E492" s="3" t="s">
        <v>201</v>
      </c>
      <c r="F492" s="3" t="s">
        <v>195</v>
      </c>
    </row>
    <row r="493" spans="1:6">
      <c r="A493" s="3" t="s">
        <v>860</v>
      </c>
      <c r="B493">
        <v>1</v>
      </c>
      <c r="C493" s="3" t="s">
        <v>1729</v>
      </c>
      <c r="D493" s="3" t="s">
        <v>201</v>
      </c>
      <c r="E493" s="3" t="s">
        <v>201</v>
      </c>
      <c r="F493" s="3" t="s">
        <v>195</v>
      </c>
    </row>
    <row r="494" spans="1:6">
      <c r="A494" s="3" t="s">
        <v>860</v>
      </c>
      <c r="B494">
        <v>2</v>
      </c>
      <c r="C494" s="3" t="s">
        <v>1730</v>
      </c>
      <c r="D494" s="3" t="s">
        <v>848</v>
      </c>
      <c r="E494" s="3" t="s">
        <v>717</v>
      </c>
      <c r="F494" s="3" t="s">
        <v>195</v>
      </c>
    </row>
    <row r="495" spans="1:6">
      <c r="A495" s="3" t="s">
        <v>860</v>
      </c>
      <c r="B495">
        <v>3</v>
      </c>
      <c r="C495" s="3" t="s">
        <v>1731</v>
      </c>
      <c r="D495" s="3" t="s">
        <v>201</v>
      </c>
      <c r="E495" s="3" t="s">
        <v>195</v>
      </c>
      <c r="F495" s="3" t="s">
        <v>202</v>
      </c>
    </row>
    <row r="496" spans="1:6">
      <c r="A496" s="3" t="s">
        <v>867</v>
      </c>
      <c r="B496">
        <v>1</v>
      </c>
      <c r="C496" s="3" t="s">
        <v>1262</v>
      </c>
      <c r="D496" s="3" t="s">
        <v>201</v>
      </c>
      <c r="E496" s="3" t="s">
        <v>195</v>
      </c>
      <c r="F496" s="3" t="s">
        <v>202</v>
      </c>
    </row>
    <row r="497" spans="1:6">
      <c r="A497" s="3" t="s">
        <v>867</v>
      </c>
      <c r="B497">
        <v>2</v>
      </c>
      <c r="C497" s="3" t="s">
        <v>1167</v>
      </c>
      <c r="D497" s="3" t="s">
        <v>201</v>
      </c>
      <c r="E497" s="3" t="s">
        <v>195</v>
      </c>
      <c r="F497" s="3" t="s">
        <v>202</v>
      </c>
    </row>
    <row r="498" spans="1:6">
      <c r="A498" s="3" t="s">
        <v>867</v>
      </c>
      <c r="B498">
        <v>3</v>
      </c>
      <c r="C498" s="3" t="s">
        <v>1732</v>
      </c>
      <c r="D498" s="3" t="s">
        <v>201</v>
      </c>
      <c r="E498" s="3" t="s">
        <v>195</v>
      </c>
      <c r="F498" s="3" t="s">
        <v>202</v>
      </c>
    </row>
    <row r="499" spans="1:6">
      <c r="A499" s="3" t="s">
        <v>867</v>
      </c>
      <c r="B499">
        <v>4</v>
      </c>
      <c r="C499" s="3" t="s">
        <v>1733</v>
      </c>
      <c r="D499" s="3" t="s">
        <v>1389</v>
      </c>
      <c r="E499" s="3" t="s">
        <v>195</v>
      </c>
      <c r="F499" s="3" t="s">
        <v>202</v>
      </c>
    </row>
    <row r="500" spans="1:6">
      <c r="A500" s="3" t="s">
        <v>867</v>
      </c>
      <c r="B500">
        <v>5</v>
      </c>
      <c r="C500" s="3" t="s">
        <v>1734</v>
      </c>
      <c r="D500" s="3" t="s">
        <v>201</v>
      </c>
      <c r="E500" s="3" t="s">
        <v>195</v>
      </c>
      <c r="F500" s="3" t="s">
        <v>202</v>
      </c>
    </row>
    <row r="501" spans="1:6">
      <c r="A501" s="3" t="s">
        <v>867</v>
      </c>
      <c r="B501">
        <v>6</v>
      </c>
      <c r="C501" s="3" t="s">
        <v>1735</v>
      </c>
      <c r="D501" s="3" t="s">
        <v>1194</v>
      </c>
      <c r="E501" s="3" t="s">
        <v>195</v>
      </c>
      <c r="F501" s="3" t="s">
        <v>202</v>
      </c>
    </row>
    <row r="502" spans="1:6">
      <c r="A502" s="3" t="s">
        <v>867</v>
      </c>
      <c r="B502">
        <v>7</v>
      </c>
      <c r="C502" s="3" t="s">
        <v>1150</v>
      </c>
      <c r="D502" s="3" t="s">
        <v>1736</v>
      </c>
      <c r="E502" s="3" t="s">
        <v>195</v>
      </c>
      <c r="F502" s="3" t="s">
        <v>202</v>
      </c>
    </row>
    <row r="503" spans="1:6">
      <c r="A503" s="3" t="s">
        <v>867</v>
      </c>
      <c r="B503">
        <v>8</v>
      </c>
      <c r="C503" s="3" t="s">
        <v>1737</v>
      </c>
      <c r="D503" s="3" t="s">
        <v>1101</v>
      </c>
      <c r="E503" s="3" t="s">
        <v>195</v>
      </c>
      <c r="F503" s="3" t="s">
        <v>202</v>
      </c>
    </row>
    <row r="504" spans="1:6">
      <c r="A504" s="3" t="s">
        <v>867</v>
      </c>
      <c r="B504">
        <v>9</v>
      </c>
      <c r="C504" s="3" t="s">
        <v>1738</v>
      </c>
      <c r="D504" s="3" t="s">
        <v>1051</v>
      </c>
      <c r="E504" s="3" t="s">
        <v>201</v>
      </c>
      <c r="F504" s="3" t="s">
        <v>195</v>
      </c>
    </row>
    <row r="505" spans="1:6">
      <c r="A505" s="3" t="s">
        <v>867</v>
      </c>
      <c r="B505">
        <v>10</v>
      </c>
      <c r="C505" s="3" t="s">
        <v>1739</v>
      </c>
      <c r="D505" s="3" t="s">
        <v>1315</v>
      </c>
      <c r="E505" s="3" t="s">
        <v>201</v>
      </c>
      <c r="F505" s="3" t="s">
        <v>195</v>
      </c>
    </row>
    <row r="506" spans="1:6">
      <c r="A506" s="3" t="s">
        <v>873</v>
      </c>
      <c r="B506">
        <v>1</v>
      </c>
      <c r="C506" s="3" t="s">
        <v>1740</v>
      </c>
      <c r="D506" s="3" t="s">
        <v>414</v>
      </c>
      <c r="E506" s="3" t="s">
        <v>1741</v>
      </c>
      <c r="F506" s="3" t="s">
        <v>195</v>
      </c>
    </row>
    <row r="507" spans="1:6">
      <c r="A507" s="3" t="s">
        <v>881</v>
      </c>
      <c r="B507">
        <v>1</v>
      </c>
      <c r="C507" s="3" t="s">
        <v>1262</v>
      </c>
      <c r="D507" s="3" t="s">
        <v>201</v>
      </c>
      <c r="E507" s="3" t="s">
        <v>195</v>
      </c>
      <c r="F507" s="3" t="s">
        <v>202</v>
      </c>
    </row>
    <row r="508" spans="1:6">
      <c r="A508" s="3" t="s">
        <v>881</v>
      </c>
      <c r="B508">
        <v>2</v>
      </c>
      <c r="C508" s="3" t="s">
        <v>1742</v>
      </c>
      <c r="D508" s="3" t="s">
        <v>201</v>
      </c>
      <c r="E508" s="3" t="s">
        <v>195</v>
      </c>
      <c r="F508" s="3" t="s">
        <v>202</v>
      </c>
    </row>
    <row r="509" spans="1:6">
      <c r="A509" s="3" t="s">
        <v>881</v>
      </c>
      <c r="B509">
        <v>3</v>
      </c>
      <c r="C509" s="3" t="s">
        <v>1743</v>
      </c>
      <c r="D509" s="3" t="s">
        <v>201</v>
      </c>
      <c r="E509" s="3" t="s">
        <v>195</v>
      </c>
      <c r="F509" s="3" t="s">
        <v>202</v>
      </c>
    </row>
    <row r="510" spans="1:6">
      <c r="A510" s="3" t="s">
        <v>881</v>
      </c>
      <c r="B510">
        <v>4</v>
      </c>
      <c r="C510" s="3" t="s">
        <v>1744</v>
      </c>
      <c r="D510" s="3" t="s">
        <v>1137</v>
      </c>
      <c r="E510" s="3" t="s">
        <v>195</v>
      </c>
      <c r="F510" s="3" t="s">
        <v>202</v>
      </c>
    </row>
    <row r="511" spans="1:6">
      <c r="A511" s="3" t="s">
        <v>887</v>
      </c>
      <c r="B511">
        <v>1</v>
      </c>
      <c r="C511" s="3" t="s">
        <v>1262</v>
      </c>
      <c r="D511" s="3" t="s">
        <v>201</v>
      </c>
      <c r="E511" s="3" t="s">
        <v>195</v>
      </c>
      <c r="F511" s="3" t="s">
        <v>202</v>
      </c>
    </row>
    <row r="512" spans="1:6">
      <c r="A512" s="3" t="s">
        <v>887</v>
      </c>
      <c r="B512">
        <v>2</v>
      </c>
      <c r="C512" s="3" t="s">
        <v>1745</v>
      </c>
      <c r="D512" s="3" t="s">
        <v>201</v>
      </c>
      <c r="E512" s="3" t="s">
        <v>195</v>
      </c>
      <c r="F512" s="3" t="s">
        <v>202</v>
      </c>
    </row>
    <row r="513" spans="1:6">
      <c r="A513" s="3" t="s">
        <v>887</v>
      </c>
      <c r="B513">
        <v>3</v>
      </c>
      <c r="C513" s="3" t="s">
        <v>1746</v>
      </c>
      <c r="D513" s="3" t="s">
        <v>428</v>
      </c>
      <c r="E513" s="3" t="s">
        <v>195</v>
      </c>
      <c r="F513" s="3" t="s">
        <v>202</v>
      </c>
    </row>
    <row r="514" spans="1:6">
      <c r="A514" s="3" t="s">
        <v>887</v>
      </c>
      <c r="B514">
        <v>4</v>
      </c>
      <c r="C514" s="3" t="s">
        <v>1742</v>
      </c>
      <c r="D514" s="3" t="s">
        <v>201</v>
      </c>
      <c r="E514" s="3" t="s">
        <v>195</v>
      </c>
      <c r="F514" s="3" t="s">
        <v>202</v>
      </c>
    </row>
    <row r="515" spans="1:6">
      <c r="A515" s="3" t="s">
        <v>887</v>
      </c>
      <c r="B515">
        <v>5</v>
      </c>
      <c r="C515" s="3" t="s">
        <v>1227</v>
      </c>
      <c r="D515" s="3" t="s">
        <v>201</v>
      </c>
      <c r="E515" s="3" t="s">
        <v>195</v>
      </c>
      <c r="F515" s="3" t="s">
        <v>202</v>
      </c>
    </row>
    <row r="516" spans="1:6">
      <c r="A516" s="3" t="s">
        <v>887</v>
      </c>
      <c r="B516">
        <v>6</v>
      </c>
      <c r="C516" s="3" t="s">
        <v>1747</v>
      </c>
      <c r="D516" s="3" t="s">
        <v>201</v>
      </c>
      <c r="E516" s="3" t="s">
        <v>195</v>
      </c>
      <c r="F516" s="3" t="s">
        <v>202</v>
      </c>
    </row>
    <row r="517" spans="1:6">
      <c r="A517" s="3" t="s">
        <v>887</v>
      </c>
      <c r="B517">
        <v>7</v>
      </c>
      <c r="C517" s="3" t="s">
        <v>1236</v>
      </c>
      <c r="D517" s="3" t="s">
        <v>201</v>
      </c>
      <c r="E517" s="3" t="s">
        <v>195</v>
      </c>
      <c r="F517" s="3" t="s">
        <v>202</v>
      </c>
    </row>
    <row r="518" spans="1:6">
      <c r="A518" s="3" t="s">
        <v>887</v>
      </c>
      <c r="B518">
        <v>8</v>
      </c>
      <c r="C518" s="3" t="s">
        <v>1748</v>
      </c>
      <c r="D518" s="3" t="s">
        <v>201</v>
      </c>
      <c r="E518" s="3" t="s">
        <v>195</v>
      </c>
      <c r="F518" s="3" t="s">
        <v>202</v>
      </c>
    </row>
    <row r="519" spans="1:6">
      <c r="A519" s="3" t="s">
        <v>887</v>
      </c>
      <c r="B519">
        <v>9</v>
      </c>
      <c r="C519" s="3" t="s">
        <v>1749</v>
      </c>
      <c r="D519" s="3" t="s">
        <v>201</v>
      </c>
      <c r="E519" s="3" t="s">
        <v>195</v>
      </c>
      <c r="F519" s="3" t="s">
        <v>202</v>
      </c>
    </row>
    <row r="520" spans="1:6">
      <c r="A520" s="3" t="s">
        <v>893</v>
      </c>
      <c r="B520">
        <v>1</v>
      </c>
      <c r="C520" s="3" t="s">
        <v>1750</v>
      </c>
      <c r="D520" s="3" t="s">
        <v>201</v>
      </c>
      <c r="E520" s="3" t="s">
        <v>195</v>
      </c>
      <c r="F520" s="3" t="s">
        <v>202</v>
      </c>
    </row>
    <row r="521" spans="1:6">
      <c r="A521" s="3" t="s">
        <v>893</v>
      </c>
      <c r="B521">
        <v>2</v>
      </c>
      <c r="C521" s="3" t="s">
        <v>1751</v>
      </c>
      <c r="D521" s="3" t="s">
        <v>201</v>
      </c>
      <c r="E521" s="3" t="s">
        <v>195</v>
      </c>
      <c r="F521" s="3" t="s">
        <v>202</v>
      </c>
    </row>
    <row r="522" spans="1:6">
      <c r="A522" s="3" t="s">
        <v>893</v>
      </c>
      <c r="B522">
        <v>3</v>
      </c>
      <c r="C522" s="3" t="s">
        <v>1752</v>
      </c>
      <c r="D522" s="3" t="s">
        <v>201</v>
      </c>
      <c r="E522" s="3" t="s">
        <v>195</v>
      </c>
      <c r="F522" s="3" t="s">
        <v>202</v>
      </c>
    </row>
    <row r="523" spans="1:6">
      <c r="A523" s="3" t="s">
        <v>893</v>
      </c>
      <c r="B523">
        <v>4</v>
      </c>
      <c r="C523" s="3" t="s">
        <v>1124</v>
      </c>
      <c r="D523" s="3" t="s">
        <v>201</v>
      </c>
      <c r="E523" s="3" t="s">
        <v>195</v>
      </c>
      <c r="F523" s="3" t="s">
        <v>202</v>
      </c>
    </row>
    <row r="524" spans="1:6">
      <c r="A524" s="3" t="s">
        <v>899</v>
      </c>
      <c r="B524">
        <v>1</v>
      </c>
      <c r="C524" s="3" t="s">
        <v>1753</v>
      </c>
      <c r="D524" s="3" t="s">
        <v>1754</v>
      </c>
      <c r="E524" s="3" t="s">
        <v>201</v>
      </c>
      <c r="F524" s="3" t="s">
        <v>195</v>
      </c>
    </row>
    <row r="525" spans="1:6">
      <c r="A525" s="3" t="s">
        <v>899</v>
      </c>
      <c r="B525">
        <v>2</v>
      </c>
      <c r="C525" s="3" t="s">
        <v>1755</v>
      </c>
      <c r="D525" s="3" t="s">
        <v>956</v>
      </c>
      <c r="E525" s="3" t="s">
        <v>201</v>
      </c>
      <c r="F525" s="3" t="s">
        <v>195</v>
      </c>
    </row>
    <row r="526" spans="1:6">
      <c r="A526" s="3" t="s">
        <v>899</v>
      </c>
      <c r="B526">
        <v>3</v>
      </c>
      <c r="C526" s="3" t="s">
        <v>1756</v>
      </c>
      <c r="D526" s="3" t="s">
        <v>201</v>
      </c>
      <c r="E526" s="3" t="s">
        <v>195</v>
      </c>
      <c r="F526" s="3" t="s">
        <v>202</v>
      </c>
    </row>
    <row r="527" spans="1:6">
      <c r="A527" s="3" t="s">
        <v>899</v>
      </c>
      <c r="B527">
        <v>4</v>
      </c>
      <c r="C527" s="3" t="s">
        <v>1757</v>
      </c>
      <c r="D527" s="3" t="s">
        <v>201</v>
      </c>
      <c r="E527" s="3" t="s">
        <v>195</v>
      </c>
      <c r="F527" s="3" t="s">
        <v>202</v>
      </c>
    </row>
    <row r="528" spans="1:6">
      <c r="A528" s="3" t="s">
        <v>904</v>
      </c>
      <c r="B528">
        <v>1</v>
      </c>
      <c r="C528" s="3" t="s">
        <v>1758</v>
      </c>
      <c r="D528" s="3" t="s">
        <v>818</v>
      </c>
      <c r="E528" s="3" t="s">
        <v>201</v>
      </c>
      <c r="F528" s="3" t="s">
        <v>195</v>
      </c>
    </row>
    <row r="529" spans="1:6">
      <c r="A529" s="3" t="s">
        <v>911</v>
      </c>
      <c r="B529">
        <v>1</v>
      </c>
      <c r="C529" s="3" t="s">
        <v>1759</v>
      </c>
      <c r="D529" s="3" t="s">
        <v>201</v>
      </c>
      <c r="E529" s="3" t="s">
        <v>195</v>
      </c>
      <c r="F529" s="3" t="s">
        <v>202</v>
      </c>
    </row>
    <row r="530" spans="1:6">
      <c r="A530" s="3" t="s">
        <v>911</v>
      </c>
      <c r="B530">
        <v>2</v>
      </c>
      <c r="C530" s="3" t="s">
        <v>1760</v>
      </c>
      <c r="D530" s="3" t="s">
        <v>201</v>
      </c>
      <c r="E530" s="3" t="s">
        <v>195</v>
      </c>
      <c r="F530" s="3" t="s">
        <v>202</v>
      </c>
    </row>
    <row r="531" spans="1:6">
      <c r="A531" s="3" t="s">
        <v>918</v>
      </c>
      <c r="B531">
        <v>1</v>
      </c>
      <c r="C531" s="3" t="s">
        <v>1761</v>
      </c>
      <c r="D531" s="3" t="s">
        <v>1762</v>
      </c>
      <c r="E531" s="3" t="s">
        <v>1763</v>
      </c>
      <c r="F531" s="3" t="s">
        <v>195</v>
      </c>
    </row>
    <row r="532" spans="1:6">
      <c r="A532" s="3" t="s">
        <v>918</v>
      </c>
      <c r="B532">
        <v>2</v>
      </c>
      <c r="C532" s="3" t="s">
        <v>1764</v>
      </c>
      <c r="D532" s="3" t="s">
        <v>1765</v>
      </c>
      <c r="E532" s="3" t="s">
        <v>1766</v>
      </c>
      <c r="F532" s="3" t="s">
        <v>195</v>
      </c>
    </row>
    <row r="533" spans="1:6">
      <c r="A533" s="3" t="s">
        <v>918</v>
      </c>
      <c r="B533">
        <v>3</v>
      </c>
      <c r="C533" s="3" t="s">
        <v>1767</v>
      </c>
      <c r="D533" s="3" t="s">
        <v>1768</v>
      </c>
      <c r="E533" s="3" t="s">
        <v>1769</v>
      </c>
      <c r="F533" s="3" t="s">
        <v>195</v>
      </c>
    </row>
    <row r="534" spans="1:6">
      <c r="A534" s="3" t="s">
        <v>918</v>
      </c>
      <c r="B534">
        <v>4</v>
      </c>
      <c r="C534" s="3" t="s">
        <v>1770</v>
      </c>
      <c r="D534" s="3" t="s">
        <v>1771</v>
      </c>
      <c r="E534" s="3" t="s">
        <v>1772</v>
      </c>
      <c r="F534" s="3" t="s">
        <v>195</v>
      </c>
    </row>
    <row r="535" spans="1:6">
      <c r="A535" s="3" t="s">
        <v>918</v>
      </c>
      <c r="B535">
        <v>5</v>
      </c>
      <c r="C535" s="3" t="s">
        <v>1773</v>
      </c>
      <c r="D535" s="3" t="s">
        <v>1774</v>
      </c>
      <c r="E535" s="3" t="s">
        <v>1775</v>
      </c>
      <c r="F535" s="3" t="s">
        <v>195</v>
      </c>
    </row>
    <row r="536" spans="1:6">
      <c r="A536" s="3" t="s">
        <v>918</v>
      </c>
      <c r="B536">
        <v>6</v>
      </c>
      <c r="C536" s="3" t="s">
        <v>1770</v>
      </c>
      <c r="D536" s="3" t="s">
        <v>1776</v>
      </c>
      <c r="E536" s="3" t="s">
        <v>1777</v>
      </c>
      <c r="F536" s="3" t="s">
        <v>195</v>
      </c>
    </row>
    <row r="537" spans="1:6">
      <c r="A537" s="3" t="s">
        <v>918</v>
      </c>
      <c r="B537">
        <v>7</v>
      </c>
      <c r="C537" s="3" t="s">
        <v>1773</v>
      </c>
      <c r="D537" s="3" t="s">
        <v>1776</v>
      </c>
      <c r="E537" s="3" t="s">
        <v>195</v>
      </c>
      <c r="F537" s="3" t="s">
        <v>202</v>
      </c>
    </row>
    <row r="538" spans="1:6">
      <c r="A538" s="3" t="s">
        <v>918</v>
      </c>
      <c r="B538">
        <v>8</v>
      </c>
      <c r="C538" s="3" t="s">
        <v>1778</v>
      </c>
      <c r="D538" s="3" t="s">
        <v>1779</v>
      </c>
      <c r="E538" s="3" t="s">
        <v>1779</v>
      </c>
      <c r="F538" s="3" t="s">
        <v>195</v>
      </c>
    </row>
    <row r="539" spans="1:6">
      <c r="A539" s="3" t="s">
        <v>918</v>
      </c>
      <c r="B539">
        <v>9</v>
      </c>
      <c r="C539" s="3" t="s">
        <v>1780</v>
      </c>
      <c r="D539" s="3" t="s">
        <v>397</v>
      </c>
      <c r="E539" s="3" t="s">
        <v>195</v>
      </c>
      <c r="F539" s="3" t="s">
        <v>202</v>
      </c>
    </row>
    <row r="540" spans="1:6">
      <c r="A540" s="3" t="s">
        <v>930</v>
      </c>
      <c r="B540">
        <v>1</v>
      </c>
      <c r="C540" s="3" t="s">
        <v>1262</v>
      </c>
      <c r="D540" s="3" t="s">
        <v>1781</v>
      </c>
      <c r="E540" s="3" t="s">
        <v>195</v>
      </c>
      <c r="F540" s="3" t="s">
        <v>202</v>
      </c>
    </row>
    <row r="541" spans="1:6">
      <c r="A541" s="3" t="s">
        <v>930</v>
      </c>
      <c r="B541">
        <v>2</v>
      </c>
      <c r="C541" s="3" t="s">
        <v>1782</v>
      </c>
      <c r="D541" s="3" t="s">
        <v>1783</v>
      </c>
      <c r="E541" s="3" t="s">
        <v>195</v>
      </c>
      <c r="F541" s="3" t="s">
        <v>202</v>
      </c>
    </row>
    <row r="542" spans="1:6">
      <c r="A542" s="3" t="s">
        <v>930</v>
      </c>
      <c r="B542">
        <v>3</v>
      </c>
      <c r="C542" s="3" t="s">
        <v>1742</v>
      </c>
      <c r="D542" s="3" t="s">
        <v>1783</v>
      </c>
      <c r="E542" s="3" t="s">
        <v>195</v>
      </c>
      <c r="F542" s="3" t="s">
        <v>202</v>
      </c>
    </row>
    <row r="543" spans="1:6">
      <c r="A543" s="3" t="s">
        <v>930</v>
      </c>
      <c r="B543">
        <v>4</v>
      </c>
      <c r="C543" s="3" t="s">
        <v>1784</v>
      </c>
      <c r="D543" s="3" t="s">
        <v>201</v>
      </c>
      <c r="E543" s="3" t="s">
        <v>195</v>
      </c>
      <c r="F543" s="3" t="s">
        <v>202</v>
      </c>
    </row>
    <row r="544" spans="1:6">
      <c r="A544" s="3" t="s">
        <v>930</v>
      </c>
      <c r="B544">
        <v>5</v>
      </c>
      <c r="C544" s="3" t="s">
        <v>1785</v>
      </c>
      <c r="D544" s="3" t="s">
        <v>1786</v>
      </c>
      <c r="E544" s="3" t="s">
        <v>195</v>
      </c>
      <c r="F544" s="3" t="s">
        <v>202</v>
      </c>
    </row>
    <row r="545" spans="1:6">
      <c r="A545" s="3" t="s">
        <v>930</v>
      </c>
      <c r="B545">
        <v>6</v>
      </c>
      <c r="C545" s="3" t="s">
        <v>1787</v>
      </c>
      <c r="D545" s="3" t="s">
        <v>1788</v>
      </c>
      <c r="E545" s="3" t="s">
        <v>195</v>
      </c>
      <c r="F545" s="3" t="s">
        <v>202</v>
      </c>
    </row>
    <row r="546" spans="1:6">
      <c r="A546" s="3" t="s">
        <v>930</v>
      </c>
      <c r="B546">
        <v>7</v>
      </c>
      <c r="C546" s="3" t="s">
        <v>1789</v>
      </c>
      <c r="D546" s="3" t="s">
        <v>1790</v>
      </c>
      <c r="E546" s="3" t="s">
        <v>201</v>
      </c>
      <c r="F546" s="3" t="s">
        <v>195</v>
      </c>
    </row>
    <row r="547" spans="1:6">
      <c r="A547" s="3" t="s">
        <v>930</v>
      </c>
      <c r="B547">
        <v>8</v>
      </c>
      <c r="C547" s="3" t="s">
        <v>1791</v>
      </c>
      <c r="D547" s="3" t="s">
        <v>1792</v>
      </c>
      <c r="E547" s="3" t="s">
        <v>195</v>
      </c>
      <c r="F547" s="3" t="s">
        <v>202</v>
      </c>
    </row>
    <row r="548" spans="1:6">
      <c r="A548" s="3" t="s">
        <v>930</v>
      </c>
      <c r="B548">
        <v>9</v>
      </c>
      <c r="C548" s="3" t="s">
        <v>1793</v>
      </c>
      <c r="D548" s="3" t="s">
        <v>1794</v>
      </c>
      <c r="E548" s="3" t="s">
        <v>195</v>
      </c>
      <c r="F548" s="3" t="s">
        <v>202</v>
      </c>
    </row>
    <row r="549" spans="1:6">
      <c r="A549" s="3" t="s">
        <v>930</v>
      </c>
      <c r="B549">
        <v>10</v>
      </c>
      <c r="C549" s="3" t="s">
        <v>1795</v>
      </c>
      <c r="D549" s="3" t="s">
        <v>1796</v>
      </c>
      <c r="E549" s="3" t="s">
        <v>195</v>
      </c>
      <c r="F549" s="3" t="s">
        <v>202</v>
      </c>
    </row>
    <row r="550" spans="1:6">
      <c r="A550" s="3" t="s">
        <v>930</v>
      </c>
      <c r="B550">
        <v>11</v>
      </c>
      <c r="C550" s="3" t="s">
        <v>1797</v>
      </c>
      <c r="D550" s="3" t="s">
        <v>1798</v>
      </c>
      <c r="E550" s="3" t="s">
        <v>195</v>
      </c>
      <c r="F550" s="3" t="s">
        <v>202</v>
      </c>
    </row>
    <row r="551" spans="1:6">
      <c r="A551" s="3" t="s">
        <v>930</v>
      </c>
      <c r="B551">
        <v>12</v>
      </c>
      <c r="C551" s="3" t="s">
        <v>1799</v>
      </c>
      <c r="D551" s="3" t="s">
        <v>719</v>
      </c>
      <c r="E551" s="3" t="s">
        <v>195</v>
      </c>
      <c r="F551" s="3" t="s">
        <v>202</v>
      </c>
    </row>
    <row r="552" spans="1:6">
      <c r="A552" s="3" t="s">
        <v>930</v>
      </c>
      <c r="B552">
        <v>13</v>
      </c>
      <c r="C552" s="3" t="s">
        <v>1800</v>
      </c>
      <c r="D552" s="3" t="s">
        <v>719</v>
      </c>
      <c r="E552" s="3" t="s">
        <v>201</v>
      </c>
      <c r="F552" s="3" t="s">
        <v>195</v>
      </c>
    </row>
    <row r="553" spans="1:6">
      <c r="A553" s="3" t="s">
        <v>930</v>
      </c>
      <c r="B553">
        <v>14</v>
      </c>
      <c r="C553" s="3" t="s">
        <v>1801</v>
      </c>
      <c r="D553" s="3" t="s">
        <v>539</v>
      </c>
      <c r="E553" s="3" t="s">
        <v>1802</v>
      </c>
      <c r="F553" s="3" t="s">
        <v>195</v>
      </c>
    </row>
    <row r="554" spans="1:6">
      <c r="A554" s="3" t="s">
        <v>930</v>
      </c>
      <c r="B554">
        <v>15</v>
      </c>
      <c r="C554" s="3" t="s">
        <v>1803</v>
      </c>
      <c r="D554" s="3" t="s">
        <v>538</v>
      </c>
      <c r="E554" s="3" t="s">
        <v>201</v>
      </c>
      <c r="F554" s="3" t="s">
        <v>195</v>
      </c>
    </row>
    <row r="555" spans="1:6">
      <c r="A555" s="3" t="s">
        <v>930</v>
      </c>
      <c r="B555">
        <v>16</v>
      </c>
      <c r="C555" s="3" t="s">
        <v>1804</v>
      </c>
      <c r="D555" s="3" t="s">
        <v>884</v>
      </c>
      <c r="E555" s="3" t="s">
        <v>195</v>
      </c>
      <c r="F555" s="3" t="s">
        <v>202</v>
      </c>
    </row>
    <row r="556" spans="1:6">
      <c r="A556" s="3" t="s">
        <v>930</v>
      </c>
      <c r="B556">
        <v>17</v>
      </c>
      <c r="C556" s="3" t="s">
        <v>1237</v>
      </c>
      <c r="D556" s="3" t="s">
        <v>488</v>
      </c>
      <c r="E556" s="3" t="s">
        <v>195</v>
      </c>
      <c r="F556" s="3" t="s">
        <v>202</v>
      </c>
    </row>
    <row r="557" spans="1:6">
      <c r="A557" s="3" t="s">
        <v>930</v>
      </c>
      <c r="B557">
        <v>18</v>
      </c>
      <c r="C557" s="3" t="s">
        <v>1805</v>
      </c>
      <c r="D557" s="3" t="s">
        <v>1806</v>
      </c>
      <c r="E557" s="3" t="s">
        <v>201</v>
      </c>
      <c r="F557" s="3" t="s">
        <v>195</v>
      </c>
    </row>
    <row r="558" spans="1:6">
      <c r="A558" s="3" t="s">
        <v>930</v>
      </c>
      <c r="B558">
        <v>19</v>
      </c>
      <c r="C558" s="3" t="s">
        <v>1807</v>
      </c>
      <c r="D558" s="3" t="s">
        <v>1808</v>
      </c>
      <c r="E558" s="3" t="s">
        <v>201</v>
      </c>
      <c r="F558" s="3" t="s">
        <v>195</v>
      </c>
    </row>
    <row r="559" spans="1:6">
      <c r="A559" s="3" t="s">
        <v>930</v>
      </c>
      <c r="B559">
        <v>20</v>
      </c>
      <c r="C559" s="3" t="s">
        <v>1809</v>
      </c>
      <c r="D559" s="3" t="s">
        <v>905</v>
      </c>
      <c r="E559" s="3" t="s">
        <v>830</v>
      </c>
      <c r="F559" s="3" t="s">
        <v>195</v>
      </c>
    </row>
    <row r="560" spans="1:6">
      <c r="A560" s="3" t="s">
        <v>930</v>
      </c>
      <c r="B560">
        <v>21</v>
      </c>
      <c r="C560" s="3" t="s">
        <v>1810</v>
      </c>
      <c r="D560" s="3" t="s">
        <v>1811</v>
      </c>
      <c r="E560" s="3" t="s">
        <v>1812</v>
      </c>
      <c r="F560" s="3" t="s">
        <v>195</v>
      </c>
    </row>
    <row r="561" spans="1:6">
      <c r="A561" s="3" t="s">
        <v>930</v>
      </c>
      <c r="B561">
        <v>22</v>
      </c>
      <c r="C561" s="3" t="s">
        <v>1813</v>
      </c>
      <c r="D561" s="3" t="s">
        <v>1103</v>
      </c>
      <c r="E561" s="3" t="s">
        <v>1103</v>
      </c>
      <c r="F561" s="3" t="s">
        <v>195</v>
      </c>
    </row>
    <row r="562" spans="1:6">
      <c r="A562" s="3" t="s">
        <v>945</v>
      </c>
      <c r="B562">
        <v>1</v>
      </c>
      <c r="C562" s="3" t="s">
        <v>1814</v>
      </c>
      <c r="D562" s="3" t="s">
        <v>1101</v>
      </c>
      <c r="E562" s="3" t="s">
        <v>195</v>
      </c>
      <c r="F562" s="3" t="s">
        <v>202</v>
      </c>
    </row>
    <row r="563" spans="1:6">
      <c r="A563" s="3" t="s">
        <v>945</v>
      </c>
      <c r="B563">
        <v>2</v>
      </c>
      <c r="C563" s="3" t="s">
        <v>1815</v>
      </c>
      <c r="D563" s="3" t="s">
        <v>1101</v>
      </c>
      <c r="E563" s="3" t="s">
        <v>1101</v>
      </c>
      <c r="F563" s="3" t="s">
        <v>195</v>
      </c>
    </row>
    <row r="564" spans="1:6">
      <c r="A564" s="3" t="s">
        <v>945</v>
      </c>
      <c r="B564">
        <v>3</v>
      </c>
      <c r="C564" s="3" t="s">
        <v>1816</v>
      </c>
      <c r="D564" s="3" t="s">
        <v>1137</v>
      </c>
      <c r="E564" s="3" t="s">
        <v>195</v>
      </c>
      <c r="F564" s="3" t="s">
        <v>202</v>
      </c>
    </row>
    <row r="565" spans="1:6">
      <c r="A565" s="3" t="s">
        <v>945</v>
      </c>
      <c r="B565">
        <v>4</v>
      </c>
      <c r="C565" s="3" t="s">
        <v>1817</v>
      </c>
      <c r="D565" s="3" t="s">
        <v>1127</v>
      </c>
      <c r="E565" s="3" t="s">
        <v>201</v>
      </c>
      <c r="F565" s="3" t="s">
        <v>195</v>
      </c>
    </row>
    <row r="566" spans="1:6">
      <c r="A566" s="3" t="s">
        <v>945</v>
      </c>
      <c r="B566">
        <v>5</v>
      </c>
      <c r="C566" s="3" t="s">
        <v>1003</v>
      </c>
      <c r="D566" s="3" t="s">
        <v>1818</v>
      </c>
      <c r="E566" s="3" t="s">
        <v>1819</v>
      </c>
      <c r="F566" s="3" t="s">
        <v>195</v>
      </c>
    </row>
    <row r="567" spans="1:6">
      <c r="A567" s="3" t="s">
        <v>954</v>
      </c>
      <c r="B567">
        <v>1</v>
      </c>
      <c r="C567" s="3" t="s">
        <v>1820</v>
      </c>
      <c r="D567" s="3" t="s">
        <v>1154</v>
      </c>
      <c r="E567" s="3" t="s">
        <v>195</v>
      </c>
      <c r="F567" s="3" t="s">
        <v>202</v>
      </c>
    </row>
    <row r="568" spans="1:6">
      <c r="A568" s="3" t="s">
        <v>960</v>
      </c>
      <c r="B568">
        <v>1</v>
      </c>
      <c r="C568" s="3" t="s">
        <v>1821</v>
      </c>
      <c r="D568" s="3" t="s">
        <v>1101</v>
      </c>
      <c r="E568" s="3" t="s">
        <v>195</v>
      </c>
      <c r="F568" s="3" t="s">
        <v>202</v>
      </c>
    </row>
    <row r="569" spans="1:6">
      <c r="A569" s="3" t="s">
        <v>960</v>
      </c>
      <c r="B569">
        <v>2</v>
      </c>
      <c r="C569" s="3" t="s">
        <v>1486</v>
      </c>
      <c r="D569" s="3" t="s">
        <v>201</v>
      </c>
      <c r="E569" s="3" t="s">
        <v>195</v>
      </c>
      <c r="F569" s="3" t="s">
        <v>202</v>
      </c>
    </row>
    <row r="570" spans="1:6">
      <c r="A570" s="3" t="s">
        <v>960</v>
      </c>
      <c r="B570">
        <v>3</v>
      </c>
      <c r="C570" s="3" t="s">
        <v>1822</v>
      </c>
      <c r="D570" s="3" t="s">
        <v>1187</v>
      </c>
      <c r="E570" s="3" t="s">
        <v>195</v>
      </c>
      <c r="F570" s="3" t="s">
        <v>202</v>
      </c>
    </row>
    <row r="571" spans="1:6">
      <c r="A571" s="3" t="s">
        <v>960</v>
      </c>
      <c r="B571">
        <v>4</v>
      </c>
      <c r="C571" s="3" t="s">
        <v>1823</v>
      </c>
      <c r="D571" s="3" t="s">
        <v>1103</v>
      </c>
      <c r="E571" s="3" t="s">
        <v>195</v>
      </c>
      <c r="F571" s="3" t="s">
        <v>202</v>
      </c>
    </row>
    <row r="572" spans="1:6">
      <c r="A572" s="3" t="s">
        <v>960</v>
      </c>
      <c r="B572">
        <v>5</v>
      </c>
      <c r="C572" s="3" t="s">
        <v>1824</v>
      </c>
      <c r="D572" s="3" t="s">
        <v>201</v>
      </c>
      <c r="E572" s="3" t="s">
        <v>195</v>
      </c>
      <c r="F572" s="3" t="s">
        <v>202</v>
      </c>
    </row>
    <row r="573" spans="1:6">
      <c r="A573" s="3" t="s">
        <v>960</v>
      </c>
      <c r="B573">
        <v>6</v>
      </c>
      <c r="C573" s="3" t="s">
        <v>1381</v>
      </c>
      <c r="D573" s="3" t="s">
        <v>1675</v>
      </c>
      <c r="E573" s="3" t="s">
        <v>195</v>
      </c>
      <c r="F573" s="3" t="s">
        <v>202</v>
      </c>
    </row>
    <row r="574" spans="1:6">
      <c r="A574" s="3" t="s">
        <v>960</v>
      </c>
      <c r="B574">
        <v>7</v>
      </c>
      <c r="C574" s="3" t="s">
        <v>1143</v>
      </c>
      <c r="D574" s="3" t="s">
        <v>1825</v>
      </c>
      <c r="E574" s="3" t="s">
        <v>195</v>
      </c>
      <c r="F574" s="3" t="s">
        <v>202</v>
      </c>
    </row>
    <row r="575" spans="1:6">
      <c r="A575" s="3" t="s">
        <v>965</v>
      </c>
      <c r="B575">
        <v>1</v>
      </c>
      <c r="C575" s="3" t="s">
        <v>1245</v>
      </c>
      <c r="D575" s="3" t="s">
        <v>1826</v>
      </c>
      <c r="E575" s="3" t="s">
        <v>195</v>
      </c>
      <c r="F575" s="3" t="s">
        <v>202</v>
      </c>
    </row>
    <row r="576" spans="1:6">
      <c r="A576" s="3" t="s">
        <v>965</v>
      </c>
      <c r="B576">
        <v>2</v>
      </c>
      <c r="C576" s="3" t="s">
        <v>1827</v>
      </c>
      <c r="D576" s="3" t="s">
        <v>1828</v>
      </c>
      <c r="E576" s="3" t="s">
        <v>195</v>
      </c>
      <c r="F576" s="3" t="s">
        <v>202</v>
      </c>
    </row>
    <row r="577" spans="1:6">
      <c r="A577" s="3" t="s">
        <v>965</v>
      </c>
      <c r="B577">
        <v>3</v>
      </c>
      <c r="C577" s="3" t="s">
        <v>1360</v>
      </c>
      <c r="D577" s="3" t="s">
        <v>1829</v>
      </c>
      <c r="E577" s="3" t="s">
        <v>195</v>
      </c>
      <c r="F577" s="3" t="s">
        <v>202</v>
      </c>
    </row>
    <row r="578" spans="1:6">
      <c r="A578" s="3" t="s">
        <v>965</v>
      </c>
      <c r="B578">
        <v>4</v>
      </c>
      <c r="C578" s="3" t="s">
        <v>1830</v>
      </c>
      <c r="D578" s="3" t="s">
        <v>1831</v>
      </c>
      <c r="E578" s="3" t="s">
        <v>195</v>
      </c>
      <c r="F578" s="3" t="s">
        <v>202</v>
      </c>
    </row>
    <row r="579" spans="1:6">
      <c r="A579" s="3" t="s">
        <v>973</v>
      </c>
      <c r="B579">
        <v>1</v>
      </c>
      <c r="C579" s="3" t="s">
        <v>1832</v>
      </c>
      <c r="D579" s="3" t="s">
        <v>1833</v>
      </c>
      <c r="E579" s="3" t="s">
        <v>195</v>
      </c>
      <c r="F579" s="3" t="s">
        <v>202</v>
      </c>
    </row>
    <row r="580" spans="1:6">
      <c r="A580" s="3" t="s">
        <v>973</v>
      </c>
      <c r="B580">
        <v>2</v>
      </c>
      <c r="C580" s="3" t="s">
        <v>1834</v>
      </c>
      <c r="D580" s="3" t="s">
        <v>1835</v>
      </c>
      <c r="E580" s="3" t="s">
        <v>195</v>
      </c>
      <c r="F580" s="3" t="s">
        <v>202</v>
      </c>
    </row>
    <row r="581" spans="1:6">
      <c r="A581" s="3" t="s">
        <v>973</v>
      </c>
      <c r="B581">
        <v>3</v>
      </c>
      <c r="C581" s="3" t="s">
        <v>1836</v>
      </c>
      <c r="D581" s="3" t="s">
        <v>934</v>
      </c>
      <c r="E581" s="3" t="s">
        <v>195</v>
      </c>
      <c r="F581" s="3" t="s">
        <v>202</v>
      </c>
    </row>
    <row r="582" spans="1:6">
      <c r="A582" s="3" t="s">
        <v>973</v>
      </c>
      <c r="B582">
        <v>4</v>
      </c>
      <c r="C582" s="3" t="s">
        <v>1149</v>
      </c>
      <c r="D582" s="3" t="s">
        <v>925</v>
      </c>
      <c r="E582" s="3" t="s">
        <v>195</v>
      </c>
      <c r="F582" s="3" t="s">
        <v>202</v>
      </c>
    </row>
    <row r="583" spans="1:6">
      <c r="A583" s="3" t="s">
        <v>973</v>
      </c>
      <c r="B583">
        <v>5</v>
      </c>
      <c r="C583" s="3" t="s">
        <v>1837</v>
      </c>
      <c r="D583" s="3" t="s">
        <v>1838</v>
      </c>
      <c r="E583" s="3" t="s">
        <v>195</v>
      </c>
      <c r="F583" s="3" t="s">
        <v>202</v>
      </c>
    </row>
    <row r="584" spans="1:6">
      <c r="A584" s="3" t="s">
        <v>973</v>
      </c>
      <c r="B584">
        <v>6</v>
      </c>
      <c r="C584" s="3" t="s">
        <v>1236</v>
      </c>
      <c r="D584" s="3" t="s">
        <v>1839</v>
      </c>
      <c r="E584" s="3" t="s">
        <v>195</v>
      </c>
      <c r="F584" s="3" t="s">
        <v>202</v>
      </c>
    </row>
    <row r="585" spans="1:6">
      <c r="A585" s="3" t="s">
        <v>973</v>
      </c>
      <c r="B585">
        <v>7</v>
      </c>
      <c r="C585" s="3" t="s">
        <v>1840</v>
      </c>
      <c r="D585" s="3" t="s">
        <v>1323</v>
      </c>
      <c r="E585" s="3" t="s">
        <v>195</v>
      </c>
      <c r="F585" s="3" t="s">
        <v>202</v>
      </c>
    </row>
    <row r="586" spans="1:6">
      <c r="A586" s="3" t="s">
        <v>978</v>
      </c>
      <c r="B586">
        <v>1</v>
      </c>
      <c r="C586" s="3" t="s">
        <v>1143</v>
      </c>
      <c r="D586" s="3" t="s">
        <v>1841</v>
      </c>
      <c r="E586" s="3" t="s">
        <v>195</v>
      </c>
      <c r="F586" s="3" t="s">
        <v>202</v>
      </c>
    </row>
    <row r="587" spans="1:6">
      <c r="A587" s="3" t="s">
        <v>978</v>
      </c>
      <c r="B587">
        <v>2</v>
      </c>
      <c r="C587" s="3" t="s">
        <v>1842</v>
      </c>
      <c r="D587" s="3" t="s">
        <v>1843</v>
      </c>
      <c r="E587" s="3" t="s">
        <v>195</v>
      </c>
      <c r="F587" s="3" t="s">
        <v>202</v>
      </c>
    </row>
    <row r="588" spans="1:6">
      <c r="A588" s="3" t="s">
        <v>978</v>
      </c>
      <c r="B588">
        <v>3</v>
      </c>
      <c r="C588" s="3" t="s">
        <v>1227</v>
      </c>
      <c r="D588" s="3" t="s">
        <v>1844</v>
      </c>
      <c r="E588" s="3" t="s">
        <v>195</v>
      </c>
      <c r="F588" s="3" t="s">
        <v>202</v>
      </c>
    </row>
    <row r="589" spans="1:6">
      <c r="A589" s="3" t="s">
        <v>978</v>
      </c>
      <c r="B589">
        <v>4</v>
      </c>
      <c r="C589" s="3" t="s">
        <v>1845</v>
      </c>
      <c r="D589" s="3" t="s">
        <v>1154</v>
      </c>
      <c r="E589" s="3" t="s">
        <v>195</v>
      </c>
      <c r="F589" s="3" t="s">
        <v>202</v>
      </c>
    </row>
    <row r="590" spans="1:6">
      <c r="A590" s="3" t="s">
        <v>978</v>
      </c>
      <c r="B590">
        <v>5</v>
      </c>
      <c r="C590" s="3" t="s">
        <v>1846</v>
      </c>
      <c r="D590" s="3" t="s">
        <v>1156</v>
      </c>
      <c r="E590" s="3" t="s">
        <v>195</v>
      </c>
      <c r="F590" s="3" t="s">
        <v>202</v>
      </c>
    </row>
    <row r="591" spans="1:6">
      <c r="A591" s="3" t="s">
        <v>978</v>
      </c>
      <c r="B591">
        <v>6</v>
      </c>
      <c r="C591" s="3" t="s">
        <v>1847</v>
      </c>
      <c r="D591" s="3" t="s">
        <v>1848</v>
      </c>
      <c r="E591" s="3" t="s">
        <v>1849</v>
      </c>
      <c r="F591" s="3" t="s">
        <v>195</v>
      </c>
    </row>
    <row r="592" spans="1:6">
      <c r="A592" s="3" t="s">
        <v>978</v>
      </c>
      <c r="B592">
        <v>7</v>
      </c>
      <c r="C592" s="3" t="s">
        <v>1850</v>
      </c>
      <c r="D592" s="3" t="s">
        <v>604</v>
      </c>
      <c r="E592" s="3" t="s">
        <v>1321</v>
      </c>
      <c r="F592" s="3" t="s">
        <v>195</v>
      </c>
    </row>
    <row r="593" spans="1:6">
      <c r="A593" s="3" t="s">
        <v>978</v>
      </c>
      <c r="B593">
        <v>8</v>
      </c>
      <c r="C593" s="3" t="s">
        <v>1851</v>
      </c>
      <c r="D593" s="3" t="s">
        <v>956</v>
      </c>
      <c r="E593" s="3" t="s">
        <v>195</v>
      </c>
      <c r="F593" s="3" t="s">
        <v>202</v>
      </c>
    </row>
    <row r="594" spans="1:6">
      <c r="A594" s="3" t="s">
        <v>985</v>
      </c>
      <c r="B594">
        <v>1</v>
      </c>
      <c r="C594" s="3" t="s">
        <v>1852</v>
      </c>
      <c r="D594" s="3" t="s">
        <v>1853</v>
      </c>
      <c r="E594" s="3" t="s">
        <v>195</v>
      </c>
      <c r="F594" s="3" t="s">
        <v>202</v>
      </c>
    </row>
    <row r="595" spans="1:6">
      <c r="A595" s="3" t="s">
        <v>985</v>
      </c>
      <c r="B595">
        <v>2</v>
      </c>
      <c r="C595" s="3" t="s">
        <v>1854</v>
      </c>
      <c r="D595" s="3" t="s">
        <v>1855</v>
      </c>
      <c r="E595" s="3" t="s">
        <v>195</v>
      </c>
      <c r="F595" s="3" t="s">
        <v>202</v>
      </c>
    </row>
    <row r="596" spans="1:6">
      <c r="A596" s="3" t="s">
        <v>985</v>
      </c>
      <c r="B596">
        <v>3</v>
      </c>
      <c r="C596" s="3" t="s">
        <v>1840</v>
      </c>
      <c r="D596" s="3" t="s">
        <v>527</v>
      </c>
      <c r="E596" s="3" t="s">
        <v>195</v>
      </c>
      <c r="F596" s="3" t="s">
        <v>202</v>
      </c>
    </row>
    <row r="597" spans="1:6">
      <c r="A597" s="3" t="s">
        <v>985</v>
      </c>
      <c r="B597">
        <v>4</v>
      </c>
      <c r="C597" s="3" t="s">
        <v>1814</v>
      </c>
      <c r="D597" s="3" t="s">
        <v>1103</v>
      </c>
      <c r="E597" s="3" t="s">
        <v>195</v>
      </c>
      <c r="F597" s="3" t="s">
        <v>202</v>
      </c>
    </row>
    <row r="598" spans="1:6">
      <c r="A598" s="3" t="s">
        <v>985</v>
      </c>
      <c r="B598">
        <v>5</v>
      </c>
      <c r="C598" s="3" t="s">
        <v>1856</v>
      </c>
      <c r="D598" s="3" t="s">
        <v>1105</v>
      </c>
      <c r="E598" s="3" t="s">
        <v>195</v>
      </c>
      <c r="F598" s="3" t="s">
        <v>202</v>
      </c>
    </row>
    <row r="599" spans="1:6">
      <c r="A599" s="3" t="s">
        <v>985</v>
      </c>
      <c r="B599">
        <v>6</v>
      </c>
      <c r="C599" s="3" t="s">
        <v>1227</v>
      </c>
      <c r="D599" s="3" t="s">
        <v>1099</v>
      </c>
      <c r="E599" s="3" t="s">
        <v>195</v>
      </c>
      <c r="F599" s="3" t="s">
        <v>202</v>
      </c>
    </row>
    <row r="600" spans="1:6">
      <c r="A600" s="3" t="s">
        <v>985</v>
      </c>
      <c r="B600">
        <v>7</v>
      </c>
      <c r="C600" s="3" t="s">
        <v>1842</v>
      </c>
      <c r="D600" s="3" t="s">
        <v>1137</v>
      </c>
      <c r="E600" s="3" t="s">
        <v>195</v>
      </c>
      <c r="F600" s="3" t="s">
        <v>202</v>
      </c>
    </row>
    <row r="601" spans="1:6">
      <c r="A601" s="3" t="s">
        <v>985</v>
      </c>
      <c r="B601">
        <v>8</v>
      </c>
      <c r="C601" s="3" t="s">
        <v>1857</v>
      </c>
      <c r="D601" s="3" t="s">
        <v>1058</v>
      </c>
      <c r="E601" s="3" t="s">
        <v>195</v>
      </c>
      <c r="F601" s="3" t="s">
        <v>202</v>
      </c>
    </row>
    <row r="602" spans="1:6">
      <c r="A602" s="3" t="s">
        <v>985</v>
      </c>
      <c r="B602">
        <v>9</v>
      </c>
      <c r="C602" s="3" t="s">
        <v>1858</v>
      </c>
      <c r="D602" s="3" t="s">
        <v>1380</v>
      </c>
      <c r="E602" s="3" t="s">
        <v>195</v>
      </c>
      <c r="F602" s="3" t="s">
        <v>202</v>
      </c>
    </row>
    <row r="603" spans="1:6">
      <c r="A603" s="3" t="s">
        <v>985</v>
      </c>
      <c r="B603">
        <v>10</v>
      </c>
      <c r="C603" s="3" t="s">
        <v>1846</v>
      </c>
      <c r="D603" s="3" t="s">
        <v>990</v>
      </c>
      <c r="E603" s="3" t="s">
        <v>195</v>
      </c>
      <c r="F603" s="3" t="s">
        <v>202</v>
      </c>
    </row>
    <row r="604" spans="1:6">
      <c r="A604" s="3" t="s">
        <v>997</v>
      </c>
      <c r="B604">
        <v>1</v>
      </c>
      <c r="C604" s="3" t="s">
        <v>1859</v>
      </c>
      <c r="D604" s="3" t="s">
        <v>1860</v>
      </c>
      <c r="E604" s="3" t="s">
        <v>195</v>
      </c>
      <c r="F604" s="3" t="s">
        <v>202</v>
      </c>
    </row>
    <row r="605" spans="1:6">
      <c r="A605" s="3" t="s">
        <v>997</v>
      </c>
      <c r="B605">
        <v>2</v>
      </c>
      <c r="C605" s="3" t="s">
        <v>1861</v>
      </c>
      <c r="D605" s="3" t="s">
        <v>1769</v>
      </c>
      <c r="E605" s="3" t="s">
        <v>195</v>
      </c>
      <c r="F605" s="3" t="s">
        <v>202</v>
      </c>
    </row>
    <row r="606" spans="1:6">
      <c r="A606" s="3" t="s">
        <v>997</v>
      </c>
      <c r="B606">
        <v>3</v>
      </c>
      <c r="C606" s="3" t="s">
        <v>1862</v>
      </c>
      <c r="D606" s="3" t="s">
        <v>1860</v>
      </c>
      <c r="E606" s="3" t="s">
        <v>1863</v>
      </c>
      <c r="F606" s="3" t="s">
        <v>195</v>
      </c>
    </row>
    <row r="607" spans="1:6">
      <c r="A607" s="3" t="s">
        <v>997</v>
      </c>
      <c r="B607">
        <v>4</v>
      </c>
      <c r="C607" s="3" t="s">
        <v>1359</v>
      </c>
      <c r="D607" s="3" t="s">
        <v>1864</v>
      </c>
      <c r="E607" s="3" t="s">
        <v>195</v>
      </c>
      <c r="F607" s="3" t="s">
        <v>202</v>
      </c>
    </row>
    <row r="608" spans="1:6">
      <c r="A608" s="3" t="s">
        <v>997</v>
      </c>
      <c r="B608">
        <v>5</v>
      </c>
      <c r="C608" s="3" t="s">
        <v>1865</v>
      </c>
      <c r="D608" s="3" t="s">
        <v>1866</v>
      </c>
      <c r="E608" s="3" t="s">
        <v>195</v>
      </c>
      <c r="F608" s="3" t="s">
        <v>202</v>
      </c>
    </row>
    <row r="609" spans="1:6">
      <c r="A609" s="3" t="s">
        <v>997</v>
      </c>
      <c r="B609">
        <v>6</v>
      </c>
      <c r="C609" s="3" t="s">
        <v>1867</v>
      </c>
      <c r="D609" s="3" t="s">
        <v>1868</v>
      </c>
      <c r="E609" s="3" t="s">
        <v>195</v>
      </c>
      <c r="F609" s="3" t="s">
        <v>202</v>
      </c>
    </row>
    <row r="610" spans="1:6">
      <c r="A610" s="3" t="s">
        <v>997</v>
      </c>
      <c r="B610">
        <v>7</v>
      </c>
      <c r="C610" s="3" t="s">
        <v>1869</v>
      </c>
      <c r="D610" s="3" t="s">
        <v>1870</v>
      </c>
      <c r="E610" s="3" t="s">
        <v>195</v>
      </c>
      <c r="F610" s="3" t="s">
        <v>202</v>
      </c>
    </row>
    <row r="611" spans="1:6">
      <c r="A611" s="3" t="s">
        <v>997</v>
      </c>
      <c r="B611">
        <v>8</v>
      </c>
      <c r="C611" s="3" t="s">
        <v>1871</v>
      </c>
      <c r="D611" s="3" t="s">
        <v>1103</v>
      </c>
      <c r="E611" s="3" t="s">
        <v>195</v>
      </c>
      <c r="F611" s="3" t="s">
        <v>202</v>
      </c>
    </row>
    <row r="612" spans="1:6">
      <c r="A612" s="3" t="s">
        <v>997</v>
      </c>
      <c r="B612">
        <v>9</v>
      </c>
      <c r="C612" s="3" t="s">
        <v>1872</v>
      </c>
      <c r="D612" s="3" t="s">
        <v>1873</v>
      </c>
      <c r="E612" s="3" t="s">
        <v>195</v>
      </c>
      <c r="F612" s="3" t="s">
        <v>202</v>
      </c>
    </row>
    <row r="613" spans="1:6">
      <c r="A613" s="3" t="s">
        <v>997</v>
      </c>
      <c r="B613">
        <v>10</v>
      </c>
      <c r="C613" s="3" t="s">
        <v>1874</v>
      </c>
      <c r="D613" s="3" t="s">
        <v>1875</v>
      </c>
      <c r="E613" s="3" t="s">
        <v>1818</v>
      </c>
      <c r="F613" s="3" t="s">
        <v>195</v>
      </c>
    </row>
    <row r="614" spans="1:6">
      <c r="A614" s="3" t="s">
        <v>997</v>
      </c>
      <c r="B614">
        <v>11</v>
      </c>
      <c r="C614" s="3" t="s">
        <v>1737</v>
      </c>
      <c r="D614" s="3" t="s">
        <v>1876</v>
      </c>
      <c r="E614" s="3" t="s">
        <v>195</v>
      </c>
      <c r="F614" s="3" t="s">
        <v>202</v>
      </c>
    </row>
    <row r="615" spans="1:6">
      <c r="A615" s="3" t="s">
        <v>997</v>
      </c>
      <c r="B615">
        <v>12</v>
      </c>
      <c r="C615" s="3" t="s">
        <v>1877</v>
      </c>
      <c r="D615" s="3" t="s">
        <v>1878</v>
      </c>
      <c r="E615" s="3" t="s">
        <v>195</v>
      </c>
      <c r="F615" s="3" t="s">
        <v>202</v>
      </c>
    </row>
    <row r="616" spans="1:6">
      <c r="A616" s="3" t="s">
        <v>1005</v>
      </c>
      <c r="B616">
        <v>1</v>
      </c>
      <c r="C616" s="3" t="s">
        <v>1149</v>
      </c>
      <c r="D616" s="3" t="s">
        <v>1328</v>
      </c>
      <c r="E616" s="3" t="s">
        <v>195</v>
      </c>
      <c r="F616" s="3" t="s">
        <v>202</v>
      </c>
    </row>
    <row r="617" spans="1:6">
      <c r="A617" s="3" t="s">
        <v>1005</v>
      </c>
      <c r="B617">
        <v>2</v>
      </c>
      <c r="C617" s="3" t="s">
        <v>1879</v>
      </c>
      <c r="D617" s="3" t="s">
        <v>1880</v>
      </c>
      <c r="E617" s="3" t="s">
        <v>195</v>
      </c>
      <c r="F617" s="3" t="s">
        <v>202</v>
      </c>
    </row>
    <row r="618" spans="1:6">
      <c r="A618" s="3" t="s">
        <v>1005</v>
      </c>
      <c r="B618">
        <v>3</v>
      </c>
      <c r="C618" s="3" t="s">
        <v>1747</v>
      </c>
      <c r="D618" s="3" t="s">
        <v>1112</v>
      </c>
      <c r="E618" s="3" t="s">
        <v>195</v>
      </c>
      <c r="F618" s="3" t="s">
        <v>202</v>
      </c>
    </row>
    <row r="619" spans="1:6">
      <c r="A619" s="3" t="s">
        <v>1005</v>
      </c>
      <c r="B619">
        <v>4</v>
      </c>
      <c r="C619" s="3" t="s">
        <v>1881</v>
      </c>
      <c r="D619" s="3" t="s">
        <v>1328</v>
      </c>
      <c r="E619" s="3" t="s">
        <v>1882</v>
      </c>
      <c r="F619" s="3" t="s">
        <v>195</v>
      </c>
    </row>
    <row r="620" spans="1:6">
      <c r="A620" s="3" t="s">
        <v>1005</v>
      </c>
      <c r="B620">
        <v>5</v>
      </c>
      <c r="C620" s="3" t="s">
        <v>1883</v>
      </c>
      <c r="D620" s="3" t="s">
        <v>1194</v>
      </c>
      <c r="E620" s="3" t="s">
        <v>195</v>
      </c>
      <c r="F620" s="3" t="s">
        <v>202</v>
      </c>
    </row>
    <row r="621" spans="1:6">
      <c r="A621" s="3" t="s">
        <v>1015</v>
      </c>
      <c r="B621">
        <v>1</v>
      </c>
      <c r="C621" s="3" t="s">
        <v>1143</v>
      </c>
      <c r="D621" s="3" t="s">
        <v>1884</v>
      </c>
      <c r="E621" s="3" t="s">
        <v>195</v>
      </c>
      <c r="F621" s="3" t="s">
        <v>202</v>
      </c>
    </row>
    <row r="622" spans="1:6">
      <c r="A622" s="3" t="s">
        <v>1015</v>
      </c>
      <c r="B622">
        <v>2</v>
      </c>
      <c r="C622" s="3" t="s">
        <v>1885</v>
      </c>
      <c r="D622" s="3" t="s">
        <v>1886</v>
      </c>
      <c r="E622" s="3" t="s">
        <v>195</v>
      </c>
      <c r="F622" s="3" t="s">
        <v>202</v>
      </c>
    </row>
    <row r="623" spans="1:6">
      <c r="A623" s="3" t="s">
        <v>1015</v>
      </c>
      <c r="B623">
        <v>3</v>
      </c>
      <c r="C623" s="3" t="s">
        <v>1887</v>
      </c>
      <c r="D623" s="3" t="s">
        <v>1888</v>
      </c>
      <c r="E623" s="3" t="s">
        <v>195</v>
      </c>
      <c r="F623" s="3" t="s">
        <v>202</v>
      </c>
    </row>
    <row r="624" spans="1:6">
      <c r="A624" s="3" t="s">
        <v>1015</v>
      </c>
      <c r="B624">
        <v>4</v>
      </c>
      <c r="C624" s="3" t="s">
        <v>1227</v>
      </c>
      <c r="D624" s="3" t="s">
        <v>1889</v>
      </c>
      <c r="E624" s="3" t="s">
        <v>195</v>
      </c>
      <c r="F624" s="3" t="s">
        <v>202</v>
      </c>
    </row>
    <row r="625" spans="1:6">
      <c r="A625" s="3" t="s">
        <v>1015</v>
      </c>
      <c r="B625">
        <v>5</v>
      </c>
      <c r="C625" s="3" t="s">
        <v>1890</v>
      </c>
      <c r="D625" s="3" t="s">
        <v>1891</v>
      </c>
      <c r="E625" s="3" t="s">
        <v>1891</v>
      </c>
      <c r="F625" s="3" t="s">
        <v>195</v>
      </c>
    </row>
    <row r="626" spans="1:6">
      <c r="A626" s="3" t="s">
        <v>1015</v>
      </c>
      <c r="B626">
        <v>6</v>
      </c>
      <c r="C626" s="3" t="s">
        <v>1892</v>
      </c>
      <c r="D626" s="3" t="s">
        <v>1891</v>
      </c>
      <c r="E626" s="3" t="s">
        <v>1891</v>
      </c>
      <c r="F626" s="3" t="s">
        <v>195</v>
      </c>
    </row>
    <row r="627" spans="1:6">
      <c r="A627" s="3" t="s">
        <v>1024</v>
      </c>
      <c r="B627">
        <v>1</v>
      </c>
      <c r="C627" s="3" t="s">
        <v>1893</v>
      </c>
      <c r="D627" s="3" t="s">
        <v>1251</v>
      </c>
      <c r="E627" s="3" t="s">
        <v>1894</v>
      </c>
      <c r="F627" s="3" t="s">
        <v>195</v>
      </c>
    </row>
    <row r="628" spans="1:6">
      <c r="A628" s="3" t="s">
        <v>1024</v>
      </c>
      <c r="B628">
        <v>2</v>
      </c>
      <c r="C628" s="3" t="s">
        <v>1895</v>
      </c>
      <c r="D628" s="3" t="s">
        <v>593</v>
      </c>
      <c r="E628" s="3" t="s">
        <v>1894</v>
      </c>
      <c r="F628" s="3" t="s">
        <v>195</v>
      </c>
    </row>
    <row r="629" spans="1:6">
      <c r="A629" s="3" t="s">
        <v>1024</v>
      </c>
      <c r="B629">
        <v>3</v>
      </c>
      <c r="C629" s="3" t="s">
        <v>1896</v>
      </c>
      <c r="D629" s="3" t="s">
        <v>1029</v>
      </c>
      <c r="E629" s="3" t="s">
        <v>1894</v>
      </c>
      <c r="F629" s="3" t="s">
        <v>195</v>
      </c>
    </row>
    <row r="630" spans="1:6">
      <c r="A630" s="3" t="s">
        <v>1024</v>
      </c>
      <c r="B630">
        <v>4</v>
      </c>
      <c r="C630" s="3" t="s">
        <v>1897</v>
      </c>
      <c r="D630" s="3" t="s">
        <v>963</v>
      </c>
      <c r="E630" s="3" t="s">
        <v>1894</v>
      </c>
      <c r="F630" s="3" t="s">
        <v>195</v>
      </c>
    </row>
    <row r="631" spans="1:6">
      <c r="A631" s="3" t="s">
        <v>1024</v>
      </c>
      <c r="B631">
        <v>5</v>
      </c>
      <c r="C631" s="3" t="s">
        <v>440</v>
      </c>
      <c r="D631" s="3" t="s">
        <v>514</v>
      </c>
      <c r="E631" s="3" t="s">
        <v>1898</v>
      </c>
      <c r="F631" s="3" t="s">
        <v>195</v>
      </c>
    </row>
    <row r="632" spans="1:6">
      <c r="A632" s="3" t="s">
        <v>1024</v>
      </c>
      <c r="B632">
        <v>6</v>
      </c>
      <c r="C632" s="3" t="s">
        <v>1899</v>
      </c>
      <c r="D632" s="3" t="s">
        <v>1029</v>
      </c>
      <c r="E632" s="3" t="s">
        <v>1900</v>
      </c>
      <c r="F632" s="3" t="s">
        <v>195</v>
      </c>
    </row>
    <row r="633" spans="1:6">
      <c r="A633" s="3" t="s">
        <v>1036</v>
      </c>
      <c r="B633">
        <v>1</v>
      </c>
      <c r="C633" s="3" t="s">
        <v>1901</v>
      </c>
      <c r="D633" s="3" t="s">
        <v>1902</v>
      </c>
      <c r="E633" s="3" t="s">
        <v>195</v>
      </c>
      <c r="F633" s="3" t="s">
        <v>202</v>
      </c>
    </row>
    <row r="634" spans="1:6">
      <c r="A634" s="3" t="s">
        <v>1036</v>
      </c>
      <c r="B634">
        <v>2</v>
      </c>
      <c r="C634" s="3" t="s">
        <v>1742</v>
      </c>
      <c r="D634" s="3" t="s">
        <v>201</v>
      </c>
      <c r="E634" s="3" t="s">
        <v>195</v>
      </c>
      <c r="F634" s="3" t="s">
        <v>202</v>
      </c>
    </row>
    <row r="635" spans="1:6">
      <c r="A635" s="3" t="s">
        <v>1036</v>
      </c>
      <c r="B635">
        <v>3</v>
      </c>
      <c r="C635" s="3" t="s">
        <v>1903</v>
      </c>
      <c r="D635" s="3" t="s">
        <v>1904</v>
      </c>
      <c r="E635" s="3" t="s">
        <v>195</v>
      </c>
      <c r="F635" s="3" t="s">
        <v>202</v>
      </c>
    </row>
    <row r="636" spans="1:6">
      <c r="A636" s="3" t="s">
        <v>1036</v>
      </c>
      <c r="B636">
        <v>4</v>
      </c>
      <c r="C636" s="3" t="s">
        <v>1905</v>
      </c>
      <c r="D636" s="3" t="s">
        <v>1906</v>
      </c>
      <c r="E636" s="3" t="s">
        <v>195</v>
      </c>
      <c r="F636" s="3" t="s">
        <v>202</v>
      </c>
    </row>
    <row r="637" spans="1:6">
      <c r="A637" s="3" t="s">
        <v>1036</v>
      </c>
      <c r="B637">
        <v>5</v>
      </c>
      <c r="C637" s="3" t="s">
        <v>440</v>
      </c>
      <c r="D637" s="3" t="s">
        <v>1907</v>
      </c>
      <c r="E637" s="3" t="s">
        <v>1908</v>
      </c>
      <c r="F637" s="3" t="s">
        <v>195</v>
      </c>
    </row>
    <row r="638" spans="1:6">
      <c r="A638" s="3" t="s">
        <v>1036</v>
      </c>
      <c r="B638">
        <v>6</v>
      </c>
      <c r="C638" s="3" t="s">
        <v>1909</v>
      </c>
      <c r="D638" s="3" t="s">
        <v>1910</v>
      </c>
      <c r="E638" s="3" t="s">
        <v>201</v>
      </c>
      <c r="F638" s="3" t="s">
        <v>195</v>
      </c>
    </row>
    <row r="639" spans="1:6">
      <c r="A639" s="3" t="s">
        <v>1045</v>
      </c>
      <c r="B639">
        <v>1</v>
      </c>
      <c r="C639" s="3" t="s">
        <v>1911</v>
      </c>
      <c r="D639" s="3" t="s">
        <v>1101</v>
      </c>
      <c r="E639" s="3" t="s">
        <v>195</v>
      </c>
      <c r="F639" s="3" t="s">
        <v>202</v>
      </c>
    </row>
    <row r="640" spans="1:6">
      <c r="A640" s="3" t="s">
        <v>1045</v>
      </c>
      <c r="B640">
        <v>2</v>
      </c>
      <c r="C640" s="3" t="s">
        <v>1912</v>
      </c>
      <c r="D640" s="3" t="s">
        <v>1779</v>
      </c>
      <c r="E640" s="3" t="s">
        <v>195</v>
      </c>
      <c r="F640" s="3" t="s">
        <v>202</v>
      </c>
    </row>
    <row r="641" spans="1:6">
      <c r="A641" s="3" t="s">
        <v>1045</v>
      </c>
      <c r="B641">
        <v>3</v>
      </c>
      <c r="C641" s="3" t="s">
        <v>1742</v>
      </c>
      <c r="D641" s="3" t="s">
        <v>1187</v>
      </c>
      <c r="E641" s="3" t="s">
        <v>195</v>
      </c>
      <c r="F641" s="3" t="s">
        <v>202</v>
      </c>
    </row>
    <row r="642" spans="1:6">
      <c r="A642" s="3" t="s">
        <v>1045</v>
      </c>
      <c r="B642">
        <v>4</v>
      </c>
      <c r="C642" s="3" t="s">
        <v>1913</v>
      </c>
      <c r="D642" s="3" t="s">
        <v>1137</v>
      </c>
      <c r="E642" s="3" t="s">
        <v>195</v>
      </c>
      <c r="F642" s="3" t="s">
        <v>202</v>
      </c>
    </row>
    <row r="643" spans="1:6">
      <c r="A643" s="3" t="s">
        <v>1045</v>
      </c>
      <c r="B643">
        <v>5</v>
      </c>
      <c r="C643" s="3" t="s">
        <v>1914</v>
      </c>
      <c r="D643" s="3" t="s">
        <v>1137</v>
      </c>
      <c r="E643" s="3" t="s">
        <v>195</v>
      </c>
      <c r="F643" s="3" t="s">
        <v>202</v>
      </c>
    </row>
    <row r="644" spans="1:6">
      <c r="A644" s="3" t="s">
        <v>1045</v>
      </c>
      <c r="B644">
        <v>6</v>
      </c>
      <c r="C644" s="3" t="s">
        <v>1255</v>
      </c>
      <c r="D644" s="3" t="s">
        <v>1058</v>
      </c>
      <c r="E644" s="3" t="s">
        <v>195</v>
      </c>
      <c r="F644" s="3" t="s">
        <v>202</v>
      </c>
    </row>
    <row r="645" spans="1:6">
      <c r="A645" s="3" t="s">
        <v>1045</v>
      </c>
      <c r="B645">
        <v>7</v>
      </c>
      <c r="C645" s="3" t="s">
        <v>1840</v>
      </c>
      <c r="D645" s="3" t="s">
        <v>1105</v>
      </c>
      <c r="E645" s="3" t="s">
        <v>195</v>
      </c>
      <c r="F645" s="3" t="s">
        <v>202</v>
      </c>
    </row>
    <row r="646" spans="1:6">
      <c r="A646" s="3" t="s">
        <v>1045</v>
      </c>
      <c r="B646">
        <v>8</v>
      </c>
      <c r="C646" s="3" t="s">
        <v>1915</v>
      </c>
      <c r="D646" s="3" t="s">
        <v>1916</v>
      </c>
      <c r="E646" s="3" t="s">
        <v>1917</v>
      </c>
      <c r="F646" s="3" t="s">
        <v>195</v>
      </c>
    </row>
    <row r="647" spans="1:6">
      <c r="A647" s="3" t="s">
        <v>1050</v>
      </c>
      <c r="B647">
        <v>1</v>
      </c>
      <c r="C647" s="3" t="s">
        <v>1814</v>
      </c>
      <c r="D647" s="3" t="s">
        <v>1103</v>
      </c>
      <c r="E647" s="3" t="s">
        <v>195</v>
      </c>
      <c r="F647" s="3" t="s">
        <v>202</v>
      </c>
    </row>
    <row r="648" spans="1:6">
      <c r="A648" s="3" t="s">
        <v>1050</v>
      </c>
      <c r="B648">
        <v>2</v>
      </c>
      <c r="C648" s="3" t="s">
        <v>1742</v>
      </c>
      <c r="D648" s="3" t="s">
        <v>1103</v>
      </c>
      <c r="E648" s="3" t="s">
        <v>195</v>
      </c>
      <c r="F648" s="3" t="s">
        <v>202</v>
      </c>
    </row>
    <row r="649" spans="1:6">
      <c r="A649" s="3" t="s">
        <v>1050</v>
      </c>
      <c r="B649">
        <v>3</v>
      </c>
      <c r="C649" s="3" t="s">
        <v>1236</v>
      </c>
      <c r="D649" s="3" t="s">
        <v>1099</v>
      </c>
      <c r="E649" s="3" t="s">
        <v>195</v>
      </c>
      <c r="F649" s="3" t="s">
        <v>202</v>
      </c>
    </row>
    <row r="650" spans="1:6">
      <c r="A650" s="3" t="s">
        <v>1050</v>
      </c>
      <c r="B650">
        <v>4</v>
      </c>
      <c r="C650" s="3" t="s">
        <v>1245</v>
      </c>
      <c r="D650" s="3" t="s">
        <v>1079</v>
      </c>
      <c r="E650" s="3" t="s">
        <v>195</v>
      </c>
      <c r="F650" s="3" t="s">
        <v>202</v>
      </c>
    </row>
    <row r="651" spans="1:6">
      <c r="A651" s="3" t="s">
        <v>1050</v>
      </c>
      <c r="B651">
        <v>5</v>
      </c>
      <c r="C651" s="3" t="s">
        <v>1918</v>
      </c>
      <c r="D651" s="3" t="s">
        <v>1919</v>
      </c>
      <c r="E651" s="3" t="s">
        <v>1919</v>
      </c>
      <c r="F651" s="3" t="s">
        <v>195</v>
      </c>
    </row>
    <row r="652" spans="1:6">
      <c r="A652" s="3" t="s">
        <v>1050</v>
      </c>
      <c r="B652">
        <v>6</v>
      </c>
      <c r="C652" s="3" t="s">
        <v>1920</v>
      </c>
      <c r="D652" s="3" t="s">
        <v>1051</v>
      </c>
      <c r="E652" s="3" t="s">
        <v>583</v>
      </c>
      <c r="F652" s="3" t="s">
        <v>195</v>
      </c>
    </row>
    <row r="653" spans="1:6">
      <c r="A653" s="3" t="s">
        <v>1055</v>
      </c>
      <c r="B653">
        <v>1</v>
      </c>
      <c r="C653" s="3" t="s">
        <v>1921</v>
      </c>
      <c r="D653" s="3" t="s">
        <v>1313</v>
      </c>
      <c r="E653" s="3" t="s">
        <v>195</v>
      </c>
      <c r="F653" s="3" t="s">
        <v>202</v>
      </c>
    </row>
    <row r="654" spans="1:6">
      <c r="A654" s="3" t="s">
        <v>1055</v>
      </c>
      <c r="B654">
        <v>2</v>
      </c>
      <c r="C654" s="3" t="s">
        <v>1119</v>
      </c>
      <c r="D654" s="3" t="s">
        <v>1503</v>
      </c>
      <c r="E654" s="3" t="s">
        <v>195</v>
      </c>
      <c r="F654" s="3" t="s">
        <v>202</v>
      </c>
    </row>
    <row r="655" spans="1:6">
      <c r="A655" s="3" t="s">
        <v>1055</v>
      </c>
      <c r="B655">
        <v>3</v>
      </c>
      <c r="C655" s="3" t="s">
        <v>1922</v>
      </c>
      <c r="D655" s="3" t="s">
        <v>1364</v>
      </c>
      <c r="E655" s="3" t="s">
        <v>195</v>
      </c>
      <c r="F655" s="3" t="s">
        <v>202</v>
      </c>
    </row>
    <row r="656" spans="1:6">
      <c r="A656" s="3" t="s">
        <v>1055</v>
      </c>
      <c r="B656">
        <v>4</v>
      </c>
      <c r="C656" s="3" t="s">
        <v>1923</v>
      </c>
      <c r="D656" s="3" t="s">
        <v>555</v>
      </c>
      <c r="E656" s="3" t="s">
        <v>195</v>
      </c>
      <c r="F656" s="3" t="s">
        <v>202</v>
      </c>
    </row>
    <row r="657" spans="1:6">
      <c r="A657" s="3" t="s">
        <v>1055</v>
      </c>
      <c r="B657">
        <v>5</v>
      </c>
      <c r="C657" s="3" t="s">
        <v>1924</v>
      </c>
      <c r="D657" s="3" t="s">
        <v>555</v>
      </c>
      <c r="E657" s="3" t="s">
        <v>195</v>
      </c>
      <c r="F657" s="3" t="s">
        <v>202</v>
      </c>
    </row>
    <row r="658" spans="1:6">
      <c r="A658" s="3" t="s">
        <v>1064</v>
      </c>
      <c r="B658">
        <v>1</v>
      </c>
      <c r="C658" s="3" t="s">
        <v>1925</v>
      </c>
      <c r="D658" s="3" t="s">
        <v>201</v>
      </c>
      <c r="E658" s="3" t="s">
        <v>195</v>
      </c>
      <c r="F658" s="3" t="s">
        <v>202</v>
      </c>
    </row>
    <row r="659" spans="1:6">
      <c r="A659" s="3" t="s">
        <v>1064</v>
      </c>
      <c r="B659">
        <v>2</v>
      </c>
      <c r="C659" s="3" t="s">
        <v>1926</v>
      </c>
      <c r="D659" s="3" t="s">
        <v>201</v>
      </c>
      <c r="E659" s="3" t="s">
        <v>195</v>
      </c>
      <c r="F659" s="3" t="s">
        <v>202</v>
      </c>
    </row>
    <row r="660" spans="1:6">
      <c r="A660" s="3" t="s">
        <v>1064</v>
      </c>
      <c r="B660">
        <v>3</v>
      </c>
      <c r="C660" s="3" t="s">
        <v>1927</v>
      </c>
      <c r="D660" s="3" t="s">
        <v>1137</v>
      </c>
      <c r="E660" s="3" t="s">
        <v>195</v>
      </c>
      <c r="F660" s="3" t="s">
        <v>202</v>
      </c>
    </row>
    <row r="661" spans="1:6">
      <c r="A661" s="3" t="s">
        <v>1064</v>
      </c>
      <c r="B661">
        <v>4</v>
      </c>
      <c r="C661" s="3" t="s">
        <v>1814</v>
      </c>
      <c r="D661" s="3" t="s">
        <v>1110</v>
      </c>
      <c r="E661" s="3" t="s">
        <v>195</v>
      </c>
      <c r="F661" s="3" t="s">
        <v>202</v>
      </c>
    </row>
    <row r="662" spans="1:6">
      <c r="A662" s="3" t="s">
        <v>1064</v>
      </c>
      <c r="B662">
        <v>5</v>
      </c>
      <c r="C662" s="3" t="s">
        <v>1928</v>
      </c>
      <c r="D662" s="3" t="s">
        <v>1779</v>
      </c>
      <c r="E662" s="3" t="s">
        <v>195</v>
      </c>
      <c r="F662" s="3" t="s">
        <v>202</v>
      </c>
    </row>
    <row r="663" spans="1:6">
      <c r="A663" s="3" t="s">
        <v>1064</v>
      </c>
      <c r="B663">
        <v>6</v>
      </c>
      <c r="C663" s="3" t="s">
        <v>1227</v>
      </c>
      <c r="D663" s="3" t="s">
        <v>1110</v>
      </c>
      <c r="E663" s="3" t="s">
        <v>195</v>
      </c>
      <c r="F663" s="3" t="s">
        <v>202</v>
      </c>
    </row>
    <row r="664" spans="1:6">
      <c r="A664" s="3" t="s">
        <v>1064</v>
      </c>
      <c r="B664">
        <v>7</v>
      </c>
      <c r="C664" s="3" t="s">
        <v>1929</v>
      </c>
      <c r="D664" s="3" t="s">
        <v>1187</v>
      </c>
      <c r="E664" s="3" t="s">
        <v>1187</v>
      </c>
      <c r="F664" s="3" t="s">
        <v>195</v>
      </c>
    </row>
    <row r="665" spans="1:6">
      <c r="A665" s="3" t="s">
        <v>1064</v>
      </c>
      <c r="B665">
        <v>8</v>
      </c>
      <c r="C665" s="3" t="s">
        <v>1930</v>
      </c>
      <c r="D665" s="3" t="s">
        <v>1503</v>
      </c>
      <c r="E665" s="3" t="s">
        <v>195</v>
      </c>
      <c r="F665" s="3" t="s">
        <v>202</v>
      </c>
    </row>
    <row r="666" spans="1:6">
      <c r="A666" s="3" t="s">
        <v>1064</v>
      </c>
      <c r="B666">
        <v>9</v>
      </c>
      <c r="C666" s="3" t="s">
        <v>1742</v>
      </c>
      <c r="D666" s="3" t="s">
        <v>1110</v>
      </c>
      <c r="E666" s="3" t="s">
        <v>195</v>
      </c>
      <c r="F666" s="3" t="s">
        <v>202</v>
      </c>
    </row>
    <row r="667" spans="1:6">
      <c r="A667" s="3" t="s">
        <v>1064</v>
      </c>
      <c r="B667">
        <v>10</v>
      </c>
      <c r="C667" s="3" t="s">
        <v>1931</v>
      </c>
      <c r="D667" s="3" t="s">
        <v>956</v>
      </c>
      <c r="E667" s="3" t="s">
        <v>914</v>
      </c>
      <c r="F667" s="3" t="s">
        <v>195</v>
      </c>
    </row>
  </sheetData>
  <sheetProtection algorithmName="SHA-512" hashValue="s24WBW5aefHcEm8E3Ajv4WAffTSpybvpDJyANLgmc5W/wZoMuUWA8HfMfBp24+wpnxYO4f1b2se6GZlvEin8sw==" saltValue="6GivQeXrLidiFqfmgC45Hw=="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7D48FC-BCA2-4A50-AA38-A8A324B2B8C7}">
  <sheetPr codeName="Hoja3"/>
  <dimension ref="A1:K388"/>
  <sheetViews>
    <sheetView showGridLines="0" workbookViewId="0">
      <pane xSplit="1" ySplit="2" topLeftCell="B3" activePane="bottomRight" state="frozen"/>
      <selection pane="bottomRight" activeCell="B3" sqref="B3"/>
      <selection pane="bottomLeft" activeCell="A3" sqref="A3"/>
      <selection pane="topRight" activeCell="B1" sqref="B1"/>
    </sheetView>
  </sheetViews>
  <sheetFormatPr defaultColWidth="11.42578125" defaultRowHeight="15"/>
  <cols>
    <col min="3" max="3" width="27.28515625" customWidth="1"/>
    <col min="4" max="4" width="16.7109375" customWidth="1"/>
    <col min="5" max="11" width="11.42578125" customWidth="1"/>
  </cols>
  <sheetData>
    <row r="1" spans="1:11" ht="32.25" customHeight="1"/>
    <row r="2" spans="1:11" ht="45">
      <c r="A2" s="2" t="s">
        <v>12</v>
      </c>
      <c r="B2" s="2" t="s">
        <v>1069</v>
      </c>
      <c r="C2" s="2" t="s">
        <v>1932</v>
      </c>
      <c r="D2" s="2" t="s">
        <v>1933</v>
      </c>
      <c r="E2" s="2" t="s">
        <v>1934</v>
      </c>
      <c r="F2" s="2" t="s">
        <v>1935</v>
      </c>
      <c r="G2" s="2" t="s">
        <v>1936</v>
      </c>
      <c r="H2" s="2" t="s">
        <v>1937</v>
      </c>
      <c r="I2" s="2" t="s">
        <v>1071</v>
      </c>
      <c r="J2" s="2" t="s">
        <v>1938</v>
      </c>
      <c r="K2" s="2" t="s">
        <v>1939</v>
      </c>
    </row>
    <row r="3" spans="1:11">
      <c r="A3" s="3" t="s">
        <v>192</v>
      </c>
      <c r="B3">
        <v>1</v>
      </c>
      <c r="C3" s="3" t="s">
        <v>1940</v>
      </c>
      <c r="D3" t="s">
        <v>197</v>
      </c>
      <c r="E3" s="3" t="s">
        <v>1941</v>
      </c>
      <c r="F3" s="3" t="s">
        <v>1942</v>
      </c>
      <c r="G3" t="s">
        <v>1943</v>
      </c>
      <c r="H3" s="3" t="s">
        <v>195</v>
      </c>
      <c r="I3" s="3" t="s">
        <v>201</v>
      </c>
      <c r="J3" s="3" t="s">
        <v>195</v>
      </c>
      <c r="K3" s="3" t="s">
        <v>202</v>
      </c>
    </row>
    <row r="4" spans="1:11">
      <c r="A4" s="3" t="s">
        <v>192</v>
      </c>
      <c r="B4">
        <v>2</v>
      </c>
      <c r="C4" s="3" t="s">
        <v>1944</v>
      </c>
      <c r="D4" t="s">
        <v>197</v>
      </c>
      <c r="E4" s="3" t="s">
        <v>1941</v>
      </c>
      <c r="F4" s="3" t="s">
        <v>1945</v>
      </c>
      <c r="G4" t="s">
        <v>1943</v>
      </c>
      <c r="H4" s="3" t="s">
        <v>195</v>
      </c>
      <c r="I4" s="3" t="s">
        <v>201</v>
      </c>
      <c r="J4" s="3" t="s">
        <v>195</v>
      </c>
      <c r="K4" s="3" t="s">
        <v>202</v>
      </c>
    </row>
    <row r="5" spans="1:11">
      <c r="A5" s="3" t="s">
        <v>192</v>
      </c>
      <c r="B5">
        <v>3</v>
      </c>
      <c r="C5" s="3" t="s">
        <v>1946</v>
      </c>
      <c r="D5" t="s">
        <v>197</v>
      </c>
      <c r="E5" s="3" t="s">
        <v>1947</v>
      </c>
      <c r="F5" s="3" t="s">
        <v>1945</v>
      </c>
      <c r="G5" t="s">
        <v>1943</v>
      </c>
      <c r="H5" s="3" t="s">
        <v>195</v>
      </c>
      <c r="I5" s="3" t="s">
        <v>201</v>
      </c>
      <c r="J5" s="3" t="s">
        <v>195</v>
      </c>
      <c r="K5" s="3" t="s">
        <v>202</v>
      </c>
    </row>
    <row r="6" spans="1:11">
      <c r="A6" s="3" t="s">
        <v>192</v>
      </c>
      <c r="B6">
        <v>4</v>
      </c>
      <c r="C6" s="3" t="s">
        <v>1948</v>
      </c>
      <c r="D6" t="s">
        <v>197</v>
      </c>
      <c r="E6" s="3" t="s">
        <v>1949</v>
      </c>
      <c r="F6" s="3" t="s">
        <v>1945</v>
      </c>
      <c r="G6" t="s">
        <v>1950</v>
      </c>
      <c r="H6" s="3" t="s">
        <v>195</v>
      </c>
      <c r="I6" s="3" t="s">
        <v>201</v>
      </c>
      <c r="J6" s="3" t="s">
        <v>195</v>
      </c>
      <c r="K6" s="3" t="s">
        <v>202</v>
      </c>
    </row>
    <row r="7" spans="1:11">
      <c r="A7" s="3" t="s">
        <v>192</v>
      </c>
      <c r="B7">
        <v>5</v>
      </c>
      <c r="C7" s="3" t="s">
        <v>1951</v>
      </c>
      <c r="D7" t="s">
        <v>197</v>
      </c>
      <c r="E7" s="3" t="s">
        <v>1952</v>
      </c>
      <c r="F7" s="3" t="s">
        <v>1953</v>
      </c>
      <c r="G7" t="s">
        <v>1950</v>
      </c>
      <c r="H7" s="3" t="s">
        <v>195</v>
      </c>
      <c r="I7" s="3" t="s">
        <v>201</v>
      </c>
      <c r="J7" s="3" t="s">
        <v>195</v>
      </c>
      <c r="K7" s="3" t="s">
        <v>202</v>
      </c>
    </row>
    <row r="8" spans="1:11">
      <c r="A8" s="3" t="s">
        <v>192</v>
      </c>
      <c r="B8">
        <v>6</v>
      </c>
      <c r="C8" s="3" t="s">
        <v>1954</v>
      </c>
      <c r="D8" t="s">
        <v>197</v>
      </c>
      <c r="E8" s="3" t="s">
        <v>1955</v>
      </c>
      <c r="F8" s="3" t="s">
        <v>1945</v>
      </c>
      <c r="G8" t="s">
        <v>1943</v>
      </c>
      <c r="H8" s="3" t="s">
        <v>195</v>
      </c>
      <c r="I8" s="3" t="s">
        <v>201</v>
      </c>
      <c r="J8" s="3" t="s">
        <v>195</v>
      </c>
      <c r="K8" s="3" t="s">
        <v>202</v>
      </c>
    </row>
    <row r="9" spans="1:11">
      <c r="A9" s="3" t="s">
        <v>192</v>
      </c>
      <c r="B9">
        <v>7</v>
      </c>
      <c r="C9" s="3" t="s">
        <v>1956</v>
      </c>
      <c r="D9" t="s">
        <v>197</v>
      </c>
      <c r="E9" s="3" t="s">
        <v>1957</v>
      </c>
      <c r="F9" s="3" t="s">
        <v>1945</v>
      </c>
      <c r="G9" t="s">
        <v>1943</v>
      </c>
      <c r="H9" s="3" t="s">
        <v>195</v>
      </c>
      <c r="I9" s="3" t="s">
        <v>201</v>
      </c>
      <c r="J9" s="3" t="s">
        <v>195</v>
      </c>
      <c r="K9" s="3" t="s">
        <v>202</v>
      </c>
    </row>
    <row r="10" spans="1:11">
      <c r="A10" s="3" t="s">
        <v>192</v>
      </c>
      <c r="B10">
        <v>8</v>
      </c>
      <c r="C10" s="3" t="s">
        <v>1958</v>
      </c>
      <c r="D10" t="s">
        <v>197</v>
      </c>
      <c r="E10" s="3" t="s">
        <v>1959</v>
      </c>
      <c r="F10" s="3" t="s">
        <v>1960</v>
      </c>
      <c r="G10" t="s">
        <v>816</v>
      </c>
      <c r="H10" s="3" t="s">
        <v>1961</v>
      </c>
      <c r="I10" s="3" t="s">
        <v>201</v>
      </c>
      <c r="J10" s="3" t="s">
        <v>195</v>
      </c>
      <c r="K10" s="3" t="s">
        <v>202</v>
      </c>
    </row>
    <row r="11" spans="1:11">
      <c r="A11" s="3" t="s">
        <v>192</v>
      </c>
      <c r="B11">
        <v>9</v>
      </c>
      <c r="C11" s="3" t="s">
        <v>1962</v>
      </c>
      <c r="D11" t="s">
        <v>197</v>
      </c>
      <c r="E11" s="3" t="s">
        <v>1963</v>
      </c>
      <c r="F11" s="3" t="s">
        <v>1945</v>
      </c>
      <c r="G11" t="s">
        <v>1943</v>
      </c>
      <c r="H11" s="3" t="s">
        <v>195</v>
      </c>
      <c r="I11" s="3" t="s">
        <v>201</v>
      </c>
      <c r="J11" s="3" t="s">
        <v>195</v>
      </c>
      <c r="K11" s="3" t="s">
        <v>202</v>
      </c>
    </row>
    <row r="12" spans="1:11">
      <c r="A12" s="3" t="s">
        <v>192</v>
      </c>
      <c r="B12">
        <v>10</v>
      </c>
      <c r="C12" s="3" t="s">
        <v>1964</v>
      </c>
      <c r="D12" t="s">
        <v>197</v>
      </c>
      <c r="E12" s="3" t="s">
        <v>1965</v>
      </c>
      <c r="F12" s="3" t="s">
        <v>1966</v>
      </c>
      <c r="G12" t="s">
        <v>1943</v>
      </c>
      <c r="H12" s="3" t="s">
        <v>195</v>
      </c>
      <c r="I12" s="3" t="s">
        <v>201</v>
      </c>
      <c r="J12" s="3" t="s">
        <v>195</v>
      </c>
      <c r="K12" s="3" t="s">
        <v>202</v>
      </c>
    </row>
    <row r="13" spans="1:11">
      <c r="A13" s="3" t="s">
        <v>192</v>
      </c>
      <c r="B13">
        <v>11</v>
      </c>
      <c r="C13" s="3" t="s">
        <v>1967</v>
      </c>
      <c r="D13" t="s">
        <v>197</v>
      </c>
      <c r="E13" s="3" t="s">
        <v>1968</v>
      </c>
      <c r="F13" s="3" t="s">
        <v>1966</v>
      </c>
      <c r="G13" t="s">
        <v>1943</v>
      </c>
      <c r="H13" s="3" t="s">
        <v>195</v>
      </c>
      <c r="I13" s="3" t="s">
        <v>201</v>
      </c>
      <c r="J13" s="3" t="s">
        <v>195</v>
      </c>
      <c r="K13" s="3" t="s">
        <v>202</v>
      </c>
    </row>
    <row r="14" spans="1:11">
      <c r="A14" s="3" t="s">
        <v>192</v>
      </c>
      <c r="B14">
        <v>12</v>
      </c>
      <c r="C14" s="3" t="s">
        <v>1969</v>
      </c>
      <c r="D14" t="s">
        <v>197</v>
      </c>
      <c r="E14" s="3" t="s">
        <v>1970</v>
      </c>
      <c r="F14" s="3" t="s">
        <v>1942</v>
      </c>
      <c r="G14" t="s">
        <v>1943</v>
      </c>
      <c r="H14" s="3" t="s">
        <v>195</v>
      </c>
      <c r="I14" s="3" t="s">
        <v>201</v>
      </c>
      <c r="J14" s="3" t="s">
        <v>195</v>
      </c>
      <c r="K14" s="3" t="s">
        <v>202</v>
      </c>
    </row>
    <row r="15" spans="1:11">
      <c r="A15" s="3" t="s">
        <v>192</v>
      </c>
      <c r="B15">
        <v>13</v>
      </c>
      <c r="C15" s="3" t="s">
        <v>1971</v>
      </c>
      <c r="D15" t="s">
        <v>197</v>
      </c>
      <c r="E15" s="3" t="s">
        <v>1972</v>
      </c>
      <c r="F15" s="3" t="s">
        <v>1945</v>
      </c>
      <c r="G15" t="s">
        <v>1943</v>
      </c>
      <c r="H15" s="3" t="s">
        <v>195</v>
      </c>
      <c r="I15" s="3" t="s">
        <v>201</v>
      </c>
      <c r="J15" s="3" t="s">
        <v>195</v>
      </c>
      <c r="K15" s="3" t="s">
        <v>202</v>
      </c>
    </row>
    <row r="16" spans="1:11">
      <c r="A16" s="3" t="s">
        <v>192</v>
      </c>
      <c r="B16">
        <v>14</v>
      </c>
      <c r="C16" s="3" t="s">
        <v>1973</v>
      </c>
      <c r="D16" t="s">
        <v>197</v>
      </c>
      <c r="E16" s="3" t="s">
        <v>1974</v>
      </c>
      <c r="F16" s="3" t="s">
        <v>1945</v>
      </c>
      <c r="G16" t="s">
        <v>1943</v>
      </c>
      <c r="H16" s="3" t="s">
        <v>195</v>
      </c>
      <c r="I16" s="3" t="s">
        <v>201</v>
      </c>
      <c r="J16" s="3" t="s">
        <v>195</v>
      </c>
      <c r="K16" s="3" t="s">
        <v>202</v>
      </c>
    </row>
    <row r="17" spans="1:11">
      <c r="A17" s="3" t="s">
        <v>192</v>
      </c>
      <c r="B17">
        <v>15</v>
      </c>
      <c r="C17" s="3" t="s">
        <v>1975</v>
      </c>
      <c r="D17" t="s">
        <v>197</v>
      </c>
      <c r="E17" s="3" t="s">
        <v>1976</v>
      </c>
      <c r="F17" s="3" t="s">
        <v>1942</v>
      </c>
      <c r="G17" t="s">
        <v>1943</v>
      </c>
      <c r="H17" s="3" t="s">
        <v>195</v>
      </c>
      <c r="I17" s="3" t="s">
        <v>201</v>
      </c>
      <c r="J17" s="3" t="s">
        <v>195</v>
      </c>
      <c r="K17" s="3" t="s">
        <v>202</v>
      </c>
    </row>
    <row r="18" spans="1:11">
      <c r="A18" s="3" t="s">
        <v>192</v>
      </c>
      <c r="B18">
        <v>16</v>
      </c>
      <c r="C18" s="3" t="s">
        <v>1977</v>
      </c>
      <c r="D18" t="s">
        <v>197</v>
      </c>
      <c r="E18" s="3" t="s">
        <v>1978</v>
      </c>
      <c r="F18" s="3" t="s">
        <v>1942</v>
      </c>
      <c r="G18" t="s">
        <v>1943</v>
      </c>
      <c r="H18" s="3" t="s">
        <v>195</v>
      </c>
      <c r="I18" s="3" t="s">
        <v>201</v>
      </c>
      <c r="J18" s="3" t="s">
        <v>195</v>
      </c>
      <c r="K18" s="3" t="s">
        <v>202</v>
      </c>
    </row>
    <row r="19" spans="1:11">
      <c r="A19" s="3" t="s">
        <v>192</v>
      </c>
      <c r="B19">
        <v>17</v>
      </c>
      <c r="C19" s="3" t="s">
        <v>1979</v>
      </c>
      <c r="D19" t="s">
        <v>197</v>
      </c>
      <c r="E19" s="3" t="s">
        <v>1980</v>
      </c>
      <c r="F19" s="3" t="s">
        <v>1945</v>
      </c>
      <c r="G19" t="s">
        <v>1943</v>
      </c>
      <c r="H19" s="3" t="s">
        <v>195</v>
      </c>
      <c r="I19" s="3" t="s">
        <v>201</v>
      </c>
      <c r="J19" s="3" t="s">
        <v>195</v>
      </c>
      <c r="K19" s="3" t="s">
        <v>202</v>
      </c>
    </row>
    <row r="20" spans="1:11">
      <c r="A20" s="3" t="s">
        <v>192</v>
      </c>
      <c r="B20">
        <v>18</v>
      </c>
      <c r="C20" s="3" t="s">
        <v>1981</v>
      </c>
      <c r="D20" t="s">
        <v>197</v>
      </c>
      <c r="E20" s="3" t="s">
        <v>1976</v>
      </c>
      <c r="F20" s="3" t="s">
        <v>1945</v>
      </c>
      <c r="G20" t="s">
        <v>1943</v>
      </c>
      <c r="H20" s="3" t="s">
        <v>195</v>
      </c>
      <c r="I20" s="3" t="s">
        <v>201</v>
      </c>
      <c r="J20" s="3" t="s">
        <v>195</v>
      </c>
      <c r="K20" s="3" t="s">
        <v>202</v>
      </c>
    </row>
    <row r="21" spans="1:11">
      <c r="A21" s="3" t="s">
        <v>192</v>
      </c>
      <c r="B21">
        <v>19</v>
      </c>
      <c r="C21" s="3" t="s">
        <v>1982</v>
      </c>
      <c r="D21" t="s">
        <v>197</v>
      </c>
      <c r="E21" s="3" t="s">
        <v>1983</v>
      </c>
      <c r="F21" s="3" t="s">
        <v>1945</v>
      </c>
      <c r="G21" t="s">
        <v>1943</v>
      </c>
      <c r="H21" s="3" t="s">
        <v>195</v>
      </c>
      <c r="I21" s="3" t="s">
        <v>201</v>
      </c>
      <c r="J21" s="3" t="s">
        <v>195</v>
      </c>
      <c r="K21" s="3" t="s">
        <v>202</v>
      </c>
    </row>
    <row r="22" spans="1:11">
      <c r="A22" s="3" t="s">
        <v>192</v>
      </c>
      <c r="B22">
        <v>20</v>
      </c>
      <c r="C22" s="3" t="s">
        <v>246</v>
      </c>
      <c r="D22" t="s">
        <v>194</v>
      </c>
      <c r="E22" s="3" t="s">
        <v>1984</v>
      </c>
      <c r="F22" s="3" t="s">
        <v>1945</v>
      </c>
      <c r="G22" t="s">
        <v>1943</v>
      </c>
      <c r="H22" s="3" t="s">
        <v>195</v>
      </c>
      <c r="I22" s="3" t="s">
        <v>1985</v>
      </c>
      <c r="J22" s="3" t="s">
        <v>1986</v>
      </c>
      <c r="K22" s="3" t="s">
        <v>195</v>
      </c>
    </row>
    <row r="23" spans="1:11">
      <c r="A23" s="3" t="s">
        <v>243</v>
      </c>
      <c r="B23">
        <v>1</v>
      </c>
      <c r="C23" s="3" t="s">
        <v>1987</v>
      </c>
      <c r="D23" t="s">
        <v>197</v>
      </c>
      <c r="E23" s="3" t="s">
        <v>1988</v>
      </c>
      <c r="F23" s="3" t="s">
        <v>1945</v>
      </c>
      <c r="G23" t="s">
        <v>1943</v>
      </c>
      <c r="H23" s="3" t="s">
        <v>195</v>
      </c>
      <c r="I23" s="3" t="s">
        <v>1137</v>
      </c>
      <c r="J23" s="3" t="s">
        <v>195</v>
      </c>
      <c r="K23" s="3" t="s">
        <v>202</v>
      </c>
    </row>
    <row r="24" spans="1:11">
      <c r="A24" s="3" t="s">
        <v>260</v>
      </c>
      <c r="B24">
        <v>1</v>
      </c>
      <c r="C24" s="3" t="s">
        <v>1989</v>
      </c>
      <c r="D24" t="s">
        <v>197</v>
      </c>
      <c r="E24" s="3" t="s">
        <v>1990</v>
      </c>
      <c r="F24" s="3" t="s">
        <v>1945</v>
      </c>
      <c r="G24" t="s">
        <v>1943</v>
      </c>
      <c r="H24" s="3" t="s">
        <v>195</v>
      </c>
      <c r="I24" s="3" t="s">
        <v>1096</v>
      </c>
      <c r="J24" s="3" t="s">
        <v>1097</v>
      </c>
      <c r="K24" s="3" t="s">
        <v>195</v>
      </c>
    </row>
    <row r="25" spans="1:11">
      <c r="A25" s="3" t="s">
        <v>260</v>
      </c>
      <c r="B25">
        <v>2</v>
      </c>
      <c r="C25" s="3" t="s">
        <v>1991</v>
      </c>
      <c r="D25" t="s">
        <v>197</v>
      </c>
      <c r="E25" s="3" t="s">
        <v>1990</v>
      </c>
      <c r="F25" s="3" t="s">
        <v>1945</v>
      </c>
      <c r="G25" t="s">
        <v>1943</v>
      </c>
      <c r="H25" s="3" t="s">
        <v>195</v>
      </c>
      <c r="I25" s="3" t="s">
        <v>201</v>
      </c>
      <c r="J25" s="3" t="s">
        <v>195</v>
      </c>
      <c r="K25" s="3" t="s">
        <v>202</v>
      </c>
    </row>
    <row r="26" spans="1:11">
      <c r="A26" s="3" t="s">
        <v>260</v>
      </c>
      <c r="B26">
        <v>3</v>
      </c>
      <c r="C26" s="3" t="s">
        <v>1992</v>
      </c>
      <c r="D26" t="s">
        <v>197</v>
      </c>
      <c r="E26" s="3" t="s">
        <v>1993</v>
      </c>
      <c r="F26" s="3" t="s">
        <v>1993</v>
      </c>
      <c r="G26" t="s">
        <v>1943</v>
      </c>
      <c r="H26" s="3" t="s">
        <v>195</v>
      </c>
      <c r="I26" s="3" t="s">
        <v>1994</v>
      </c>
      <c r="J26" s="3" t="s">
        <v>195</v>
      </c>
      <c r="K26" s="3" t="s">
        <v>202</v>
      </c>
    </row>
    <row r="27" spans="1:11">
      <c r="A27" s="3" t="s">
        <v>260</v>
      </c>
      <c r="B27">
        <v>4</v>
      </c>
      <c r="C27" s="3" t="s">
        <v>1995</v>
      </c>
      <c r="D27" t="s">
        <v>197</v>
      </c>
      <c r="E27" s="3" t="s">
        <v>1972</v>
      </c>
      <c r="F27" s="3" t="s">
        <v>1945</v>
      </c>
      <c r="G27" t="s">
        <v>1943</v>
      </c>
      <c r="H27" s="3" t="s">
        <v>195</v>
      </c>
      <c r="I27" s="3" t="s">
        <v>266</v>
      </c>
      <c r="J27" s="3" t="s">
        <v>195</v>
      </c>
      <c r="K27" s="3" t="s">
        <v>202</v>
      </c>
    </row>
    <row r="28" spans="1:11">
      <c r="A28" s="3" t="s">
        <v>274</v>
      </c>
      <c r="B28">
        <v>1</v>
      </c>
      <c r="C28" s="3" t="s">
        <v>1996</v>
      </c>
      <c r="D28" t="s">
        <v>197</v>
      </c>
      <c r="E28" s="3" t="s">
        <v>1997</v>
      </c>
      <c r="F28" s="3" t="s">
        <v>1945</v>
      </c>
      <c r="G28" t="s">
        <v>1943</v>
      </c>
      <c r="H28" s="3" t="s">
        <v>195</v>
      </c>
      <c r="I28" s="3" t="s">
        <v>201</v>
      </c>
      <c r="J28" s="3" t="s">
        <v>195</v>
      </c>
      <c r="K28" s="3" t="s">
        <v>202</v>
      </c>
    </row>
    <row r="29" spans="1:11">
      <c r="A29" s="3" t="s">
        <v>274</v>
      </c>
      <c r="B29">
        <v>2</v>
      </c>
      <c r="C29" s="3" t="s">
        <v>1998</v>
      </c>
      <c r="D29" t="s">
        <v>197</v>
      </c>
      <c r="E29" s="3" t="s">
        <v>1999</v>
      </c>
      <c r="F29" s="3" t="s">
        <v>1945</v>
      </c>
      <c r="G29" t="s">
        <v>1943</v>
      </c>
      <c r="H29" s="3" t="s">
        <v>195</v>
      </c>
      <c r="I29" s="3" t="s">
        <v>201</v>
      </c>
      <c r="J29" s="3" t="s">
        <v>195</v>
      </c>
      <c r="K29" s="3" t="s">
        <v>202</v>
      </c>
    </row>
    <row r="30" spans="1:11">
      <c r="A30" s="3" t="s">
        <v>274</v>
      </c>
      <c r="B30">
        <v>3</v>
      </c>
      <c r="C30" s="3" t="s">
        <v>1964</v>
      </c>
      <c r="D30" t="s">
        <v>197</v>
      </c>
      <c r="E30" s="3" t="s">
        <v>2000</v>
      </c>
      <c r="F30" s="3" t="s">
        <v>2001</v>
      </c>
      <c r="G30" t="s">
        <v>1943</v>
      </c>
      <c r="H30" s="3" t="s">
        <v>195</v>
      </c>
      <c r="I30" s="3" t="s">
        <v>201</v>
      </c>
      <c r="J30" s="3" t="s">
        <v>195</v>
      </c>
      <c r="K30" s="3" t="s">
        <v>202</v>
      </c>
    </row>
    <row r="31" spans="1:11">
      <c r="A31" s="3" t="s">
        <v>302</v>
      </c>
      <c r="B31">
        <v>1</v>
      </c>
      <c r="C31" s="3" t="s">
        <v>2002</v>
      </c>
      <c r="D31" t="s">
        <v>197</v>
      </c>
      <c r="E31" s="3" t="s">
        <v>2003</v>
      </c>
      <c r="F31" s="3" t="s">
        <v>1945</v>
      </c>
      <c r="G31" t="s">
        <v>1943</v>
      </c>
      <c r="H31" s="3" t="s">
        <v>195</v>
      </c>
      <c r="I31" s="3" t="s">
        <v>201</v>
      </c>
      <c r="J31" s="3" t="s">
        <v>195</v>
      </c>
      <c r="K31" s="3" t="s">
        <v>202</v>
      </c>
    </row>
    <row r="32" spans="1:11">
      <c r="A32" s="3" t="s">
        <v>312</v>
      </c>
      <c r="B32">
        <v>1</v>
      </c>
      <c r="C32" s="3" t="s">
        <v>2004</v>
      </c>
      <c r="D32" t="s">
        <v>197</v>
      </c>
      <c r="E32" s="3" t="s">
        <v>2005</v>
      </c>
      <c r="F32" s="3" t="s">
        <v>2006</v>
      </c>
      <c r="G32" t="s">
        <v>1943</v>
      </c>
      <c r="H32" s="3" t="s">
        <v>195</v>
      </c>
      <c r="I32" s="3" t="s">
        <v>201</v>
      </c>
      <c r="J32" s="3" t="s">
        <v>195</v>
      </c>
      <c r="K32" s="3" t="s">
        <v>202</v>
      </c>
    </row>
    <row r="33" spans="1:11">
      <c r="A33" s="3" t="s">
        <v>312</v>
      </c>
      <c r="B33">
        <v>2</v>
      </c>
      <c r="C33" s="3" t="s">
        <v>2007</v>
      </c>
      <c r="D33" t="s">
        <v>197</v>
      </c>
      <c r="E33" s="3" t="s">
        <v>2008</v>
      </c>
      <c r="F33" s="3" t="s">
        <v>2009</v>
      </c>
      <c r="G33" t="s">
        <v>1943</v>
      </c>
      <c r="H33" s="3" t="s">
        <v>195</v>
      </c>
      <c r="I33" s="3" t="s">
        <v>201</v>
      </c>
      <c r="J33" s="3" t="s">
        <v>195</v>
      </c>
      <c r="K33" s="3" t="s">
        <v>202</v>
      </c>
    </row>
    <row r="34" spans="1:11">
      <c r="A34" s="3" t="s">
        <v>312</v>
      </c>
      <c r="B34">
        <v>3</v>
      </c>
      <c r="C34" s="3" t="s">
        <v>2010</v>
      </c>
      <c r="D34" t="s">
        <v>197</v>
      </c>
      <c r="E34" s="3" t="s">
        <v>2011</v>
      </c>
      <c r="F34" s="3" t="s">
        <v>2012</v>
      </c>
      <c r="G34" t="s">
        <v>1943</v>
      </c>
      <c r="H34" s="3" t="s">
        <v>195</v>
      </c>
      <c r="I34" s="3" t="s">
        <v>201</v>
      </c>
      <c r="J34" s="3" t="s">
        <v>195</v>
      </c>
      <c r="K34" s="3" t="s">
        <v>202</v>
      </c>
    </row>
    <row r="35" spans="1:11">
      <c r="A35" s="3" t="s">
        <v>312</v>
      </c>
      <c r="B35">
        <v>4</v>
      </c>
      <c r="C35" s="3" t="s">
        <v>2013</v>
      </c>
      <c r="D35" t="s">
        <v>194</v>
      </c>
      <c r="E35" s="3" t="s">
        <v>2014</v>
      </c>
      <c r="F35" s="3" t="s">
        <v>2012</v>
      </c>
      <c r="G35" t="s">
        <v>1943</v>
      </c>
      <c r="H35" s="3" t="s">
        <v>195</v>
      </c>
      <c r="I35" s="3" t="s">
        <v>201</v>
      </c>
      <c r="J35" s="3" t="s">
        <v>195</v>
      </c>
      <c r="K35" s="3" t="s">
        <v>202</v>
      </c>
    </row>
    <row r="36" spans="1:11">
      <c r="A36" s="3" t="s">
        <v>312</v>
      </c>
      <c r="B36">
        <v>5</v>
      </c>
      <c r="C36" s="3" t="s">
        <v>2015</v>
      </c>
      <c r="D36" t="s">
        <v>197</v>
      </c>
      <c r="E36" s="3" t="s">
        <v>2016</v>
      </c>
      <c r="F36" s="3" t="s">
        <v>2017</v>
      </c>
      <c r="G36" t="s">
        <v>2018</v>
      </c>
      <c r="H36" s="3" t="s">
        <v>195</v>
      </c>
      <c r="I36" s="3" t="s">
        <v>201</v>
      </c>
      <c r="J36" s="3" t="s">
        <v>195</v>
      </c>
      <c r="K36" s="3" t="s">
        <v>202</v>
      </c>
    </row>
    <row r="37" spans="1:11">
      <c r="A37" s="3" t="s">
        <v>312</v>
      </c>
      <c r="B37">
        <v>6</v>
      </c>
      <c r="C37" s="3" t="s">
        <v>1995</v>
      </c>
      <c r="D37" t="s">
        <v>197</v>
      </c>
      <c r="E37" s="3" t="s">
        <v>1972</v>
      </c>
      <c r="F37" s="3" t="s">
        <v>2019</v>
      </c>
      <c r="G37" t="s">
        <v>1943</v>
      </c>
      <c r="H37" s="3" t="s">
        <v>195</v>
      </c>
      <c r="I37" s="3" t="s">
        <v>316</v>
      </c>
      <c r="J37" s="3" t="s">
        <v>313</v>
      </c>
      <c r="K37" s="3" t="s">
        <v>195</v>
      </c>
    </row>
    <row r="38" spans="1:11">
      <c r="A38" s="3" t="s">
        <v>312</v>
      </c>
      <c r="B38">
        <v>7</v>
      </c>
      <c r="C38" s="3" t="s">
        <v>2020</v>
      </c>
      <c r="D38" t="s">
        <v>197</v>
      </c>
      <c r="E38" s="3" t="s">
        <v>2021</v>
      </c>
      <c r="F38" s="3" t="s">
        <v>2022</v>
      </c>
      <c r="G38" t="s">
        <v>1943</v>
      </c>
      <c r="H38" s="3" t="s">
        <v>195</v>
      </c>
      <c r="I38" s="3" t="s">
        <v>201</v>
      </c>
      <c r="J38" s="3" t="s">
        <v>195</v>
      </c>
      <c r="K38" s="3" t="s">
        <v>202</v>
      </c>
    </row>
    <row r="39" spans="1:11">
      <c r="A39" s="3" t="s">
        <v>312</v>
      </c>
      <c r="B39">
        <v>8</v>
      </c>
      <c r="C39" s="3" t="s">
        <v>1987</v>
      </c>
      <c r="D39" t="s">
        <v>197</v>
      </c>
      <c r="E39" s="3" t="s">
        <v>1976</v>
      </c>
      <c r="F39" s="3" t="s">
        <v>2022</v>
      </c>
      <c r="G39" t="s">
        <v>1943</v>
      </c>
      <c r="H39" s="3" t="s">
        <v>195</v>
      </c>
      <c r="I39" s="3" t="s">
        <v>201</v>
      </c>
      <c r="J39" s="3" t="s">
        <v>195</v>
      </c>
      <c r="K39" s="3" t="s">
        <v>202</v>
      </c>
    </row>
    <row r="40" spans="1:11">
      <c r="A40" s="3" t="s">
        <v>312</v>
      </c>
      <c r="B40">
        <v>9</v>
      </c>
      <c r="C40" s="3" t="s">
        <v>2023</v>
      </c>
      <c r="D40" t="s">
        <v>197</v>
      </c>
      <c r="E40" s="3" t="s">
        <v>2024</v>
      </c>
      <c r="F40" s="3" t="s">
        <v>2022</v>
      </c>
      <c r="G40" t="s">
        <v>1943</v>
      </c>
      <c r="H40" s="3" t="s">
        <v>195</v>
      </c>
      <c r="I40" s="3" t="s">
        <v>201</v>
      </c>
      <c r="J40" s="3" t="s">
        <v>195</v>
      </c>
      <c r="K40" s="3" t="s">
        <v>202</v>
      </c>
    </row>
    <row r="41" spans="1:11">
      <c r="A41" s="3" t="s">
        <v>320</v>
      </c>
      <c r="B41">
        <v>1</v>
      </c>
      <c r="C41" s="3" t="s">
        <v>2025</v>
      </c>
      <c r="D41" t="s">
        <v>197</v>
      </c>
      <c r="E41" s="3" t="s">
        <v>2026</v>
      </c>
      <c r="F41" s="3" t="s">
        <v>2027</v>
      </c>
      <c r="G41" t="s">
        <v>1943</v>
      </c>
      <c r="H41" s="3" t="s">
        <v>195</v>
      </c>
      <c r="I41" s="3" t="s">
        <v>201</v>
      </c>
      <c r="J41" s="3" t="s">
        <v>195</v>
      </c>
      <c r="K41" s="3" t="s">
        <v>202</v>
      </c>
    </row>
    <row r="42" spans="1:11">
      <c r="A42" s="3" t="s">
        <v>320</v>
      </c>
      <c r="B42">
        <v>2</v>
      </c>
      <c r="C42" s="3" t="s">
        <v>2028</v>
      </c>
      <c r="D42" t="s">
        <v>197</v>
      </c>
      <c r="E42" s="3" t="s">
        <v>2029</v>
      </c>
      <c r="F42" s="3" t="s">
        <v>2030</v>
      </c>
      <c r="G42" t="s">
        <v>1943</v>
      </c>
      <c r="H42" s="3" t="s">
        <v>195</v>
      </c>
      <c r="I42" s="3" t="s">
        <v>201</v>
      </c>
      <c r="J42" s="3" t="s">
        <v>195</v>
      </c>
      <c r="K42" s="3" t="s">
        <v>202</v>
      </c>
    </row>
    <row r="43" spans="1:11">
      <c r="A43" s="3" t="s">
        <v>320</v>
      </c>
      <c r="B43">
        <v>3</v>
      </c>
      <c r="C43" s="3" t="s">
        <v>2031</v>
      </c>
      <c r="D43" t="s">
        <v>197</v>
      </c>
      <c r="E43" s="3" t="s">
        <v>2032</v>
      </c>
      <c r="F43" s="3" t="s">
        <v>2033</v>
      </c>
      <c r="G43" t="s">
        <v>1943</v>
      </c>
      <c r="H43" s="3" t="s">
        <v>195</v>
      </c>
      <c r="I43" s="3" t="s">
        <v>201</v>
      </c>
      <c r="J43" s="3" t="s">
        <v>2034</v>
      </c>
      <c r="K43" s="3" t="s">
        <v>195</v>
      </c>
    </row>
    <row r="44" spans="1:11">
      <c r="A44" s="3" t="s">
        <v>320</v>
      </c>
      <c r="B44">
        <v>4</v>
      </c>
      <c r="C44" s="3" t="s">
        <v>2035</v>
      </c>
      <c r="D44" t="s">
        <v>197</v>
      </c>
      <c r="E44" s="3" t="s">
        <v>1997</v>
      </c>
      <c r="F44" s="3" t="s">
        <v>2036</v>
      </c>
      <c r="G44" t="s">
        <v>1943</v>
      </c>
      <c r="H44" s="3" t="s">
        <v>195</v>
      </c>
      <c r="I44" s="3" t="s">
        <v>201</v>
      </c>
      <c r="J44" s="3" t="s">
        <v>195</v>
      </c>
      <c r="K44" s="3" t="s">
        <v>202</v>
      </c>
    </row>
    <row r="45" spans="1:11">
      <c r="A45" s="3" t="s">
        <v>320</v>
      </c>
      <c r="B45">
        <v>5</v>
      </c>
      <c r="C45" s="3" t="s">
        <v>2037</v>
      </c>
      <c r="D45" t="s">
        <v>197</v>
      </c>
      <c r="E45" s="3" t="s">
        <v>1997</v>
      </c>
      <c r="F45" s="3" t="s">
        <v>1945</v>
      </c>
      <c r="G45" t="s">
        <v>1943</v>
      </c>
      <c r="H45" s="3" t="s">
        <v>195</v>
      </c>
      <c r="I45" s="3" t="s">
        <v>2038</v>
      </c>
      <c r="J45" s="3" t="s">
        <v>195</v>
      </c>
      <c r="K45" s="3" t="s">
        <v>202</v>
      </c>
    </row>
    <row r="46" spans="1:11">
      <c r="A46" s="3" t="s">
        <v>329</v>
      </c>
      <c r="B46">
        <v>1</v>
      </c>
      <c r="C46" s="3" t="s">
        <v>2039</v>
      </c>
      <c r="D46" t="s">
        <v>197</v>
      </c>
      <c r="E46" s="3" t="s">
        <v>1983</v>
      </c>
      <c r="F46" s="3" t="s">
        <v>2040</v>
      </c>
      <c r="G46" t="s">
        <v>1943</v>
      </c>
      <c r="H46" s="3" t="s">
        <v>195</v>
      </c>
      <c r="I46" s="3" t="s">
        <v>201</v>
      </c>
      <c r="J46" s="3" t="s">
        <v>1127</v>
      </c>
      <c r="K46" s="3" t="s">
        <v>195</v>
      </c>
    </row>
    <row r="47" spans="1:11">
      <c r="A47" s="3" t="s">
        <v>329</v>
      </c>
      <c r="B47">
        <v>2</v>
      </c>
      <c r="C47" s="3" t="s">
        <v>332</v>
      </c>
      <c r="D47" t="s">
        <v>194</v>
      </c>
      <c r="E47" s="3" t="s">
        <v>1984</v>
      </c>
      <c r="F47" s="3" t="s">
        <v>2041</v>
      </c>
      <c r="G47" t="s">
        <v>1943</v>
      </c>
      <c r="H47" s="3" t="s">
        <v>195</v>
      </c>
      <c r="I47" s="3" t="s">
        <v>334</v>
      </c>
      <c r="J47" s="3" t="s">
        <v>331</v>
      </c>
      <c r="K47" s="3" t="s">
        <v>195</v>
      </c>
    </row>
    <row r="48" spans="1:11">
      <c r="A48" s="3" t="s">
        <v>329</v>
      </c>
      <c r="B48">
        <v>3</v>
      </c>
      <c r="C48" s="3" t="s">
        <v>2042</v>
      </c>
      <c r="D48" t="s">
        <v>197</v>
      </c>
      <c r="E48" s="3" t="s">
        <v>1972</v>
      </c>
      <c r="F48" s="3" t="s">
        <v>2040</v>
      </c>
      <c r="G48" t="s">
        <v>1943</v>
      </c>
      <c r="H48" s="3" t="s">
        <v>195</v>
      </c>
      <c r="I48" s="3" t="s">
        <v>201</v>
      </c>
      <c r="J48" s="3" t="s">
        <v>331</v>
      </c>
      <c r="K48" s="3" t="s">
        <v>195</v>
      </c>
    </row>
    <row r="49" spans="1:11">
      <c r="A49" s="3" t="s">
        <v>346</v>
      </c>
      <c r="B49">
        <v>1</v>
      </c>
      <c r="C49" s="3" t="s">
        <v>332</v>
      </c>
      <c r="D49" t="s">
        <v>194</v>
      </c>
      <c r="E49" s="3" t="s">
        <v>1984</v>
      </c>
      <c r="F49" s="3" t="s">
        <v>2041</v>
      </c>
      <c r="G49" t="s">
        <v>1943</v>
      </c>
      <c r="H49" s="3" t="s">
        <v>195</v>
      </c>
      <c r="I49" s="3" t="s">
        <v>349</v>
      </c>
      <c r="J49" s="3" t="s">
        <v>350</v>
      </c>
      <c r="K49" s="3" t="s">
        <v>195</v>
      </c>
    </row>
    <row r="50" spans="1:11">
      <c r="A50" s="3" t="s">
        <v>355</v>
      </c>
      <c r="B50">
        <v>1</v>
      </c>
      <c r="C50" s="3" t="s">
        <v>2043</v>
      </c>
      <c r="D50" t="s">
        <v>194</v>
      </c>
      <c r="E50" s="3" t="s">
        <v>1984</v>
      </c>
      <c r="F50" s="3" t="s">
        <v>2041</v>
      </c>
      <c r="G50" t="s">
        <v>1943</v>
      </c>
      <c r="H50" s="3" t="s">
        <v>195</v>
      </c>
      <c r="I50" s="3" t="s">
        <v>358</v>
      </c>
      <c r="J50" s="3" t="s">
        <v>359</v>
      </c>
      <c r="K50" s="3" t="s">
        <v>195</v>
      </c>
    </row>
    <row r="51" spans="1:11">
      <c r="A51" s="3" t="s">
        <v>366</v>
      </c>
      <c r="B51">
        <v>1</v>
      </c>
      <c r="C51" s="3" t="s">
        <v>2044</v>
      </c>
      <c r="D51" t="s">
        <v>197</v>
      </c>
      <c r="E51" s="3" t="s">
        <v>2045</v>
      </c>
      <c r="F51" s="3" t="s">
        <v>2046</v>
      </c>
      <c r="G51" t="s">
        <v>1943</v>
      </c>
      <c r="H51" s="3" t="s">
        <v>195</v>
      </c>
      <c r="I51" s="3" t="s">
        <v>373</v>
      </c>
      <c r="J51" s="3" t="s">
        <v>367</v>
      </c>
      <c r="K51" s="3" t="s">
        <v>195</v>
      </c>
    </row>
    <row r="52" spans="1:11">
      <c r="A52" s="3" t="s">
        <v>366</v>
      </c>
      <c r="B52">
        <v>2</v>
      </c>
      <c r="C52" s="3" t="s">
        <v>332</v>
      </c>
      <c r="D52" t="s">
        <v>194</v>
      </c>
      <c r="E52" s="3" t="s">
        <v>1984</v>
      </c>
      <c r="F52" s="3" t="s">
        <v>2041</v>
      </c>
      <c r="G52" t="s">
        <v>1943</v>
      </c>
      <c r="H52" s="3" t="s">
        <v>195</v>
      </c>
      <c r="I52" s="3" t="s">
        <v>368</v>
      </c>
      <c r="J52" s="3" t="s">
        <v>369</v>
      </c>
      <c r="K52" s="3" t="s">
        <v>195</v>
      </c>
    </row>
    <row r="53" spans="1:11">
      <c r="A53" s="3" t="s">
        <v>377</v>
      </c>
      <c r="B53">
        <v>1</v>
      </c>
      <c r="C53" s="3" t="s">
        <v>2047</v>
      </c>
      <c r="D53" t="s">
        <v>197</v>
      </c>
      <c r="E53" s="3" t="s">
        <v>2048</v>
      </c>
      <c r="F53" s="3" t="s">
        <v>2040</v>
      </c>
      <c r="G53" t="s">
        <v>1943</v>
      </c>
      <c r="H53" s="3" t="s">
        <v>195</v>
      </c>
      <c r="I53" s="3" t="s">
        <v>201</v>
      </c>
      <c r="J53" s="3" t="s">
        <v>378</v>
      </c>
      <c r="K53" s="3" t="s">
        <v>195</v>
      </c>
    </row>
    <row r="54" spans="1:11">
      <c r="A54" s="3" t="s">
        <v>377</v>
      </c>
      <c r="B54">
        <v>2</v>
      </c>
      <c r="C54" s="3" t="s">
        <v>2049</v>
      </c>
      <c r="D54" t="s">
        <v>197</v>
      </c>
      <c r="E54" s="3" t="s">
        <v>2048</v>
      </c>
      <c r="F54" s="3" t="s">
        <v>2050</v>
      </c>
      <c r="G54" t="s">
        <v>1943</v>
      </c>
      <c r="H54" s="3" t="s">
        <v>195</v>
      </c>
      <c r="I54" s="3" t="s">
        <v>201</v>
      </c>
      <c r="J54" s="3" t="s">
        <v>378</v>
      </c>
      <c r="K54" s="3" t="s">
        <v>195</v>
      </c>
    </row>
    <row r="55" spans="1:11">
      <c r="A55" s="3" t="s">
        <v>377</v>
      </c>
      <c r="B55">
        <v>3</v>
      </c>
      <c r="C55" s="3" t="s">
        <v>2051</v>
      </c>
      <c r="D55" t="s">
        <v>197</v>
      </c>
      <c r="E55" s="3" t="s">
        <v>2052</v>
      </c>
      <c r="F55" s="3" t="s">
        <v>2040</v>
      </c>
      <c r="G55" t="s">
        <v>2053</v>
      </c>
      <c r="H55" s="3" t="s">
        <v>195</v>
      </c>
      <c r="I55" s="3" t="s">
        <v>379</v>
      </c>
      <c r="J55" s="3" t="s">
        <v>427</v>
      </c>
      <c r="K55" s="3" t="s">
        <v>195</v>
      </c>
    </row>
    <row r="56" spans="1:11">
      <c r="A56" s="3" t="s">
        <v>377</v>
      </c>
      <c r="B56">
        <v>4</v>
      </c>
      <c r="C56" s="3" t="s">
        <v>2043</v>
      </c>
      <c r="D56" t="s">
        <v>194</v>
      </c>
      <c r="E56" s="3" t="s">
        <v>1984</v>
      </c>
      <c r="F56" s="3" t="s">
        <v>2041</v>
      </c>
      <c r="G56" t="s">
        <v>1943</v>
      </c>
      <c r="H56" s="3" t="s">
        <v>195</v>
      </c>
      <c r="I56" s="3" t="s">
        <v>381</v>
      </c>
      <c r="J56" s="3" t="s">
        <v>382</v>
      </c>
      <c r="K56" s="3" t="s">
        <v>195</v>
      </c>
    </row>
    <row r="57" spans="1:11">
      <c r="A57" s="3" t="s">
        <v>392</v>
      </c>
      <c r="B57">
        <v>1</v>
      </c>
      <c r="C57" s="3" t="s">
        <v>246</v>
      </c>
      <c r="D57" t="s">
        <v>194</v>
      </c>
      <c r="E57" s="3" t="s">
        <v>2054</v>
      </c>
      <c r="F57" s="3" t="s">
        <v>2055</v>
      </c>
      <c r="G57" t="s">
        <v>1943</v>
      </c>
      <c r="H57" s="3" t="s">
        <v>195</v>
      </c>
      <c r="I57" s="3" t="s">
        <v>1860</v>
      </c>
      <c r="J57" s="3" t="s">
        <v>1863</v>
      </c>
      <c r="K57" s="3" t="s">
        <v>195</v>
      </c>
    </row>
    <row r="58" spans="1:11">
      <c r="A58" s="3" t="s">
        <v>392</v>
      </c>
      <c r="B58">
        <v>2</v>
      </c>
      <c r="C58" s="3" t="s">
        <v>665</v>
      </c>
      <c r="D58" t="s">
        <v>194</v>
      </c>
      <c r="E58" s="3" t="s">
        <v>2056</v>
      </c>
      <c r="F58" s="3" t="s">
        <v>2057</v>
      </c>
      <c r="G58" t="s">
        <v>1943</v>
      </c>
      <c r="H58" s="3" t="s">
        <v>195</v>
      </c>
      <c r="I58" s="3" t="s">
        <v>1863</v>
      </c>
      <c r="J58" s="3" t="s">
        <v>2058</v>
      </c>
      <c r="K58" s="3" t="s">
        <v>195</v>
      </c>
    </row>
    <row r="59" spans="1:11">
      <c r="A59" s="3" t="s">
        <v>392</v>
      </c>
      <c r="B59">
        <v>3</v>
      </c>
      <c r="C59" s="3" t="s">
        <v>246</v>
      </c>
      <c r="D59" t="s">
        <v>194</v>
      </c>
      <c r="E59" s="3" t="s">
        <v>2054</v>
      </c>
      <c r="F59" s="3" t="s">
        <v>2055</v>
      </c>
      <c r="G59" t="s">
        <v>1943</v>
      </c>
      <c r="H59" s="3" t="s">
        <v>195</v>
      </c>
      <c r="I59" s="3" t="s">
        <v>2058</v>
      </c>
      <c r="J59" s="3" t="s">
        <v>193</v>
      </c>
      <c r="K59" s="3" t="s">
        <v>195</v>
      </c>
    </row>
    <row r="60" spans="1:11">
      <c r="A60" s="3" t="s">
        <v>392</v>
      </c>
      <c r="B60">
        <v>4</v>
      </c>
      <c r="C60" s="3" t="s">
        <v>246</v>
      </c>
      <c r="D60" t="s">
        <v>194</v>
      </c>
      <c r="E60" s="3" t="s">
        <v>2054</v>
      </c>
      <c r="F60" s="3" t="s">
        <v>2059</v>
      </c>
      <c r="G60" t="s">
        <v>1943</v>
      </c>
      <c r="H60" s="3" t="s">
        <v>195</v>
      </c>
      <c r="I60" s="3" t="s">
        <v>1776</v>
      </c>
      <c r="J60" s="3" t="s">
        <v>1088</v>
      </c>
      <c r="K60" s="3" t="s">
        <v>195</v>
      </c>
    </row>
    <row r="61" spans="1:11">
      <c r="A61" s="3" t="s">
        <v>410</v>
      </c>
      <c r="B61">
        <v>1</v>
      </c>
      <c r="C61" s="3" t="s">
        <v>332</v>
      </c>
      <c r="D61" t="s">
        <v>194</v>
      </c>
      <c r="E61" s="3" t="s">
        <v>1984</v>
      </c>
      <c r="F61" s="3" t="s">
        <v>2060</v>
      </c>
      <c r="G61" t="s">
        <v>1943</v>
      </c>
      <c r="H61" s="3" t="s">
        <v>195</v>
      </c>
      <c r="I61" s="3" t="s">
        <v>413</v>
      </c>
      <c r="J61" s="3" t="s">
        <v>414</v>
      </c>
      <c r="K61" s="3" t="s">
        <v>195</v>
      </c>
    </row>
    <row r="62" spans="1:11">
      <c r="A62" s="3" t="s">
        <v>424</v>
      </c>
      <c r="B62">
        <v>1</v>
      </c>
      <c r="C62" s="3" t="s">
        <v>2061</v>
      </c>
      <c r="D62" t="s">
        <v>197</v>
      </c>
      <c r="E62" s="3" t="s">
        <v>2062</v>
      </c>
      <c r="F62" s="3" t="s">
        <v>2062</v>
      </c>
      <c r="G62" t="s">
        <v>1943</v>
      </c>
      <c r="H62" s="3" t="s">
        <v>195</v>
      </c>
      <c r="I62" s="3" t="s">
        <v>1209</v>
      </c>
      <c r="J62" s="3" t="s">
        <v>1210</v>
      </c>
      <c r="K62" s="3" t="s">
        <v>195</v>
      </c>
    </row>
    <row r="63" spans="1:11">
      <c r="A63" s="3" t="s">
        <v>424</v>
      </c>
      <c r="B63">
        <v>2</v>
      </c>
      <c r="C63" s="3" t="s">
        <v>2063</v>
      </c>
      <c r="D63" t="s">
        <v>194</v>
      </c>
      <c r="E63" s="3" t="s">
        <v>2062</v>
      </c>
      <c r="F63" s="3" t="s">
        <v>2062</v>
      </c>
      <c r="G63" t="s">
        <v>1943</v>
      </c>
      <c r="H63" s="3" t="s">
        <v>195</v>
      </c>
      <c r="I63" s="3" t="s">
        <v>1211</v>
      </c>
      <c r="J63" s="3" t="s">
        <v>989</v>
      </c>
      <c r="K63" s="3" t="s">
        <v>195</v>
      </c>
    </row>
    <row r="64" spans="1:11">
      <c r="A64" s="3" t="s">
        <v>424</v>
      </c>
      <c r="B64">
        <v>3</v>
      </c>
      <c r="C64" s="3" t="s">
        <v>332</v>
      </c>
      <c r="D64" t="s">
        <v>194</v>
      </c>
      <c r="E64" s="3" t="s">
        <v>1984</v>
      </c>
      <c r="F64" s="3" t="s">
        <v>2060</v>
      </c>
      <c r="G64" t="s">
        <v>1943</v>
      </c>
      <c r="H64" s="3" t="s">
        <v>195</v>
      </c>
      <c r="I64" s="3" t="s">
        <v>379</v>
      </c>
      <c r="J64" s="3" t="s">
        <v>427</v>
      </c>
      <c r="K64" s="3" t="s">
        <v>195</v>
      </c>
    </row>
    <row r="65" spans="1:11">
      <c r="A65" s="3" t="s">
        <v>424</v>
      </c>
      <c r="B65">
        <v>4</v>
      </c>
      <c r="C65" s="3" t="s">
        <v>2064</v>
      </c>
      <c r="D65" t="s">
        <v>197</v>
      </c>
      <c r="E65" s="3" t="s">
        <v>2065</v>
      </c>
      <c r="F65" s="3" t="s">
        <v>2066</v>
      </c>
      <c r="G65" t="s">
        <v>1943</v>
      </c>
      <c r="H65" s="3" t="s">
        <v>195</v>
      </c>
      <c r="I65" s="3" t="s">
        <v>2067</v>
      </c>
      <c r="J65" s="3" t="s">
        <v>201</v>
      </c>
      <c r="K65" s="3" t="s">
        <v>195</v>
      </c>
    </row>
    <row r="66" spans="1:11">
      <c r="A66" s="3" t="s">
        <v>453</v>
      </c>
      <c r="B66">
        <v>1</v>
      </c>
      <c r="C66" s="3" t="s">
        <v>2013</v>
      </c>
      <c r="D66" t="s">
        <v>197</v>
      </c>
      <c r="E66" s="3" t="s">
        <v>2068</v>
      </c>
      <c r="F66" s="3" t="s">
        <v>2069</v>
      </c>
      <c r="G66" t="s">
        <v>1943</v>
      </c>
      <c r="H66" s="3" t="s">
        <v>195</v>
      </c>
      <c r="I66" s="3" t="s">
        <v>2070</v>
      </c>
      <c r="J66" s="3" t="s">
        <v>2071</v>
      </c>
      <c r="K66" s="3" t="s">
        <v>195</v>
      </c>
    </row>
    <row r="67" spans="1:11">
      <c r="A67" s="3" t="s">
        <v>453</v>
      </c>
      <c r="B67">
        <v>2</v>
      </c>
      <c r="C67" s="3" t="s">
        <v>2072</v>
      </c>
      <c r="D67" t="s">
        <v>197</v>
      </c>
      <c r="E67" s="3" t="s">
        <v>2073</v>
      </c>
      <c r="F67" s="3" t="s">
        <v>2074</v>
      </c>
      <c r="G67" t="s">
        <v>1943</v>
      </c>
      <c r="H67" s="3" t="s">
        <v>195</v>
      </c>
      <c r="I67" s="3" t="s">
        <v>404</v>
      </c>
      <c r="J67" s="3" t="s">
        <v>2071</v>
      </c>
      <c r="K67" s="3" t="s">
        <v>195</v>
      </c>
    </row>
    <row r="68" spans="1:11">
      <c r="A68" s="3" t="s">
        <v>453</v>
      </c>
      <c r="B68">
        <v>3</v>
      </c>
      <c r="C68" s="3" t="s">
        <v>2075</v>
      </c>
      <c r="D68" t="s">
        <v>194</v>
      </c>
      <c r="E68" s="3" t="s">
        <v>2076</v>
      </c>
      <c r="F68" s="3" t="s">
        <v>2077</v>
      </c>
      <c r="G68" t="s">
        <v>1943</v>
      </c>
      <c r="H68" s="3" t="s">
        <v>195</v>
      </c>
      <c r="I68" s="3" t="s">
        <v>2078</v>
      </c>
      <c r="J68" s="3" t="s">
        <v>459</v>
      </c>
      <c r="K68" s="3" t="s">
        <v>195</v>
      </c>
    </row>
    <row r="69" spans="1:11">
      <c r="A69" s="3" t="s">
        <v>464</v>
      </c>
      <c r="B69">
        <v>1</v>
      </c>
      <c r="C69" s="3" t="s">
        <v>332</v>
      </c>
      <c r="D69" t="s">
        <v>194</v>
      </c>
      <c r="E69" s="3" t="s">
        <v>1990</v>
      </c>
      <c r="F69" s="3" t="s">
        <v>1990</v>
      </c>
      <c r="G69" t="s">
        <v>816</v>
      </c>
      <c r="H69" s="3" t="s">
        <v>1990</v>
      </c>
      <c r="I69" s="3" t="s">
        <v>1251</v>
      </c>
      <c r="J69" s="3" t="s">
        <v>2079</v>
      </c>
      <c r="K69" s="3" t="s">
        <v>195</v>
      </c>
    </row>
    <row r="70" spans="1:11">
      <c r="A70" s="3" t="s">
        <v>464</v>
      </c>
      <c r="B70">
        <v>2</v>
      </c>
      <c r="C70" s="3" t="s">
        <v>2080</v>
      </c>
      <c r="D70" t="s">
        <v>194</v>
      </c>
      <c r="E70" s="3" t="s">
        <v>2081</v>
      </c>
      <c r="F70" s="3" t="s">
        <v>2082</v>
      </c>
      <c r="G70" t="s">
        <v>1943</v>
      </c>
      <c r="H70" s="3" t="s">
        <v>195</v>
      </c>
      <c r="I70" s="3" t="s">
        <v>2079</v>
      </c>
      <c r="J70" s="3" t="s">
        <v>331</v>
      </c>
      <c r="K70" s="3" t="s">
        <v>195</v>
      </c>
    </row>
    <row r="71" spans="1:11">
      <c r="A71" s="3" t="s">
        <v>487</v>
      </c>
      <c r="B71">
        <v>1</v>
      </c>
      <c r="C71" s="3" t="s">
        <v>490</v>
      </c>
      <c r="D71" t="s">
        <v>194</v>
      </c>
      <c r="E71" s="3" t="s">
        <v>2083</v>
      </c>
      <c r="F71" s="3" t="s">
        <v>2084</v>
      </c>
      <c r="G71" t="s">
        <v>1943</v>
      </c>
      <c r="H71" s="3" t="s">
        <v>195</v>
      </c>
      <c r="I71" s="3" t="s">
        <v>988</v>
      </c>
      <c r="J71" s="3" t="s">
        <v>782</v>
      </c>
      <c r="K71" s="3" t="s">
        <v>195</v>
      </c>
    </row>
    <row r="72" spans="1:11">
      <c r="A72" s="3" t="s">
        <v>487</v>
      </c>
      <c r="B72">
        <v>2</v>
      </c>
      <c r="C72" s="3" t="s">
        <v>332</v>
      </c>
      <c r="D72" t="s">
        <v>194</v>
      </c>
      <c r="E72" s="3" t="s">
        <v>2054</v>
      </c>
      <c r="F72" s="3" t="s">
        <v>2085</v>
      </c>
      <c r="G72" t="s">
        <v>1943</v>
      </c>
      <c r="H72" s="3" t="s">
        <v>195</v>
      </c>
      <c r="I72" s="3" t="s">
        <v>382</v>
      </c>
      <c r="J72" s="3" t="s">
        <v>2086</v>
      </c>
      <c r="K72" s="3" t="s">
        <v>195</v>
      </c>
    </row>
    <row r="73" spans="1:11">
      <c r="A73" s="3" t="s">
        <v>487</v>
      </c>
      <c r="B73">
        <v>3</v>
      </c>
      <c r="C73" s="3" t="s">
        <v>2087</v>
      </c>
      <c r="D73" t="s">
        <v>194</v>
      </c>
      <c r="E73" s="3" t="s">
        <v>2088</v>
      </c>
      <c r="F73" s="3" t="s">
        <v>2089</v>
      </c>
      <c r="G73" t="s">
        <v>2090</v>
      </c>
      <c r="H73" s="3" t="s">
        <v>195</v>
      </c>
      <c r="I73" s="3" t="s">
        <v>639</v>
      </c>
      <c r="J73" s="3" t="s">
        <v>201</v>
      </c>
      <c r="K73" s="3" t="s">
        <v>195</v>
      </c>
    </row>
    <row r="74" spans="1:11">
      <c r="A74" s="3" t="s">
        <v>503</v>
      </c>
      <c r="B74">
        <v>1</v>
      </c>
      <c r="C74" s="3" t="s">
        <v>1995</v>
      </c>
      <c r="D74" t="s">
        <v>197</v>
      </c>
      <c r="E74" s="3" t="s">
        <v>1972</v>
      </c>
      <c r="F74" s="3" t="s">
        <v>2091</v>
      </c>
      <c r="G74" t="s">
        <v>1943</v>
      </c>
      <c r="H74" s="3" t="s">
        <v>195</v>
      </c>
      <c r="I74" s="3" t="s">
        <v>504</v>
      </c>
      <c r="J74" s="3" t="s">
        <v>505</v>
      </c>
      <c r="K74" s="3" t="s">
        <v>195</v>
      </c>
    </row>
    <row r="75" spans="1:11">
      <c r="A75" s="3" t="s">
        <v>503</v>
      </c>
      <c r="B75">
        <v>2</v>
      </c>
      <c r="C75" s="3" t="s">
        <v>332</v>
      </c>
      <c r="D75" t="s">
        <v>194</v>
      </c>
      <c r="E75" s="3" t="s">
        <v>1984</v>
      </c>
      <c r="F75" s="3" t="s">
        <v>2055</v>
      </c>
      <c r="G75" t="s">
        <v>1943</v>
      </c>
      <c r="H75" s="3" t="s">
        <v>195</v>
      </c>
      <c r="I75" s="3" t="s">
        <v>507</v>
      </c>
      <c r="J75" s="3" t="s">
        <v>561</v>
      </c>
      <c r="K75" s="3" t="s">
        <v>195</v>
      </c>
    </row>
    <row r="76" spans="1:11">
      <c r="A76" s="3" t="s">
        <v>513</v>
      </c>
      <c r="B76">
        <v>1</v>
      </c>
      <c r="C76" s="3" t="s">
        <v>2092</v>
      </c>
      <c r="D76" t="s">
        <v>197</v>
      </c>
      <c r="E76" s="3" t="s">
        <v>2093</v>
      </c>
      <c r="F76" s="3" t="s">
        <v>2094</v>
      </c>
      <c r="G76" t="s">
        <v>1943</v>
      </c>
      <c r="H76" s="3" t="s">
        <v>195</v>
      </c>
      <c r="I76" s="3" t="s">
        <v>1440</v>
      </c>
      <c r="J76" s="3" t="s">
        <v>1127</v>
      </c>
      <c r="K76" s="3" t="s">
        <v>195</v>
      </c>
    </row>
    <row r="77" spans="1:11">
      <c r="A77" s="3" t="s">
        <v>513</v>
      </c>
      <c r="B77">
        <v>2</v>
      </c>
      <c r="C77" s="3" t="s">
        <v>2095</v>
      </c>
      <c r="D77" t="s">
        <v>197</v>
      </c>
      <c r="E77" s="3" t="s">
        <v>2096</v>
      </c>
      <c r="F77" s="3" t="s">
        <v>2091</v>
      </c>
      <c r="G77" t="s">
        <v>1943</v>
      </c>
      <c r="H77" s="3" t="s">
        <v>195</v>
      </c>
      <c r="I77" s="3" t="s">
        <v>2097</v>
      </c>
      <c r="J77" s="3" t="s">
        <v>2098</v>
      </c>
      <c r="K77" s="3" t="s">
        <v>195</v>
      </c>
    </row>
    <row r="78" spans="1:11">
      <c r="A78" s="3" t="s">
        <v>513</v>
      </c>
      <c r="B78">
        <v>3</v>
      </c>
      <c r="C78" s="3" t="s">
        <v>246</v>
      </c>
      <c r="D78" t="s">
        <v>194</v>
      </c>
      <c r="E78" s="3" t="s">
        <v>1984</v>
      </c>
      <c r="F78" s="3" t="s">
        <v>2055</v>
      </c>
      <c r="G78" t="s">
        <v>1943</v>
      </c>
      <c r="H78" s="3" t="s">
        <v>195</v>
      </c>
      <c r="I78" s="3" t="s">
        <v>330</v>
      </c>
      <c r="J78" s="3" t="s">
        <v>2099</v>
      </c>
      <c r="K78" s="3" t="s">
        <v>195</v>
      </c>
    </row>
    <row r="79" spans="1:11">
      <c r="A79" s="3" t="s">
        <v>513</v>
      </c>
      <c r="B79">
        <v>4</v>
      </c>
      <c r="C79" s="3" t="s">
        <v>2100</v>
      </c>
      <c r="D79" t="s">
        <v>194</v>
      </c>
      <c r="E79" s="3" t="s">
        <v>2081</v>
      </c>
      <c r="F79" s="3" t="s">
        <v>2017</v>
      </c>
      <c r="G79" t="s">
        <v>1943</v>
      </c>
      <c r="H79" s="3" t="s">
        <v>195</v>
      </c>
      <c r="I79" s="3" t="s">
        <v>2101</v>
      </c>
      <c r="J79" s="3" t="s">
        <v>1097</v>
      </c>
      <c r="K79" s="3" t="s">
        <v>195</v>
      </c>
    </row>
    <row r="80" spans="1:11">
      <c r="A80" s="3" t="s">
        <v>513</v>
      </c>
      <c r="B80">
        <v>5</v>
      </c>
      <c r="C80" s="3" t="s">
        <v>2087</v>
      </c>
      <c r="D80" t="s">
        <v>194</v>
      </c>
      <c r="E80" s="3" t="s">
        <v>2102</v>
      </c>
      <c r="F80" s="3" t="s">
        <v>2103</v>
      </c>
      <c r="G80" t="s">
        <v>2090</v>
      </c>
      <c r="H80" s="3" t="s">
        <v>195</v>
      </c>
      <c r="I80" s="3" t="s">
        <v>2104</v>
      </c>
      <c r="J80" s="3" t="s">
        <v>2104</v>
      </c>
      <c r="K80" s="3" t="s">
        <v>195</v>
      </c>
    </row>
    <row r="81" spans="1:11">
      <c r="A81" s="3" t="s">
        <v>513</v>
      </c>
      <c r="B81">
        <v>6</v>
      </c>
      <c r="C81" s="3" t="s">
        <v>2105</v>
      </c>
      <c r="D81" t="s">
        <v>197</v>
      </c>
      <c r="E81" s="3" t="s">
        <v>2029</v>
      </c>
      <c r="F81" s="3" t="s">
        <v>2106</v>
      </c>
      <c r="G81" t="s">
        <v>2090</v>
      </c>
      <c r="H81" s="3" t="s">
        <v>195</v>
      </c>
      <c r="I81" s="3" t="s">
        <v>517</v>
      </c>
      <c r="J81" s="3" t="s">
        <v>514</v>
      </c>
      <c r="K81" s="3" t="s">
        <v>195</v>
      </c>
    </row>
    <row r="82" spans="1:11">
      <c r="A82" s="3" t="s">
        <v>524</v>
      </c>
      <c r="B82">
        <v>1</v>
      </c>
      <c r="C82" s="3" t="s">
        <v>2107</v>
      </c>
      <c r="D82" t="s">
        <v>197</v>
      </c>
      <c r="E82" s="3" t="s">
        <v>2108</v>
      </c>
      <c r="F82" s="3" t="s">
        <v>2109</v>
      </c>
      <c r="G82" t="s">
        <v>816</v>
      </c>
      <c r="H82" s="3" t="s">
        <v>2110</v>
      </c>
      <c r="I82" s="3" t="s">
        <v>2111</v>
      </c>
      <c r="J82" s="3" t="s">
        <v>2112</v>
      </c>
      <c r="K82" s="3" t="s">
        <v>195</v>
      </c>
    </row>
    <row r="83" spans="1:11">
      <c r="A83" s="3" t="s">
        <v>524</v>
      </c>
      <c r="B83">
        <v>2</v>
      </c>
      <c r="C83" s="3" t="s">
        <v>2113</v>
      </c>
      <c r="D83" t="s">
        <v>197</v>
      </c>
      <c r="E83" s="3" t="s">
        <v>2114</v>
      </c>
      <c r="F83" s="3" t="s">
        <v>2115</v>
      </c>
      <c r="G83" t="s">
        <v>2090</v>
      </c>
      <c r="H83" s="3" t="s">
        <v>195</v>
      </c>
      <c r="I83" s="3" t="s">
        <v>2116</v>
      </c>
      <c r="J83" s="3" t="s">
        <v>2116</v>
      </c>
      <c r="K83" s="3" t="s">
        <v>195</v>
      </c>
    </row>
    <row r="84" spans="1:11">
      <c r="A84" s="3" t="s">
        <v>524</v>
      </c>
      <c r="B84">
        <v>3</v>
      </c>
      <c r="C84" s="3" t="s">
        <v>2117</v>
      </c>
      <c r="D84" t="s">
        <v>197</v>
      </c>
      <c r="E84" s="3" t="s">
        <v>2118</v>
      </c>
      <c r="F84" s="3" t="s">
        <v>2119</v>
      </c>
      <c r="G84" t="s">
        <v>2090</v>
      </c>
      <c r="H84" s="3" t="s">
        <v>195</v>
      </c>
      <c r="I84" s="3" t="s">
        <v>2120</v>
      </c>
      <c r="J84" s="3" t="s">
        <v>2121</v>
      </c>
      <c r="K84" s="3" t="s">
        <v>195</v>
      </c>
    </row>
    <row r="85" spans="1:11">
      <c r="A85" s="3" t="s">
        <v>524</v>
      </c>
      <c r="B85">
        <v>4</v>
      </c>
      <c r="C85" s="3" t="s">
        <v>332</v>
      </c>
      <c r="D85" t="s">
        <v>194</v>
      </c>
      <c r="E85" s="3" t="s">
        <v>2054</v>
      </c>
      <c r="F85" s="3" t="s">
        <v>2122</v>
      </c>
      <c r="G85" t="s">
        <v>2090</v>
      </c>
      <c r="H85" s="3" t="s">
        <v>195</v>
      </c>
      <c r="I85" s="3" t="s">
        <v>2121</v>
      </c>
      <c r="J85" s="3" t="s">
        <v>2123</v>
      </c>
      <c r="K85" s="3" t="s">
        <v>195</v>
      </c>
    </row>
    <row r="86" spans="1:11">
      <c r="A86" s="3" t="s">
        <v>524</v>
      </c>
      <c r="B86">
        <v>5</v>
      </c>
      <c r="C86" s="3" t="s">
        <v>2124</v>
      </c>
      <c r="D86" t="s">
        <v>194</v>
      </c>
      <c r="E86" s="3" t="s">
        <v>2125</v>
      </c>
      <c r="F86" s="3" t="s">
        <v>2125</v>
      </c>
      <c r="G86" t="s">
        <v>816</v>
      </c>
      <c r="H86" s="3" t="s">
        <v>2125</v>
      </c>
      <c r="I86" s="3" t="s">
        <v>1293</v>
      </c>
      <c r="J86" s="3" t="s">
        <v>2126</v>
      </c>
      <c r="K86" s="3" t="s">
        <v>195</v>
      </c>
    </row>
    <row r="87" spans="1:11">
      <c r="A87" s="3" t="s">
        <v>524</v>
      </c>
      <c r="B87">
        <v>6</v>
      </c>
      <c r="C87" s="3" t="s">
        <v>2124</v>
      </c>
      <c r="D87" t="s">
        <v>194</v>
      </c>
      <c r="E87" s="3" t="s">
        <v>2125</v>
      </c>
      <c r="F87" s="3" t="s">
        <v>2125</v>
      </c>
      <c r="G87" t="s">
        <v>816</v>
      </c>
      <c r="H87" s="3" t="s">
        <v>2125</v>
      </c>
      <c r="I87" s="3" t="s">
        <v>1295</v>
      </c>
      <c r="J87" s="3" t="s">
        <v>1296</v>
      </c>
      <c r="K87" s="3" t="s">
        <v>195</v>
      </c>
    </row>
    <row r="88" spans="1:11">
      <c r="A88" s="3" t="s">
        <v>524</v>
      </c>
      <c r="B88">
        <v>7</v>
      </c>
      <c r="C88" s="3" t="s">
        <v>2127</v>
      </c>
      <c r="D88" t="s">
        <v>197</v>
      </c>
      <c r="E88" s="3" t="s">
        <v>2125</v>
      </c>
      <c r="F88" s="3" t="s">
        <v>2125</v>
      </c>
      <c r="G88" t="s">
        <v>816</v>
      </c>
      <c r="H88" s="3" t="s">
        <v>2125</v>
      </c>
      <c r="I88" s="3" t="s">
        <v>2128</v>
      </c>
      <c r="J88" s="3" t="s">
        <v>201</v>
      </c>
      <c r="K88" s="3" t="s">
        <v>195</v>
      </c>
    </row>
    <row r="89" spans="1:11">
      <c r="A89" s="3" t="s">
        <v>524</v>
      </c>
      <c r="B89">
        <v>8</v>
      </c>
      <c r="C89" s="3" t="s">
        <v>332</v>
      </c>
      <c r="D89" t="s">
        <v>194</v>
      </c>
      <c r="E89" s="3" t="s">
        <v>1984</v>
      </c>
      <c r="F89" s="3" t="s">
        <v>2129</v>
      </c>
      <c r="G89" t="s">
        <v>1943</v>
      </c>
      <c r="H89" s="3" t="s">
        <v>195</v>
      </c>
      <c r="I89" s="3" t="s">
        <v>527</v>
      </c>
      <c r="J89" s="3" t="s">
        <v>528</v>
      </c>
      <c r="K89" s="3" t="s">
        <v>195</v>
      </c>
    </row>
    <row r="90" spans="1:11">
      <c r="A90" s="3" t="s">
        <v>535</v>
      </c>
      <c r="B90">
        <v>1</v>
      </c>
      <c r="C90" s="3" t="s">
        <v>2130</v>
      </c>
      <c r="D90" t="s">
        <v>197</v>
      </c>
      <c r="E90" s="3" t="s">
        <v>2131</v>
      </c>
      <c r="F90" s="3" t="s">
        <v>2091</v>
      </c>
      <c r="G90" t="s">
        <v>2090</v>
      </c>
      <c r="H90" s="3" t="s">
        <v>195</v>
      </c>
      <c r="I90" s="3" t="s">
        <v>1309</v>
      </c>
      <c r="J90" s="3" t="s">
        <v>539</v>
      </c>
      <c r="K90" s="3" t="s">
        <v>195</v>
      </c>
    </row>
    <row r="91" spans="1:11">
      <c r="A91" s="3" t="s">
        <v>535</v>
      </c>
      <c r="B91">
        <v>2</v>
      </c>
      <c r="C91" s="3" t="s">
        <v>2132</v>
      </c>
      <c r="D91" t="s">
        <v>197</v>
      </c>
      <c r="E91" s="3" t="s">
        <v>2131</v>
      </c>
      <c r="F91" s="3" t="s">
        <v>2133</v>
      </c>
      <c r="G91" t="s">
        <v>2090</v>
      </c>
      <c r="H91" s="3" t="s">
        <v>195</v>
      </c>
      <c r="I91" s="3" t="s">
        <v>1309</v>
      </c>
      <c r="J91" s="3" t="s">
        <v>2134</v>
      </c>
      <c r="K91" s="3" t="s">
        <v>195</v>
      </c>
    </row>
    <row r="92" spans="1:11">
      <c r="A92" s="3" t="s">
        <v>535</v>
      </c>
      <c r="B92">
        <v>3</v>
      </c>
      <c r="C92" s="3" t="s">
        <v>332</v>
      </c>
      <c r="D92" t="s">
        <v>194</v>
      </c>
      <c r="E92" s="3" t="s">
        <v>1984</v>
      </c>
      <c r="F92" s="3" t="s">
        <v>2135</v>
      </c>
      <c r="G92" t="s">
        <v>1943</v>
      </c>
      <c r="H92" s="3" t="s">
        <v>195</v>
      </c>
      <c r="I92" s="3" t="s">
        <v>362</v>
      </c>
      <c r="J92" s="3" t="s">
        <v>1199</v>
      </c>
      <c r="K92" s="3" t="s">
        <v>195</v>
      </c>
    </row>
    <row r="93" spans="1:11">
      <c r="A93" s="3" t="s">
        <v>535</v>
      </c>
      <c r="B93">
        <v>4</v>
      </c>
      <c r="C93" s="3" t="s">
        <v>2136</v>
      </c>
      <c r="D93" t="s">
        <v>197</v>
      </c>
      <c r="E93" s="3" t="s">
        <v>2137</v>
      </c>
      <c r="F93" s="3" t="s">
        <v>2138</v>
      </c>
      <c r="G93" t="s">
        <v>2090</v>
      </c>
      <c r="H93" s="3" t="s">
        <v>195</v>
      </c>
      <c r="I93" s="3" t="s">
        <v>736</v>
      </c>
      <c r="J93" s="3" t="s">
        <v>411</v>
      </c>
      <c r="K93" s="3" t="s">
        <v>195</v>
      </c>
    </row>
    <row r="94" spans="1:11">
      <c r="A94" s="3" t="s">
        <v>535</v>
      </c>
      <c r="B94">
        <v>5</v>
      </c>
      <c r="C94" s="3" t="s">
        <v>332</v>
      </c>
      <c r="D94" t="s">
        <v>197</v>
      </c>
      <c r="E94" s="3" t="s">
        <v>2139</v>
      </c>
      <c r="F94" s="3" t="s">
        <v>2017</v>
      </c>
      <c r="G94" t="s">
        <v>2090</v>
      </c>
      <c r="H94" s="3" t="s">
        <v>195</v>
      </c>
      <c r="I94" s="3" t="s">
        <v>1306</v>
      </c>
      <c r="J94" s="3" t="s">
        <v>538</v>
      </c>
      <c r="K94" s="3" t="s">
        <v>195</v>
      </c>
    </row>
    <row r="95" spans="1:11">
      <c r="A95" s="3" t="s">
        <v>535</v>
      </c>
      <c r="B95">
        <v>6</v>
      </c>
      <c r="C95" s="3" t="s">
        <v>536</v>
      </c>
      <c r="D95" t="s">
        <v>197</v>
      </c>
      <c r="E95" s="3" t="s">
        <v>2140</v>
      </c>
      <c r="F95" s="3" t="s">
        <v>2106</v>
      </c>
      <c r="G95" t="s">
        <v>1943</v>
      </c>
      <c r="H95" s="3" t="s">
        <v>195</v>
      </c>
      <c r="I95" s="3" t="s">
        <v>538</v>
      </c>
      <c r="J95" s="3" t="s">
        <v>382</v>
      </c>
      <c r="K95" s="3" t="s">
        <v>195</v>
      </c>
    </row>
    <row r="96" spans="1:11">
      <c r="A96" s="3" t="s">
        <v>545</v>
      </c>
      <c r="B96">
        <v>1</v>
      </c>
      <c r="C96" s="3" t="s">
        <v>2141</v>
      </c>
      <c r="D96" t="s">
        <v>197</v>
      </c>
      <c r="E96" s="3" t="s">
        <v>2142</v>
      </c>
      <c r="F96" s="3" t="s">
        <v>2142</v>
      </c>
      <c r="G96" t="s">
        <v>2090</v>
      </c>
      <c r="H96" s="3" t="s">
        <v>195</v>
      </c>
      <c r="I96" s="3" t="s">
        <v>1154</v>
      </c>
      <c r="J96" s="3" t="s">
        <v>1315</v>
      </c>
      <c r="K96" s="3" t="s">
        <v>195</v>
      </c>
    </row>
    <row r="97" spans="1:11">
      <c r="A97" s="3" t="s">
        <v>545</v>
      </c>
      <c r="B97">
        <v>2</v>
      </c>
      <c r="C97" s="3" t="s">
        <v>2143</v>
      </c>
      <c r="D97" t="s">
        <v>197</v>
      </c>
      <c r="E97" s="3" t="s">
        <v>2144</v>
      </c>
      <c r="F97" s="3" t="s">
        <v>2145</v>
      </c>
      <c r="G97" t="s">
        <v>2090</v>
      </c>
      <c r="H97" s="3" t="s">
        <v>195</v>
      </c>
      <c r="I97" s="3" t="s">
        <v>961</v>
      </c>
      <c r="J97" s="3" t="s">
        <v>2079</v>
      </c>
      <c r="K97" s="3" t="s">
        <v>195</v>
      </c>
    </row>
    <row r="98" spans="1:11">
      <c r="A98" s="3" t="s">
        <v>545</v>
      </c>
      <c r="B98">
        <v>3</v>
      </c>
      <c r="C98" s="3" t="s">
        <v>2146</v>
      </c>
      <c r="D98" t="s">
        <v>197</v>
      </c>
      <c r="E98" s="3" t="s">
        <v>2147</v>
      </c>
      <c r="F98" s="3" t="s">
        <v>2148</v>
      </c>
      <c r="G98" t="s">
        <v>1943</v>
      </c>
      <c r="H98" s="3" t="s">
        <v>195</v>
      </c>
      <c r="I98" s="3" t="s">
        <v>1384</v>
      </c>
      <c r="J98" s="3" t="s">
        <v>379</v>
      </c>
      <c r="K98" s="3" t="s">
        <v>195</v>
      </c>
    </row>
    <row r="99" spans="1:11">
      <c r="A99" s="3" t="s">
        <v>545</v>
      </c>
      <c r="B99">
        <v>4</v>
      </c>
      <c r="C99" s="3" t="s">
        <v>2149</v>
      </c>
      <c r="D99" t="s">
        <v>197</v>
      </c>
      <c r="E99" s="3" t="s">
        <v>1976</v>
      </c>
      <c r="F99" s="3" t="s">
        <v>2150</v>
      </c>
      <c r="G99" t="s">
        <v>1943</v>
      </c>
      <c r="H99" s="3" t="s">
        <v>195</v>
      </c>
      <c r="I99" s="3" t="s">
        <v>1384</v>
      </c>
      <c r="J99" s="3" t="s">
        <v>379</v>
      </c>
      <c r="K99" s="3" t="s">
        <v>195</v>
      </c>
    </row>
    <row r="100" spans="1:11">
      <c r="A100" s="3" t="s">
        <v>545</v>
      </c>
      <c r="B100">
        <v>5</v>
      </c>
      <c r="C100" s="3" t="s">
        <v>2151</v>
      </c>
      <c r="D100" t="s">
        <v>197</v>
      </c>
      <c r="E100" s="3" t="s">
        <v>2152</v>
      </c>
      <c r="F100" s="3" t="s">
        <v>2153</v>
      </c>
      <c r="G100" t="s">
        <v>2090</v>
      </c>
      <c r="H100" s="3" t="s">
        <v>195</v>
      </c>
      <c r="I100" s="3" t="s">
        <v>1318</v>
      </c>
      <c r="J100" s="3" t="s">
        <v>2154</v>
      </c>
      <c r="K100" s="3" t="s">
        <v>195</v>
      </c>
    </row>
    <row r="101" spans="1:11">
      <c r="A101" s="3" t="s">
        <v>545</v>
      </c>
      <c r="B101">
        <v>6</v>
      </c>
      <c r="C101" s="3" t="s">
        <v>2155</v>
      </c>
      <c r="D101" t="s">
        <v>197</v>
      </c>
      <c r="E101" s="3" t="s">
        <v>2156</v>
      </c>
      <c r="F101" s="3" t="s">
        <v>2091</v>
      </c>
      <c r="G101" t="s">
        <v>2090</v>
      </c>
      <c r="H101" s="3" t="s">
        <v>195</v>
      </c>
      <c r="I101" s="3" t="s">
        <v>1318</v>
      </c>
      <c r="J101" s="3" t="s">
        <v>1319</v>
      </c>
      <c r="K101" s="3" t="s">
        <v>195</v>
      </c>
    </row>
    <row r="102" spans="1:11">
      <c r="A102" s="3" t="s">
        <v>552</v>
      </c>
      <c r="B102">
        <v>1</v>
      </c>
      <c r="C102" s="3" t="s">
        <v>665</v>
      </c>
      <c r="D102" t="s">
        <v>194</v>
      </c>
      <c r="E102" s="3" t="s">
        <v>2156</v>
      </c>
      <c r="F102" s="3" t="s">
        <v>2106</v>
      </c>
      <c r="G102" t="s">
        <v>1943</v>
      </c>
      <c r="H102" s="3" t="s">
        <v>195</v>
      </c>
      <c r="I102" s="3" t="s">
        <v>2086</v>
      </c>
      <c r="J102" s="3" t="s">
        <v>626</v>
      </c>
      <c r="K102" s="3" t="s">
        <v>195</v>
      </c>
    </row>
    <row r="103" spans="1:11">
      <c r="A103" s="3" t="s">
        <v>552</v>
      </c>
      <c r="B103">
        <v>2</v>
      </c>
      <c r="C103" s="3" t="s">
        <v>2157</v>
      </c>
      <c r="D103" t="s">
        <v>194</v>
      </c>
      <c r="E103" s="3" t="s">
        <v>1984</v>
      </c>
      <c r="F103" s="3" t="s">
        <v>2055</v>
      </c>
      <c r="G103" t="s">
        <v>1943</v>
      </c>
      <c r="H103" s="3" t="s">
        <v>195</v>
      </c>
      <c r="I103" s="3" t="s">
        <v>2158</v>
      </c>
      <c r="J103" s="3" t="s">
        <v>1333</v>
      </c>
      <c r="K103" s="3" t="s">
        <v>195</v>
      </c>
    </row>
    <row r="104" spans="1:11">
      <c r="A104" s="3" t="s">
        <v>578</v>
      </c>
      <c r="B104">
        <v>1</v>
      </c>
      <c r="C104" s="3" t="s">
        <v>246</v>
      </c>
      <c r="D104" t="s">
        <v>194</v>
      </c>
      <c r="E104" s="3" t="s">
        <v>2054</v>
      </c>
      <c r="F104" s="3" t="s">
        <v>2159</v>
      </c>
      <c r="G104" t="s">
        <v>1943</v>
      </c>
      <c r="H104" s="3" t="s">
        <v>195</v>
      </c>
      <c r="I104" s="3" t="s">
        <v>582</v>
      </c>
      <c r="J104" s="3" t="s">
        <v>583</v>
      </c>
      <c r="K104" s="3" t="s">
        <v>195</v>
      </c>
    </row>
    <row r="105" spans="1:11">
      <c r="A105" s="3" t="s">
        <v>598</v>
      </c>
      <c r="B105">
        <v>1</v>
      </c>
      <c r="C105" s="3" t="s">
        <v>2160</v>
      </c>
      <c r="D105" t="s">
        <v>197</v>
      </c>
      <c r="E105" s="3" t="s">
        <v>2161</v>
      </c>
      <c r="F105" s="3" t="s">
        <v>2162</v>
      </c>
      <c r="G105" t="s">
        <v>1943</v>
      </c>
      <c r="H105" s="3" t="s">
        <v>195</v>
      </c>
      <c r="I105" s="3" t="s">
        <v>2163</v>
      </c>
      <c r="J105" s="3" t="s">
        <v>531</v>
      </c>
      <c r="K105" s="3" t="s">
        <v>195</v>
      </c>
    </row>
    <row r="106" spans="1:11">
      <c r="A106" s="3" t="s">
        <v>618</v>
      </c>
      <c r="B106">
        <v>1</v>
      </c>
      <c r="C106" s="3" t="s">
        <v>332</v>
      </c>
      <c r="D106" t="s">
        <v>194</v>
      </c>
      <c r="E106" s="3" t="s">
        <v>2054</v>
      </c>
      <c r="F106" s="3" t="s">
        <v>2164</v>
      </c>
      <c r="G106" t="s">
        <v>1943</v>
      </c>
      <c r="H106" s="3" t="s">
        <v>195</v>
      </c>
      <c r="I106" s="3" t="s">
        <v>425</v>
      </c>
      <c r="J106" s="3" t="s">
        <v>620</v>
      </c>
      <c r="K106" s="3" t="s">
        <v>195</v>
      </c>
    </row>
    <row r="107" spans="1:11">
      <c r="A107" s="3" t="s">
        <v>618</v>
      </c>
      <c r="B107">
        <v>2</v>
      </c>
      <c r="C107" s="3" t="s">
        <v>2165</v>
      </c>
      <c r="D107" t="s">
        <v>197</v>
      </c>
      <c r="E107" s="3" t="s">
        <v>55</v>
      </c>
      <c r="F107" s="3" t="s">
        <v>55</v>
      </c>
      <c r="G107" t="s">
        <v>1943</v>
      </c>
      <c r="H107" s="3" t="s">
        <v>195</v>
      </c>
      <c r="I107" s="3" t="s">
        <v>2166</v>
      </c>
      <c r="J107" s="3" t="s">
        <v>2167</v>
      </c>
      <c r="K107" s="3" t="s">
        <v>195</v>
      </c>
    </row>
    <row r="108" spans="1:11">
      <c r="A108" s="3" t="s">
        <v>618</v>
      </c>
      <c r="B108">
        <v>3</v>
      </c>
      <c r="C108" s="3" t="s">
        <v>2168</v>
      </c>
      <c r="D108" t="s">
        <v>197</v>
      </c>
      <c r="E108" s="3" t="s">
        <v>55</v>
      </c>
      <c r="F108" s="3" t="s">
        <v>55</v>
      </c>
      <c r="G108" t="s">
        <v>1943</v>
      </c>
      <c r="H108" s="3" t="s">
        <v>195</v>
      </c>
      <c r="I108" s="3" t="s">
        <v>1406</v>
      </c>
      <c r="J108" s="3" t="s">
        <v>1279</v>
      </c>
      <c r="K108" s="3" t="s">
        <v>195</v>
      </c>
    </row>
    <row r="109" spans="1:11">
      <c r="A109" s="3" t="s">
        <v>623</v>
      </c>
      <c r="B109">
        <v>1</v>
      </c>
      <c r="C109" s="3" t="s">
        <v>1006</v>
      </c>
      <c r="D109" t="s">
        <v>194</v>
      </c>
      <c r="E109" s="3" t="s">
        <v>195</v>
      </c>
      <c r="F109" s="3" t="s">
        <v>2169</v>
      </c>
      <c r="G109" t="s">
        <v>1943</v>
      </c>
      <c r="H109" s="3" t="s">
        <v>195</v>
      </c>
      <c r="I109" s="3" t="s">
        <v>2134</v>
      </c>
      <c r="J109" s="3" t="s">
        <v>1306</v>
      </c>
      <c r="K109" s="3" t="s">
        <v>195</v>
      </c>
    </row>
    <row r="110" spans="1:11">
      <c r="A110" s="3" t="s">
        <v>658</v>
      </c>
      <c r="B110">
        <v>1</v>
      </c>
      <c r="C110" s="3" t="s">
        <v>2170</v>
      </c>
      <c r="D110" t="s">
        <v>197</v>
      </c>
      <c r="E110" s="3" t="s">
        <v>2171</v>
      </c>
      <c r="F110" s="3" t="s">
        <v>2172</v>
      </c>
      <c r="G110" t="s">
        <v>1943</v>
      </c>
      <c r="H110" s="3" t="s">
        <v>195</v>
      </c>
      <c r="I110" s="3" t="s">
        <v>315</v>
      </c>
      <c r="J110" s="3" t="s">
        <v>1464</v>
      </c>
      <c r="K110" s="3" t="s">
        <v>195</v>
      </c>
    </row>
    <row r="111" spans="1:11">
      <c r="A111" s="3" t="s">
        <v>658</v>
      </c>
      <c r="B111">
        <v>2</v>
      </c>
      <c r="C111" s="3" t="s">
        <v>665</v>
      </c>
      <c r="D111" t="s">
        <v>197</v>
      </c>
      <c r="E111" s="3" t="s">
        <v>2054</v>
      </c>
      <c r="F111" s="3" t="s">
        <v>2172</v>
      </c>
      <c r="G111" t="s">
        <v>1943</v>
      </c>
      <c r="H111" s="3" t="s">
        <v>195</v>
      </c>
      <c r="I111" s="3" t="s">
        <v>315</v>
      </c>
      <c r="J111" s="3" t="s">
        <v>1464</v>
      </c>
      <c r="K111" s="3" t="s">
        <v>195</v>
      </c>
    </row>
    <row r="112" spans="1:11">
      <c r="A112" s="3" t="s">
        <v>658</v>
      </c>
      <c r="B112">
        <v>3</v>
      </c>
      <c r="C112" s="3" t="s">
        <v>2173</v>
      </c>
      <c r="D112" t="s">
        <v>197</v>
      </c>
      <c r="E112" s="3" t="s">
        <v>2054</v>
      </c>
      <c r="F112" s="3" t="s">
        <v>2172</v>
      </c>
      <c r="G112" t="s">
        <v>1943</v>
      </c>
      <c r="H112" s="3" t="s">
        <v>195</v>
      </c>
      <c r="I112" s="3" t="s">
        <v>315</v>
      </c>
      <c r="J112" s="3" t="s">
        <v>1464</v>
      </c>
      <c r="K112" s="3" t="s">
        <v>195</v>
      </c>
    </row>
    <row r="113" spans="1:11">
      <c r="A113" s="3" t="s">
        <v>663</v>
      </c>
      <c r="B113">
        <v>1</v>
      </c>
      <c r="C113" s="3" t="s">
        <v>665</v>
      </c>
      <c r="D113" t="s">
        <v>194</v>
      </c>
      <c r="E113" s="3" t="s">
        <v>2056</v>
      </c>
      <c r="F113" s="3" t="s">
        <v>2174</v>
      </c>
      <c r="G113" t="s">
        <v>1943</v>
      </c>
      <c r="H113" s="3" t="s">
        <v>195</v>
      </c>
      <c r="I113" s="3" t="s">
        <v>666</v>
      </c>
      <c r="J113" s="3" t="s">
        <v>667</v>
      </c>
      <c r="K113" s="3" t="s">
        <v>195</v>
      </c>
    </row>
    <row r="114" spans="1:11">
      <c r="A114" s="3" t="s">
        <v>663</v>
      </c>
      <c r="B114">
        <v>2</v>
      </c>
      <c r="C114" s="3" t="s">
        <v>536</v>
      </c>
      <c r="D114" t="s">
        <v>197</v>
      </c>
      <c r="E114" s="3" t="s">
        <v>2175</v>
      </c>
      <c r="F114" s="3" t="s">
        <v>1990</v>
      </c>
      <c r="G114" t="s">
        <v>1943</v>
      </c>
      <c r="H114" s="3" t="s">
        <v>195</v>
      </c>
      <c r="I114" s="3" t="s">
        <v>2176</v>
      </c>
      <c r="J114" s="3" t="s">
        <v>652</v>
      </c>
      <c r="K114" s="3" t="s">
        <v>195</v>
      </c>
    </row>
    <row r="115" spans="1:11">
      <c r="A115" s="3" t="s">
        <v>670</v>
      </c>
      <c r="B115">
        <v>1</v>
      </c>
      <c r="C115" s="3" t="s">
        <v>246</v>
      </c>
      <c r="D115" t="s">
        <v>194</v>
      </c>
      <c r="E115" s="3" t="s">
        <v>2177</v>
      </c>
      <c r="F115" s="3" t="s">
        <v>2177</v>
      </c>
      <c r="G115" t="s">
        <v>1943</v>
      </c>
      <c r="H115" s="3" t="s">
        <v>195</v>
      </c>
      <c r="I115" s="3" t="s">
        <v>1470</v>
      </c>
      <c r="J115" s="3" t="s">
        <v>2178</v>
      </c>
      <c r="K115" s="3" t="s">
        <v>195</v>
      </c>
    </row>
    <row r="116" spans="1:11">
      <c r="A116" s="3" t="s">
        <v>670</v>
      </c>
      <c r="B116">
        <v>2</v>
      </c>
      <c r="C116" s="3" t="s">
        <v>1995</v>
      </c>
      <c r="D116" t="s">
        <v>197</v>
      </c>
      <c r="E116" s="3" t="s">
        <v>1972</v>
      </c>
      <c r="F116" s="3" t="s">
        <v>2179</v>
      </c>
      <c r="G116" t="s">
        <v>1943</v>
      </c>
      <c r="H116" s="3" t="s">
        <v>195</v>
      </c>
      <c r="I116" s="3" t="s">
        <v>671</v>
      </c>
      <c r="J116" s="3" t="s">
        <v>672</v>
      </c>
      <c r="K116" s="3" t="s">
        <v>195</v>
      </c>
    </row>
    <row r="117" spans="1:11">
      <c r="A117" s="3" t="s">
        <v>670</v>
      </c>
      <c r="B117">
        <v>3</v>
      </c>
      <c r="C117" s="3" t="s">
        <v>2180</v>
      </c>
      <c r="D117" t="s">
        <v>197</v>
      </c>
      <c r="E117" s="3" t="s">
        <v>2181</v>
      </c>
      <c r="F117" s="3" t="s">
        <v>2182</v>
      </c>
      <c r="G117" t="s">
        <v>2183</v>
      </c>
      <c r="H117" s="3" t="s">
        <v>195</v>
      </c>
      <c r="I117" s="3" t="s">
        <v>1323</v>
      </c>
      <c r="J117" s="3" t="s">
        <v>672</v>
      </c>
      <c r="K117" s="3" t="s">
        <v>195</v>
      </c>
    </row>
    <row r="118" spans="1:11">
      <c r="A118" s="3" t="s">
        <v>670</v>
      </c>
      <c r="B118">
        <v>4</v>
      </c>
      <c r="C118" s="3" t="s">
        <v>2184</v>
      </c>
      <c r="D118" t="s">
        <v>197</v>
      </c>
      <c r="E118" s="3" t="s">
        <v>2185</v>
      </c>
      <c r="F118" s="3" t="s">
        <v>2182</v>
      </c>
      <c r="G118" t="s">
        <v>1943</v>
      </c>
      <c r="H118" s="3" t="s">
        <v>195</v>
      </c>
      <c r="I118" s="3" t="s">
        <v>1323</v>
      </c>
      <c r="J118" s="3" t="s">
        <v>2186</v>
      </c>
      <c r="K118" s="3" t="s">
        <v>195</v>
      </c>
    </row>
    <row r="119" spans="1:11">
      <c r="A119" s="3" t="s">
        <v>670</v>
      </c>
      <c r="B119">
        <v>5</v>
      </c>
      <c r="C119" s="3" t="s">
        <v>998</v>
      </c>
      <c r="D119" t="s">
        <v>197</v>
      </c>
      <c r="E119" s="3" t="s">
        <v>2187</v>
      </c>
      <c r="F119" s="3" t="s">
        <v>2187</v>
      </c>
      <c r="G119" t="s">
        <v>816</v>
      </c>
      <c r="H119" s="3" t="s">
        <v>55</v>
      </c>
      <c r="I119" s="3" t="s">
        <v>2188</v>
      </c>
      <c r="J119" s="3" t="s">
        <v>561</v>
      </c>
      <c r="K119" s="3" t="s">
        <v>195</v>
      </c>
    </row>
    <row r="120" spans="1:11">
      <c r="A120" s="3" t="s">
        <v>670</v>
      </c>
      <c r="B120">
        <v>6</v>
      </c>
      <c r="C120" s="3" t="s">
        <v>2189</v>
      </c>
      <c r="D120" t="s">
        <v>197</v>
      </c>
      <c r="E120" s="3" t="s">
        <v>2187</v>
      </c>
      <c r="F120" s="3" t="s">
        <v>2187</v>
      </c>
      <c r="G120" t="s">
        <v>816</v>
      </c>
      <c r="H120" s="3" t="s">
        <v>55</v>
      </c>
      <c r="I120" s="3" t="s">
        <v>2190</v>
      </c>
      <c r="J120" s="3" t="s">
        <v>393</v>
      </c>
      <c r="K120" s="3" t="s">
        <v>195</v>
      </c>
    </row>
    <row r="121" spans="1:11">
      <c r="A121" s="3" t="s">
        <v>670</v>
      </c>
      <c r="B121">
        <v>7</v>
      </c>
      <c r="C121" s="3" t="s">
        <v>2191</v>
      </c>
      <c r="D121" t="s">
        <v>197</v>
      </c>
      <c r="E121" s="3" t="s">
        <v>2187</v>
      </c>
      <c r="F121" s="3" t="s">
        <v>2187</v>
      </c>
      <c r="G121" t="s">
        <v>816</v>
      </c>
      <c r="H121" s="3" t="s">
        <v>55</v>
      </c>
      <c r="I121" s="3" t="s">
        <v>404</v>
      </c>
      <c r="J121" s="3" t="s">
        <v>393</v>
      </c>
      <c r="K121" s="3" t="s">
        <v>195</v>
      </c>
    </row>
    <row r="122" spans="1:11">
      <c r="A122" s="3" t="s">
        <v>670</v>
      </c>
      <c r="B122">
        <v>8</v>
      </c>
      <c r="C122" s="3" t="s">
        <v>2192</v>
      </c>
      <c r="D122" t="s">
        <v>197</v>
      </c>
      <c r="E122" s="3" t="s">
        <v>2187</v>
      </c>
      <c r="F122" s="3" t="s">
        <v>2187</v>
      </c>
      <c r="G122" t="s">
        <v>816</v>
      </c>
      <c r="H122" s="3" t="s">
        <v>55</v>
      </c>
      <c r="I122" s="3" t="s">
        <v>1251</v>
      </c>
      <c r="J122" s="3" t="s">
        <v>2193</v>
      </c>
      <c r="K122" s="3" t="s">
        <v>195</v>
      </c>
    </row>
    <row r="123" spans="1:11">
      <c r="A123" s="3" t="s">
        <v>679</v>
      </c>
      <c r="B123">
        <v>1</v>
      </c>
      <c r="C123" s="3" t="s">
        <v>1995</v>
      </c>
      <c r="D123" t="s">
        <v>197</v>
      </c>
      <c r="E123" s="3" t="s">
        <v>1972</v>
      </c>
      <c r="F123" s="3" t="s">
        <v>2194</v>
      </c>
      <c r="G123" t="s">
        <v>1943</v>
      </c>
      <c r="H123" s="3" t="s">
        <v>195</v>
      </c>
      <c r="I123" s="3" t="s">
        <v>681</v>
      </c>
      <c r="J123" s="3" t="s">
        <v>680</v>
      </c>
      <c r="K123" s="3" t="s">
        <v>195</v>
      </c>
    </row>
    <row r="124" spans="1:11">
      <c r="A124" s="3" t="s">
        <v>688</v>
      </c>
      <c r="B124">
        <v>1</v>
      </c>
      <c r="C124" s="3" t="s">
        <v>2195</v>
      </c>
      <c r="D124" t="s">
        <v>197</v>
      </c>
      <c r="E124" s="3" t="s">
        <v>2196</v>
      </c>
      <c r="F124" s="3" t="s">
        <v>2197</v>
      </c>
      <c r="G124" t="s">
        <v>1943</v>
      </c>
      <c r="H124" s="3" t="s">
        <v>195</v>
      </c>
      <c r="I124" s="3" t="s">
        <v>2198</v>
      </c>
      <c r="J124" s="3" t="s">
        <v>711</v>
      </c>
      <c r="K124" s="3" t="s">
        <v>195</v>
      </c>
    </row>
    <row r="125" spans="1:11">
      <c r="A125" s="3" t="s">
        <v>688</v>
      </c>
      <c r="B125">
        <v>2</v>
      </c>
      <c r="C125" s="3" t="s">
        <v>1006</v>
      </c>
      <c r="D125" t="s">
        <v>197</v>
      </c>
      <c r="E125" s="3" t="s">
        <v>2156</v>
      </c>
      <c r="F125" s="3" t="s">
        <v>2199</v>
      </c>
      <c r="G125" t="s">
        <v>1943</v>
      </c>
      <c r="H125" s="3" t="s">
        <v>195</v>
      </c>
      <c r="I125" s="3" t="s">
        <v>2178</v>
      </c>
      <c r="J125" s="3" t="s">
        <v>1175</v>
      </c>
      <c r="K125" s="3" t="s">
        <v>195</v>
      </c>
    </row>
    <row r="126" spans="1:11">
      <c r="A126" s="3" t="s">
        <v>688</v>
      </c>
      <c r="B126">
        <v>3</v>
      </c>
      <c r="C126" s="3" t="s">
        <v>2200</v>
      </c>
      <c r="D126" t="s">
        <v>197</v>
      </c>
      <c r="E126" s="3" t="s">
        <v>2201</v>
      </c>
      <c r="F126" s="3" t="s">
        <v>2201</v>
      </c>
      <c r="G126" t="s">
        <v>1943</v>
      </c>
      <c r="H126" s="3" t="s">
        <v>195</v>
      </c>
      <c r="I126" s="3" t="s">
        <v>2178</v>
      </c>
      <c r="J126" s="3" t="s">
        <v>1175</v>
      </c>
      <c r="K126" s="3" t="s">
        <v>195</v>
      </c>
    </row>
    <row r="127" spans="1:11">
      <c r="A127" s="3" t="s">
        <v>688</v>
      </c>
      <c r="B127">
        <v>4</v>
      </c>
      <c r="C127" s="3" t="s">
        <v>2202</v>
      </c>
      <c r="D127" t="s">
        <v>197</v>
      </c>
      <c r="E127" s="3" t="s">
        <v>2203</v>
      </c>
      <c r="F127" s="3" t="s">
        <v>2201</v>
      </c>
      <c r="G127" t="s">
        <v>1943</v>
      </c>
      <c r="H127" s="3" t="s">
        <v>195</v>
      </c>
      <c r="I127" s="3" t="s">
        <v>1037</v>
      </c>
      <c r="J127" s="3" t="s">
        <v>570</v>
      </c>
      <c r="K127" s="3" t="s">
        <v>195</v>
      </c>
    </row>
    <row r="128" spans="1:11">
      <c r="A128" s="3" t="s">
        <v>688</v>
      </c>
      <c r="B128">
        <v>5</v>
      </c>
      <c r="C128" s="3" t="s">
        <v>2204</v>
      </c>
      <c r="D128" t="s">
        <v>197</v>
      </c>
      <c r="E128" s="3" t="s">
        <v>2201</v>
      </c>
      <c r="F128" s="3" t="s">
        <v>2205</v>
      </c>
      <c r="G128" t="s">
        <v>1943</v>
      </c>
      <c r="H128" s="3" t="s">
        <v>195</v>
      </c>
      <c r="I128" s="3" t="s">
        <v>1037</v>
      </c>
      <c r="J128" s="3" t="s">
        <v>693</v>
      </c>
      <c r="K128" s="3" t="s">
        <v>195</v>
      </c>
    </row>
    <row r="129" spans="1:11">
      <c r="A129" s="3" t="s">
        <v>688</v>
      </c>
      <c r="B129">
        <v>6</v>
      </c>
      <c r="C129" s="3" t="s">
        <v>246</v>
      </c>
      <c r="D129" t="s">
        <v>194</v>
      </c>
      <c r="E129" s="3" t="s">
        <v>2201</v>
      </c>
      <c r="F129" s="3" t="s">
        <v>2201</v>
      </c>
      <c r="G129" t="s">
        <v>1943</v>
      </c>
      <c r="H129" s="3" t="s">
        <v>195</v>
      </c>
      <c r="I129" s="3" t="s">
        <v>568</v>
      </c>
      <c r="J129" s="3" t="s">
        <v>568</v>
      </c>
      <c r="K129" s="3" t="s">
        <v>195</v>
      </c>
    </row>
    <row r="130" spans="1:11">
      <c r="A130" s="3" t="s">
        <v>708</v>
      </c>
      <c r="B130">
        <v>1</v>
      </c>
      <c r="C130" s="3" t="s">
        <v>2206</v>
      </c>
      <c r="D130" t="s">
        <v>197</v>
      </c>
      <c r="E130" s="3" t="s">
        <v>2207</v>
      </c>
      <c r="F130" s="3" t="s">
        <v>2208</v>
      </c>
      <c r="G130" t="s">
        <v>1943</v>
      </c>
      <c r="H130" s="3" t="s">
        <v>195</v>
      </c>
      <c r="I130" s="3" t="s">
        <v>2209</v>
      </c>
      <c r="J130" s="3" t="s">
        <v>711</v>
      </c>
      <c r="K130" s="3" t="s">
        <v>195</v>
      </c>
    </row>
    <row r="131" spans="1:11">
      <c r="A131" s="3" t="s">
        <v>708</v>
      </c>
      <c r="B131">
        <v>2</v>
      </c>
      <c r="C131" s="3" t="s">
        <v>2210</v>
      </c>
      <c r="D131" t="s">
        <v>197</v>
      </c>
      <c r="E131" s="3" t="s">
        <v>1983</v>
      </c>
      <c r="F131" s="3" t="s">
        <v>2182</v>
      </c>
      <c r="G131" t="s">
        <v>1943</v>
      </c>
      <c r="H131" s="3" t="s">
        <v>195</v>
      </c>
      <c r="I131" s="3" t="s">
        <v>2211</v>
      </c>
      <c r="J131" s="3" t="s">
        <v>613</v>
      </c>
      <c r="K131" s="3" t="s">
        <v>195</v>
      </c>
    </row>
    <row r="132" spans="1:11">
      <c r="A132" s="3" t="s">
        <v>708</v>
      </c>
      <c r="B132">
        <v>3</v>
      </c>
      <c r="C132" s="3" t="s">
        <v>2212</v>
      </c>
      <c r="D132" t="s">
        <v>197</v>
      </c>
      <c r="E132" s="3" t="s">
        <v>2213</v>
      </c>
      <c r="F132" s="3" t="s">
        <v>2182</v>
      </c>
      <c r="G132" t="s">
        <v>1943</v>
      </c>
      <c r="H132" s="3" t="s">
        <v>195</v>
      </c>
      <c r="I132" s="3" t="s">
        <v>279</v>
      </c>
      <c r="J132" s="3" t="s">
        <v>531</v>
      </c>
      <c r="K132" s="3" t="s">
        <v>195</v>
      </c>
    </row>
    <row r="133" spans="1:11">
      <c r="A133" s="3" t="s">
        <v>708</v>
      </c>
      <c r="B133">
        <v>4</v>
      </c>
      <c r="C133" s="3" t="s">
        <v>2214</v>
      </c>
      <c r="D133" t="s">
        <v>197</v>
      </c>
      <c r="E133" s="3" t="s">
        <v>2215</v>
      </c>
      <c r="F133" s="3" t="s">
        <v>2216</v>
      </c>
      <c r="G133" t="s">
        <v>1943</v>
      </c>
      <c r="H133" s="3" t="s">
        <v>195</v>
      </c>
      <c r="I133" s="3" t="s">
        <v>1505</v>
      </c>
      <c r="J133" s="3" t="s">
        <v>711</v>
      </c>
      <c r="K133" s="3" t="s">
        <v>195</v>
      </c>
    </row>
    <row r="134" spans="1:11">
      <c r="A134" s="3" t="s">
        <v>708</v>
      </c>
      <c r="B134">
        <v>5</v>
      </c>
      <c r="C134" s="3" t="s">
        <v>2217</v>
      </c>
      <c r="D134" t="s">
        <v>197</v>
      </c>
      <c r="E134" s="3" t="s">
        <v>1978</v>
      </c>
      <c r="F134" s="3" t="s">
        <v>2218</v>
      </c>
      <c r="G134" t="s">
        <v>2183</v>
      </c>
      <c r="H134" s="3" t="s">
        <v>195</v>
      </c>
      <c r="I134" s="3" t="s">
        <v>2209</v>
      </c>
      <c r="J134" s="3" t="s">
        <v>711</v>
      </c>
      <c r="K134" s="3" t="s">
        <v>195</v>
      </c>
    </row>
    <row r="135" spans="1:11">
      <c r="A135" s="3" t="s">
        <v>708</v>
      </c>
      <c r="B135">
        <v>6</v>
      </c>
      <c r="C135" s="3" t="s">
        <v>2219</v>
      </c>
      <c r="D135" t="s">
        <v>197</v>
      </c>
      <c r="E135" s="3" t="s">
        <v>2220</v>
      </c>
      <c r="F135" s="3" t="s">
        <v>2221</v>
      </c>
      <c r="G135" t="s">
        <v>1943</v>
      </c>
      <c r="H135" s="3" t="s">
        <v>195</v>
      </c>
      <c r="I135" s="3" t="s">
        <v>2222</v>
      </c>
      <c r="J135" s="3" t="s">
        <v>604</v>
      </c>
      <c r="K135" s="3" t="s">
        <v>195</v>
      </c>
    </row>
    <row r="136" spans="1:11">
      <c r="A136" s="3" t="s">
        <v>716</v>
      </c>
      <c r="B136">
        <v>1</v>
      </c>
      <c r="C136" s="3" t="s">
        <v>2223</v>
      </c>
      <c r="D136" t="s">
        <v>197</v>
      </c>
      <c r="E136" s="3" t="s">
        <v>2224</v>
      </c>
      <c r="F136" s="3" t="s">
        <v>2225</v>
      </c>
      <c r="G136" t="s">
        <v>1943</v>
      </c>
      <c r="H136" s="3" t="s">
        <v>195</v>
      </c>
      <c r="I136" s="3" t="s">
        <v>2226</v>
      </c>
      <c r="J136" s="3" t="s">
        <v>719</v>
      </c>
      <c r="K136" s="3" t="s">
        <v>195</v>
      </c>
    </row>
    <row r="137" spans="1:11">
      <c r="A137" s="3" t="s">
        <v>716</v>
      </c>
      <c r="B137">
        <v>2</v>
      </c>
      <c r="C137" s="3" t="s">
        <v>2227</v>
      </c>
      <c r="D137" t="s">
        <v>197</v>
      </c>
      <c r="E137" s="3" t="s">
        <v>2228</v>
      </c>
      <c r="F137" s="3" t="s">
        <v>2225</v>
      </c>
      <c r="G137" t="s">
        <v>1943</v>
      </c>
      <c r="H137" s="3" t="s">
        <v>195</v>
      </c>
      <c r="I137" s="3" t="s">
        <v>2229</v>
      </c>
      <c r="J137" s="3" t="s">
        <v>719</v>
      </c>
      <c r="K137" s="3" t="s">
        <v>195</v>
      </c>
    </row>
    <row r="138" spans="1:11">
      <c r="A138" s="3" t="s">
        <v>716</v>
      </c>
      <c r="B138">
        <v>3</v>
      </c>
      <c r="C138" s="3" t="s">
        <v>2230</v>
      </c>
      <c r="D138" t="s">
        <v>197</v>
      </c>
      <c r="E138" s="3" t="s">
        <v>2231</v>
      </c>
      <c r="F138" s="3" t="s">
        <v>2232</v>
      </c>
      <c r="G138" t="s">
        <v>2233</v>
      </c>
      <c r="H138" s="3" t="s">
        <v>195</v>
      </c>
      <c r="I138" s="3" t="s">
        <v>1705</v>
      </c>
      <c r="J138" s="3" t="s">
        <v>693</v>
      </c>
      <c r="K138" s="3" t="s">
        <v>195</v>
      </c>
    </row>
    <row r="139" spans="1:11">
      <c r="A139" s="3" t="s">
        <v>716</v>
      </c>
      <c r="B139">
        <v>4</v>
      </c>
      <c r="C139" s="3" t="s">
        <v>332</v>
      </c>
      <c r="D139" t="s">
        <v>194</v>
      </c>
      <c r="E139" s="3" t="s">
        <v>2201</v>
      </c>
      <c r="F139" s="3" t="s">
        <v>2201</v>
      </c>
      <c r="G139" t="s">
        <v>816</v>
      </c>
      <c r="H139" s="3" t="s">
        <v>55</v>
      </c>
      <c r="I139" s="3" t="s">
        <v>201</v>
      </c>
      <c r="J139" s="3" t="s">
        <v>201</v>
      </c>
      <c r="K139" s="3" t="s">
        <v>195</v>
      </c>
    </row>
    <row r="140" spans="1:11">
      <c r="A140" s="3" t="s">
        <v>723</v>
      </c>
      <c r="B140">
        <v>1</v>
      </c>
      <c r="C140" s="3" t="s">
        <v>2234</v>
      </c>
      <c r="D140" t="s">
        <v>197</v>
      </c>
      <c r="E140" s="3" t="s">
        <v>2235</v>
      </c>
      <c r="F140" s="3" t="s">
        <v>2197</v>
      </c>
      <c r="G140" t="s">
        <v>1943</v>
      </c>
      <c r="H140" s="3" t="s">
        <v>195</v>
      </c>
      <c r="I140" s="3" t="s">
        <v>2236</v>
      </c>
      <c r="J140" s="3" t="s">
        <v>1016</v>
      </c>
      <c r="K140" s="3" t="s">
        <v>195</v>
      </c>
    </row>
    <row r="141" spans="1:11">
      <c r="A141" s="3" t="s">
        <v>723</v>
      </c>
      <c r="B141">
        <v>2</v>
      </c>
      <c r="C141" s="3" t="s">
        <v>2237</v>
      </c>
      <c r="D141" t="s">
        <v>197</v>
      </c>
      <c r="E141" s="3" t="s">
        <v>2238</v>
      </c>
      <c r="F141" s="3" t="s">
        <v>2197</v>
      </c>
      <c r="G141" t="s">
        <v>2018</v>
      </c>
      <c r="H141" s="3" t="s">
        <v>195</v>
      </c>
      <c r="I141" s="3" t="s">
        <v>2239</v>
      </c>
      <c r="J141" s="3" t="s">
        <v>555</v>
      </c>
      <c r="K141" s="3" t="s">
        <v>195</v>
      </c>
    </row>
    <row r="142" spans="1:11">
      <c r="A142" s="3" t="s">
        <v>723</v>
      </c>
      <c r="B142">
        <v>3</v>
      </c>
      <c r="C142" s="3" t="s">
        <v>2240</v>
      </c>
      <c r="D142" t="s">
        <v>197</v>
      </c>
      <c r="E142" s="3" t="s">
        <v>2224</v>
      </c>
      <c r="F142" s="3" t="s">
        <v>2241</v>
      </c>
      <c r="G142" t="s">
        <v>1943</v>
      </c>
      <c r="H142" s="3" t="s">
        <v>195</v>
      </c>
      <c r="I142" s="3" t="s">
        <v>2242</v>
      </c>
      <c r="J142" s="3" t="s">
        <v>1016</v>
      </c>
      <c r="K142" s="3" t="s">
        <v>195</v>
      </c>
    </row>
    <row r="143" spans="1:11">
      <c r="A143" s="3" t="s">
        <v>723</v>
      </c>
      <c r="B143">
        <v>4</v>
      </c>
      <c r="C143" s="3" t="s">
        <v>2243</v>
      </c>
      <c r="D143" t="s">
        <v>197</v>
      </c>
      <c r="E143" s="3" t="s">
        <v>1976</v>
      </c>
      <c r="F143" s="3" t="s">
        <v>2194</v>
      </c>
      <c r="G143" t="s">
        <v>1943</v>
      </c>
      <c r="H143" s="3" t="s">
        <v>195</v>
      </c>
      <c r="I143" s="3" t="s">
        <v>725</v>
      </c>
      <c r="J143" s="3" t="s">
        <v>726</v>
      </c>
      <c r="K143" s="3" t="s">
        <v>195</v>
      </c>
    </row>
    <row r="144" spans="1:11">
      <c r="A144" s="3" t="s">
        <v>723</v>
      </c>
      <c r="B144">
        <v>5</v>
      </c>
      <c r="C144" s="3" t="s">
        <v>2244</v>
      </c>
      <c r="D144" t="s">
        <v>197</v>
      </c>
      <c r="E144" s="3" t="s">
        <v>2245</v>
      </c>
      <c r="F144" s="3" t="s">
        <v>2246</v>
      </c>
      <c r="G144" t="s">
        <v>1943</v>
      </c>
      <c r="H144" s="3" t="s">
        <v>195</v>
      </c>
      <c r="I144" s="3" t="s">
        <v>724</v>
      </c>
      <c r="J144" s="3" t="s">
        <v>726</v>
      </c>
      <c r="K144" s="3" t="s">
        <v>195</v>
      </c>
    </row>
    <row r="145" spans="1:11">
      <c r="A145" s="3" t="s">
        <v>730</v>
      </c>
      <c r="B145">
        <v>1</v>
      </c>
      <c r="C145" s="3" t="s">
        <v>2247</v>
      </c>
      <c r="D145" t="s">
        <v>197</v>
      </c>
      <c r="E145" s="3" t="s">
        <v>2248</v>
      </c>
      <c r="F145" s="3" t="s">
        <v>2225</v>
      </c>
      <c r="G145" t="s">
        <v>1943</v>
      </c>
      <c r="H145" s="3" t="s">
        <v>195</v>
      </c>
      <c r="I145" s="3" t="s">
        <v>2078</v>
      </c>
      <c r="J145" s="3" t="s">
        <v>195</v>
      </c>
      <c r="K145" s="3" t="s">
        <v>202</v>
      </c>
    </row>
    <row r="146" spans="1:11">
      <c r="A146" s="3" t="s">
        <v>730</v>
      </c>
      <c r="B146">
        <v>2</v>
      </c>
      <c r="C146" s="3" t="s">
        <v>2249</v>
      </c>
      <c r="D146" t="s">
        <v>197</v>
      </c>
      <c r="E146" s="3" t="s">
        <v>2250</v>
      </c>
      <c r="F146" s="3" t="s">
        <v>2225</v>
      </c>
      <c r="G146" t="s">
        <v>1943</v>
      </c>
      <c r="H146" s="3" t="s">
        <v>195</v>
      </c>
      <c r="I146" s="3" t="s">
        <v>1016</v>
      </c>
      <c r="J146" s="3" t="s">
        <v>195</v>
      </c>
      <c r="K146" s="3" t="s">
        <v>202</v>
      </c>
    </row>
    <row r="147" spans="1:11">
      <c r="A147" s="3" t="s">
        <v>730</v>
      </c>
      <c r="B147">
        <v>3</v>
      </c>
      <c r="C147" s="3" t="s">
        <v>2251</v>
      </c>
      <c r="D147" t="s">
        <v>197</v>
      </c>
      <c r="E147" s="3" t="s">
        <v>2228</v>
      </c>
      <c r="F147" s="3" t="s">
        <v>2225</v>
      </c>
      <c r="G147" t="s">
        <v>1943</v>
      </c>
      <c r="H147" s="3" t="s">
        <v>195</v>
      </c>
      <c r="I147" s="3" t="s">
        <v>2252</v>
      </c>
      <c r="J147" s="3" t="s">
        <v>195</v>
      </c>
      <c r="K147" s="3" t="s">
        <v>202</v>
      </c>
    </row>
    <row r="148" spans="1:11">
      <c r="A148" s="3" t="s">
        <v>730</v>
      </c>
      <c r="B148">
        <v>4</v>
      </c>
      <c r="C148" s="3" t="s">
        <v>2253</v>
      </c>
      <c r="D148" t="s">
        <v>197</v>
      </c>
      <c r="E148" s="3" t="s">
        <v>2254</v>
      </c>
      <c r="F148" s="3" t="s">
        <v>2225</v>
      </c>
      <c r="G148" t="s">
        <v>1943</v>
      </c>
      <c r="H148" s="3" t="s">
        <v>195</v>
      </c>
      <c r="I148" s="3" t="s">
        <v>2255</v>
      </c>
      <c r="J148" s="3" t="s">
        <v>195</v>
      </c>
      <c r="K148" s="3" t="s">
        <v>202</v>
      </c>
    </row>
    <row r="149" spans="1:11">
      <c r="A149" s="3" t="s">
        <v>730</v>
      </c>
      <c r="B149">
        <v>5</v>
      </c>
      <c r="C149" s="3" t="s">
        <v>2256</v>
      </c>
      <c r="D149" t="s">
        <v>197</v>
      </c>
      <c r="E149" s="3" t="s">
        <v>2235</v>
      </c>
      <c r="F149" s="3" t="s">
        <v>2225</v>
      </c>
      <c r="G149" t="s">
        <v>1943</v>
      </c>
      <c r="H149" s="3" t="s">
        <v>195</v>
      </c>
      <c r="I149" s="3" t="s">
        <v>1335</v>
      </c>
      <c r="J149" s="3" t="s">
        <v>195</v>
      </c>
      <c r="K149" s="3" t="s">
        <v>202</v>
      </c>
    </row>
    <row r="150" spans="1:11">
      <c r="A150" s="3" t="s">
        <v>730</v>
      </c>
      <c r="B150">
        <v>6</v>
      </c>
      <c r="C150" s="3" t="s">
        <v>2257</v>
      </c>
      <c r="D150" t="s">
        <v>197</v>
      </c>
      <c r="E150" s="3" t="s">
        <v>2258</v>
      </c>
      <c r="F150" s="3" t="s">
        <v>2225</v>
      </c>
      <c r="G150" t="s">
        <v>1943</v>
      </c>
      <c r="H150" s="3" t="s">
        <v>195</v>
      </c>
      <c r="I150" s="3" t="s">
        <v>2252</v>
      </c>
      <c r="J150" s="3" t="s">
        <v>195</v>
      </c>
      <c r="K150" s="3" t="s">
        <v>202</v>
      </c>
    </row>
    <row r="151" spans="1:11">
      <c r="A151" s="3" t="s">
        <v>730</v>
      </c>
      <c r="B151">
        <v>7</v>
      </c>
      <c r="C151" s="3" t="s">
        <v>2259</v>
      </c>
      <c r="D151" t="s">
        <v>197</v>
      </c>
      <c r="E151" s="3" t="s">
        <v>2260</v>
      </c>
      <c r="F151" s="3" t="s">
        <v>2225</v>
      </c>
      <c r="G151" t="s">
        <v>1943</v>
      </c>
      <c r="H151" s="3" t="s">
        <v>195</v>
      </c>
      <c r="I151" s="3" t="s">
        <v>2261</v>
      </c>
      <c r="J151" s="3" t="s">
        <v>195</v>
      </c>
      <c r="K151" s="3" t="s">
        <v>202</v>
      </c>
    </row>
    <row r="152" spans="1:11">
      <c r="A152" s="3" t="s">
        <v>730</v>
      </c>
      <c r="B152">
        <v>8</v>
      </c>
      <c r="C152" s="3" t="s">
        <v>2262</v>
      </c>
      <c r="D152" t="s">
        <v>197</v>
      </c>
      <c r="E152" s="3" t="s">
        <v>2263</v>
      </c>
      <c r="F152" s="3" t="s">
        <v>2264</v>
      </c>
      <c r="G152" t="s">
        <v>1943</v>
      </c>
      <c r="H152" s="3" t="s">
        <v>195</v>
      </c>
      <c r="I152" s="3" t="s">
        <v>591</v>
      </c>
      <c r="J152" s="3" t="s">
        <v>195</v>
      </c>
      <c r="K152" s="3" t="s">
        <v>202</v>
      </c>
    </row>
    <row r="153" spans="1:11">
      <c r="A153" s="3" t="s">
        <v>730</v>
      </c>
      <c r="B153">
        <v>9</v>
      </c>
      <c r="C153" s="3" t="s">
        <v>2265</v>
      </c>
      <c r="D153" t="s">
        <v>197</v>
      </c>
      <c r="E153" s="3" t="s">
        <v>2266</v>
      </c>
      <c r="F153" s="3" t="s">
        <v>2267</v>
      </c>
      <c r="G153" t="s">
        <v>2183</v>
      </c>
      <c r="H153" s="3" t="s">
        <v>195</v>
      </c>
      <c r="I153" s="3" t="s">
        <v>2078</v>
      </c>
      <c r="J153" s="3" t="s">
        <v>195</v>
      </c>
      <c r="K153" s="3" t="s">
        <v>202</v>
      </c>
    </row>
    <row r="154" spans="1:11">
      <c r="A154" s="3" t="s">
        <v>730</v>
      </c>
      <c r="B154">
        <v>10</v>
      </c>
      <c r="C154" s="3" t="s">
        <v>246</v>
      </c>
      <c r="D154" t="s">
        <v>194</v>
      </c>
      <c r="E154" s="3" t="s">
        <v>1984</v>
      </c>
      <c r="F154" s="3" t="s">
        <v>2268</v>
      </c>
      <c r="G154" t="s">
        <v>1943</v>
      </c>
      <c r="H154" s="3" t="s">
        <v>195</v>
      </c>
      <c r="I154" s="3" t="s">
        <v>685</v>
      </c>
      <c r="J154" s="3" t="s">
        <v>1532</v>
      </c>
      <c r="K154" s="3" t="s">
        <v>195</v>
      </c>
    </row>
    <row r="155" spans="1:11">
      <c r="A155" s="3" t="s">
        <v>730</v>
      </c>
      <c r="B155">
        <v>11</v>
      </c>
      <c r="C155" s="3" t="s">
        <v>2269</v>
      </c>
      <c r="D155" t="s">
        <v>194</v>
      </c>
      <c r="E155" s="3" t="s">
        <v>2081</v>
      </c>
      <c r="F155" s="3" t="s">
        <v>2208</v>
      </c>
      <c r="G155" t="s">
        <v>1943</v>
      </c>
      <c r="H155" s="3" t="s">
        <v>195</v>
      </c>
      <c r="I155" s="3" t="s">
        <v>527</v>
      </c>
      <c r="J155" s="3" t="s">
        <v>1534</v>
      </c>
      <c r="K155" s="3" t="s">
        <v>195</v>
      </c>
    </row>
    <row r="156" spans="1:11">
      <c r="A156" s="3" t="s">
        <v>734</v>
      </c>
      <c r="B156">
        <v>1</v>
      </c>
      <c r="C156" s="3" t="s">
        <v>2270</v>
      </c>
      <c r="D156" t="s">
        <v>197</v>
      </c>
      <c r="E156" s="3" t="s">
        <v>1983</v>
      </c>
      <c r="F156" s="3" t="s">
        <v>2271</v>
      </c>
      <c r="G156" t="s">
        <v>1943</v>
      </c>
      <c r="H156" s="3" t="s">
        <v>195</v>
      </c>
      <c r="I156" s="3" t="s">
        <v>2272</v>
      </c>
      <c r="J156" s="3" t="s">
        <v>875</v>
      </c>
      <c r="K156" s="3" t="s">
        <v>195</v>
      </c>
    </row>
    <row r="157" spans="1:11">
      <c r="A157" s="3" t="s">
        <v>734</v>
      </c>
      <c r="B157">
        <v>2</v>
      </c>
      <c r="C157" s="3" t="s">
        <v>2273</v>
      </c>
      <c r="D157" t="s">
        <v>197</v>
      </c>
      <c r="E157" s="3" t="s">
        <v>2096</v>
      </c>
      <c r="F157" s="3" t="s">
        <v>2274</v>
      </c>
      <c r="G157" t="s">
        <v>1943</v>
      </c>
      <c r="H157" s="3" t="s">
        <v>195</v>
      </c>
      <c r="I157" s="3" t="s">
        <v>2275</v>
      </c>
      <c r="J157" s="3" t="s">
        <v>359</v>
      </c>
      <c r="K157" s="3" t="s">
        <v>195</v>
      </c>
    </row>
    <row r="158" spans="1:11">
      <c r="A158" s="3" t="s">
        <v>734</v>
      </c>
      <c r="B158">
        <v>3</v>
      </c>
      <c r="C158" s="3" t="s">
        <v>2276</v>
      </c>
      <c r="D158" t="s">
        <v>197</v>
      </c>
      <c r="E158" s="3" t="s">
        <v>1983</v>
      </c>
      <c r="F158" s="3" t="s">
        <v>2182</v>
      </c>
      <c r="G158" t="s">
        <v>1943</v>
      </c>
      <c r="H158" s="3" t="s">
        <v>195</v>
      </c>
      <c r="I158" s="3" t="s">
        <v>2277</v>
      </c>
      <c r="J158" s="3" t="s">
        <v>759</v>
      </c>
      <c r="K158" s="3" t="s">
        <v>195</v>
      </c>
    </row>
    <row r="159" spans="1:11">
      <c r="A159" s="3" t="s">
        <v>734</v>
      </c>
      <c r="B159">
        <v>4</v>
      </c>
      <c r="C159" s="3" t="s">
        <v>2278</v>
      </c>
      <c r="D159" t="s">
        <v>194</v>
      </c>
      <c r="E159" s="3" t="s">
        <v>2279</v>
      </c>
      <c r="F159" s="3" t="s">
        <v>2280</v>
      </c>
      <c r="G159" t="s">
        <v>2183</v>
      </c>
      <c r="H159" s="3" t="s">
        <v>195</v>
      </c>
      <c r="I159" s="3" t="s">
        <v>604</v>
      </c>
      <c r="J159" s="3" t="s">
        <v>604</v>
      </c>
      <c r="K159" s="3" t="s">
        <v>195</v>
      </c>
    </row>
    <row r="160" spans="1:11">
      <c r="A160" s="3" t="s">
        <v>734</v>
      </c>
      <c r="B160">
        <v>5</v>
      </c>
      <c r="C160" s="3" t="s">
        <v>2281</v>
      </c>
      <c r="D160" t="s">
        <v>197</v>
      </c>
      <c r="E160" s="3" t="s">
        <v>2282</v>
      </c>
      <c r="F160" s="3" t="s">
        <v>2194</v>
      </c>
      <c r="G160" t="s">
        <v>1943</v>
      </c>
      <c r="H160" s="3" t="s">
        <v>195</v>
      </c>
      <c r="I160" s="3" t="s">
        <v>413</v>
      </c>
      <c r="J160" s="3" t="s">
        <v>736</v>
      </c>
      <c r="K160" s="3" t="s">
        <v>195</v>
      </c>
    </row>
    <row r="161" spans="1:11">
      <c r="A161" s="3" t="s">
        <v>734</v>
      </c>
      <c r="B161">
        <v>6</v>
      </c>
      <c r="C161" s="3" t="s">
        <v>246</v>
      </c>
      <c r="D161" t="s">
        <v>194</v>
      </c>
      <c r="E161" s="3" t="s">
        <v>1984</v>
      </c>
      <c r="F161" s="3" t="s">
        <v>2055</v>
      </c>
      <c r="G161" t="s">
        <v>1943</v>
      </c>
      <c r="H161" s="3" t="s">
        <v>195</v>
      </c>
      <c r="I161" s="3" t="s">
        <v>735</v>
      </c>
      <c r="J161" s="3" t="s">
        <v>736</v>
      </c>
      <c r="K161" s="3" t="s">
        <v>195</v>
      </c>
    </row>
    <row r="162" spans="1:11">
      <c r="A162" s="3" t="s">
        <v>746</v>
      </c>
      <c r="B162">
        <v>1</v>
      </c>
      <c r="C162" s="3" t="s">
        <v>2283</v>
      </c>
      <c r="D162" t="s">
        <v>197</v>
      </c>
      <c r="E162" s="3" t="s">
        <v>2284</v>
      </c>
      <c r="F162" s="3" t="s">
        <v>2179</v>
      </c>
      <c r="G162" t="s">
        <v>1943</v>
      </c>
      <c r="H162" s="3" t="s">
        <v>195</v>
      </c>
      <c r="I162" s="3" t="s">
        <v>413</v>
      </c>
      <c r="J162" s="3" t="s">
        <v>293</v>
      </c>
      <c r="K162" s="3" t="s">
        <v>195</v>
      </c>
    </row>
    <row r="163" spans="1:11">
      <c r="A163" s="3" t="s">
        <v>746</v>
      </c>
      <c r="B163">
        <v>2</v>
      </c>
      <c r="C163" s="3" t="s">
        <v>2285</v>
      </c>
      <c r="D163" t="s">
        <v>197</v>
      </c>
      <c r="E163" s="3" t="s">
        <v>2286</v>
      </c>
      <c r="F163" s="3" t="s">
        <v>2179</v>
      </c>
      <c r="G163" t="s">
        <v>1943</v>
      </c>
      <c r="H163" s="3" t="s">
        <v>195</v>
      </c>
      <c r="I163" s="3" t="s">
        <v>201</v>
      </c>
      <c r="J163" s="3" t="s">
        <v>201</v>
      </c>
      <c r="K163" s="3" t="s">
        <v>195</v>
      </c>
    </row>
    <row r="164" spans="1:11">
      <c r="A164" s="3" t="s">
        <v>753</v>
      </c>
      <c r="B164">
        <v>1</v>
      </c>
      <c r="C164" s="3" t="s">
        <v>2287</v>
      </c>
      <c r="D164" t="s">
        <v>194</v>
      </c>
      <c r="E164" s="3" t="s">
        <v>2056</v>
      </c>
      <c r="F164" s="3" t="s">
        <v>2153</v>
      </c>
      <c r="G164" t="s">
        <v>1943</v>
      </c>
      <c r="H164" s="3" t="s">
        <v>195</v>
      </c>
      <c r="I164" s="3" t="s">
        <v>413</v>
      </c>
      <c r="J164" s="3" t="s">
        <v>308</v>
      </c>
      <c r="K164" s="3" t="s">
        <v>195</v>
      </c>
    </row>
    <row r="165" spans="1:11">
      <c r="A165" s="3" t="s">
        <v>765</v>
      </c>
      <c r="B165">
        <v>1</v>
      </c>
      <c r="C165" s="3" t="s">
        <v>246</v>
      </c>
      <c r="D165" t="s">
        <v>194</v>
      </c>
      <c r="E165" s="3" t="s">
        <v>1984</v>
      </c>
      <c r="F165" s="3" t="s">
        <v>2055</v>
      </c>
      <c r="G165" t="s">
        <v>1943</v>
      </c>
      <c r="H165" s="3" t="s">
        <v>195</v>
      </c>
      <c r="I165" s="3" t="s">
        <v>758</v>
      </c>
      <c r="J165" s="3" t="s">
        <v>767</v>
      </c>
      <c r="K165" s="3" t="s">
        <v>195</v>
      </c>
    </row>
    <row r="166" spans="1:11">
      <c r="A166" s="3" t="s">
        <v>765</v>
      </c>
      <c r="B166">
        <v>2</v>
      </c>
      <c r="C166" s="3" t="s">
        <v>2042</v>
      </c>
      <c r="D166" t="s">
        <v>197</v>
      </c>
      <c r="E166" s="3" t="s">
        <v>1972</v>
      </c>
      <c r="F166" s="3" t="s">
        <v>2194</v>
      </c>
      <c r="G166" t="s">
        <v>1943</v>
      </c>
      <c r="H166" s="3" t="s">
        <v>195</v>
      </c>
      <c r="I166" s="3" t="s">
        <v>768</v>
      </c>
      <c r="J166" s="3" t="s">
        <v>758</v>
      </c>
      <c r="K166" s="3" t="s">
        <v>195</v>
      </c>
    </row>
    <row r="167" spans="1:11">
      <c r="A167" s="3" t="s">
        <v>780</v>
      </c>
      <c r="B167">
        <v>1</v>
      </c>
      <c r="C167" s="3" t="s">
        <v>665</v>
      </c>
      <c r="D167" t="s">
        <v>194</v>
      </c>
      <c r="E167" s="3" t="s">
        <v>2114</v>
      </c>
      <c r="F167" s="3" t="s">
        <v>2288</v>
      </c>
      <c r="G167" t="s">
        <v>1943</v>
      </c>
      <c r="H167" s="3" t="s">
        <v>195</v>
      </c>
      <c r="I167" s="3" t="s">
        <v>2289</v>
      </c>
      <c r="J167" s="3" t="s">
        <v>2290</v>
      </c>
      <c r="K167" s="3" t="s">
        <v>195</v>
      </c>
    </row>
    <row r="168" spans="1:11">
      <c r="A168" s="3" t="s">
        <v>780</v>
      </c>
      <c r="B168">
        <v>2</v>
      </c>
      <c r="C168" s="3" t="s">
        <v>2291</v>
      </c>
      <c r="D168" t="s">
        <v>197</v>
      </c>
      <c r="E168" s="3" t="s">
        <v>2137</v>
      </c>
      <c r="F168" s="3" t="s">
        <v>2292</v>
      </c>
      <c r="G168" t="s">
        <v>1943</v>
      </c>
      <c r="H168" s="3" t="s">
        <v>195</v>
      </c>
      <c r="I168" s="3" t="s">
        <v>988</v>
      </c>
      <c r="J168" s="3" t="s">
        <v>2134</v>
      </c>
      <c r="K168" s="3" t="s">
        <v>195</v>
      </c>
    </row>
    <row r="169" spans="1:11">
      <c r="A169" s="3" t="s">
        <v>793</v>
      </c>
      <c r="B169">
        <v>1</v>
      </c>
      <c r="C169" s="3" t="s">
        <v>2293</v>
      </c>
      <c r="D169" t="s">
        <v>197</v>
      </c>
      <c r="E169" s="3" t="s">
        <v>2294</v>
      </c>
      <c r="F169" s="3" t="s">
        <v>2295</v>
      </c>
      <c r="G169" t="s">
        <v>1943</v>
      </c>
      <c r="H169" s="3" t="s">
        <v>195</v>
      </c>
      <c r="I169" s="3" t="s">
        <v>2296</v>
      </c>
      <c r="J169" s="3" t="s">
        <v>794</v>
      </c>
      <c r="K169" s="3" t="s">
        <v>195</v>
      </c>
    </row>
    <row r="170" spans="1:11">
      <c r="A170" s="3" t="s">
        <v>793</v>
      </c>
      <c r="B170">
        <v>2</v>
      </c>
      <c r="C170" s="3" t="s">
        <v>246</v>
      </c>
      <c r="D170" t="s">
        <v>194</v>
      </c>
      <c r="E170" s="3" t="s">
        <v>1984</v>
      </c>
      <c r="F170" s="3" t="s">
        <v>2055</v>
      </c>
      <c r="G170" t="s">
        <v>1943</v>
      </c>
      <c r="H170" s="3" t="s">
        <v>195</v>
      </c>
      <c r="I170" s="3" t="s">
        <v>795</v>
      </c>
      <c r="J170" s="3" t="s">
        <v>555</v>
      </c>
      <c r="K170" s="3" t="s">
        <v>195</v>
      </c>
    </row>
    <row r="171" spans="1:11">
      <c r="A171" s="3" t="s">
        <v>793</v>
      </c>
      <c r="B171">
        <v>3</v>
      </c>
      <c r="C171" s="3" t="s">
        <v>2297</v>
      </c>
      <c r="D171" t="s">
        <v>197</v>
      </c>
      <c r="E171" s="3" t="s">
        <v>2201</v>
      </c>
      <c r="F171" s="3" t="s">
        <v>2201</v>
      </c>
      <c r="G171" t="s">
        <v>2090</v>
      </c>
      <c r="H171" s="3" t="s">
        <v>195</v>
      </c>
      <c r="I171" s="3" t="s">
        <v>639</v>
      </c>
      <c r="J171" s="3" t="s">
        <v>2298</v>
      </c>
      <c r="K171" s="3" t="s">
        <v>195</v>
      </c>
    </row>
    <row r="172" spans="1:11">
      <c r="A172" s="3" t="s">
        <v>793</v>
      </c>
      <c r="B172">
        <v>4</v>
      </c>
      <c r="C172" s="3" t="s">
        <v>2299</v>
      </c>
      <c r="D172" t="s">
        <v>197</v>
      </c>
      <c r="E172" s="3" t="s">
        <v>2300</v>
      </c>
      <c r="F172" s="3" t="s">
        <v>2301</v>
      </c>
      <c r="G172" t="s">
        <v>2090</v>
      </c>
      <c r="H172" s="3" t="s">
        <v>195</v>
      </c>
      <c r="I172" s="3" t="s">
        <v>1295</v>
      </c>
      <c r="J172" s="3" t="s">
        <v>2302</v>
      </c>
      <c r="K172" s="3" t="s">
        <v>195</v>
      </c>
    </row>
    <row r="173" spans="1:11">
      <c r="A173" s="3" t="s">
        <v>793</v>
      </c>
      <c r="B173">
        <v>5</v>
      </c>
      <c r="C173" s="3" t="s">
        <v>2303</v>
      </c>
      <c r="D173" t="s">
        <v>197</v>
      </c>
      <c r="E173" s="3" t="s">
        <v>2304</v>
      </c>
      <c r="F173" s="3" t="s">
        <v>2305</v>
      </c>
      <c r="G173" t="s">
        <v>2090</v>
      </c>
      <c r="H173" s="3" t="s">
        <v>195</v>
      </c>
      <c r="I173" s="3" t="s">
        <v>393</v>
      </c>
      <c r="J173" s="3" t="s">
        <v>465</v>
      </c>
      <c r="K173" s="3" t="s">
        <v>195</v>
      </c>
    </row>
    <row r="174" spans="1:11">
      <c r="A174" s="3" t="s">
        <v>793</v>
      </c>
      <c r="B174">
        <v>6</v>
      </c>
      <c r="C174" s="3" t="s">
        <v>2306</v>
      </c>
      <c r="D174" t="s">
        <v>197</v>
      </c>
      <c r="E174" s="3" t="s">
        <v>307</v>
      </c>
      <c r="F174" s="3" t="s">
        <v>2307</v>
      </c>
      <c r="G174" t="s">
        <v>2090</v>
      </c>
      <c r="H174" s="3" t="s">
        <v>195</v>
      </c>
      <c r="I174" s="3" t="s">
        <v>2308</v>
      </c>
      <c r="J174" s="3" t="s">
        <v>2309</v>
      </c>
      <c r="K174" s="3" t="s">
        <v>195</v>
      </c>
    </row>
    <row r="175" spans="1:11">
      <c r="A175" s="3" t="s">
        <v>793</v>
      </c>
      <c r="B175">
        <v>7</v>
      </c>
      <c r="C175" s="3" t="s">
        <v>2310</v>
      </c>
      <c r="D175" t="s">
        <v>197</v>
      </c>
      <c r="E175" s="3" t="s">
        <v>2311</v>
      </c>
      <c r="F175" s="3" t="s">
        <v>2208</v>
      </c>
      <c r="G175" t="s">
        <v>2090</v>
      </c>
      <c r="H175" s="3" t="s">
        <v>195</v>
      </c>
      <c r="I175" s="3" t="s">
        <v>2252</v>
      </c>
      <c r="J175" s="3" t="s">
        <v>619</v>
      </c>
      <c r="K175" s="3" t="s">
        <v>195</v>
      </c>
    </row>
    <row r="176" spans="1:11">
      <c r="A176" s="3" t="s">
        <v>793</v>
      </c>
      <c r="B176">
        <v>8</v>
      </c>
      <c r="C176" s="3" t="s">
        <v>2312</v>
      </c>
      <c r="D176" t="s">
        <v>197</v>
      </c>
      <c r="E176" s="3" t="s">
        <v>2201</v>
      </c>
      <c r="F176" s="3" t="s">
        <v>2201</v>
      </c>
      <c r="G176" t="s">
        <v>1943</v>
      </c>
      <c r="H176" s="3" t="s">
        <v>195</v>
      </c>
      <c r="I176" s="3" t="s">
        <v>1258</v>
      </c>
      <c r="J176" s="3" t="s">
        <v>1258</v>
      </c>
      <c r="K176" s="3" t="s">
        <v>195</v>
      </c>
    </row>
    <row r="177" spans="1:11">
      <c r="A177" s="3" t="s">
        <v>800</v>
      </c>
      <c r="B177">
        <v>1</v>
      </c>
      <c r="C177" s="3" t="s">
        <v>2291</v>
      </c>
      <c r="D177" t="s">
        <v>197</v>
      </c>
      <c r="E177" s="3" t="s">
        <v>2081</v>
      </c>
      <c r="F177" s="3" t="s">
        <v>2182</v>
      </c>
      <c r="G177" t="s">
        <v>1943</v>
      </c>
      <c r="H177" s="3" t="s">
        <v>195</v>
      </c>
      <c r="I177" s="3" t="s">
        <v>2158</v>
      </c>
      <c r="J177" s="3" t="s">
        <v>2313</v>
      </c>
      <c r="K177" s="3" t="s">
        <v>195</v>
      </c>
    </row>
    <row r="178" spans="1:11">
      <c r="A178" s="3" t="s">
        <v>800</v>
      </c>
      <c r="B178">
        <v>2</v>
      </c>
      <c r="C178" s="3" t="s">
        <v>2314</v>
      </c>
      <c r="D178" t="s">
        <v>197</v>
      </c>
      <c r="E178" s="3" t="s">
        <v>2245</v>
      </c>
      <c r="F178" s="3" t="s">
        <v>2179</v>
      </c>
      <c r="G178" t="s">
        <v>1943</v>
      </c>
      <c r="H178" s="3" t="s">
        <v>195</v>
      </c>
      <c r="I178" s="3" t="s">
        <v>2315</v>
      </c>
      <c r="J178" s="3" t="s">
        <v>807</v>
      </c>
      <c r="K178" s="3" t="s">
        <v>195</v>
      </c>
    </row>
    <row r="179" spans="1:11">
      <c r="A179" s="3" t="s">
        <v>800</v>
      </c>
      <c r="B179">
        <v>3</v>
      </c>
      <c r="C179" s="3" t="s">
        <v>2316</v>
      </c>
      <c r="D179" t="s">
        <v>197</v>
      </c>
      <c r="E179" s="3" t="s">
        <v>1976</v>
      </c>
      <c r="F179" s="3" t="s">
        <v>2317</v>
      </c>
      <c r="G179" t="s">
        <v>2183</v>
      </c>
      <c r="H179" s="3" t="s">
        <v>195</v>
      </c>
      <c r="I179" s="3" t="s">
        <v>782</v>
      </c>
      <c r="J179" s="3" t="s">
        <v>1306</v>
      </c>
      <c r="K179" s="3" t="s">
        <v>195</v>
      </c>
    </row>
    <row r="180" spans="1:11">
      <c r="A180" s="3" t="s">
        <v>800</v>
      </c>
      <c r="B180">
        <v>4</v>
      </c>
      <c r="C180" s="3" t="s">
        <v>2316</v>
      </c>
      <c r="D180" t="s">
        <v>197</v>
      </c>
      <c r="E180" s="3" t="s">
        <v>1978</v>
      </c>
      <c r="F180" s="3" t="s">
        <v>2194</v>
      </c>
      <c r="G180" t="s">
        <v>2183</v>
      </c>
      <c r="H180" s="3" t="s">
        <v>195</v>
      </c>
      <c r="I180" s="3" t="s">
        <v>425</v>
      </c>
      <c r="J180" s="3" t="s">
        <v>2318</v>
      </c>
      <c r="K180" s="3" t="s">
        <v>195</v>
      </c>
    </row>
    <row r="181" spans="1:11">
      <c r="A181" s="3" t="s">
        <v>800</v>
      </c>
      <c r="B181">
        <v>5</v>
      </c>
      <c r="C181" s="3" t="s">
        <v>2316</v>
      </c>
      <c r="D181" t="s">
        <v>197</v>
      </c>
      <c r="E181" s="3" t="s">
        <v>1978</v>
      </c>
      <c r="F181" s="3" t="s">
        <v>2194</v>
      </c>
      <c r="G181" t="s">
        <v>2183</v>
      </c>
      <c r="H181" s="3" t="s">
        <v>195</v>
      </c>
      <c r="I181" s="3" t="s">
        <v>619</v>
      </c>
      <c r="J181" s="3" t="s">
        <v>783</v>
      </c>
      <c r="K181" s="3" t="s">
        <v>195</v>
      </c>
    </row>
    <row r="182" spans="1:11">
      <c r="A182" s="3" t="s">
        <v>800</v>
      </c>
      <c r="B182">
        <v>6</v>
      </c>
      <c r="C182" s="3" t="s">
        <v>2316</v>
      </c>
      <c r="D182" t="s">
        <v>197</v>
      </c>
      <c r="E182" s="3" t="s">
        <v>1976</v>
      </c>
      <c r="F182" s="3" t="s">
        <v>2194</v>
      </c>
      <c r="G182" t="s">
        <v>2183</v>
      </c>
      <c r="H182" s="3" t="s">
        <v>195</v>
      </c>
      <c r="I182" s="3" t="s">
        <v>2319</v>
      </c>
      <c r="J182" s="3" t="s">
        <v>634</v>
      </c>
      <c r="K182" s="3" t="s">
        <v>195</v>
      </c>
    </row>
    <row r="183" spans="1:11">
      <c r="A183" s="3" t="s">
        <v>804</v>
      </c>
      <c r="B183">
        <v>1</v>
      </c>
      <c r="C183" s="3" t="s">
        <v>2320</v>
      </c>
      <c r="D183" t="s">
        <v>197</v>
      </c>
      <c r="E183" s="3" t="s">
        <v>2201</v>
      </c>
      <c r="F183" s="3" t="s">
        <v>2177</v>
      </c>
      <c r="G183" t="s">
        <v>816</v>
      </c>
      <c r="H183" s="3" t="s">
        <v>2201</v>
      </c>
      <c r="I183" s="3" t="s">
        <v>1661</v>
      </c>
      <c r="J183" s="3" t="s">
        <v>1662</v>
      </c>
      <c r="K183" s="3" t="s">
        <v>195</v>
      </c>
    </row>
    <row r="184" spans="1:11">
      <c r="A184" s="3" t="s">
        <v>804</v>
      </c>
      <c r="B184">
        <v>2</v>
      </c>
      <c r="C184" s="3" t="s">
        <v>2321</v>
      </c>
      <c r="D184" t="s">
        <v>197</v>
      </c>
      <c r="E184" s="3" t="s">
        <v>2177</v>
      </c>
      <c r="F184" s="3" t="s">
        <v>2177</v>
      </c>
      <c r="G184" t="s">
        <v>816</v>
      </c>
      <c r="H184" s="3" t="s">
        <v>2201</v>
      </c>
      <c r="I184" s="3" t="s">
        <v>1661</v>
      </c>
      <c r="J184" s="3" t="s">
        <v>1661</v>
      </c>
      <c r="K184" s="3" t="s">
        <v>195</v>
      </c>
    </row>
    <row r="185" spans="1:11">
      <c r="A185" s="3" t="s">
        <v>804</v>
      </c>
      <c r="B185">
        <v>3</v>
      </c>
      <c r="C185" s="3" t="s">
        <v>2322</v>
      </c>
      <c r="D185" t="s">
        <v>197</v>
      </c>
      <c r="E185" s="3" t="s">
        <v>2201</v>
      </c>
      <c r="F185" s="3" t="s">
        <v>2201</v>
      </c>
      <c r="G185" t="s">
        <v>2090</v>
      </c>
      <c r="H185" s="3" t="s">
        <v>195</v>
      </c>
      <c r="I185" s="3" t="s">
        <v>2323</v>
      </c>
      <c r="J185" s="3" t="s">
        <v>2166</v>
      </c>
      <c r="K185" s="3" t="s">
        <v>195</v>
      </c>
    </row>
    <row r="186" spans="1:11">
      <c r="A186" s="3" t="s">
        <v>814</v>
      </c>
      <c r="B186">
        <v>1</v>
      </c>
      <c r="C186" s="3" t="s">
        <v>2324</v>
      </c>
      <c r="D186" t="s">
        <v>197</v>
      </c>
      <c r="E186" s="3" t="s">
        <v>2137</v>
      </c>
      <c r="F186" s="3" t="s">
        <v>2317</v>
      </c>
      <c r="G186" t="s">
        <v>1943</v>
      </c>
      <c r="H186" s="3" t="s">
        <v>195</v>
      </c>
      <c r="I186" s="3" t="s">
        <v>1057</v>
      </c>
      <c r="J186" s="3" t="s">
        <v>1695</v>
      </c>
      <c r="K186" s="3" t="s">
        <v>195</v>
      </c>
    </row>
    <row r="187" spans="1:11">
      <c r="A187" s="3" t="s">
        <v>814</v>
      </c>
      <c r="B187">
        <v>2</v>
      </c>
      <c r="C187" s="3" t="s">
        <v>2325</v>
      </c>
      <c r="D187" t="s">
        <v>197</v>
      </c>
      <c r="E187" s="3" t="s">
        <v>2326</v>
      </c>
      <c r="F187" s="3" t="s">
        <v>2194</v>
      </c>
      <c r="G187" t="s">
        <v>2090</v>
      </c>
      <c r="H187" s="3" t="s">
        <v>195</v>
      </c>
      <c r="I187" s="3" t="s">
        <v>767</v>
      </c>
      <c r="J187" s="3" t="s">
        <v>767</v>
      </c>
      <c r="K187" s="3" t="s">
        <v>195</v>
      </c>
    </row>
    <row r="188" spans="1:11">
      <c r="A188" s="3" t="s">
        <v>824</v>
      </c>
      <c r="B188">
        <v>1</v>
      </c>
      <c r="C188" s="3" t="s">
        <v>2327</v>
      </c>
      <c r="D188" t="s">
        <v>197</v>
      </c>
      <c r="E188" s="3" t="s">
        <v>2231</v>
      </c>
      <c r="F188" s="3" t="s">
        <v>2328</v>
      </c>
      <c r="G188" t="s">
        <v>2233</v>
      </c>
      <c r="H188" s="3" t="s">
        <v>195</v>
      </c>
      <c r="I188" s="3" t="s">
        <v>2329</v>
      </c>
      <c r="J188" s="3" t="s">
        <v>322</v>
      </c>
      <c r="K188" s="3" t="s">
        <v>195</v>
      </c>
    </row>
    <row r="189" spans="1:11">
      <c r="A189" s="3" t="s">
        <v>824</v>
      </c>
      <c r="B189">
        <v>2</v>
      </c>
      <c r="C189" s="3" t="s">
        <v>2330</v>
      </c>
      <c r="D189" t="s">
        <v>197</v>
      </c>
      <c r="E189" s="3" t="s">
        <v>2331</v>
      </c>
      <c r="F189" s="3" t="s">
        <v>2295</v>
      </c>
      <c r="G189" t="s">
        <v>1943</v>
      </c>
      <c r="H189" s="3" t="s">
        <v>195</v>
      </c>
      <c r="I189" s="3" t="s">
        <v>2332</v>
      </c>
      <c r="J189" s="3" t="s">
        <v>324</v>
      </c>
      <c r="K189" s="3" t="s">
        <v>195</v>
      </c>
    </row>
    <row r="190" spans="1:11">
      <c r="A190" s="3" t="s">
        <v>824</v>
      </c>
      <c r="B190">
        <v>3</v>
      </c>
      <c r="C190" s="3" t="s">
        <v>2202</v>
      </c>
      <c r="D190" t="s">
        <v>197</v>
      </c>
      <c r="E190" s="3" t="s">
        <v>2333</v>
      </c>
      <c r="F190" s="3" t="s">
        <v>2169</v>
      </c>
      <c r="G190" t="s">
        <v>1943</v>
      </c>
      <c r="H190" s="3" t="s">
        <v>195</v>
      </c>
      <c r="I190" s="3" t="s">
        <v>2332</v>
      </c>
      <c r="J190" s="3" t="s">
        <v>912</v>
      </c>
      <c r="K190" s="3" t="s">
        <v>195</v>
      </c>
    </row>
    <row r="191" spans="1:11">
      <c r="A191" s="3" t="s">
        <v>824</v>
      </c>
      <c r="B191">
        <v>4</v>
      </c>
      <c r="C191" s="3" t="s">
        <v>2334</v>
      </c>
      <c r="D191" t="s">
        <v>197</v>
      </c>
      <c r="E191" s="3" t="s">
        <v>2335</v>
      </c>
      <c r="F191" s="3" t="s">
        <v>2194</v>
      </c>
      <c r="G191" t="s">
        <v>1943</v>
      </c>
      <c r="H191" s="3" t="s">
        <v>195</v>
      </c>
      <c r="I191" s="3" t="s">
        <v>992</v>
      </c>
      <c r="J191" s="3" t="s">
        <v>322</v>
      </c>
      <c r="K191" s="3" t="s">
        <v>195</v>
      </c>
    </row>
    <row r="192" spans="1:11">
      <c r="A192" s="3" t="s">
        <v>824</v>
      </c>
      <c r="B192">
        <v>5</v>
      </c>
      <c r="C192" s="3" t="s">
        <v>2336</v>
      </c>
      <c r="D192" t="s">
        <v>197</v>
      </c>
      <c r="E192" s="3" t="s">
        <v>2295</v>
      </c>
      <c r="F192" s="3" t="s">
        <v>2337</v>
      </c>
      <c r="G192" t="s">
        <v>1950</v>
      </c>
      <c r="H192" s="3" t="s">
        <v>195</v>
      </c>
      <c r="I192" s="3" t="s">
        <v>833</v>
      </c>
      <c r="J192" s="3" t="s">
        <v>826</v>
      </c>
      <c r="K192" s="3" t="s">
        <v>195</v>
      </c>
    </row>
    <row r="193" spans="1:11" ht="15.75">
      <c r="A193" s="3" t="s">
        <v>855</v>
      </c>
      <c r="B193">
        <v>1</v>
      </c>
      <c r="C193" s="3" t="s">
        <v>2338</v>
      </c>
      <c r="D193" t="s">
        <v>194</v>
      </c>
      <c r="E193" s="3" t="s">
        <v>2152</v>
      </c>
      <c r="F193" s="3" t="s">
        <v>2339</v>
      </c>
      <c r="G193" t="s">
        <v>1943</v>
      </c>
      <c r="H193" s="3" t="s">
        <v>195</v>
      </c>
      <c r="I193" s="3" t="s">
        <v>1380</v>
      </c>
      <c r="J193" s="40" t="s">
        <v>201</v>
      </c>
      <c r="K193" s="3" t="s">
        <v>195</v>
      </c>
    </row>
    <row r="194" spans="1:11" ht="15.75">
      <c r="A194" s="3" t="s">
        <v>855</v>
      </c>
      <c r="B194">
        <v>2</v>
      </c>
      <c r="C194" s="3" t="s">
        <v>2340</v>
      </c>
      <c r="D194" t="s">
        <v>194</v>
      </c>
      <c r="E194" s="3" t="s">
        <v>2341</v>
      </c>
      <c r="F194" s="3" t="s">
        <v>2342</v>
      </c>
      <c r="G194" t="s">
        <v>1943</v>
      </c>
      <c r="H194" s="3" t="s">
        <v>195</v>
      </c>
      <c r="I194" s="3" t="s">
        <v>1380</v>
      </c>
      <c r="J194" s="40" t="s">
        <v>201</v>
      </c>
      <c r="K194" s="3" t="s">
        <v>195</v>
      </c>
    </row>
    <row r="195" spans="1:11">
      <c r="A195" s="3" t="s">
        <v>860</v>
      </c>
      <c r="B195">
        <v>1</v>
      </c>
      <c r="C195" s="3" t="s">
        <v>998</v>
      </c>
      <c r="D195" t="s">
        <v>194</v>
      </c>
      <c r="E195" s="3" t="s">
        <v>2343</v>
      </c>
      <c r="F195" s="3" t="s">
        <v>2169</v>
      </c>
      <c r="G195" t="s">
        <v>2090</v>
      </c>
      <c r="H195" s="3" t="s">
        <v>195</v>
      </c>
      <c r="I195" s="3" t="s">
        <v>848</v>
      </c>
      <c r="J195" s="3" t="s">
        <v>717</v>
      </c>
      <c r="K195" s="3" t="s">
        <v>195</v>
      </c>
    </row>
    <row r="196" spans="1:11">
      <c r="A196" s="3" t="s">
        <v>867</v>
      </c>
      <c r="B196">
        <v>1</v>
      </c>
      <c r="C196" s="3" t="s">
        <v>998</v>
      </c>
      <c r="D196" t="s">
        <v>194</v>
      </c>
      <c r="E196" s="3" t="s">
        <v>2343</v>
      </c>
      <c r="F196" s="3" t="s">
        <v>2169</v>
      </c>
      <c r="G196" t="s">
        <v>2090</v>
      </c>
      <c r="H196" s="3" t="s">
        <v>195</v>
      </c>
      <c r="I196" s="3" t="s">
        <v>1051</v>
      </c>
      <c r="J196" s="3" t="s">
        <v>527</v>
      </c>
      <c r="K196" s="3" t="s">
        <v>195</v>
      </c>
    </row>
    <row r="197" spans="1:11">
      <c r="A197" s="3" t="s">
        <v>867</v>
      </c>
      <c r="B197">
        <v>2</v>
      </c>
      <c r="C197" s="3" t="s">
        <v>2291</v>
      </c>
      <c r="D197" t="s">
        <v>194</v>
      </c>
      <c r="E197" s="3" t="s">
        <v>2137</v>
      </c>
      <c r="F197" s="3" t="s">
        <v>2169</v>
      </c>
      <c r="G197" t="s">
        <v>1943</v>
      </c>
      <c r="H197" s="3" t="s">
        <v>195</v>
      </c>
      <c r="I197" s="3" t="s">
        <v>527</v>
      </c>
      <c r="J197" s="3" t="s">
        <v>592</v>
      </c>
      <c r="K197" s="3" t="s">
        <v>195</v>
      </c>
    </row>
    <row r="198" spans="1:11">
      <c r="A198" s="3" t="s">
        <v>873</v>
      </c>
      <c r="B198">
        <v>1</v>
      </c>
      <c r="C198" s="3" t="s">
        <v>2344</v>
      </c>
      <c r="D198" t="s">
        <v>194</v>
      </c>
      <c r="E198" s="3" t="s">
        <v>2345</v>
      </c>
      <c r="F198" s="3" t="s">
        <v>2106</v>
      </c>
      <c r="G198" t="s">
        <v>1943</v>
      </c>
      <c r="H198" s="3" t="s">
        <v>195</v>
      </c>
      <c r="I198" s="3" t="s">
        <v>414</v>
      </c>
      <c r="J198" s="3" t="s">
        <v>1741</v>
      </c>
      <c r="K198" s="3" t="s">
        <v>195</v>
      </c>
    </row>
    <row r="199" spans="1:11">
      <c r="A199" s="3" t="s">
        <v>873</v>
      </c>
      <c r="B199">
        <v>2</v>
      </c>
      <c r="C199" s="3" t="s">
        <v>2346</v>
      </c>
      <c r="D199" t="s">
        <v>194</v>
      </c>
      <c r="E199" s="3" t="s">
        <v>1972</v>
      </c>
      <c r="F199" s="3" t="s">
        <v>2347</v>
      </c>
      <c r="G199" t="s">
        <v>1943</v>
      </c>
      <c r="H199" s="3" t="s">
        <v>195</v>
      </c>
      <c r="I199" s="3" t="s">
        <v>875</v>
      </c>
      <c r="J199" s="3" t="s">
        <v>770</v>
      </c>
      <c r="K199" s="3" t="s">
        <v>195</v>
      </c>
    </row>
    <row r="200" spans="1:11">
      <c r="A200" s="3" t="s">
        <v>881</v>
      </c>
      <c r="B200">
        <v>1</v>
      </c>
      <c r="C200" s="3" t="s">
        <v>246</v>
      </c>
      <c r="D200" t="s">
        <v>194</v>
      </c>
      <c r="E200" s="3" t="s">
        <v>1984</v>
      </c>
      <c r="F200" s="3" t="s">
        <v>2085</v>
      </c>
      <c r="G200" t="s">
        <v>1943</v>
      </c>
      <c r="H200" s="3" t="s">
        <v>195</v>
      </c>
      <c r="I200" s="3" t="s">
        <v>783</v>
      </c>
      <c r="J200" s="3" t="s">
        <v>629</v>
      </c>
      <c r="K200" s="3" t="s">
        <v>195</v>
      </c>
    </row>
    <row r="201" spans="1:11">
      <c r="A201" s="3" t="s">
        <v>881</v>
      </c>
      <c r="B201">
        <v>2</v>
      </c>
      <c r="C201" s="3" t="s">
        <v>2348</v>
      </c>
      <c r="D201" t="s">
        <v>194</v>
      </c>
      <c r="E201" s="3" t="s">
        <v>2349</v>
      </c>
      <c r="F201" s="3" t="s">
        <v>2350</v>
      </c>
      <c r="G201" t="s">
        <v>1943</v>
      </c>
      <c r="H201" s="3" t="s">
        <v>195</v>
      </c>
      <c r="I201" s="3" t="s">
        <v>373</v>
      </c>
      <c r="J201" s="3" t="s">
        <v>367</v>
      </c>
      <c r="K201" s="3" t="s">
        <v>195</v>
      </c>
    </row>
    <row r="202" spans="1:11">
      <c r="A202" s="3" t="s">
        <v>881</v>
      </c>
      <c r="B202">
        <v>3</v>
      </c>
      <c r="C202" s="3" t="s">
        <v>2351</v>
      </c>
      <c r="D202" t="s">
        <v>194</v>
      </c>
      <c r="E202" s="3" t="s">
        <v>2156</v>
      </c>
      <c r="F202" s="3" t="s">
        <v>2352</v>
      </c>
      <c r="G202" t="s">
        <v>1943</v>
      </c>
      <c r="H202" s="3" t="s">
        <v>195</v>
      </c>
      <c r="I202" s="3" t="s">
        <v>373</v>
      </c>
      <c r="J202" s="3" t="s">
        <v>367</v>
      </c>
      <c r="K202" s="3" t="s">
        <v>195</v>
      </c>
    </row>
    <row r="203" spans="1:11">
      <c r="A203" s="3" t="s">
        <v>881</v>
      </c>
      <c r="B203">
        <v>4</v>
      </c>
      <c r="C203" s="3" t="s">
        <v>2063</v>
      </c>
      <c r="D203" t="s">
        <v>194</v>
      </c>
      <c r="E203" s="3" t="s">
        <v>2114</v>
      </c>
      <c r="F203" s="3" t="s">
        <v>2353</v>
      </c>
      <c r="G203" t="s">
        <v>1943</v>
      </c>
      <c r="H203" s="3" t="s">
        <v>195</v>
      </c>
      <c r="I203" s="3" t="s">
        <v>373</v>
      </c>
      <c r="J203" s="3" t="s">
        <v>367</v>
      </c>
      <c r="K203" s="3" t="s">
        <v>195</v>
      </c>
    </row>
    <row r="204" spans="1:11">
      <c r="A204" s="3" t="s">
        <v>887</v>
      </c>
      <c r="B204">
        <v>1</v>
      </c>
      <c r="C204" s="3" t="s">
        <v>2354</v>
      </c>
      <c r="D204" t="s">
        <v>197</v>
      </c>
      <c r="E204" s="3" t="s">
        <v>2152</v>
      </c>
      <c r="F204" s="3" t="s">
        <v>2355</v>
      </c>
      <c r="G204" t="s">
        <v>1943</v>
      </c>
      <c r="H204" s="3" t="s">
        <v>195</v>
      </c>
      <c r="I204" s="3" t="s">
        <v>619</v>
      </c>
      <c r="J204" s="3" t="s">
        <v>626</v>
      </c>
      <c r="K204" s="3" t="s">
        <v>195</v>
      </c>
    </row>
    <row r="205" spans="1:11">
      <c r="A205" s="3" t="s">
        <v>887</v>
      </c>
      <c r="B205">
        <v>2</v>
      </c>
      <c r="C205" s="3" t="s">
        <v>246</v>
      </c>
      <c r="D205" t="s">
        <v>194</v>
      </c>
      <c r="E205" s="3" t="s">
        <v>1984</v>
      </c>
      <c r="F205" s="3" t="s">
        <v>2085</v>
      </c>
      <c r="G205" t="s">
        <v>1943</v>
      </c>
      <c r="H205" s="3" t="s">
        <v>195</v>
      </c>
      <c r="I205" s="3" t="s">
        <v>314</v>
      </c>
      <c r="J205" s="3" t="s">
        <v>639</v>
      </c>
      <c r="K205" s="3" t="s">
        <v>195</v>
      </c>
    </row>
    <row r="206" spans="1:11">
      <c r="A206" s="3" t="s">
        <v>893</v>
      </c>
      <c r="B206">
        <v>1</v>
      </c>
      <c r="C206" s="3" t="s">
        <v>2356</v>
      </c>
      <c r="D206" t="s">
        <v>194</v>
      </c>
      <c r="E206" s="3" t="s">
        <v>2357</v>
      </c>
      <c r="F206" s="3" t="s">
        <v>2153</v>
      </c>
      <c r="G206" t="s">
        <v>2090</v>
      </c>
      <c r="H206" s="3" t="s">
        <v>195</v>
      </c>
      <c r="I206" s="3" t="s">
        <v>624</v>
      </c>
      <c r="J206" s="3" t="s">
        <v>2358</v>
      </c>
      <c r="K206" s="3" t="s">
        <v>195</v>
      </c>
    </row>
    <row r="207" spans="1:11">
      <c r="A207" s="3" t="s">
        <v>893</v>
      </c>
      <c r="B207">
        <v>2</v>
      </c>
      <c r="C207" s="3" t="s">
        <v>246</v>
      </c>
      <c r="D207" t="s">
        <v>194</v>
      </c>
      <c r="E207" s="3" t="s">
        <v>1984</v>
      </c>
      <c r="F207" s="3" t="s">
        <v>2159</v>
      </c>
      <c r="G207" t="s">
        <v>1943</v>
      </c>
      <c r="H207" s="3" t="s">
        <v>195</v>
      </c>
      <c r="I207" s="3" t="s">
        <v>821</v>
      </c>
      <c r="J207" s="3" t="s">
        <v>894</v>
      </c>
      <c r="K207" s="3" t="s">
        <v>195</v>
      </c>
    </row>
    <row r="208" spans="1:11">
      <c r="A208" s="3" t="s">
        <v>899</v>
      </c>
      <c r="B208">
        <v>1</v>
      </c>
      <c r="C208" s="3" t="s">
        <v>2330</v>
      </c>
      <c r="D208" t="s">
        <v>194</v>
      </c>
      <c r="E208" s="3" t="s">
        <v>2359</v>
      </c>
      <c r="F208" s="3" t="s">
        <v>2199</v>
      </c>
      <c r="G208" t="s">
        <v>1943</v>
      </c>
      <c r="H208" s="3" t="s">
        <v>195</v>
      </c>
      <c r="I208" s="3" t="s">
        <v>794</v>
      </c>
      <c r="J208" s="3" t="s">
        <v>805</v>
      </c>
      <c r="K208" s="3" t="s">
        <v>195</v>
      </c>
    </row>
    <row r="209" spans="1:11">
      <c r="A209" s="3" t="s">
        <v>899</v>
      </c>
      <c r="B209">
        <v>2</v>
      </c>
      <c r="C209" s="3" t="s">
        <v>2360</v>
      </c>
      <c r="D209" t="s">
        <v>194</v>
      </c>
      <c r="E209" s="3" t="s">
        <v>2156</v>
      </c>
      <c r="F209" s="3" t="s">
        <v>2199</v>
      </c>
      <c r="G209" t="s">
        <v>1943</v>
      </c>
      <c r="H209" s="3" t="s">
        <v>195</v>
      </c>
      <c r="I209" s="3" t="s">
        <v>794</v>
      </c>
      <c r="J209" s="3" t="s">
        <v>805</v>
      </c>
      <c r="K209" s="3" t="s">
        <v>195</v>
      </c>
    </row>
    <row r="210" spans="1:11">
      <c r="A210" s="3" t="s">
        <v>899</v>
      </c>
      <c r="B210">
        <v>3</v>
      </c>
      <c r="C210" s="3" t="s">
        <v>665</v>
      </c>
      <c r="D210" t="s">
        <v>194</v>
      </c>
      <c r="E210" s="3" t="s">
        <v>2156</v>
      </c>
      <c r="F210" s="3" t="s">
        <v>2199</v>
      </c>
      <c r="G210" t="s">
        <v>1943</v>
      </c>
      <c r="H210" s="3" t="s">
        <v>195</v>
      </c>
      <c r="I210" s="3" t="s">
        <v>794</v>
      </c>
      <c r="J210" s="3" t="s">
        <v>805</v>
      </c>
      <c r="K210" s="3" t="s">
        <v>195</v>
      </c>
    </row>
    <row r="211" spans="1:11">
      <c r="A211" s="3" t="s">
        <v>899</v>
      </c>
      <c r="B211">
        <v>4</v>
      </c>
      <c r="C211" s="3" t="s">
        <v>2361</v>
      </c>
      <c r="D211" t="s">
        <v>194</v>
      </c>
      <c r="E211" s="3" t="s">
        <v>1972</v>
      </c>
      <c r="F211" s="3" t="s">
        <v>2362</v>
      </c>
      <c r="G211" t="s">
        <v>1943</v>
      </c>
      <c r="H211" s="3" t="s">
        <v>195</v>
      </c>
      <c r="I211" s="3" t="s">
        <v>201</v>
      </c>
      <c r="J211" s="3" t="s">
        <v>900</v>
      </c>
      <c r="K211" s="3" t="s">
        <v>195</v>
      </c>
    </row>
    <row r="212" spans="1:11">
      <c r="A212" s="3" t="s">
        <v>904</v>
      </c>
      <c r="B212">
        <v>1</v>
      </c>
      <c r="C212" s="3" t="s">
        <v>2363</v>
      </c>
      <c r="D212" t="s">
        <v>194</v>
      </c>
      <c r="E212" s="3" t="s">
        <v>2341</v>
      </c>
      <c r="F212" s="3" t="s">
        <v>2364</v>
      </c>
      <c r="G212" t="s">
        <v>1943</v>
      </c>
      <c r="H212" s="3" t="s">
        <v>195</v>
      </c>
      <c r="I212" s="3" t="s">
        <v>2365</v>
      </c>
      <c r="J212" s="3" t="s">
        <v>818</v>
      </c>
      <c r="K212" s="3" t="s">
        <v>195</v>
      </c>
    </row>
    <row r="213" spans="1:11">
      <c r="A213" s="3" t="s">
        <v>904</v>
      </c>
      <c r="B213">
        <v>2</v>
      </c>
      <c r="C213" s="3" t="s">
        <v>246</v>
      </c>
      <c r="D213" t="s">
        <v>194</v>
      </c>
      <c r="E213" s="3" t="s">
        <v>1984</v>
      </c>
      <c r="F213" s="3" t="s">
        <v>2366</v>
      </c>
      <c r="G213" t="s">
        <v>1943</v>
      </c>
      <c r="H213" s="3" t="s">
        <v>195</v>
      </c>
      <c r="I213" s="3" t="s">
        <v>907</v>
      </c>
      <c r="J213" s="3" t="s">
        <v>908</v>
      </c>
      <c r="K213" s="3" t="s">
        <v>195</v>
      </c>
    </row>
    <row r="214" spans="1:11">
      <c r="A214" s="3" t="s">
        <v>904</v>
      </c>
      <c r="B214">
        <v>3</v>
      </c>
      <c r="C214" s="3" t="s">
        <v>2136</v>
      </c>
      <c r="D214" t="s">
        <v>197</v>
      </c>
      <c r="E214" s="3" t="s">
        <v>2156</v>
      </c>
      <c r="F214" s="3" t="s">
        <v>2350</v>
      </c>
      <c r="G214" t="s">
        <v>1943</v>
      </c>
      <c r="H214" s="3" t="s">
        <v>195</v>
      </c>
      <c r="I214" s="3" t="s">
        <v>1802</v>
      </c>
      <c r="J214" s="3" t="s">
        <v>907</v>
      </c>
      <c r="K214" s="3" t="s">
        <v>195</v>
      </c>
    </row>
    <row r="215" spans="1:11">
      <c r="A215" s="3" t="s">
        <v>911</v>
      </c>
      <c r="B215">
        <v>1</v>
      </c>
      <c r="C215" s="3" t="s">
        <v>246</v>
      </c>
      <c r="D215" t="s">
        <v>194</v>
      </c>
      <c r="E215" s="3" t="s">
        <v>1984</v>
      </c>
      <c r="F215" s="3" t="s">
        <v>2159</v>
      </c>
      <c r="G215" t="s">
        <v>1943</v>
      </c>
      <c r="H215" s="3" t="s">
        <v>195</v>
      </c>
      <c r="I215" s="3" t="s">
        <v>913</v>
      </c>
      <c r="J215" s="3" t="s">
        <v>914</v>
      </c>
      <c r="K215" s="3" t="s">
        <v>195</v>
      </c>
    </row>
    <row r="216" spans="1:11">
      <c r="A216" s="3" t="s">
        <v>911</v>
      </c>
      <c r="B216">
        <v>2</v>
      </c>
      <c r="C216" s="3" t="s">
        <v>2367</v>
      </c>
      <c r="D216" t="s">
        <v>194</v>
      </c>
      <c r="E216" s="3" t="s">
        <v>2152</v>
      </c>
      <c r="F216" s="3" t="s">
        <v>2368</v>
      </c>
      <c r="G216" t="s">
        <v>1943</v>
      </c>
      <c r="H216" s="3" t="s">
        <v>195</v>
      </c>
      <c r="I216" s="3" t="s">
        <v>1808</v>
      </c>
      <c r="J216" s="3" t="s">
        <v>2369</v>
      </c>
      <c r="K216" s="3" t="s">
        <v>195</v>
      </c>
    </row>
    <row r="217" spans="1:11">
      <c r="A217" s="3" t="s">
        <v>918</v>
      </c>
      <c r="B217">
        <v>1</v>
      </c>
      <c r="C217" s="3" t="s">
        <v>2370</v>
      </c>
      <c r="D217" t="s">
        <v>197</v>
      </c>
      <c r="E217" s="3" t="s">
        <v>2371</v>
      </c>
      <c r="F217" s="3" t="s">
        <v>2372</v>
      </c>
      <c r="G217" t="s">
        <v>1943</v>
      </c>
      <c r="H217" s="3" t="s">
        <v>195</v>
      </c>
      <c r="I217" s="3" t="s">
        <v>2373</v>
      </c>
      <c r="J217" s="3" t="s">
        <v>2374</v>
      </c>
      <c r="K217" s="3" t="s">
        <v>195</v>
      </c>
    </row>
    <row r="218" spans="1:11">
      <c r="A218" s="3" t="s">
        <v>918</v>
      </c>
      <c r="B218">
        <v>2</v>
      </c>
      <c r="C218" s="3" t="s">
        <v>2370</v>
      </c>
      <c r="D218" t="s">
        <v>197</v>
      </c>
      <c r="E218" s="3" t="s">
        <v>2371</v>
      </c>
      <c r="F218" s="3" t="s">
        <v>2375</v>
      </c>
      <c r="G218" t="s">
        <v>1943</v>
      </c>
      <c r="H218" s="3" t="s">
        <v>195</v>
      </c>
      <c r="I218" s="3" t="s">
        <v>1774</v>
      </c>
      <c r="J218" s="3" t="s">
        <v>1775</v>
      </c>
      <c r="K218" s="3" t="s">
        <v>195</v>
      </c>
    </row>
    <row r="219" spans="1:11">
      <c r="A219" s="3" t="s">
        <v>918</v>
      </c>
      <c r="B219">
        <v>3</v>
      </c>
      <c r="C219" s="3" t="s">
        <v>2376</v>
      </c>
      <c r="D219" t="s">
        <v>197</v>
      </c>
      <c r="E219" s="3" t="s">
        <v>2377</v>
      </c>
      <c r="F219" s="3" t="s">
        <v>2378</v>
      </c>
      <c r="G219" t="s">
        <v>816</v>
      </c>
      <c r="H219" s="3" t="s">
        <v>2379</v>
      </c>
      <c r="I219" s="3" t="s">
        <v>1771</v>
      </c>
      <c r="J219" s="3" t="s">
        <v>1771</v>
      </c>
      <c r="K219" s="3" t="s">
        <v>195</v>
      </c>
    </row>
    <row r="220" spans="1:11">
      <c r="A220" s="3" t="s">
        <v>918</v>
      </c>
      <c r="B220">
        <v>4</v>
      </c>
      <c r="C220" s="3" t="s">
        <v>2380</v>
      </c>
      <c r="D220" t="s">
        <v>197</v>
      </c>
      <c r="E220" s="3" t="s">
        <v>2381</v>
      </c>
      <c r="F220" s="3" t="s">
        <v>2382</v>
      </c>
      <c r="G220" t="s">
        <v>816</v>
      </c>
      <c r="H220" s="3" t="s">
        <v>2379</v>
      </c>
      <c r="I220" s="3" t="s">
        <v>1766</v>
      </c>
      <c r="J220" s="3" t="s">
        <v>2383</v>
      </c>
      <c r="K220" s="3" t="s">
        <v>195</v>
      </c>
    </row>
    <row r="221" spans="1:11">
      <c r="A221" s="3" t="s">
        <v>918</v>
      </c>
      <c r="B221">
        <v>5</v>
      </c>
      <c r="C221" s="3" t="s">
        <v>2384</v>
      </c>
      <c r="D221" t="s">
        <v>194</v>
      </c>
      <c r="E221" s="3" t="s">
        <v>2385</v>
      </c>
      <c r="F221" s="3" t="s">
        <v>2246</v>
      </c>
      <c r="G221" t="s">
        <v>1943</v>
      </c>
      <c r="H221" s="3" t="s">
        <v>195</v>
      </c>
      <c r="I221" s="3" t="s">
        <v>1762</v>
      </c>
      <c r="J221" s="3" t="s">
        <v>2126</v>
      </c>
      <c r="K221" s="3" t="s">
        <v>195</v>
      </c>
    </row>
    <row r="222" spans="1:11">
      <c r="A222" s="3" t="s">
        <v>918</v>
      </c>
      <c r="B222">
        <v>6</v>
      </c>
      <c r="C222" s="3" t="s">
        <v>2386</v>
      </c>
      <c r="D222" t="s">
        <v>194</v>
      </c>
      <c r="E222" s="3" t="s">
        <v>2377</v>
      </c>
      <c r="F222" s="3" t="s">
        <v>2246</v>
      </c>
      <c r="G222" t="s">
        <v>1943</v>
      </c>
      <c r="H222" s="3" t="s">
        <v>195</v>
      </c>
      <c r="I222" s="3" t="s">
        <v>1763</v>
      </c>
      <c r="J222" s="3" t="s">
        <v>2387</v>
      </c>
      <c r="K222" s="3" t="s">
        <v>195</v>
      </c>
    </row>
    <row r="223" spans="1:11">
      <c r="A223" s="3" t="s">
        <v>930</v>
      </c>
      <c r="B223">
        <v>1</v>
      </c>
      <c r="C223" s="3" t="s">
        <v>2388</v>
      </c>
      <c r="D223" t="s">
        <v>197</v>
      </c>
      <c r="E223" s="3" t="s">
        <v>1976</v>
      </c>
      <c r="F223" s="3" t="s">
        <v>2389</v>
      </c>
      <c r="G223" t="s">
        <v>1943</v>
      </c>
      <c r="H223" s="3" t="s">
        <v>195</v>
      </c>
      <c r="I223" s="3" t="s">
        <v>2390</v>
      </c>
      <c r="J223" s="3" t="s">
        <v>1802</v>
      </c>
      <c r="K223" s="3" t="s">
        <v>195</v>
      </c>
    </row>
    <row r="224" spans="1:11">
      <c r="A224" s="3" t="s">
        <v>930</v>
      </c>
      <c r="B224">
        <v>2</v>
      </c>
      <c r="C224" s="3" t="s">
        <v>2391</v>
      </c>
      <c r="D224" t="s">
        <v>197</v>
      </c>
      <c r="E224" s="3" t="s">
        <v>2016</v>
      </c>
      <c r="F224" s="3" t="s">
        <v>2169</v>
      </c>
      <c r="G224" t="s">
        <v>2392</v>
      </c>
      <c r="H224" s="3" t="s">
        <v>195</v>
      </c>
      <c r="I224" s="3" t="s">
        <v>2393</v>
      </c>
      <c r="J224" s="3" t="s">
        <v>914</v>
      </c>
      <c r="K224" s="3" t="s">
        <v>195</v>
      </c>
    </row>
    <row r="225" spans="1:11">
      <c r="A225" s="3" t="s">
        <v>930</v>
      </c>
      <c r="B225">
        <v>3</v>
      </c>
      <c r="C225" s="3" t="s">
        <v>2394</v>
      </c>
      <c r="D225" t="s">
        <v>197</v>
      </c>
      <c r="E225" s="3" t="s">
        <v>2395</v>
      </c>
      <c r="F225" s="3" t="s">
        <v>2396</v>
      </c>
      <c r="G225" t="s">
        <v>2233</v>
      </c>
      <c r="H225" s="3" t="s">
        <v>195</v>
      </c>
      <c r="I225" s="3" t="s">
        <v>2393</v>
      </c>
      <c r="J225" s="3" t="s">
        <v>914</v>
      </c>
      <c r="K225" s="3" t="s">
        <v>195</v>
      </c>
    </row>
    <row r="226" spans="1:11">
      <c r="A226" s="3" t="s">
        <v>945</v>
      </c>
      <c r="B226">
        <v>1</v>
      </c>
      <c r="C226" s="3" t="s">
        <v>2397</v>
      </c>
      <c r="D226" t="s">
        <v>197</v>
      </c>
      <c r="E226" s="3" t="s">
        <v>1976</v>
      </c>
      <c r="F226" s="3" t="s">
        <v>2398</v>
      </c>
      <c r="G226" t="s">
        <v>2090</v>
      </c>
      <c r="H226" s="3" t="s">
        <v>195</v>
      </c>
      <c r="I226" s="3" t="s">
        <v>2399</v>
      </c>
      <c r="J226" s="3" t="s">
        <v>946</v>
      </c>
      <c r="K226" s="3" t="s">
        <v>195</v>
      </c>
    </row>
    <row r="227" spans="1:11">
      <c r="A227" s="3" t="s">
        <v>945</v>
      </c>
      <c r="B227">
        <v>2</v>
      </c>
      <c r="C227" s="3" t="s">
        <v>246</v>
      </c>
      <c r="D227" t="s">
        <v>194</v>
      </c>
      <c r="E227" s="3" t="s">
        <v>1984</v>
      </c>
      <c r="F227" s="3" t="s">
        <v>2060</v>
      </c>
      <c r="G227" t="s">
        <v>1943</v>
      </c>
      <c r="H227" s="3" t="s">
        <v>195</v>
      </c>
      <c r="I227" s="3" t="s">
        <v>1818</v>
      </c>
      <c r="J227" s="3" t="s">
        <v>1819</v>
      </c>
      <c r="K227" s="3" t="s">
        <v>195</v>
      </c>
    </row>
    <row r="228" spans="1:11">
      <c r="A228" s="3" t="s">
        <v>945</v>
      </c>
      <c r="B228">
        <v>3</v>
      </c>
      <c r="C228" s="3" t="s">
        <v>246</v>
      </c>
      <c r="D228" t="s">
        <v>194</v>
      </c>
      <c r="E228" s="3" t="s">
        <v>1984</v>
      </c>
      <c r="F228" s="3" t="s">
        <v>2060</v>
      </c>
      <c r="G228" t="s">
        <v>1943</v>
      </c>
      <c r="H228" s="3" t="s">
        <v>195</v>
      </c>
      <c r="I228" s="3" t="s">
        <v>946</v>
      </c>
      <c r="J228" s="3" t="s">
        <v>673</v>
      </c>
      <c r="K228" s="3" t="s">
        <v>195</v>
      </c>
    </row>
    <row r="229" spans="1:11">
      <c r="A229" s="3" t="s">
        <v>978</v>
      </c>
      <c r="B229">
        <v>1</v>
      </c>
      <c r="C229" s="3" t="s">
        <v>2155</v>
      </c>
      <c r="D229" t="s">
        <v>197</v>
      </c>
      <c r="E229" s="3" t="s">
        <v>2056</v>
      </c>
      <c r="F229" s="3" t="s">
        <v>2400</v>
      </c>
      <c r="G229" t="s">
        <v>1943</v>
      </c>
      <c r="H229" s="3" t="s">
        <v>195</v>
      </c>
      <c r="I229" s="3" t="s">
        <v>1848</v>
      </c>
      <c r="J229" s="3" t="s">
        <v>1849</v>
      </c>
      <c r="K229" s="3" t="s">
        <v>195</v>
      </c>
    </row>
    <row r="230" spans="1:11">
      <c r="A230" s="3" t="s">
        <v>978</v>
      </c>
      <c r="B230">
        <v>2</v>
      </c>
      <c r="C230" s="3" t="s">
        <v>332</v>
      </c>
      <c r="D230" t="s">
        <v>197</v>
      </c>
      <c r="E230" s="3" t="s">
        <v>2054</v>
      </c>
      <c r="F230" s="3" t="s">
        <v>2135</v>
      </c>
      <c r="G230" t="s">
        <v>1943</v>
      </c>
      <c r="H230" s="3" t="s">
        <v>195</v>
      </c>
      <c r="I230" s="3" t="s">
        <v>2401</v>
      </c>
      <c r="J230" s="3" t="s">
        <v>305</v>
      </c>
      <c r="K230" s="3" t="s">
        <v>195</v>
      </c>
    </row>
    <row r="231" spans="1:11">
      <c r="A231" s="3" t="s">
        <v>978</v>
      </c>
      <c r="B231">
        <v>3</v>
      </c>
      <c r="C231" s="3" t="s">
        <v>2402</v>
      </c>
      <c r="D231" t="s">
        <v>197</v>
      </c>
      <c r="E231" s="3" t="s">
        <v>2403</v>
      </c>
      <c r="F231" s="3" t="s">
        <v>2403</v>
      </c>
      <c r="G231" t="s">
        <v>1943</v>
      </c>
      <c r="H231" s="3" t="s">
        <v>195</v>
      </c>
      <c r="I231" s="3" t="s">
        <v>1210</v>
      </c>
      <c r="J231" s="3" t="s">
        <v>1210</v>
      </c>
      <c r="K231" s="3" t="s">
        <v>195</v>
      </c>
    </row>
    <row r="232" spans="1:11">
      <c r="A232" s="3" t="s">
        <v>978</v>
      </c>
      <c r="B232">
        <v>4</v>
      </c>
      <c r="C232" s="3" t="s">
        <v>2402</v>
      </c>
      <c r="D232" t="s">
        <v>197</v>
      </c>
      <c r="E232" s="3" t="s">
        <v>2403</v>
      </c>
      <c r="F232" s="3" t="s">
        <v>2403</v>
      </c>
      <c r="G232" t="s">
        <v>1943</v>
      </c>
      <c r="H232" s="3" t="s">
        <v>195</v>
      </c>
      <c r="I232" s="3" t="s">
        <v>956</v>
      </c>
      <c r="J232" s="3" t="s">
        <v>956</v>
      </c>
      <c r="K232" s="3" t="s">
        <v>195</v>
      </c>
    </row>
    <row r="233" spans="1:11">
      <c r="A233" s="3" t="s">
        <v>997</v>
      </c>
      <c r="B233">
        <v>1</v>
      </c>
      <c r="C233" s="3" t="s">
        <v>1995</v>
      </c>
      <c r="D233" t="s">
        <v>197</v>
      </c>
      <c r="E233" s="3" t="s">
        <v>2404</v>
      </c>
      <c r="F233" s="3" t="s">
        <v>2405</v>
      </c>
      <c r="G233" t="s">
        <v>1943</v>
      </c>
      <c r="H233" s="3" t="s">
        <v>195</v>
      </c>
      <c r="I233" s="3" t="s">
        <v>1001</v>
      </c>
      <c r="J233" s="3" t="s">
        <v>280</v>
      </c>
      <c r="K233" s="3" t="s">
        <v>195</v>
      </c>
    </row>
    <row r="234" spans="1:11">
      <c r="A234" s="3" t="s">
        <v>997</v>
      </c>
      <c r="B234">
        <v>2</v>
      </c>
      <c r="C234" s="3" t="s">
        <v>2406</v>
      </c>
      <c r="D234" t="s">
        <v>194</v>
      </c>
      <c r="E234" s="3" t="s">
        <v>2137</v>
      </c>
      <c r="F234" s="3" t="s">
        <v>2407</v>
      </c>
      <c r="G234" t="s">
        <v>1943</v>
      </c>
      <c r="H234" s="3" t="s">
        <v>195</v>
      </c>
      <c r="I234" s="3" t="s">
        <v>2408</v>
      </c>
      <c r="J234" s="3" t="s">
        <v>2409</v>
      </c>
      <c r="K234" s="3" t="s">
        <v>195</v>
      </c>
    </row>
    <row r="235" spans="1:11">
      <c r="A235" s="3" t="s">
        <v>997</v>
      </c>
      <c r="B235">
        <v>3</v>
      </c>
      <c r="C235" s="3" t="s">
        <v>2410</v>
      </c>
      <c r="D235" t="s">
        <v>197</v>
      </c>
      <c r="E235" s="3" t="s">
        <v>2333</v>
      </c>
      <c r="F235" s="3" t="s">
        <v>2407</v>
      </c>
      <c r="G235" t="s">
        <v>1943</v>
      </c>
      <c r="H235" s="3" t="s">
        <v>195</v>
      </c>
      <c r="I235" s="3" t="s">
        <v>2408</v>
      </c>
      <c r="J235" s="3" t="s">
        <v>2411</v>
      </c>
      <c r="K235" s="3" t="s">
        <v>195</v>
      </c>
    </row>
    <row r="236" spans="1:11">
      <c r="A236" s="3" t="s">
        <v>997</v>
      </c>
      <c r="B236">
        <v>4</v>
      </c>
      <c r="C236" s="3" t="s">
        <v>987</v>
      </c>
      <c r="D236" t="s">
        <v>197</v>
      </c>
      <c r="E236" s="3" t="s">
        <v>2412</v>
      </c>
      <c r="F236" s="3" t="s">
        <v>2413</v>
      </c>
      <c r="G236" t="s">
        <v>2090</v>
      </c>
      <c r="H236" s="3" t="s">
        <v>195</v>
      </c>
      <c r="I236" s="3" t="s">
        <v>1000</v>
      </c>
      <c r="J236" s="3" t="s">
        <v>280</v>
      </c>
      <c r="K236" s="3" t="s">
        <v>195</v>
      </c>
    </row>
    <row r="237" spans="1:11">
      <c r="A237" s="3" t="s">
        <v>1005</v>
      </c>
      <c r="B237">
        <v>1</v>
      </c>
      <c r="C237" s="3" t="s">
        <v>998</v>
      </c>
      <c r="D237" t="s">
        <v>197</v>
      </c>
      <c r="E237" s="3" t="s">
        <v>2414</v>
      </c>
      <c r="F237" s="3" t="s">
        <v>2415</v>
      </c>
      <c r="G237" t="s">
        <v>2090</v>
      </c>
      <c r="H237" s="3" t="s">
        <v>195</v>
      </c>
      <c r="I237" s="3" t="s">
        <v>724</v>
      </c>
      <c r="J237" s="3" t="s">
        <v>726</v>
      </c>
      <c r="K237" s="3" t="s">
        <v>195</v>
      </c>
    </row>
    <row r="238" spans="1:11">
      <c r="A238" s="3" t="s">
        <v>1005</v>
      </c>
      <c r="B238">
        <v>2</v>
      </c>
      <c r="C238" s="3" t="s">
        <v>2291</v>
      </c>
      <c r="D238" t="s">
        <v>197</v>
      </c>
      <c r="E238" s="3" t="s">
        <v>2137</v>
      </c>
      <c r="F238" s="3" t="s">
        <v>2405</v>
      </c>
      <c r="G238" t="s">
        <v>1943</v>
      </c>
      <c r="H238" s="3" t="s">
        <v>195</v>
      </c>
      <c r="I238" s="3" t="s">
        <v>711</v>
      </c>
      <c r="J238" s="3" t="s">
        <v>359</v>
      </c>
      <c r="K238" s="3" t="s">
        <v>195</v>
      </c>
    </row>
    <row r="239" spans="1:11">
      <c r="A239" s="3" t="s">
        <v>1015</v>
      </c>
      <c r="B239">
        <v>1</v>
      </c>
      <c r="C239" s="3" t="s">
        <v>1006</v>
      </c>
      <c r="D239" t="s">
        <v>194</v>
      </c>
      <c r="E239" s="3" t="s">
        <v>2056</v>
      </c>
      <c r="F239" s="3" t="s">
        <v>2416</v>
      </c>
      <c r="G239" t="s">
        <v>1943</v>
      </c>
      <c r="H239" s="3" t="s">
        <v>195</v>
      </c>
      <c r="I239" s="3" t="s">
        <v>1016</v>
      </c>
      <c r="J239" s="3" t="s">
        <v>1008</v>
      </c>
      <c r="K239" s="3" t="s">
        <v>195</v>
      </c>
    </row>
    <row r="240" spans="1:11">
      <c r="A240" s="3" t="s">
        <v>1024</v>
      </c>
      <c r="B240">
        <v>1</v>
      </c>
      <c r="C240" s="3" t="s">
        <v>2417</v>
      </c>
      <c r="D240" t="s">
        <v>197</v>
      </c>
      <c r="E240" s="3" t="s">
        <v>2418</v>
      </c>
      <c r="F240" s="3" t="s">
        <v>2419</v>
      </c>
      <c r="G240" t="s">
        <v>2090</v>
      </c>
      <c r="H240" s="3" t="s">
        <v>195</v>
      </c>
      <c r="I240" s="3" t="s">
        <v>1029</v>
      </c>
      <c r="J240" s="3" t="s">
        <v>2420</v>
      </c>
      <c r="K240" s="3" t="s">
        <v>195</v>
      </c>
    </row>
    <row r="241" spans="1:11">
      <c r="A241" s="3" t="s">
        <v>1024</v>
      </c>
      <c r="B241">
        <v>2</v>
      </c>
      <c r="C241" s="3" t="s">
        <v>2421</v>
      </c>
      <c r="D241" t="s">
        <v>197</v>
      </c>
      <c r="E241" s="3" t="s">
        <v>1947</v>
      </c>
      <c r="F241" s="3" t="s">
        <v>2400</v>
      </c>
      <c r="G241" t="s">
        <v>1943</v>
      </c>
      <c r="H241" s="3" t="s">
        <v>195</v>
      </c>
      <c r="I241" s="3" t="s">
        <v>2422</v>
      </c>
      <c r="J241" s="3" t="s">
        <v>1029</v>
      </c>
      <c r="K241" s="3" t="s">
        <v>195</v>
      </c>
    </row>
    <row r="242" spans="1:11">
      <c r="A242" s="3" t="s">
        <v>1024</v>
      </c>
      <c r="B242">
        <v>3</v>
      </c>
      <c r="C242" s="3" t="s">
        <v>332</v>
      </c>
      <c r="D242" t="s">
        <v>194</v>
      </c>
      <c r="E242" s="3" t="s">
        <v>1984</v>
      </c>
      <c r="F242" s="3" t="s">
        <v>2135</v>
      </c>
      <c r="G242" t="s">
        <v>1943</v>
      </c>
      <c r="H242" s="3" t="s">
        <v>195</v>
      </c>
      <c r="I242" s="3" t="s">
        <v>1027</v>
      </c>
      <c r="J242" s="3" t="s">
        <v>1026</v>
      </c>
      <c r="K242" s="3" t="s">
        <v>195</v>
      </c>
    </row>
    <row r="243" spans="1:11">
      <c r="A243" s="3" t="s">
        <v>1024</v>
      </c>
      <c r="B243">
        <v>4</v>
      </c>
      <c r="C243" s="3" t="s">
        <v>2423</v>
      </c>
      <c r="D243" t="s">
        <v>197</v>
      </c>
      <c r="E243" s="3" t="s">
        <v>2424</v>
      </c>
      <c r="F243" s="3" t="s">
        <v>2055</v>
      </c>
      <c r="G243" t="s">
        <v>2090</v>
      </c>
      <c r="H243" s="3" t="s">
        <v>195</v>
      </c>
      <c r="I243" s="3" t="s">
        <v>1029</v>
      </c>
      <c r="J243" s="3" t="s">
        <v>1026</v>
      </c>
      <c r="K243" s="3" t="s">
        <v>195</v>
      </c>
    </row>
    <row r="244" spans="1:11">
      <c r="A244" s="3" t="s">
        <v>1024</v>
      </c>
      <c r="B244">
        <v>5</v>
      </c>
      <c r="C244" s="3" t="s">
        <v>2425</v>
      </c>
      <c r="D244" t="s">
        <v>197</v>
      </c>
      <c r="E244" s="3" t="s">
        <v>2426</v>
      </c>
      <c r="F244" s="3" t="s">
        <v>2427</v>
      </c>
      <c r="G244" t="s">
        <v>2090</v>
      </c>
      <c r="H244" s="3" t="s">
        <v>195</v>
      </c>
      <c r="I244" s="3" t="s">
        <v>1029</v>
      </c>
      <c r="J244" s="3" t="s">
        <v>2420</v>
      </c>
      <c r="K244" s="3" t="s">
        <v>195</v>
      </c>
    </row>
    <row r="245" spans="1:11">
      <c r="A245" s="3" t="s">
        <v>1024</v>
      </c>
      <c r="B245">
        <v>6</v>
      </c>
      <c r="C245" s="3" t="s">
        <v>2428</v>
      </c>
      <c r="D245" t="s">
        <v>197</v>
      </c>
      <c r="E245" s="3" t="s">
        <v>1976</v>
      </c>
      <c r="F245" s="3" t="s">
        <v>2400</v>
      </c>
      <c r="G245" t="s">
        <v>2090</v>
      </c>
      <c r="H245" s="3" t="s">
        <v>195</v>
      </c>
      <c r="I245" s="3" t="s">
        <v>1029</v>
      </c>
      <c r="J245" s="3" t="s">
        <v>1030</v>
      </c>
      <c r="K245" s="3" t="s">
        <v>195</v>
      </c>
    </row>
    <row r="246" spans="1:11">
      <c r="A246" s="3" t="s">
        <v>1024</v>
      </c>
      <c r="B246">
        <v>7</v>
      </c>
      <c r="C246" s="3" t="s">
        <v>332</v>
      </c>
      <c r="D246" t="s">
        <v>194</v>
      </c>
      <c r="E246" s="3" t="s">
        <v>2429</v>
      </c>
      <c r="F246" s="3" t="s">
        <v>2430</v>
      </c>
      <c r="G246" t="s">
        <v>1943</v>
      </c>
      <c r="H246" s="3" t="s">
        <v>195</v>
      </c>
      <c r="I246" s="3" t="s">
        <v>2431</v>
      </c>
      <c r="J246" s="3" t="s">
        <v>1898</v>
      </c>
      <c r="K246" s="3" t="s">
        <v>195</v>
      </c>
    </row>
    <row r="247" spans="1:11">
      <c r="A247" s="3" t="s">
        <v>1036</v>
      </c>
      <c r="B247">
        <v>1</v>
      </c>
      <c r="C247" s="3" t="s">
        <v>2432</v>
      </c>
      <c r="D247" t="s">
        <v>197</v>
      </c>
      <c r="E247" s="3" t="s">
        <v>2433</v>
      </c>
      <c r="F247" s="3" t="s">
        <v>2434</v>
      </c>
      <c r="G247" t="s">
        <v>2183</v>
      </c>
      <c r="H247" s="3" t="s">
        <v>195</v>
      </c>
      <c r="I247" s="3" t="s">
        <v>1040</v>
      </c>
      <c r="J247" s="3" t="s">
        <v>1038</v>
      </c>
      <c r="K247" s="3" t="s">
        <v>195</v>
      </c>
    </row>
    <row r="248" spans="1:11">
      <c r="A248" s="3" t="s">
        <v>1036</v>
      </c>
      <c r="B248">
        <v>2</v>
      </c>
      <c r="C248" s="3" t="s">
        <v>2435</v>
      </c>
      <c r="D248" t="s">
        <v>197</v>
      </c>
      <c r="E248" s="3" t="s">
        <v>1983</v>
      </c>
      <c r="F248" s="3" t="s">
        <v>2436</v>
      </c>
      <c r="G248" t="s">
        <v>2090</v>
      </c>
      <c r="H248" s="3" t="s">
        <v>195</v>
      </c>
      <c r="I248" s="3" t="s">
        <v>1040</v>
      </c>
      <c r="J248" s="3" t="s">
        <v>1038</v>
      </c>
      <c r="K248" s="3" t="s">
        <v>195</v>
      </c>
    </row>
    <row r="249" spans="1:11">
      <c r="A249" s="3" t="s">
        <v>1036</v>
      </c>
      <c r="B249">
        <v>3</v>
      </c>
      <c r="C249" s="3" t="s">
        <v>332</v>
      </c>
      <c r="D249" t="s">
        <v>194</v>
      </c>
      <c r="E249" s="3" t="s">
        <v>1984</v>
      </c>
      <c r="F249" s="3" t="s">
        <v>2135</v>
      </c>
      <c r="G249" t="s">
        <v>1943</v>
      </c>
      <c r="H249" s="3" t="s">
        <v>195</v>
      </c>
      <c r="I249" s="3" t="s">
        <v>1038</v>
      </c>
      <c r="J249" s="3" t="s">
        <v>1039</v>
      </c>
      <c r="K249" s="3" t="s">
        <v>195</v>
      </c>
    </row>
    <row r="250" spans="1:11">
      <c r="A250" s="3" t="s">
        <v>1036</v>
      </c>
      <c r="B250">
        <v>4</v>
      </c>
      <c r="C250" s="3" t="s">
        <v>2428</v>
      </c>
      <c r="D250" t="s">
        <v>197</v>
      </c>
      <c r="E250" s="3" t="s">
        <v>1976</v>
      </c>
      <c r="F250" s="3" t="s">
        <v>2091</v>
      </c>
      <c r="G250" t="s">
        <v>2090</v>
      </c>
      <c r="H250" s="3" t="s">
        <v>195</v>
      </c>
      <c r="I250" s="3" t="s">
        <v>1040</v>
      </c>
      <c r="J250" s="3" t="s">
        <v>1041</v>
      </c>
      <c r="K250" s="3" t="s">
        <v>195</v>
      </c>
    </row>
    <row r="251" spans="1:11">
      <c r="A251" s="3" t="s">
        <v>1036</v>
      </c>
      <c r="B251">
        <v>5</v>
      </c>
      <c r="C251" s="3" t="s">
        <v>2437</v>
      </c>
      <c r="D251" t="s">
        <v>197</v>
      </c>
      <c r="E251" s="3" t="s">
        <v>2333</v>
      </c>
      <c r="F251" s="3" t="s">
        <v>2438</v>
      </c>
      <c r="G251" t="s">
        <v>2183</v>
      </c>
      <c r="H251" s="3" t="s">
        <v>195</v>
      </c>
      <c r="I251" s="3" t="s">
        <v>976</v>
      </c>
      <c r="J251" s="3" t="s">
        <v>1910</v>
      </c>
      <c r="K251" s="3" t="s">
        <v>195</v>
      </c>
    </row>
    <row r="252" spans="1:11">
      <c r="A252" s="3" t="s">
        <v>1036</v>
      </c>
      <c r="B252">
        <v>6</v>
      </c>
      <c r="C252" s="3" t="s">
        <v>2439</v>
      </c>
      <c r="D252" t="s">
        <v>197</v>
      </c>
      <c r="E252" s="3" t="s">
        <v>2440</v>
      </c>
      <c r="F252" s="3" t="s">
        <v>2441</v>
      </c>
      <c r="G252" t="s">
        <v>2183</v>
      </c>
      <c r="H252" s="3" t="s">
        <v>195</v>
      </c>
      <c r="I252" s="3" t="s">
        <v>976</v>
      </c>
      <c r="J252" s="3" t="s">
        <v>1039</v>
      </c>
      <c r="K252" s="3" t="s">
        <v>195</v>
      </c>
    </row>
    <row r="253" spans="1:11">
      <c r="A253" s="3" t="s">
        <v>1036</v>
      </c>
      <c r="B253">
        <v>7</v>
      </c>
      <c r="C253" s="3" t="s">
        <v>2442</v>
      </c>
      <c r="D253" t="s">
        <v>197</v>
      </c>
      <c r="E253" s="3" t="s">
        <v>2443</v>
      </c>
      <c r="F253" s="3" t="s">
        <v>2444</v>
      </c>
      <c r="G253" t="s">
        <v>1943</v>
      </c>
      <c r="H253" s="3" t="s">
        <v>195</v>
      </c>
      <c r="I253" s="3" t="s">
        <v>2445</v>
      </c>
      <c r="J253" s="3" t="s">
        <v>1038</v>
      </c>
      <c r="K253" s="3" t="s">
        <v>195</v>
      </c>
    </row>
    <row r="254" spans="1:11">
      <c r="A254" s="3" t="s">
        <v>1036</v>
      </c>
      <c r="B254">
        <v>8</v>
      </c>
      <c r="C254" s="3" t="s">
        <v>2446</v>
      </c>
      <c r="D254" t="s">
        <v>197</v>
      </c>
      <c r="E254" s="3" t="s">
        <v>2447</v>
      </c>
      <c r="F254" s="3" t="s">
        <v>2017</v>
      </c>
      <c r="G254" t="s">
        <v>2090</v>
      </c>
      <c r="H254" s="3" t="s">
        <v>195</v>
      </c>
      <c r="I254" s="3" t="s">
        <v>1040</v>
      </c>
      <c r="J254" s="3" t="s">
        <v>1910</v>
      </c>
      <c r="K254" s="3" t="s">
        <v>195</v>
      </c>
    </row>
    <row r="255" spans="1:11">
      <c r="A255" s="3" t="s">
        <v>1045</v>
      </c>
      <c r="B255">
        <v>1</v>
      </c>
      <c r="C255" s="3" t="s">
        <v>332</v>
      </c>
      <c r="D255" t="s">
        <v>194</v>
      </c>
      <c r="E255" s="3" t="s">
        <v>2054</v>
      </c>
      <c r="F255" s="3" t="s">
        <v>2448</v>
      </c>
      <c r="G255" t="s">
        <v>1943</v>
      </c>
      <c r="H255" s="3" t="s">
        <v>195</v>
      </c>
      <c r="I255" s="3" t="s">
        <v>976</v>
      </c>
      <c r="J255" s="3" t="s">
        <v>361</v>
      </c>
      <c r="K255" s="3" t="s">
        <v>195</v>
      </c>
    </row>
    <row r="256" spans="1:11">
      <c r="A256" s="3" t="s">
        <v>1045</v>
      </c>
      <c r="B256">
        <v>2</v>
      </c>
      <c r="C256" s="3" t="s">
        <v>2428</v>
      </c>
      <c r="D256" t="s">
        <v>197</v>
      </c>
      <c r="E256" s="3" t="s">
        <v>2052</v>
      </c>
      <c r="F256" s="3" t="s">
        <v>2449</v>
      </c>
      <c r="G256" t="s">
        <v>2090</v>
      </c>
      <c r="H256" s="3" t="s">
        <v>195</v>
      </c>
      <c r="I256" s="3" t="s">
        <v>976</v>
      </c>
      <c r="J256" s="3" t="s">
        <v>361</v>
      </c>
      <c r="K256" s="3" t="s">
        <v>195</v>
      </c>
    </row>
    <row r="257" spans="1:11">
      <c r="A257" s="3" t="s">
        <v>1050</v>
      </c>
      <c r="B257">
        <v>1</v>
      </c>
      <c r="C257" s="3" t="s">
        <v>2428</v>
      </c>
      <c r="D257" t="s">
        <v>197</v>
      </c>
      <c r="E257" s="3" t="s">
        <v>2052</v>
      </c>
      <c r="F257" s="3" t="s">
        <v>2169</v>
      </c>
      <c r="G257" t="s">
        <v>2090</v>
      </c>
      <c r="H257" s="3" t="s">
        <v>195</v>
      </c>
      <c r="I257" s="3" t="s">
        <v>1051</v>
      </c>
      <c r="J257" s="3" t="s">
        <v>579</v>
      </c>
      <c r="K257" s="3" t="s">
        <v>195</v>
      </c>
    </row>
    <row r="258" spans="1:11">
      <c r="A258" s="3" t="s">
        <v>1050</v>
      </c>
      <c r="B258">
        <v>2</v>
      </c>
      <c r="C258" s="3" t="s">
        <v>332</v>
      </c>
      <c r="D258" t="s">
        <v>194</v>
      </c>
      <c r="E258" s="3" t="s">
        <v>2054</v>
      </c>
      <c r="F258" s="3" t="s">
        <v>2448</v>
      </c>
      <c r="G258" t="s">
        <v>1943</v>
      </c>
      <c r="H258" s="3" t="s">
        <v>195</v>
      </c>
      <c r="I258" s="3" t="s">
        <v>699</v>
      </c>
      <c r="J258" s="3" t="s">
        <v>591</v>
      </c>
      <c r="K258" s="3" t="s">
        <v>195</v>
      </c>
    </row>
    <row r="259" spans="1:11">
      <c r="A259" s="3" t="s">
        <v>1055</v>
      </c>
      <c r="B259">
        <v>1</v>
      </c>
      <c r="C259" s="3" t="s">
        <v>332</v>
      </c>
      <c r="D259" t="s">
        <v>194</v>
      </c>
      <c r="E259" s="3" t="s">
        <v>2054</v>
      </c>
      <c r="F259" s="3" t="s">
        <v>2448</v>
      </c>
      <c r="G259" t="s">
        <v>1943</v>
      </c>
      <c r="H259" s="3" t="s">
        <v>195</v>
      </c>
      <c r="I259" s="3" t="s">
        <v>1057</v>
      </c>
      <c r="J259" s="3" t="s">
        <v>555</v>
      </c>
      <c r="K259" s="3" t="s">
        <v>195</v>
      </c>
    </row>
    <row r="260" spans="1:11">
      <c r="A260" s="3" t="s">
        <v>1064</v>
      </c>
      <c r="B260">
        <v>1</v>
      </c>
      <c r="C260" s="3" t="s">
        <v>2450</v>
      </c>
      <c r="D260" t="s">
        <v>197</v>
      </c>
      <c r="E260" s="3" t="s">
        <v>2451</v>
      </c>
      <c r="F260" s="3" t="s">
        <v>2449</v>
      </c>
      <c r="G260" t="s">
        <v>1943</v>
      </c>
      <c r="H260" s="3" t="s">
        <v>195</v>
      </c>
      <c r="I260" s="3" t="s">
        <v>201</v>
      </c>
      <c r="J260" s="3" t="s">
        <v>321</v>
      </c>
      <c r="K260" s="3" t="s">
        <v>195</v>
      </c>
    </row>
    <row r="261" spans="1:11">
      <c r="A261" s="3" t="s">
        <v>1064</v>
      </c>
      <c r="B261">
        <v>2</v>
      </c>
      <c r="C261" s="3" t="s">
        <v>2013</v>
      </c>
      <c r="D261" t="s">
        <v>197</v>
      </c>
      <c r="E261" s="3" t="s">
        <v>2139</v>
      </c>
      <c r="F261" s="3" t="s">
        <v>2452</v>
      </c>
      <c r="G261" t="s">
        <v>1943</v>
      </c>
      <c r="H261" s="3" t="s">
        <v>195</v>
      </c>
      <c r="I261" s="3" t="s">
        <v>914</v>
      </c>
      <c r="J261" s="3" t="s">
        <v>931</v>
      </c>
      <c r="K261" s="3" t="s">
        <v>195</v>
      </c>
    </row>
    <row r="262" spans="1:11">
      <c r="A262" s="3" t="s">
        <v>1064</v>
      </c>
      <c r="B262">
        <v>3</v>
      </c>
      <c r="C262" s="3" t="s">
        <v>2453</v>
      </c>
      <c r="D262" t="s">
        <v>197</v>
      </c>
      <c r="E262" s="3" t="s">
        <v>2454</v>
      </c>
      <c r="F262" s="3" t="s">
        <v>2452</v>
      </c>
      <c r="G262" t="s">
        <v>1943</v>
      </c>
      <c r="H262" s="3" t="s">
        <v>195</v>
      </c>
      <c r="I262" s="3" t="s">
        <v>914</v>
      </c>
      <c r="J262" s="3" t="s">
        <v>931</v>
      </c>
      <c r="K262" s="3" t="s">
        <v>195</v>
      </c>
    </row>
    <row r="263" spans="1:11">
      <c r="A263" s="3" t="s">
        <v>1064</v>
      </c>
      <c r="B263">
        <v>4</v>
      </c>
      <c r="C263" s="3" t="s">
        <v>2455</v>
      </c>
      <c r="D263" t="s">
        <v>197</v>
      </c>
      <c r="E263" s="3" t="s">
        <v>2456</v>
      </c>
      <c r="F263" s="3" t="s">
        <v>2452</v>
      </c>
      <c r="G263" t="s">
        <v>1943</v>
      </c>
      <c r="H263" s="3" t="s">
        <v>195</v>
      </c>
      <c r="I263" s="3" t="s">
        <v>914</v>
      </c>
      <c r="J263" s="3" t="s">
        <v>931</v>
      </c>
      <c r="K263" s="3" t="s">
        <v>195</v>
      </c>
    </row>
    <row r="264" spans="1:11">
      <c r="A264" s="3" t="s">
        <v>1064</v>
      </c>
      <c r="B264">
        <v>5</v>
      </c>
      <c r="C264" s="3" t="s">
        <v>332</v>
      </c>
      <c r="D264" t="s">
        <v>194</v>
      </c>
      <c r="E264" s="3" t="s">
        <v>2054</v>
      </c>
      <c r="F264" s="3" t="s">
        <v>2135</v>
      </c>
      <c r="G264" t="s">
        <v>1943</v>
      </c>
      <c r="H264" s="3" t="s">
        <v>195</v>
      </c>
      <c r="I264" s="3" t="s">
        <v>1065</v>
      </c>
      <c r="J264" s="3" t="s">
        <v>829</v>
      </c>
      <c r="K264" s="3" t="s">
        <v>195</v>
      </c>
    </row>
    <row r="265" spans="1:11">
      <c r="A265" s="3" t="s">
        <v>1064</v>
      </c>
      <c r="B265">
        <v>6</v>
      </c>
      <c r="C265" s="3" t="s">
        <v>2457</v>
      </c>
      <c r="D265" t="s">
        <v>197</v>
      </c>
      <c r="E265" s="3" t="s">
        <v>2458</v>
      </c>
      <c r="F265" s="3" t="s">
        <v>2106</v>
      </c>
      <c r="G265" t="s">
        <v>1943</v>
      </c>
      <c r="H265" s="3" t="s">
        <v>195</v>
      </c>
      <c r="I265" s="3" t="s">
        <v>2459</v>
      </c>
      <c r="J265" s="3" t="s">
        <v>938</v>
      </c>
      <c r="K265" s="3" t="s">
        <v>195</v>
      </c>
    </row>
    <row r="266" spans="1:11">
      <c r="A266" s="3" t="s">
        <v>887</v>
      </c>
      <c r="B266">
        <v>9</v>
      </c>
      <c r="C266" s="3" t="s">
        <v>2460</v>
      </c>
      <c r="D266" t="s">
        <v>197</v>
      </c>
      <c r="E266" s="3" t="s">
        <v>2213</v>
      </c>
      <c r="F266" s="3" t="s">
        <v>2347</v>
      </c>
      <c r="G266" t="s">
        <v>1943</v>
      </c>
      <c r="H266" s="3" t="s">
        <v>195</v>
      </c>
      <c r="I266" s="3" t="s">
        <v>201</v>
      </c>
      <c r="J266" s="3" t="s">
        <v>195</v>
      </c>
      <c r="K266" s="3" t="s">
        <v>194</v>
      </c>
    </row>
    <row r="267" spans="1:11">
      <c r="A267" s="3" t="s">
        <v>887</v>
      </c>
      <c r="B267">
        <v>10</v>
      </c>
      <c r="C267" s="3" t="s">
        <v>2461</v>
      </c>
      <c r="D267" t="s">
        <v>197</v>
      </c>
      <c r="E267" s="3" t="s">
        <v>2096</v>
      </c>
      <c r="F267" s="3" t="s">
        <v>2347</v>
      </c>
      <c r="G267" t="s">
        <v>1943</v>
      </c>
      <c r="H267" s="3" t="s">
        <v>195</v>
      </c>
      <c r="I267" s="3" t="s">
        <v>201</v>
      </c>
      <c r="J267" s="3" t="s">
        <v>195</v>
      </c>
      <c r="K267" s="3" t="s">
        <v>194</v>
      </c>
    </row>
    <row r="268" spans="1:11">
      <c r="A268" s="3" t="s">
        <v>887</v>
      </c>
      <c r="B268">
        <v>11</v>
      </c>
      <c r="C268" s="3" t="s">
        <v>2462</v>
      </c>
      <c r="D268" t="s">
        <v>197</v>
      </c>
      <c r="E268" s="3" t="s">
        <v>2333</v>
      </c>
      <c r="F268" s="3" t="s">
        <v>2347</v>
      </c>
      <c r="G268" t="s">
        <v>1943</v>
      </c>
      <c r="H268" s="3" t="s">
        <v>195</v>
      </c>
      <c r="I268" s="3" t="s">
        <v>201</v>
      </c>
      <c r="J268" s="3" t="s">
        <v>195</v>
      </c>
      <c r="K268" s="3" t="s">
        <v>194</v>
      </c>
    </row>
    <row r="269" spans="1:11">
      <c r="A269" s="3" t="s">
        <v>887</v>
      </c>
      <c r="B269">
        <v>12</v>
      </c>
      <c r="C269" s="3" t="s">
        <v>2463</v>
      </c>
      <c r="D269" t="s">
        <v>197</v>
      </c>
      <c r="E269" s="3" t="s">
        <v>1972</v>
      </c>
      <c r="F269" s="3" t="s">
        <v>2347</v>
      </c>
      <c r="G269" t="s">
        <v>1943</v>
      </c>
      <c r="H269" s="3" t="s">
        <v>195</v>
      </c>
      <c r="I269" s="3" t="s">
        <v>201</v>
      </c>
      <c r="J269" s="3" t="s">
        <v>195</v>
      </c>
      <c r="K269" s="3" t="s">
        <v>194</v>
      </c>
    </row>
    <row r="270" spans="1:11">
      <c r="A270" s="3" t="s">
        <v>887</v>
      </c>
      <c r="B270">
        <v>13</v>
      </c>
      <c r="C270" s="3" t="s">
        <v>2464</v>
      </c>
      <c r="D270" t="s">
        <v>197</v>
      </c>
      <c r="E270" s="3" t="s">
        <v>1972</v>
      </c>
      <c r="F270" s="3" t="s">
        <v>2347</v>
      </c>
      <c r="G270" t="s">
        <v>1943</v>
      </c>
      <c r="H270" s="3" t="s">
        <v>195</v>
      </c>
      <c r="I270" s="3" t="s">
        <v>201</v>
      </c>
      <c r="J270" s="3" t="s">
        <v>195</v>
      </c>
      <c r="K270" s="3" t="s">
        <v>194</v>
      </c>
    </row>
    <row r="271" spans="1:11">
      <c r="A271" s="3" t="s">
        <v>887</v>
      </c>
      <c r="B271">
        <v>14</v>
      </c>
      <c r="C271" s="3" t="s">
        <v>2465</v>
      </c>
      <c r="D271" t="s">
        <v>197</v>
      </c>
      <c r="E271" s="3" t="s">
        <v>1968</v>
      </c>
      <c r="F271" s="3" t="s">
        <v>2466</v>
      </c>
      <c r="G271" t="s">
        <v>2053</v>
      </c>
      <c r="H271" s="3" t="s">
        <v>195</v>
      </c>
      <c r="I271" s="3" t="s">
        <v>201</v>
      </c>
      <c r="J271" s="3" t="s">
        <v>195</v>
      </c>
      <c r="K271" s="3" t="s">
        <v>194</v>
      </c>
    </row>
    <row r="272" spans="1:11">
      <c r="A272" s="3" t="s">
        <v>887</v>
      </c>
      <c r="B272">
        <v>15</v>
      </c>
      <c r="C272" s="3" t="s">
        <v>2354</v>
      </c>
      <c r="D272" t="s">
        <v>197</v>
      </c>
      <c r="E272" s="3" t="s">
        <v>2152</v>
      </c>
      <c r="F272" s="3" t="s">
        <v>2355</v>
      </c>
      <c r="G272" t="s">
        <v>1943</v>
      </c>
      <c r="H272" s="3" t="s">
        <v>195</v>
      </c>
      <c r="I272" s="3" t="s">
        <v>619</v>
      </c>
      <c r="J272" s="3" t="s">
        <v>626</v>
      </c>
      <c r="K272" s="3" t="s">
        <v>197</v>
      </c>
    </row>
    <row r="273" spans="1:11">
      <c r="A273" s="3" t="s">
        <v>887</v>
      </c>
      <c r="B273">
        <v>16</v>
      </c>
      <c r="C273" s="3" t="s">
        <v>246</v>
      </c>
      <c r="D273" t="s">
        <v>194</v>
      </c>
      <c r="E273" s="3" t="s">
        <v>1984</v>
      </c>
      <c r="F273" s="3" t="s">
        <v>2085</v>
      </c>
      <c r="G273" t="s">
        <v>1943</v>
      </c>
      <c r="H273" s="3" t="s">
        <v>195</v>
      </c>
      <c r="I273" s="3" t="s">
        <v>314</v>
      </c>
      <c r="J273" s="3" t="s">
        <v>639</v>
      </c>
      <c r="K273" s="3" t="s">
        <v>197</v>
      </c>
    </row>
    <row r="274" spans="1:11">
      <c r="A274" s="3" t="s">
        <v>893</v>
      </c>
      <c r="B274">
        <v>1</v>
      </c>
      <c r="C274" s="3" t="s">
        <v>2356</v>
      </c>
      <c r="D274" t="s">
        <v>194</v>
      </c>
      <c r="E274" s="3" t="s">
        <v>2357</v>
      </c>
      <c r="F274" s="3" t="s">
        <v>2153</v>
      </c>
      <c r="G274" t="s">
        <v>2090</v>
      </c>
      <c r="H274" s="3" t="s">
        <v>195</v>
      </c>
      <c r="I274" s="3" t="s">
        <v>624</v>
      </c>
      <c r="J274" s="3" t="s">
        <v>2358</v>
      </c>
      <c r="K274" s="3" t="s">
        <v>197</v>
      </c>
    </row>
    <row r="275" spans="1:11">
      <c r="A275" s="3" t="s">
        <v>893</v>
      </c>
      <c r="B275">
        <v>2</v>
      </c>
      <c r="C275" s="3" t="s">
        <v>246</v>
      </c>
      <c r="D275" t="s">
        <v>194</v>
      </c>
      <c r="E275" s="3" t="s">
        <v>1984</v>
      </c>
      <c r="F275" s="3" t="s">
        <v>2159</v>
      </c>
      <c r="G275" t="s">
        <v>1943</v>
      </c>
      <c r="H275" s="3" t="s">
        <v>195</v>
      </c>
      <c r="I275" s="3" t="s">
        <v>821</v>
      </c>
      <c r="J275" s="3" t="s">
        <v>894</v>
      </c>
      <c r="K275" s="3" t="s">
        <v>197</v>
      </c>
    </row>
    <row r="276" spans="1:11">
      <c r="A276" s="3" t="s">
        <v>899</v>
      </c>
      <c r="B276">
        <v>1</v>
      </c>
      <c r="C276" s="3" t="s">
        <v>2330</v>
      </c>
      <c r="D276" t="s">
        <v>194</v>
      </c>
      <c r="E276" s="3" t="s">
        <v>2359</v>
      </c>
      <c r="F276" s="3" t="s">
        <v>2199</v>
      </c>
      <c r="G276" t="s">
        <v>1943</v>
      </c>
      <c r="H276" s="3" t="s">
        <v>195</v>
      </c>
      <c r="I276" s="3" t="s">
        <v>794</v>
      </c>
      <c r="J276" s="3" t="s">
        <v>805</v>
      </c>
      <c r="K276" s="3" t="s">
        <v>197</v>
      </c>
    </row>
    <row r="277" spans="1:11">
      <c r="A277" s="3" t="s">
        <v>899</v>
      </c>
      <c r="B277">
        <v>2</v>
      </c>
      <c r="C277" s="3" t="s">
        <v>2360</v>
      </c>
      <c r="D277" t="s">
        <v>194</v>
      </c>
      <c r="E277" s="3" t="s">
        <v>2156</v>
      </c>
      <c r="F277" s="3" t="s">
        <v>2199</v>
      </c>
      <c r="G277" t="s">
        <v>1943</v>
      </c>
      <c r="H277" s="3" t="s">
        <v>195</v>
      </c>
      <c r="I277" s="3" t="s">
        <v>794</v>
      </c>
      <c r="J277" s="3" t="s">
        <v>805</v>
      </c>
      <c r="K277" s="3" t="s">
        <v>197</v>
      </c>
    </row>
    <row r="278" spans="1:11">
      <c r="A278" s="3" t="s">
        <v>899</v>
      </c>
      <c r="B278">
        <v>3</v>
      </c>
      <c r="C278" s="3" t="s">
        <v>665</v>
      </c>
      <c r="D278" t="s">
        <v>194</v>
      </c>
      <c r="E278" s="3" t="s">
        <v>2156</v>
      </c>
      <c r="F278" s="3" t="s">
        <v>2199</v>
      </c>
      <c r="G278" t="s">
        <v>1943</v>
      </c>
      <c r="H278" s="3" t="s">
        <v>195</v>
      </c>
      <c r="I278" s="3" t="s">
        <v>794</v>
      </c>
      <c r="J278" s="3" t="s">
        <v>805</v>
      </c>
      <c r="K278" s="3" t="s">
        <v>197</v>
      </c>
    </row>
    <row r="279" spans="1:11">
      <c r="A279" s="3" t="s">
        <v>904</v>
      </c>
      <c r="B279">
        <v>1</v>
      </c>
      <c r="C279" s="3" t="s">
        <v>2363</v>
      </c>
      <c r="D279" t="s">
        <v>194</v>
      </c>
      <c r="E279" s="3" t="s">
        <v>2341</v>
      </c>
      <c r="F279" s="3" t="s">
        <v>2364</v>
      </c>
      <c r="G279" t="s">
        <v>1943</v>
      </c>
      <c r="H279" s="3" t="s">
        <v>195</v>
      </c>
      <c r="I279" s="3" t="s">
        <v>2365</v>
      </c>
      <c r="J279" s="3" t="s">
        <v>818</v>
      </c>
      <c r="K279" s="3" t="s">
        <v>197</v>
      </c>
    </row>
    <row r="280" spans="1:11">
      <c r="A280" s="3" t="s">
        <v>904</v>
      </c>
      <c r="B280">
        <v>2</v>
      </c>
      <c r="C280" s="3" t="s">
        <v>246</v>
      </c>
      <c r="D280" t="s">
        <v>194</v>
      </c>
      <c r="E280" s="3" t="s">
        <v>1984</v>
      </c>
      <c r="F280" s="3" t="s">
        <v>2366</v>
      </c>
      <c r="G280" t="s">
        <v>1943</v>
      </c>
      <c r="H280" s="3" t="s">
        <v>195</v>
      </c>
      <c r="I280" s="3" t="s">
        <v>907</v>
      </c>
      <c r="J280" s="3" t="s">
        <v>908</v>
      </c>
      <c r="K280" s="3" t="s">
        <v>197</v>
      </c>
    </row>
    <row r="281" spans="1:11">
      <c r="A281" s="3" t="s">
        <v>904</v>
      </c>
      <c r="B281">
        <v>3</v>
      </c>
      <c r="C281" s="3" t="s">
        <v>2136</v>
      </c>
      <c r="D281" t="s">
        <v>197</v>
      </c>
      <c r="E281" s="3" t="s">
        <v>2156</v>
      </c>
      <c r="F281" s="3" t="s">
        <v>2350</v>
      </c>
      <c r="G281" t="s">
        <v>1943</v>
      </c>
      <c r="H281" s="3" t="s">
        <v>195</v>
      </c>
      <c r="I281" s="3" t="s">
        <v>1802</v>
      </c>
      <c r="J281" s="3" t="s">
        <v>907</v>
      </c>
      <c r="K281" s="3" t="s">
        <v>197</v>
      </c>
    </row>
    <row r="282" spans="1:11">
      <c r="A282" s="3" t="s">
        <v>911</v>
      </c>
      <c r="B282">
        <v>1</v>
      </c>
      <c r="C282" s="3" t="s">
        <v>246</v>
      </c>
      <c r="D282" t="s">
        <v>194</v>
      </c>
      <c r="E282" s="3" t="s">
        <v>1984</v>
      </c>
      <c r="F282" s="3" t="s">
        <v>2159</v>
      </c>
      <c r="G282" t="s">
        <v>1943</v>
      </c>
      <c r="H282" s="3" t="s">
        <v>195</v>
      </c>
      <c r="I282" s="3" t="s">
        <v>913</v>
      </c>
      <c r="J282" s="3" t="s">
        <v>914</v>
      </c>
      <c r="K282" s="3" t="s">
        <v>197</v>
      </c>
    </row>
    <row r="283" spans="1:11">
      <c r="A283" s="3" t="s">
        <v>911</v>
      </c>
      <c r="B283">
        <v>2</v>
      </c>
      <c r="C283" s="3" t="s">
        <v>2367</v>
      </c>
      <c r="D283" t="s">
        <v>194</v>
      </c>
      <c r="E283" s="3" t="s">
        <v>2152</v>
      </c>
      <c r="F283" s="3" t="s">
        <v>2368</v>
      </c>
      <c r="G283" t="s">
        <v>1943</v>
      </c>
      <c r="H283" s="3" t="s">
        <v>195</v>
      </c>
      <c r="I283" s="3" t="s">
        <v>1808</v>
      </c>
      <c r="J283" s="3" t="s">
        <v>2369</v>
      </c>
      <c r="K283" s="3" t="s">
        <v>197</v>
      </c>
    </row>
    <row r="284" spans="1:11">
      <c r="A284" s="3" t="s">
        <v>918</v>
      </c>
      <c r="B284">
        <v>1</v>
      </c>
      <c r="C284" s="3" t="s">
        <v>2370</v>
      </c>
      <c r="D284" t="s">
        <v>197</v>
      </c>
      <c r="E284" s="3" t="s">
        <v>2371</v>
      </c>
      <c r="F284" s="3" t="s">
        <v>2372</v>
      </c>
      <c r="G284" t="s">
        <v>1943</v>
      </c>
      <c r="H284" s="3" t="s">
        <v>195</v>
      </c>
      <c r="I284" s="3" t="s">
        <v>2373</v>
      </c>
      <c r="J284" s="3" t="s">
        <v>2374</v>
      </c>
      <c r="K284" s="3" t="s">
        <v>197</v>
      </c>
    </row>
    <row r="285" spans="1:11">
      <c r="A285" s="3" t="s">
        <v>918</v>
      </c>
      <c r="B285">
        <v>2</v>
      </c>
      <c r="C285" s="3" t="s">
        <v>2370</v>
      </c>
      <c r="D285" t="s">
        <v>197</v>
      </c>
      <c r="E285" s="3" t="s">
        <v>2371</v>
      </c>
      <c r="F285" s="3" t="s">
        <v>2375</v>
      </c>
      <c r="G285" t="s">
        <v>1943</v>
      </c>
      <c r="H285" s="3" t="s">
        <v>195</v>
      </c>
      <c r="I285" s="3" t="s">
        <v>1774</v>
      </c>
      <c r="J285" s="3" t="s">
        <v>1775</v>
      </c>
      <c r="K285" s="3" t="s">
        <v>197</v>
      </c>
    </row>
    <row r="286" spans="1:11">
      <c r="A286" s="3" t="s">
        <v>918</v>
      </c>
      <c r="B286">
        <v>3</v>
      </c>
      <c r="C286" s="3" t="s">
        <v>2376</v>
      </c>
      <c r="D286" t="s">
        <v>197</v>
      </c>
      <c r="E286" s="3" t="s">
        <v>2377</v>
      </c>
      <c r="F286" s="3" t="s">
        <v>2378</v>
      </c>
      <c r="G286" t="s">
        <v>816</v>
      </c>
      <c r="H286" s="3" t="s">
        <v>2379</v>
      </c>
      <c r="I286" s="3" t="s">
        <v>1771</v>
      </c>
      <c r="J286" s="3" t="s">
        <v>1771</v>
      </c>
      <c r="K286" s="3" t="s">
        <v>197</v>
      </c>
    </row>
    <row r="287" spans="1:11">
      <c r="A287" s="3" t="s">
        <v>918</v>
      </c>
      <c r="B287">
        <v>4</v>
      </c>
      <c r="C287" s="3" t="s">
        <v>2380</v>
      </c>
      <c r="D287" t="s">
        <v>197</v>
      </c>
      <c r="E287" s="3" t="s">
        <v>2381</v>
      </c>
      <c r="F287" s="3" t="s">
        <v>2382</v>
      </c>
      <c r="G287" t="s">
        <v>816</v>
      </c>
      <c r="H287" s="3" t="s">
        <v>2379</v>
      </c>
      <c r="I287" s="3" t="s">
        <v>1766</v>
      </c>
      <c r="J287" s="3" t="s">
        <v>2383</v>
      </c>
      <c r="K287" s="3" t="s">
        <v>197</v>
      </c>
    </row>
    <row r="288" spans="1:11">
      <c r="A288" s="3" t="s">
        <v>918</v>
      </c>
      <c r="B288">
        <v>5</v>
      </c>
      <c r="C288" s="3" t="s">
        <v>2384</v>
      </c>
      <c r="D288" t="s">
        <v>194</v>
      </c>
      <c r="E288" s="3" t="s">
        <v>2385</v>
      </c>
      <c r="F288" s="3" t="s">
        <v>2246</v>
      </c>
      <c r="G288" t="s">
        <v>1943</v>
      </c>
      <c r="H288" s="3" t="s">
        <v>195</v>
      </c>
      <c r="I288" s="3" t="s">
        <v>1762</v>
      </c>
      <c r="J288" s="3" t="s">
        <v>2126</v>
      </c>
      <c r="K288" s="3" t="s">
        <v>197</v>
      </c>
    </row>
    <row r="289" spans="1:11">
      <c r="A289" s="3" t="s">
        <v>918</v>
      </c>
      <c r="B289">
        <v>6</v>
      </c>
      <c r="C289" s="3" t="s">
        <v>2386</v>
      </c>
      <c r="D289" t="s">
        <v>194</v>
      </c>
      <c r="E289" s="3" t="s">
        <v>2377</v>
      </c>
      <c r="F289" s="3" t="s">
        <v>2246</v>
      </c>
      <c r="G289" t="s">
        <v>1943</v>
      </c>
      <c r="H289" s="3" t="s">
        <v>195</v>
      </c>
      <c r="I289" s="3" t="s">
        <v>1763</v>
      </c>
      <c r="J289" s="3" t="s">
        <v>2387</v>
      </c>
      <c r="K289" s="3" t="s">
        <v>197</v>
      </c>
    </row>
    <row r="290" spans="1:11">
      <c r="A290" s="3" t="s">
        <v>930</v>
      </c>
      <c r="B290">
        <v>1</v>
      </c>
      <c r="C290" s="3" t="s">
        <v>2467</v>
      </c>
      <c r="D290" t="s">
        <v>197</v>
      </c>
      <c r="E290" s="3" t="s">
        <v>2468</v>
      </c>
      <c r="F290" s="3" t="s">
        <v>2469</v>
      </c>
      <c r="G290" t="s">
        <v>1943</v>
      </c>
      <c r="H290" s="3" t="s">
        <v>195</v>
      </c>
      <c r="I290" s="3" t="s">
        <v>2470</v>
      </c>
      <c r="J290" s="3" t="s">
        <v>195</v>
      </c>
      <c r="K290" s="3" t="s">
        <v>194</v>
      </c>
    </row>
    <row r="291" spans="1:11">
      <c r="A291" s="3" t="s">
        <v>930</v>
      </c>
      <c r="B291">
        <v>2</v>
      </c>
      <c r="C291" s="3" t="s">
        <v>2471</v>
      </c>
      <c r="D291" t="s">
        <v>197</v>
      </c>
      <c r="E291" s="3" t="s">
        <v>2472</v>
      </c>
      <c r="F291" s="3" t="s">
        <v>2473</v>
      </c>
      <c r="G291" t="s">
        <v>2183</v>
      </c>
      <c r="H291" s="3" t="s">
        <v>195</v>
      </c>
      <c r="I291" s="3" t="s">
        <v>875</v>
      </c>
      <c r="J291" s="3" t="s">
        <v>201</v>
      </c>
      <c r="K291" s="3" t="s">
        <v>197</v>
      </c>
    </row>
    <row r="292" spans="1:11">
      <c r="A292" s="3" t="s">
        <v>930</v>
      </c>
      <c r="B292">
        <v>3</v>
      </c>
      <c r="C292" s="3" t="s">
        <v>2474</v>
      </c>
      <c r="D292" t="s">
        <v>197</v>
      </c>
      <c r="E292" s="3" t="s">
        <v>2260</v>
      </c>
      <c r="F292" s="3" t="s">
        <v>2475</v>
      </c>
      <c r="G292" t="s">
        <v>1943</v>
      </c>
      <c r="H292" s="3" t="s">
        <v>195</v>
      </c>
      <c r="I292" s="3" t="s">
        <v>2390</v>
      </c>
      <c r="J292" s="3" t="s">
        <v>195</v>
      </c>
      <c r="K292" s="3" t="s">
        <v>194</v>
      </c>
    </row>
    <row r="293" spans="1:11">
      <c r="A293" s="3" t="s">
        <v>930</v>
      </c>
      <c r="B293">
        <v>4</v>
      </c>
      <c r="C293" s="3" t="s">
        <v>2476</v>
      </c>
      <c r="D293" t="s">
        <v>197</v>
      </c>
      <c r="E293" s="3" t="s">
        <v>2477</v>
      </c>
      <c r="F293" s="3" t="s">
        <v>2478</v>
      </c>
      <c r="G293" t="s">
        <v>1943</v>
      </c>
      <c r="H293" s="3" t="s">
        <v>195</v>
      </c>
      <c r="I293" s="3" t="s">
        <v>1792</v>
      </c>
      <c r="J293" s="3" t="s">
        <v>195</v>
      </c>
      <c r="K293" s="3" t="s">
        <v>194</v>
      </c>
    </row>
    <row r="294" spans="1:11">
      <c r="A294" s="3" t="s">
        <v>930</v>
      </c>
      <c r="B294">
        <v>5</v>
      </c>
      <c r="C294" s="3" t="s">
        <v>2479</v>
      </c>
      <c r="D294" t="s">
        <v>197</v>
      </c>
      <c r="E294" s="3" t="s">
        <v>2480</v>
      </c>
      <c r="F294" s="3" t="s">
        <v>2481</v>
      </c>
      <c r="G294" t="s">
        <v>1943</v>
      </c>
      <c r="H294" s="3" t="s">
        <v>195</v>
      </c>
      <c r="I294" s="3" t="s">
        <v>2482</v>
      </c>
      <c r="J294" s="3" t="s">
        <v>195</v>
      </c>
      <c r="K294" s="3" t="s">
        <v>194</v>
      </c>
    </row>
    <row r="295" spans="1:11">
      <c r="A295" s="3" t="s">
        <v>930</v>
      </c>
      <c r="B295">
        <v>6</v>
      </c>
      <c r="C295" s="3" t="s">
        <v>2483</v>
      </c>
      <c r="D295" t="s">
        <v>197</v>
      </c>
      <c r="E295" s="3" t="s">
        <v>2254</v>
      </c>
      <c r="F295" s="3" t="s">
        <v>2484</v>
      </c>
      <c r="G295" t="s">
        <v>1943</v>
      </c>
      <c r="H295" s="3" t="s">
        <v>195</v>
      </c>
      <c r="I295" s="3" t="s">
        <v>488</v>
      </c>
      <c r="J295" s="3" t="s">
        <v>195</v>
      </c>
      <c r="K295" s="3" t="s">
        <v>194</v>
      </c>
    </row>
    <row r="296" spans="1:11">
      <c r="A296" s="3" t="s">
        <v>930</v>
      </c>
      <c r="B296">
        <v>7</v>
      </c>
      <c r="C296" s="3" t="s">
        <v>2485</v>
      </c>
      <c r="D296" t="s">
        <v>197</v>
      </c>
      <c r="E296" s="3" t="s">
        <v>2486</v>
      </c>
      <c r="F296" s="3" t="s">
        <v>2478</v>
      </c>
      <c r="G296" t="s">
        <v>1943</v>
      </c>
      <c r="H296" s="3" t="s">
        <v>195</v>
      </c>
      <c r="I296" s="3" t="s">
        <v>934</v>
      </c>
      <c r="J296" s="3" t="s">
        <v>195</v>
      </c>
      <c r="K296" s="3" t="s">
        <v>194</v>
      </c>
    </row>
    <row r="297" spans="1:11">
      <c r="A297" s="3" t="s">
        <v>930</v>
      </c>
      <c r="B297">
        <v>8</v>
      </c>
      <c r="C297" s="3" t="s">
        <v>2244</v>
      </c>
      <c r="D297" t="s">
        <v>197</v>
      </c>
      <c r="E297" s="3" t="s">
        <v>2487</v>
      </c>
      <c r="F297" s="3" t="s">
        <v>2488</v>
      </c>
      <c r="G297" t="s">
        <v>1943</v>
      </c>
      <c r="H297" s="3" t="s">
        <v>195</v>
      </c>
      <c r="I297" s="3" t="s">
        <v>2302</v>
      </c>
      <c r="J297" s="3" t="s">
        <v>195</v>
      </c>
      <c r="K297" s="3" t="s">
        <v>194</v>
      </c>
    </row>
    <row r="298" spans="1:11">
      <c r="A298" s="3" t="s">
        <v>930</v>
      </c>
      <c r="B298">
        <v>9</v>
      </c>
      <c r="C298" s="3" t="s">
        <v>2489</v>
      </c>
      <c r="D298" t="s">
        <v>197</v>
      </c>
      <c r="E298" s="3" t="s">
        <v>2381</v>
      </c>
      <c r="F298" s="3" t="s">
        <v>2490</v>
      </c>
      <c r="G298" t="s">
        <v>1943</v>
      </c>
      <c r="H298" s="3" t="s">
        <v>195</v>
      </c>
      <c r="I298" s="3" t="s">
        <v>488</v>
      </c>
      <c r="J298" s="3" t="s">
        <v>195</v>
      </c>
      <c r="K298" s="3" t="s">
        <v>194</v>
      </c>
    </row>
    <row r="299" spans="1:11">
      <c r="A299" s="3" t="s">
        <v>930</v>
      </c>
      <c r="B299">
        <v>10</v>
      </c>
      <c r="C299" s="3" t="s">
        <v>2491</v>
      </c>
      <c r="D299" t="s">
        <v>197</v>
      </c>
      <c r="E299" s="3" t="s">
        <v>2492</v>
      </c>
      <c r="F299" s="3" t="s">
        <v>2493</v>
      </c>
      <c r="G299" t="s">
        <v>2392</v>
      </c>
      <c r="H299" s="3" t="s">
        <v>195</v>
      </c>
      <c r="I299" s="3" t="s">
        <v>2494</v>
      </c>
      <c r="J299" s="3" t="s">
        <v>195</v>
      </c>
      <c r="K299" s="3" t="s">
        <v>194</v>
      </c>
    </row>
    <row r="300" spans="1:11">
      <c r="A300" s="3" t="s">
        <v>930</v>
      </c>
      <c r="B300">
        <v>11</v>
      </c>
      <c r="C300" s="3" t="s">
        <v>2495</v>
      </c>
      <c r="D300" t="s">
        <v>197</v>
      </c>
      <c r="E300" s="3" t="s">
        <v>2496</v>
      </c>
      <c r="F300" s="3" t="s">
        <v>2497</v>
      </c>
      <c r="G300" t="s">
        <v>1943</v>
      </c>
      <c r="H300" s="3" t="s">
        <v>195</v>
      </c>
      <c r="I300" s="3" t="s">
        <v>1788</v>
      </c>
      <c r="J300" s="3" t="s">
        <v>195</v>
      </c>
      <c r="K300" s="3" t="s">
        <v>194</v>
      </c>
    </row>
    <row r="301" spans="1:11">
      <c r="A301" s="3" t="s">
        <v>930</v>
      </c>
      <c r="B301">
        <v>12</v>
      </c>
      <c r="C301" s="3" t="s">
        <v>2498</v>
      </c>
      <c r="D301" t="s">
        <v>197</v>
      </c>
      <c r="E301" s="3" t="s">
        <v>2499</v>
      </c>
      <c r="F301" s="3" t="s">
        <v>2490</v>
      </c>
      <c r="G301" t="s">
        <v>1943</v>
      </c>
      <c r="H301" s="3" t="s">
        <v>195</v>
      </c>
      <c r="I301" s="3" t="s">
        <v>338</v>
      </c>
      <c r="J301" s="3" t="s">
        <v>195</v>
      </c>
      <c r="K301" s="3" t="s">
        <v>194</v>
      </c>
    </row>
    <row r="302" spans="1:11">
      <c r="A302" s="3" t="s">
        <v>930</v>
      </c>
      <c r="B302">
        <v>13</v>
      </c>
      <c r="C302" s="3" t="s">
        <v>2500</v>
      </c>
      <c r="D302" t="s">
        <v>197</v>
      </c>
      <c r="E302" s="3" t="s">
        <v>2501</v>
      </c>
      <c r="F302" s="3" t="s">
        <v>2502</v>
      </c>
      <c r="G302" t="s">
        <v>1943</v>
      </c>
      <c r="H302" s="3" t="s">
        <v>195</v>
      </c>
      <c r="I302" s="3" t="s">
        <v>316</v>
      </c>
      <c r="J302" s="3" t="s">
        <v>195</v>
      </c>
      <c r="K302" s="3" t="s">
        <v>194</v>
      </c>
    </row>
    <row r="303" spans="1:11">
      <c r="A303" s="3" t="s">
        <v>930</v>
      </c>
      <c r="B303">
        <v>14</v>
      </c>
      <c r="C303" s="3" t="s">
        <v>2503</v>
      </c>
      <c r="D303" t="s">
        <v>197</v>
      </c>
      <c r="E303" s="3" t="s">
        <v>2504</v>
      </c>
      <c r="F303" s="3" t="s">
        <v>2502</v>
      </c>
      <c r="G303" t="s">
        <v>1943</v>
      </c>
      <c r="H303" s="3" t="s">
        <v>195</v>
      </c>
      <c r="I303" s="3" t="s">
        <v>2505</v>
      </c>
      <c r="J303" s="3" t="s">
        <v>195</v>
      </c>
      <c r="K303" s="3" t="s">
        <v>194</v>
      </c>
    </row>
    <row r="304" spans="1:11">
      <c r="A304" s="3" t="s">
        <v>930</v>
      </c>
      <c r="B304">
        <v>15</v>
      </c>
      <c r="C304" s="3" t="s">
        <v>2506</v>
      </c>
      <c r="D304" t="s">
        <v>197</v>
      </c>
      <c r="E304" s="3" t="s">
        <v>2507</v>
      </c>
      <c r="F304" s="3" t="s">
        <v>2508</v>
      </c>
      <c r="G304" t="s">
        <v>1943</v>
      </c>
      <c r="H304" s="3" t="s">
        <v>195</v>
      </c>
      <c r="I304" s="3" t="s">
        <v>2509</v>
      </c>
      <c r="J304" s="3" t="s">
        <v>195</v>
      </c>
      <c r="K304" s="3" t="s">
        <v>194</v>
      </c>
    </row>
    <row r="305" spans="1:11">
      <c r="A305" s="3" t="s">
        <v>930</v>
      </c>
      <c r="B305">
        <v>16</v>
      </c>
      <c r="C305" s="3" t="s">
        <v>2510</v>
      </c>
      <c r="D305" t="s">
        <v>197</v>
      </c>
      <c r="E305" s="3" t="s">
        <v>2228</v>
      </c>
      <c r="F305" s="3" t="s">
        <v>2484</v>
      </c>
      <c r="G305" t="s">
        <v>1943</v>
      </c>
      <c r="H305" s="3" t="s">
        <v>195</v>
      </c>
      <c r="I305" s="3" t="s">
        <v>2071</v>
      </c>
      <c r="J305" s="3" t="s">
        <v>195</v>
      </c>
      <c r="K305" s="3" t="s">
        <v>194</v>
      </c>
    </row>
    <row r="306" spans="1:11">
      <c r="A306" s="3" t="s">
        <v>945</v>
      </c>
      <c r="B306">
        <v>1</v>
      </c>
      <c r="C306" s="3" t="s">
        <v>2397</v>
      </c>
      <c r="D306" t="s">
        <v>197</v>
      </c>
      <c r="E306" s="3" t="s">
        <v>1976</v>
      </c>
      <c r="F306" s="3" t="s">
        <v>2398</v>
      </c>
      <c r="G306" t="s">
        <v>2090</v>
      </c>
      <c r="H306" s="3" t="s">
        <v>195</v>
      </c>
      <c r="I306" s="3" t="s">
        <v>2399</v>
      </c>
      <c r="J306" s="3" t="s">
        <v>946</v>
      </c>
      <c r="K306" s="3" t="s">
        <v>197</v>
      </c>
    </row>
    <row r="307" spans="1:11">
      <c r="A307" s="3" t="s">
        <v>945</v>
      </c>
      <c r="B307">
        <v>2</v>
      </c>
      <c r="C307" s="3" t="s">
        <v>246</v>
      </c>
      <c r="D307" t="s">
        <v>194</v>
      </c>
      <c r="E307" s="3" t="s">
        <v>1984</v>
      </c>
      <c r="F307" s="3" t="s">
        <v>2060</v>
      </c>
      <c r="G307" t="s">
        <v>1943</v>
      </c>
      <c r="H307" s="3" t="s">
        <v>195</v>
      </c>
      <c r="I307" s="3" t="s">
        <v>1818</v>
      </c>
      <c r="J307" s="3" t="s">
        <v>1819</v>
      </c>
      <c r="K307" s="3" t="s">
        <v>197</v>
      </c>
    </row>
    <row r="308" spans="1:11">
      <c r="A308" s="3" t="s">
        <v>945</v>
      </c>
      <c r="B308">
        <v>3</v>
      </c>
      <c r="C308" s="3" t="s">
        <v>246</v>
      </c>
      <c r="D308" t="s">
        <v>194</v>
      </c>
      <c r="E308" s="3" t="s">
        <v>1984</v>
      </c>
      <c r="F308" s="3" t="s">
        <v>2060</v>
      </c>
      <c r="G308" t="s">
        <v>1943</v>
      </c>
      <c r="H308" s="3" t="s">
        <v>195</v>
      </c>
      <c r="I308" s="3" t="s">
        <v>946</v>
      </c>
      <c r="J308" s="3" t="s">
        <v>673</v>
      </c>
      <c r="K308" s="3" t="s">
        <v>197</v>
      </c>
    </row>
    <row r="309" spans="1:11">
      <c r="A309" s="3" t="s">
        <v>954</v>
      </c>
      <c r="B309">
        <v>1</v>
      </c>
      <c r="C309" s="3" t="s">
        <v>2402</v>
      </c>
      <c r="D309" t="s">
        <v>197</v>
      </c>
      <c r="E309" s="3" t="s">
        <v>2511</v>
      </c>
      <c r="F309" s="3" t="s">
        <v>2050</v>
      </c>
      <c r="G309" t="s">
        <v>1950</v>
      </c>
      <c r="H309" s="3" t="s">
        <v>195</v>
      </c>
      <c r="I309" s="3" t="s">
        <v>1154</v>
      </c>
      <c r="J309" s="3" t="s">
        <v>195</v>
      </c>
      <c r="K309" s="3" t="s">
        <v>194</v>
      </c>
    </row>
    <row r="310" spans="1:11">
      <c r="A310" s="3" t="s">
        <v>954</v>
      </c>
      <c r="B310">
        <v>2</v>
      </c>
      <c r="C310" s="3" t="s">
        <v>2512</v>
      </c>
      <c r="D310" t="s">
        <v>197</v>
      </c>
      <c r="E310" s="3" t="s">
        <v>2513</v>
      </c>
      <c r="F310" s="3" t="s">
        <v>2050</v>
      </c>
      <c r="G310" t="s">
        <v>1950</v>
      </c>
      <c r="H310" s="3" t="s">
        <v>195</v>
      </c>
      <c r="I310" s="3" t="s">
        <v>1154</v>
      </c>
      <c r="J310" s="3" t="s">
        <v>195</v>
      </c>
      <c r="K310" s="3" t="s">
        <v>194</v>
      </c>
    </row>
    <row r="311" spans="1:11">
      <c r="A311" s="3" t="s">
        <v>978</v>
      </c>
      <c r="B311">
        <v>1</v>
      </c>
      <c r="C311" s="3" t="s">
        <v>2155</v>
      </c>
      <c r="D311" t="s">
        <v>197</v>
      </c>
      <c r="E311" s="3" t="s">
        <v>2056</v>
      </c>
      <c r="F311" s="3" t="s">
        <v>2400</v>
      </c>
      <c r="G311" t="s">
        <v>1943</v>
      </c>
      <c r="H311" s="3" t="s">
        <v>195</v>
      </c>
      <c r="I311" s="3" t="s">
        <v>1848</v>
      </c>
      <c r="J311" s="3" t="s">
        <v>1849</v>
      </c>
      <c r="K311" s="3" t="s">
        <v>197</v>
      </c>
    </row>
    <row r="312" spans="1:11">
      <c r="A312" s="3" t="s">
        <v>978</v>
      </c>
      <c r="B312">
        <v>2</v>
      </c>
      <c r="C312" s="3" t="s">
        <v>332</v>
      </c>
      <c r="D312" t="s">
        <v>197</v>
      </c>
      <c r="E312" s="3" t="s">
        <v>2054</v>
      </c>
      <c r="F312" s="3" t="s">
        <v>2135</v>
      </c>
      <c r="G312" t="s">
        <v>1943</v>
      </c>
      <c r="H312" s="3" t="s">
        <v>195</v>
      </c>
      <c r="I312" s="3" t="s">
        <v>2401</v>
      </c>
      <c r="J312" s="3" t="s">
        <v>305</v>
      </c>
      <c r="K312" s="3" t="s">
        <v>197</v>
      </c>
    </row>
    <row r="313" spans="1:11">
      <c r="A313" s="3" t="s">
        <v>978</v>
      </c>
      <c r="B313">
        <v>3</v>
      </c>
      <c r="C313" s="3" t="s">
        <v>2402</v>
      </c>
      <c r="D313" t="s">
        <v>197</v>
      </c>
      <c r="E313" s="3" t="s">
        <v>2403</v>
      </c>
      <c r="F313" s="3" t="s">
        <v>2403</v>
      </c>
      <c r="G313" t="s">
        <v>1943</v>
      </c>
      <c r="H313" s="3" t="s">
        <v>195</v>
      </c>
      <c r="I313" s="3" t="s">
        <v>1210</v>
      </c>
      <c r="J313" s="3" t="s">
        <v>1210</v>
      </c>
      <c r="K313" s="3" t="s">
        <v>197</v>
      </c>
    </row>
    <row r="314" spans="1:11">
      <c r="A314" s="3" t="s">
        <v>978</v>
      </c>
      <c r="B314">
        <v>4</v>
      </c>
      <c r="C314" s="3" t="s">
        <v>2402</v>
      </c>
      <c r="D314" t="s">
        <v>197</v>
      </c>
      <c r="E314" s="3" t="s">
        <v>2403</v>
      </c>
      <c r="F314" s="3" t="s">
        <v>2403</v>
      </c>
      <c r="G314" t="s">
        <v>1943</v>
      </c>
      <c r="H314" s="3" t="s">
        <v>195</v>
      </c>
      <c r="I314" s="3" t="s">
        <v>956</v>
      </c>
      <c r="J314" s="3" t="s">
        <v>956</v>
      </c>
      <c r="K314" s="3" t="s">
        <v>197</v>
      </c>
    </row>
    <row r="315" spans="1:11">
      <c r="A315" s="3" t="s">
        <v>997</v>
      </c>
      <c r="B315">
        <v>1</v>
      </c>
      <c r="C315" s="3" t="s">
        <v>1995</v>
      </c>
      <c r="D315" t="s">
        <v>197</v>
      </c>
      <c r="E315" s="3" t="s">
        <v>2404</v>
      </c>
      <c r="F315" s="3" t="s">
        <v>2405</v>
      </c>
      <c r="G315" t="s">
        <v>1943</v>
      </c>
      <c r="H315" s="3" t="s">
        <v>195</v>
      </c>
      <c r="I315" s="3" t="s">
        <v>1001</v>
      </c>
      <c r="J315" s="3" t="s">
        <v>280</v>
      </c>
      <c r="K315" s="3" t="s">
        <v>197</v>
      </c>
    </row>
    <row r="316" spans="1:11">
      <c r="A316" s="3" t="s">
        <v>997</v>
      </c>
      <c r="B316">
        <v>2</v>
      </c>
      <c r="C316" s="3" t="s">
        <v>2406</v>
      </c>
      <c r="D316" t="s">
        <v>194</v>
      </c>
      <c r="E316" s="3" t="s">
        <v>2137</v>
      </c>
      <c r="F316" s="3" t="s">
        <v>2407</v>
      </c>
      <c r="G316" t="s">
        <v>1943</v>
      </c>
      <c r="H316" s="3" t="s">
        <v>195</v>
      </c>
      <c r="I316" s="3" t="s">
        <v>2408</v>
      </c>
      <c r="J316" s="3" t="s">
        <v>2409</v>
      </c>
      <c r="K316" s="3" t="s">
        <v>197</v>
      </c>
    </row>
    <row r="317" spans="1:11">
      <c r="A317" s="3" t="s">
        <v>997</v>
      </c>
      <c r="B317">
        <v>3</v>
      </c>
      <c r="C317" s="3" t="s">
        <v>2410</v>
      </c>
      <c r="D317" t="s">
        <v>197</v>
      </c>
      <c r="E317" s="3" t="s">
        <v>2333</v>
      </c>
      <c r="F317" s="3" t="s">
        <v>2407</v>
      </c>
      <c r="G317" t="s">
        <v>1943</v>
      </c>
      <c r="H317" s="3" t="s">
        <v>195</v>
      </c>
      <c r="I317" s="3" t="s">
        <v>2408</v>
      </c>
      <c r="J317" s="3" t="s">
        <v>2411</v>
      </c>
      <c r="K317" s="3" t="s">
        <v>197</v>
      </c>
    </row>
    <row r="318" spans="1:11">
      <c r="A318" s="3" t="s">
        <v>1005</v>
      </c>
      <c r="B318">
        <v>1</v>
      </c>
      <c r="C318" s="3" t="s">
        <v>998</v>
      </c>
      <c r="D318" t="s">
        <v>197</v>
      </c>
      <c r="E318" s="3" t="s">
        <v>2414</v>
      </c>
      <c r="F318" s="3" t="s">
        <v>2415</v>
      </c>
      <c r="G318" t="s">
        <v>2090</v>
      </c>
      <c r="H318" s="3" t="s">
        <v>195</v>
      </c>
      <c r="I318" s="3" t="s">
        <v>724</v>
      </c>
      <c r="J318" s="3" t="s">
        <v>726</v>
      </c>
      <c r="K318" s="3" t="s">
        <v>197</v>
      </c>
    </row>
    <row r="319" spans="1:11">
      <c r="A319" s="3" t="s">
        <v>1005</v>
      </c>
      <c r="B319">
        <v>2</v>
      </c>
      <c r="C319" s="3" t="s">
        <v>2291</v>
      </c>
      <c r="D319" t="s">
        <v>197</v>
      </c>
      <c r="E319" s="3" t="s">
        <v>2137</v>
      </c>
      <c r="F319" s="3" t="s">
        <v>2405</v>
      </c>
      <c r="G319" t="s">
        <v>1943</v>
      </c>
      <c r="H319" s="3" t="s">
        <v>195</v>
      </c>
      <c r="I319" s="3" t="s">
        <v>711</v>
      </c>
      <c r="J319" s="3" t="s">
        <v>359</v>
      </c>
      <c r="K319" s="3" t="s">
        <v>197</v>
      </c>
    </row>
    <row r="320" spans="1:11">
      <c r="A320" s="3" t="s">
        <v>1015</v>
      </c>
      <c r="B320">
        <v>1</v>
      </c>
      <c r="C320" s="3" t="s">
        <v>1006</v>
      </c>
      <c r="D320" t="s">
        <v>194</v>
      </c>
      <c r="E320" s="3" t="s">
        <v>2056</v>
      </c>
      <c r="F320" s="3" t="s">
        <v>2416</v>
      </c>
      <c r="G320" t="s">
        <v>1943</v>
      </c>
      <c r="H320" s="3" t="s">
        <v>195</v>
      </c>
      <c r="I320" s="3" t="s">
        <v>1016</v>
      </c>
      <c r="J320" s="3" t="s">
        <v>1008</v>
      </c>
      <c r="K320" s="3" t="s">
        <v>197</v>
      </c>
    </row>
    <row r="321" spans="1:11">
      <c r="A321" s="3" t="s">
        <v>1024</v>
      </c>
      <c r="B321">
        <v>1</v>
      </c>
      <c r="C321" s="3" t="s">
        <v>2514</v>
      </c>
      <c r="D321" t="s">
        <v>197</v>
      </c>
      <c r="E321" s="3" t="s">
        <v>2515</v>
      </c>
      <c r="F321" s="3" t="s">
        <v>2407</v>
      </c>
      <c r="G321" t="s">
        <v>1943</v>
      </c>
      <c r="H321" s="3" t="s">
        <v>195</v>
      </c>
      <c r="I321" s="3" t="s">
        <v>2516</v>
      </c>
      <c r="J321" s="3" t="s">
        <v>195</v>
      </c>
      <c r="K321" s="3" t="s">
        <v>194</v>
      </c>
    </row>
    <row r="322" spans="1:11">
      <c r="A322" s="3" t="s">
        <v>1024</v>
      </c>
      <c r="B322">
        <v>2</v>
      </c>
      <c r="C322" s="3" t="s">
        <v>2417</v>
      </c>
      <c r="D322" t="s">
        <v>197</v>
      </c>
      <c r="E322" s="3" t="s">
        <v>2418</v>
      </c>
      <c r="F322" s="3" t="s">
        <v>2419</v>
      </c>
      <c r="G322" t="s">
        <v>2090</v>
      </c>
      <c r="H322" s="3" t="s">
        <v>195</v>
      </c>
      <c r="I322" s="3" t="s">
        <v>1029</v>
      </c>
      <c r="J322" s="3" t="s">
        <v>2420</v>
      </c>
      <c r="K322" s="3" t="s">
        <v>197</v>
      </c>
    </row>
    <row r="323" spans="1:11">
      <c r="A323" s="3" t="s">
        <v>1024</v>
      </c>
      <c r="B323">
        <v>3</v>
      </c>
      <c r="C323" s="3" t="s">
        <v>2421</v>
      </c>
      <c r="D323" t="s">
        <v>197</v>
      </c>
      <c r="E323" s="3" t="s">
        <v>1947</v>
      </c>
      <c r="F323" s="3" t="s">
        <v>2400</v>
      </c>
      <c r="G323" t="s">
        <v>1943</v>
      </c>
      <c r="H323" s="3" t="s">
        <v>195</v>
      </c>
      <c r="I323" s="3" t="s">
        <v>2422</v>
      </c>
      <c r="J323" s="3" t="s">
        <v>1029</v>
      </c>
      <c r="K323" s="3" t="s">
        <v>197</v>
      </c>
    </row>
    <row r="324" spans="1:11">
      <c r="A324" s="3" t="s">
        <v>1024</v>
      </c>
      <c r="B324">
        <v>4</v>
      </c>
      <c r="C324" s="3" t="s">
        <v>332</v>
      </c>
      <c r="D324" t="s">
        <v>194</v>
      </c>
      <c r="E324" s="3" t="s">
        <v>1984</v>
      </c>
      <c r="F324" s="3" t="s">
        <v>2135</v>
      </c>
      <c r="G324" t="s">
        <v>1943</v>
      </c>
      <c r="H324" s="3" t="s">
        <v>195</v>
      </c>
      <c r="I324" s="3" t="s">
        <v>1027</v>
      </c>
      <c r="J324" s="3" t="s">
        <v>1026</v>
      </c>
      <c r="K324" s="3" t="s">
        <v>197</v>
      </c>
    </row>
    <row r="325" spans="1:11">
      <c r="A325" s="3" t="s">
        <v>1024</v>
      </c>
      <c r="B325">
        <v>5</v>
      </c>
      <c r="C325" s="3" t="s">
        <v>2423</v>
      </c>
      <c r="D325" t="s">
        <v>197</v>
      </c>
      <c r="E325" s="3" t="s">
        <v>2424</v>
      </c>
      <c r="F325" s="3" t="s">
        <v>2055</v>
      </c>
      <c r="G325" t="s">
        <v>2090</v>
      </c>
      <c r="H325" s="3" t="s">
        <v>195</v>
      </c>
      <c r="I325" s="3" t="s">
        <v>1029</v>
      </c>
      <c r="J325" s="3" t="s">
        <v>1026</v>
      </c>
      <c r="K325" s="3" t="s">
        <v>197</v>
      </c>
    </row>
    <row r="326" spans="1:11">
      <c r="A326" s="3" t="s">
        <v>1024</v>
      </c>
      <c r="B326">
        <v>6</v>
      </c>
      <c r="C326" s="3" t="s">
        <v>2425</v>
      </c>
      <c r="D326" t="s">
        <v>197</v>
      </c>
      <c r="E326" s="3" t="s">
        <v>2426</v>
      </c>
      <c r="F326" s="3" t="s">
        <v>2427</v>
      </c>
      <c r="G326" t="s">
        <v>2090</v>
      </c>
      <c r="H326" s="3" t="s">
        <v>195</v>
      </c>
      <c r="I326" s="3" t="s">
        <v>1029</v>
      </c>
      <c r="J326" s="3" t="s">
        <v>2420</v>
      </c>
      <c r="K326" s="3" t="s">
        <v>197</v>
      </c>
    </row>
    <row r="327" spans="1:11">
      <c r="A327" s="3" t="s">
        <v>1036</v>
      </c>
      <c r="B327">
        <v>1</v>
      </c>
      <c r="C327" s="3" t="s">
        <v>2432</v>
      </c>
      <c r="D327" t="s">
        <v>197</v>
      </c>
      <c r="E327" s="3" t="s">
        <v>2433</v>
      </c>
      <c r="F327" s="3" t="s">
        <v>2434</v>
      </c>
      <c r="G327" t="s">
        <v>2183</v>
      </c>
      <c r="H327" s="3" t="s">
        <v>195</v>
      </c>
      <c r="I327" s="3" t="s">
        <v>1040</v>
      </c>
      <c r="J327" s="3" t="s">
        <v>1038</v>
      </c>
      <c r="K327" s="3" t="s">
        <v>197</v>
      </c>
    </row>
    <row r="328" spans="1:11">
      <c r="A328" s="3" t="s">
        <v>1036</v>
      </c>
      <c r="B328">
        <v>2</v>
      </c>
      <c r="C328" s="3" t="s">
        <v>2435</v>
      </c>
      <c r="D328" t="s">
        <v>197</v>
      </c>
      <c r="E328" s="3" t="s">
        <v>1983</v>
      </c>
      <c r="F328" s="3" t="s">
        <v>2436</v>
      </c>
      <c r="G328" t="s">
        <v>2090</v>
      </c>
      <c r="H328" s="3" t="s">
        <v>195</v>
      </c>
      <c r="I328" s="3" t="s">
        <v>1040</v>
      </c>
      <c r="J328" s="3" t="s">
        <v>1038</v>
      </c>
      <c r="K328" s="3" t="s">
        <v>197</v>
      </c>
    </row>
    <row r="329" spans="1:11">
      <c r="A329" s="3" t="s">
        <v>1036</v>
      </c>
      <c r="B329">
        <v>3</v>
      </c>
      <c r="C329" s="3" t="s">
        <v>332</v>
      </c>
      <c r="D329" t="s">
        <v>194</v>
      </c>
      <c r="E329" s="3" t="s">
        <v>1984</v>
      </c>
      <c r="F329" s="3" t="s">
        <v>2135</v>
      </c>
      <c r="G329" t="s">
        <v>1943</v>
      </c>
      <c r="H329" s="3" t="s">
        <v>195</v>
      </c>
      <c r="I329" s="3" t="s">
        <v>1038</v>
      </c>
      <c r="J329" s="3" t="s">
        <v>1039</v>
      </c>
      <c r="K329" s="3" t="s">
        <v>197</v>
      </c>
    </row>
    <row r="330" spans="1:11">
      <c r="A330" s="3" t="s">
        <v>1036</v>
      </c>
      <c r="B330">
        <v>4</v>
      </c>
      <c r="C330" s="3" t="s">
        <v>2428</v>
      </c>
      <c r="D330" t="s">
        <v>197</v>
      </c>
      <c r="E330" s="3" t="s">
        <v>1976</v>
      </c>
      <c r="F330" s="3" t="s">
        <v>2091</v>
      </c>
      <c r="G330" t="s">
        <v>2090</v>
      </c>
      <c r="H330" s="3" t="s">
        <v>195</v>
      </c>
      <c r="I330" s="3" t="s">
        <v>1040</v>
      </c>
      <c r="J330" s="3" t="s">
        <v>1041</v>
      </c>
      <c r="K330" s="3" t="s">
        <v>197</v>
      </c>
    </row>
    <row r="331" spans="1:11">
      <c r="A331" s="3" t="s">
        <v>1036</v>
      </c>
      <c r="B331">
        <v>5</v>
      </c>
      <c r="C331" s="3" t="s">
        <v>2437</v>
      </c>
      <c r="D331" t="s">
        <v>197</v>
      </c>
      <c r="E331" s="3" t="s">
        <v>2517</v>
      </c>
      <c r="F331" s="3" t="s">
        <v>2438</v>
      </c>
      <c r="G331" t="s">
        <v>2183</v>
      </c>
      <c r="H331" s="3" t="s">
        <v>195</v>
      </c>
      <c r="I331" s="3" t="s">
        <v>976</v>
      </c>
      <c r="J331" s="3" t="s">
        <v>1039</v>
      </c>
      <c r="K331" s="3" t="s">
        <v>197</v>
      </c>
    </row>
    <row r="332" spans="1:11">
      <c r="A332" s="3" t="s">
        <v>1036</v>
      </c>
      <c r="B332">
        <v>6</v>
      </c>
      <c r="C332" s="3" t="s">
        <v>2439</v>
      </c>
      <c r="D332" t="s">
        <v>197</v>
      </c>
      <c r="E332" s="3" t="s">
        <v>2440</v>
      </c>
      <c r="F332" s="3" t="s">
        <v>2441</v>
      </c>
      <c r="G332" t="s">
        <v>2183</v>
      </c>
      <c r="H332" s="3" t="s">
        <v>195</v>
      </c>
      <c r="I332" s="3" t="s">
        <v>976</v>
      </c>
      <c r="J332" s="3" t="s">
        <v>1039</v>
      </c>
      <c r="K332" s="3" t="s">
        <v>197</v>
      </c>
    </row>
    <row r="333" spans="1:11">
      <c r="A333" s="3" t="s">
        <v>1036</v>
      </c>
      <c r="B333">
        <v>7</v>
      </c>
      <c r="C333" s="3" t="s">
        <v>2442</v>
      </c>
      <c r="D333" t="s">
        <v>197</v>
      </c>
      <c r="E333" s="3" t="s">
        <v>2443</v>
      </c>
      <c r="F333" s="3" t="s">
        <v>2444</v>
      </c>
      <c r="G333" t="s">
        <v>1943</v>
      </c>
      <c r="H333" s="3" t="s">
        <v>195</v>
      </c>
      <c r="I333" s="3" t="s">
        <v>2445</v>
      </c>
      <c r="J333" s="3" t="s">
        <v>1038</v>
      </c>
      <c r="K333" s="3" t="s">
        <v>197</v>
      </c>
    </row>
    <row r="334" spans="1:11">
      <c r="A334" s="3" t="s">
        <v>1036</v>
      </c>
      <c r="B334">
        <v>8</v>
      </c>
      <c r="C334" s="3" t="s">
        <v>2446</v>
      </c>
      <c r="D334" t="s">
        <v>197</v>
      </c>
      <c r="E334" s="3" t="s">
        <v>2447</v>
      </c>
      <c r="F334" s="3" t="s">
        <v>2017</v>
      </c>
      <c r="G334" t="s">
        <v>2090</v>
      </c>
      <c r="H334" s="3" t="s">
        <v>195</v>
      </c>
      <c r="I334" s="3" t="s">
        <v>1040</v>
      </c>
      <c r="J334" s="3" t="s">
        <v>1910</v>
      </c>
      <c r="K334" s="3" t="s">
        <v>197</v>
      </c>
    </row>
    <row r="335" spans="1:11">
      <c r="A335" s="3" t="s">
        <v>1045</v>
      </c>
      <c r="B335">
        <v>1</v>
      </c>
      <c r="C335" s="3" t="s">
        <v>2518</v>
      </c>
      <c r="D335" t="s">
        <v>197</v>
      </c>
      <c r="E335" s="3" t="s">
        <v>2451</v>
      </c>
      <c r="F335" s="3" t="s">
        <v>2362</v>
      </c>
      <c r="G335" t="s">
        <v>1943</v>
      </c>
      <c r="H335" s="3" t="s">
        <v>195</v>
      </c>
      <c r="I335" s="3" t="s">
        <v>1137</v>
      </c>
      <c r="J335" s="3" t="s">
        <v>195</v>
      </c>
      <c r="K335" s="3" t="s">
        <v>194</v>
      </c>
    </row>
    <row r="336" spans="1:11">
      <c r="A336" s="3" t="s">
        <v>1045</v>
      </c>
      <c r="B336">
        <v>2</v>
      </c>
      <c r="C336" s="3" t="s">
        <v>2519</v>
      </c>
      <c r="D336" t="s">
        <v>197</v>
      </c>
      <c r="E336" s="3" t="s">
        <v>2451</v>
      </c>
      <c r="F336" s="3" t="s">
        <v>2449</v>
      </c>
      <c r="G336" t="s">
        <v>1943</v>
      </c>
      <c r="H336" s="3" t="s">
        <v>195</v>
      </c>
      <c r="I336" s="3" t="s">
        <v>1137</v>
      </c>
      <c r="J336" s="3" t="s">
        <v>195</v>
      </c>
      <c r="K336" s="3" t="s">
        <v>194</v>
      </c>
    </row>
    <row r="337" spans="1:11">
      <c r="A337" s="3" t="s">
        <v>1045</v>
      </c>
      <c r="B337">
        <v>3</v>
      </c>
      <c r="C337" s="3" t="s">
        <v>2520</v>
      </c>
      <c r="D337" t="s">
        <v>197</v>
      </c>
      <c r="E337" s="3" t="s">
        <v>2521</v>
      </c>
      <c r="F337" s="3" t="s">
        <v>2522</v>
      </c>
      <c r="G337" t="s">
        <v>1943</v>
      </c>
      <c r="H337" s="3" t="s">
        <v>195</v>
      </c>
      <c r="I337" s="3" t="s">
        <v>1099</v>
      </c>
      <c r="J337" s="3" t="s">
        <v>195</v>
      </c>
      <c r="K337" s="3" t="s">
        <v>194</v>
      </c>
    </row>
    <row r="338" spans="1:11">
      <c r="A338" s="3" t="s">
        <v>1045</v>
      </c>
      <c r="B338">
        <v>4</v>
      </c>
      <c r="C338" s="3" t="s">
        <v>2013</v>
      </c>
      <c r="D338" t="s">
        <v>197</v>
      </c>
      <c r="E338" s="3" t="s">
        <v>2056</v>
      </c>
      <c r="F338" s="3" t="s">
        <v>2452</v>
      </c>
      <c r="G338" t="s">
        <v>1943</v>
      </c>
      <c r="H338" s="3" t="s">
        <v>195</v>
      </c>
      <c r="I338" s="3" t="s">
        <v>1099</v>
      </c>
      <c r="J338" s="3" t="s">
        <v>195</v>
      </c>
      <c r="K338" s="3" t="s">
        <v>194</v>
      </c>
    </row>
    <row r="339" spans="1:11">
      <c r="A339" s="3" t="s">
        <v>1045</v>
      </c>
      <c r="B339">
        <v>5</v>
      </c>
      <c r="C339" s="3" t="s">
        <v>2523</v>
      </c>
      <c r="D339" t="s">
        <v>197</v>
      </c>
      <c r="E339" s="3" t="s">
        <v>2524</v>
      </c>
      <c r="F339" s="3" t="s">
        <v>2449</v>
      </c>
      <c r="G339" t="s">
        <v>1943</v>
      </c>
      <c r="H339" s="3" t="s">
        <v>195</v>
      </c>
      <c r="I339" s="3" t="s">
        <v>1187</v>
      </c>
      <c r="J339" s="3" t="s">
        <v>195</v>
      </c>
      <c r="K339" s="3" t="s">
        <v>194</v>
      </c>
    </row>
    <row r="340" spans="1:11">
      <c r="A340" s="3" t="s">
        <v>1045</v>
      </c>
      <c r="B340">
        <v>6</v>
      </c>
      <c r="C340" s="3" t="s">
        <v>2525</v>
      </c>
      <c r="D340" t="s">
        <v>197</v>
      </c>
      <c r="E340" s="3" t="s">
        <v>2526</v>
      </c>
      <c r="F340" s="3" t="s">
        <v>2449</v>
      </c>
      <c r="G340" t="s">
        <v>1943</v>
      </c>
      <c r="H340" s="3" t="s">
        <v>195</v>
      </c>
      <c r="I340" s="3" t="s">
        <v>1105</v>
      </c>
      <c r="J340" s="3" t="s">
        <v>195</v>
      </c>
      <c r="K340" s="3" t="s">
        <v>194</v>
      </c>
    </row>
    <row r="341" spans="1:11">
      <c r="A341" s="3" t="s">
        <v>1045</v>
      </c>
      <c r="B341">
        <v>7</v>
      </c>
      <c r="C341" s="3" t="s">
        <v>332</v>
      </c>
      <c r="D341" t="s">
        <v>194</v>
      </c>
      <c r="E341" s="3" t="s">
        <v>2054</v>
      </c>
      <c r="F341" s="3" t="s">
        <v>2448</v>
      </c>
      <c r="G341" t="s">
        <v>1943</v>
      </c>
      <c r="H341" s="3" t="s">
        <v>195</v>
      </c>
      <c r="I341" s="3" t="s">
        <v>976</v>
      </c>
      <c r="J341" s="3" t="s">
        <v>361</v>
      </c>
      <c r="K341" s="3" t="s">
        <v>197</v>
      </c>
    </row>
    <row r="342" spans="1:11">
      <c r="A342" s="3" t="s">
        <v>1050</v>
      </c>
      <c r="B342">
        <v>1</v>
      </c>
      <c r="C342" s="3" t="s">
        <v>2527</v>
      </c>
      <c r="D342" t="s">
        <v>197</v>
      </c>
      <c r="E342" s="3" t="s">
        <v>2528</v>
      </c>
      <c r="F342" s="3" t="s">
        <v>2449</v>
      </c>
      <c r="G342" t="s">
        <v>1943</v>
      </c>
      <c r="H342" s="3" t="s">
        <v>195</v>
      </c>
      <c r="I342" s="3" t="s">
        <v>1103</v>
      </c>
      <c r="J342" s="3" t="s">
        <v>195</v>
      </c>
      <c r="K342" s="3" t="s">
        <v>194</v>
      </c>
    </row>
    <row r="343" spans="1:11">
      <c r="A343" s="3" t="s">
        <v>1050</v>
      </c>
      <c r="B343">
        <v>2</v>
      </c>
      <c r="C343" s="3" t="s">
        <v>2529</v>
      </c>
      <c r="D343" t="s">
        <v>197</v>
      </c>
      <c r="E343" s="3" t="s">
        <v>2524</v>
      </c>
      <c r="F343" s="3" t="s">
        <v>2449</v>
      </c>
      <c r="G343" t="s">
        <v>1943</v>
      </c>
      <c r="H343" s="3" t="s">
        <v>195</v>
      </c>
      <c r="I343" s="3" t="s">
        <v>1105</v>
      </c>
      <c r="J343" s="3" t="s">
        <v>195</v>
      </c>
      <c r="K343" s="3" t="s">
        <v>194</v>
      </c>
    </row>
    <row r="344" spans="1:11">
      <c r="A344" s="3" t="s">
        <v>1050</v>
      </c>
      <c r="B344">
        <v>3</v>
      </c>
      <c r="C344" s="3" t="s">
        <v>2530</v>
      </c>
      <c r="D344" t="s">
        <v>197</v>
      </c>
      <c r="E344" s="3" t="s">
        <v>2528</v>
      </c>
      <c r="F344" s="3" t="s">
        <v>2449</v>
      </c>
      <c r="G344" t="s">
        <v>1943</v>
      </c>
      <c r="H344" s="3" t="s">
        <v>195</v>
      </c>
      <c r="I344" s="3" t="s">
        <v>1099</v>
      </c>
      <c r="J344" s="3" t="s">
        <v>195</v>
      </c>
      <c r="K344" s="3" t="s">
        <v>194</v>
      </c>
    </row>
    <row r="345" spans="1:11">
      <c r="A345" s="3" t="s">
        <v>1050</v>
      </c>
      <c r="B345">
        <v>4</v>
      </c>
      <c r="C345" s="3" t="s">
        <v>2210</v>
      </c>
      <c r="D345" t="s">
        <v>197</v>
      </c>
      <c r="E345" s="3" t="s">
        <v>2404</v>
      </c>
      <c r="F345" s="3" t="s">
        <v>2449</v>
      </c>
      <c r="G345" t="s">
        <v>1943</v>
      </c>
      <c r="H345" s="3" t="s">
        <v>195</v>
      </c>
      <c r="I345" s="3" t="s">
        <v>1103</v>
      </c>
      <c r="J345" s="3" t="s">
        <v>195</v>
      </c>
      <c r="K345" s="3" t="s">
        <v>194</v>
      </c>
    </row>
    <row r="346" spans="1:11">
      <c r="A346" s="3" t="s">
        <v>1050</v>
      </c>
      <c r="B346">
        <v>5</v>
      </c>
      <c r="C346" s="3" t="s">
        <v>2428</v>
      </c>
      <c r="D346" t="s">
        <v>197</v>
      </c>
      <c r="E346" s="3" t="s">
        <v>2052</v>
      </c>
      <c r="F346" s="3" t="s">
        <v>2169</v>
      </c>
      <c r="G346" t="s">
        <v>2090</v>
      </c>
      <c r="H346" s="3" t="s">
        <v>195</v>
      </c>
      <c r="I346" s="3" t="s">
        <v>1051</v>
      </c>
      <c r="J346" s="3" t="s">
        <v>579</v>
      </c>
      <c r="K346" s="3" t="s">
        <v>197</v>
      </c>
    </row>
    <row r="347" spans="1:11">
      <c r="A347" s="3" t="s">
        <v>1050</v>
      </c>
      <c r="B347">
        <v>6</v>
      </c>
      <c r="C347" s="3" t="s">
        <v>332</v>
      </c>
      <c r="D347" t="s">
        <v>194</v>
      </c>
      <c r="E347" s="3" t="s">
        <v>2054</v>
      </c>
      <c r="F347" s="3" t="s">
        <v>2448</v>
      </c>
      <c r="G347" t="s">
        <v>1943</v>
      </c>
      <c r="H347" s="3" t="s">
        <v>195</v>
      </c>
      <c r="I347" s="3" t="s">
        <v>699</v>
      </c>
      <c r="J347" s="3" t="s">
        <v>591</v>
      </c>
      <c r="K347" s="3" t="s">
        <v>197</v>
      </c>
    </row>
    <row r="348" spans="1:11">
      <c r="A348" s="3" t="s">
        <v>1055</v>
      </c>
      <c r="B348">
        <v>1</v>
      </c>
      <c r="C348" s="3" t="s">
        <v>2042</v>
      </c>
      <c r="D348" t="s">
        <v>197</v>
      </c>
      <c r="E348" s="3" t="s">
        <v>1976</v>
      </c>
      <c r="F348" s="3" t="s">
        <v>2531</v>
      </c>
      <c r="G348" t="s">
        <v>1943</v>
      </c>
      <c r="H348" s="3" t="s">
        <v>195</v>
      </c>
      <c r="I348" s="3" t="s">
        <v>1058</v>
      </c>
      <c r="J348" s="3" t="s">
        <v>195</v>
      </c>
      <c r="K348" s="3" t="s">
        <v>194</v>
      </c>
    </row>
    <row r="349" spans="1:11">
      <c r="A349" s="3" t="s">
        <v>1055</v>
      </c>
      <c r="B349">
        <v>2</v>
      </c>
      <c r="C349" s="3" t="s">
        <v>2532</v>
      </c>
      <c r="D349" t="s">
        <v>197</v>
      </c>
      <c r="E349" s="3" t="s">
        <v>2021</v>
      </c>
      <c r="F349" s="3" t="s">
        <v>2533</v>
      </c>
      <c r="G349" t="s">
        <v>1943</v>
      </c>
      <c r="H349" s="3" t="s">
        <v>195</v>
      </c>
      <c r="I349" s="3" t="s">
        <v>1408</v>
      </c>
      <c r="J349" s="3" t="s">
        <v>195</v>
      </c>
      <c r="K349" s="3" t="s">
        <v>194</v>
      </c>
    </row>
    <row r="350" spans="1:11">
      <c r="A350" s="3" t="s">
        <v>1055</v>
      </c>
      <c r="B350">
        <v>3</v>
      </c>
      <c r="C350" s="3" t="s">
        <v>2534</v>
      </c>
      <c r="D350" t="s">
        <v>197</v>
      </c>
      <c r="E350" s="3" t="s">
        <v>2535</v>
      </c>
      <c r="F350" s="3" t="s">
        <v>2434</v>
      </c>
      <c r="G350" t="s">
        <v>1943</v>
      </c>
      <c r="H350" s="3" t="s">
        <v>195</v>
      </c>
      <c r="I350" s="3" t="s">
        <v>1364</v>
      </c>
      <c r="J350" s="3" t="s">
        <v>195</v>
      </c>
      <c r="K350" s="3" t="s">
        <v>194</v>
      </c>
    </row>
    <row r="351" spans="1:11">
      <c r="A351" s="3" t="s">
        <v>1055</v>
      </c>
      <c r="B351">
        <v>4</v>
      </c>
      <c r="C351" s="3" t="s">
        <v>2536</v>
      </c>
      <c r="D351" t="s">
        <v>197</v>
      </c>
      <c r="E351" s="3" t="s">
        <v>2537</v>
      </c>
      <c r="F351" s="3" t="s">
        <v>2538</v>
      </c>
      <c r="G351" t="s">
        <v>1943</v>
      </c>
      <c r="H351" s="3" t="s">
        <v>195</v>
      </c>
      <c r="I351" s="3" t="s">
        <v>1364</v>
      </c>
      <c r="J351" s="3" t="s">
        <v>195</v>
      </c>
      <c r="K351" s="3" t="s">
        <v>194</v>
      </c>
    </row>
    <row r="352" spans="1:11">
      <c r="A352" s="3" t="s">
        <v>1055</v>
      </c>
      <c r="B352">
        <v>5</v>
      </c>
      <c r="C352" s="3" t="s">
        <v>332</v>
      </c>
      <c r="D352" t="s">
        <v>194</v>
      </c>
      <c r="E352" s="3" t="s">
        <v>2054</v>
      </c>
      <c r="F352" s="3" t="s">
        <v>2448</v>
      </c>
      <c r="G352" t="s">
        <v>1943</v>
      </c>
      <c r="H352" s="3" t="s">
        <v>195</v>
      </c>
      <c r="I352" s="3" t="s">
        <v>1057</v>
      </c>
      <c r="J352" s="3" t="s">
        <v>555</v>
      </c>
      <c r="K352" s="3" t="s">
        <v>197</v>
      </c>
    </row>
    <row r="353" spans="1:11">
      <c r="A353" s="3" t="s">
        <v>1064</v>
      </c>
      <c r="B353">
        <v>1</v>
      </c>
      <c r="C353" s="3" t="s">
        <v>2539</v>
      </c>
      <c r="D353" t="s">
        <v>197</v>
      </c>
      <c r="E353" s="3" t="s">
        <v>2537</v>
      </c>
      <c r="F353" s="3" t="s">
        <v>2362</v>
      </c>
      <c r="G353" t="s">
        <v>1943</v>
      </c>
      <c r="H353" s="3" t="s">
        <v>195</v>
      </c>
      <c r="I353" s="3" t="s">
        <v>201</v>
      </c>
      <c r="J353" s="3" t="s">
        <v>195</v>
      </c>
      <c r="K353" s="3" t="s">
        <v>194</v>
      </c>
    </row>
    <row r="354" spans="1:11">
      <c r="A354" s="3" t="s">
        <v>1064</v>
      </c>
      <c r="B354">
        <v>2</v>
      </c>
      <c r="C354" s="3" t="s">
        <v>2540</v>
      </c>
      <c r="D354" t="s">
        <v>197</v>
      </c>
      <c r="E354" s="3" t="s">
        <v>2404</v>
      </c>
      <c r="F354" s="3" t="s">
        <v>2449</v>
      </c>
      <c r="G354" t="s">
        <v>1943</v>
      </c>
      <c r="H354" s="3" t="s">
        <v>195</v>
      </c>
      <c r="I354" s="3" t="s">
        <v>201</v>
      </c>
      <c r="J354" s="3" t="s">
        <v>195</v>
      </c>
      <c r="K354" s="3" t="s">
        <v>194</v>
      </c>
    </row>
    <row r="355" spans="1:11">
      <c r="A355" s="3" t="s">
        <v>1064</v>
      </c>
      <c r="B355">
        <v>3</v>
      </c>
      <c r="C355" s="3" t="s">
        <v>2450</v>
      </c>
      <c r="D355" t="s">
        <v>197</v>
      </c>
      <c r="E355" s="3" t="s">
        <v>2451</v>
      </c>
      <c r="F355" s="3" t="s">
        <v>2449</v>
      </c>
      <c r="G355" t="s">
        <v>1943</v>
      </c>
      <c r="H355" s="3" t="s">
        <v>195</v>
      </c>
      <c r="I355" s="3" t="s">
        <v>201</v>
      </c>
      <c r="J355" s="3" t="s">
        <v>195</v>
      </c>
      <c r="K355" s="3" t="s">
        <v>194</v>
      </c>
    </row>
    <row r="356" spans="1:11">
      <c r="A356" s="3" t="s">
        <v>1064</v>
      </c>
      <c r="B356">
        <v>4</v>
      </c>
      <c r="C356" s="3" t="s">
        <v>2541</v>
      </c>
      <c r="D356" t="s">
        <v>197</v>
      </c>
      <c r="E356" s="3" t="s">
        <v>2542</v>
      </c>
      <c r="F356" s="3" t="s">
        <v>2449</v>
      </c>
      <c r="G356" t="s">
        <v>1943</v>
      </c>
      <c r="H356" s="3" t="s">
        <v>195</v>
      </c>
      <c r="I356" s="3" t="s">
        <v>201</v>
      </c>
      <c r="J356" s="3" t="s">
        <v>195</v>
      </c>
      <c r="K356" s="3" t="s">
        <v>194</v>
      </c>
    </row>
    <row r="357" spans="1:11">
      <c r="A357" s="3" t="s">
        <v>1064</v>
      </c>
      <c r="B357">
        <v>5</v>
      </c>
      <c r="C357" s="3" t="s">
        <v>2023</v>
      </c>
      <c r="D357" t="s">
        <v>197</v>
      </c>
      <c r="E357" s="3" t="s">
        <v>2543</v>
      </c>
      <c r="F357" s="3" t="s">
        <v>2544</v>
      </c>
      <c r="G357" t="s">
        <v>1943</v>
      </c>
      <c r="H357" s="3" t="s">
        <v>195</v>
      </c>
      <c r="I357" s="3" t="s">
        <v>201</v>
      </c>
      <c r="J357" s="3" t="s">
        <v>195</v>
      </c>
      <c r="K357" s="3" t="s">
        <v>194</v>
      </c>
    </row>
    <row r="358" spans="1:11">
      <c r="A358" s="3" t="s">
        <v>1064</v>
      </c>
      <c r="B358">
        <v>6</v>
      </c>
      <c r="C358" s="3" t="s">
        <v>2023</v>
      </c>
      <c r="D358" t="s">
        <v>197</v>
      </c>
      <c r="E358" s="3" t="s">
        <v>2545</v>
      </c>
      <c r="F358" s="3" t="s">
        <v>2546</v>
      </c>
      <c r="G358" t="s">
        <v>1943</v>
      </c>
      <c r="H358" s="3" t="s">
        <v>195</v>
      </c>
      <c r="I358" s="3" t="s">
        <v>201</v>
      </c>
      <c r="J358" s="3" t="s">
        <v>195</v>
      </c>
      <c r="K358" s="3" t="s">
        <v>194</v>
      </c>
    </row>
    <row r="359" spans="1:11">
      <c r="A359" s="3" t="s">
        <v>1064</v>
      </c>
      <c r="B359">
        <v>7</v>
      </c>
      <c r="C359" s="3" t="s">
        <v>2013</v>
      </c>
      <c r="D359" t="s">
        <v>197</v>
      </c>
      <c r="E359" s="3" t="s">
        <v>2139</v>
      </c>
      <c r="F359" s="3" t="s">
        <v>2452</v>
      </c>
      <c r="G359" t="s">
        <v>1943</v>
      </c>
      <c r="H359" s="3" t="s">
        <v>195</v>
      </c>
      <c r="I359" s="3" t="s">
        <v>914</v>
      </c>
      <c r="J359" s="3" t="s">
        <v>931</v>
      </c>
      <c r="K359" s="3" t="s">
        <v>197</v>
      </c>
    </row>
    <row r="360" spans="1:11">
      <c r="A360" s="3" t="s">
        <v>1064</v>
      </c>
      <c r="B360">
        <v>8</v>
      </c>
      <c r="C360" s="3" t="s">
        <v>2453</v>
      </c>
      <c r="D360" t="s">
        <v>197</v>
      </c>
      <c r="E360" s="3" t="s">
        <v>2454</v>
      </c>
      <c r="F360" s="3" t="s">
        <v>2452</v>
      </c>
      <c r="G360" t="s">
        <v>1943</v>
      </c>
      <c r="H360" s="3" t="s">
        <v>195</v>
      </c>
      <c r="I360" s="3" t="s">
        <v>914</v>
      </c>
      <c r="J360" s="3" t="s">
        <v>931</v>
      </c>
      <c r="K360" s="3" t="s">
        <v>197</v>
      </c>
    </row>
    <row r="361" spans="1:11">
      <c r="A361" s="3" t="s">
        <v>1064</v>
      </c>
      <c r="B361">
        <v>9</v>
      </c>
      <c r="C361" s="3" t="s">
        <v>2455</v>
      </c>
      <c r="D361" t="s">
        <v>197</v>
      </c>
      <c r="E361" s="3" t="s">
        <v>2456</v>
      </c>
      <c r="F361" s="3" t="s">
        <v>2452</v>
      </c>
      <c r="G361" t="s">
        <v>1943</v>
      </c>
      <c r="H361" s="3" t="s">
        <v>195</v>
      </c>
      <c r="I361" s="3" t="s">
        <v>914</v>
      </c>
      <c r="J361" s="3" t="s">
        <v>322</v>
      </c>
      <c r="K361" s="3" t="s">
        <v>197</v>
      </c>
    </row>
    <row r="362" spans="1:11">
      <c r="A362" s="3"/>
      <c r="C362" s="3"/>
      <c r="E362" s="3"/>
      <c r="F362" s="3"/>
      <c r="I362" s="3"/>
      <c r="J362" s="3"/>
      <c r="K362" s="3"/>
    </row>
    <row r="363" spans="1:11">
      <c r="A363" s="3"/>
      <c r="C363" s="3"/>
      <c r="E363" s="3"/>
      <c r="F363" s="3"/>
      <c r="I363" s="3"/>
      <c r="J363" s="3"/>
      <c r="K363" s="3"/>
    </row>
    <row r="364" spans="1:11">
      <c r="A364" s="3"/>
      <c r="C364" s="3"/>
      <c r="E364" s="3"/>
      <c r="F364" s="3"/>
      <c r="I364" s="3"/>
      <c r="J364" s="3"/>
      <c r="K364" s="3"/>
    </row>
    <row r="365" spans="1:11">
      <c r="A365" s="3"/>
      <c r="C365" s="3"/>
      <c r="E365" s="3"/>
      <c r="F365" s="3"/>
      <c r="I365" s="3"/>
      <c r="J365" s="3"/>
      <c r="K365" s="3"/>
    </row>
    <row r="366" spans="1:11">
      <c r="A366" s="3"/>
      <c r="C366" s="3"/>
      <c r="E366" s="3"/>
      <c r="F366" s="3"/>
      <c r="I366" s="3"/>
      <c r="J366" s="3"/>
      <c r="K366" s="3"/>
    </row>
    <row r="367" spans="1:11">
      <c r="A367" s="3"/>
      <c r="C367" s="3"/>
      <c r="E367" s="3"/>
      <c r="F367" s="3"/>
      <c r="I367" s="3"/>
      <c r="J367" s="3"/>
      <c r="K367" s="3"/>
    </row>
    <row r="368" spans="1:11">
      <c r="A368" s="3"/>
      <c r="C368" s="3"/>
      <c r="E368" s="3"/>
      <c r="F368" s="3"/>
      <c r="I368" s="3"/>
      <c r="J368" s="3"/>
      <c r="K368" s="3"/>
    </row>
    <row r="369" spans="1:11">
      <c r="A369" s="3"/>
      <c r="C369" s="3"/>
      <c r="E369" s="3"/>
      <c r="F369" s="3"/>
      <c r="I369" s="3"/>
      <c r="J369" s="3"/>
      <c r="K369" s="3"/>
    </row>
    <row r="370" spans="1:11">
      <c r="A370" s="3"/>
      <c r="C370" s="3"/>
      <c r="E370" s="3"/>
      <c r="F370" s="3"/>
      <c r="I370" s="3"/>
      <c r="J370" s="3"/>
      <c r="K370" s="3"/>
    </row>
    <row r="371" spans="1:11">
      <c r="A371" s="3"/>
      <c r="C371" s="3"/>
      <c r="E371" s="3"/>
      <c r="F371" s="3"/>
      <c r="I371" s="3"/>
      <c r="J371" s="3"/>
      <c r="K371" s="3"/>
    </row>
    <row r="372" spans="1:11">
      <c r="A372" s="3"/>
      <c r="C372" s="3"/>
      <c r="E372" s="3"/>
      <c r="F372" s="3"/>
      <c r="I372" s="3"/>
      <c r="J372" s="3"/>
      <c r="K372" s="3"/>
    </row>
    <row r="373" spans="1:11">
      <c r="A373" s="3"/>
      <c r="C373" s="3"/>
      <c r="E373" s="3"/>
      <c r="F373" s="3"/>
      <c r="I373" s="3"/>
      <c r="J373" s="3"/>
      <c r="K373" s="3"/>
    </row>
    <row r="374" spans="1:11">
      <c r="A374" s="3"/>
      <c r="C374" s="3"/>
      <c r="E374" s="3"/>
      <c r="F374" s="3"/>
      <c r="I374" s="3"/>
      <c r="J374" s="3"/>
      <c r="K374" s="3"/>
    </row>
    <row r="375" spans="1:11">
      <c r="A375" s="3"/>
      <c r="C375" s="3"/>
      <c r="E375" s="3"/>
      <c r="F375" s="3"/>
      <c r="I375" s="3"/>
      <c r="J375" s="3"/>
      <c r="K375" s="3"/>
    </row>
    <row r="376" spans="1:11">
      <c r="A376" s="3"/>
      <c r="C376" s="3"/>
      <c r="E376" s="3"/>
      <c r="F376" s="3"/>
      <c r="I376" s="3"/>
      <c r="J376" s="3"/>
      <c r="K376" s="3"/>
    </row>
    <row r="377" spans="1:11">
      <c r="A377" s="3"/>
      <c r="C377" s="3"/>
      <c r="E377" s="3"/>
      <c r="F377" s="3"/>
      <c r="I377" s="3"/>
      <c r="J377" s="3"/>
      <c r="K377" s="3"/>
    </row>
    <row r="378" spans="1:11">
      <c r="A378" s="3"/>
      <c r="C378" s="3"/>
      <c r="E378" s="3"/>
      <c r="F378" s="3"/>
      <c r="I378" s="3"/>
      <c r="J378" s="3"/>
      <c r="K378" s="3"/>
    </row>
    <row r="379" spans="1:11">
      <c r="A379" s="3"/>
      <c r="C379" s="3"/>
      <c r="E379" s="3"/>
      <c r="F379" s="3"/>
      <c r="I379" s="3"/>
      <c r="J379" s="3"/>
      <c r="K379" s="3"/>
    </row>
    <row r="380" spans="1:11">
      <c r="A380" s="3"/>
      <c r="C380" s="3"/>
      <c r="E380" s="3"/>
      <c r="F380" s="3"/>
      <c r="I380" s="3"/>
      <c r="J380" s="3"/>
      <c r="K380" s="3"/>
    </row>
    <row r="381" spans="1:11">
      <c r="A381" s="3"/>
      <c r="C381" s="3"/>
      <c r="E381" s="3"/>
      <c r="F381" s="3"/>
      <c r="I381" s="3"/>
      <c r="J381" s="3"/>
      <c r="K381" s="3"/>
    </row>
    <row r="382" spans="1:11">
      <c r="A382" s="3"/>
      <c r="C382" s="3"/>
      <c r="E382" s="3"/>
      <c r="F382" s="3"/>
      <c r="I382" s="3"/>
      <c r="J382" s="3"/>
      <c r="K382" s="3"/>
    </row>
    <row r="383" spans="1:11">
      <c r="A383" s="3"/>
      <c r="C383" s="3"/>
      <c r="E383" s="3"/>
      <c r="F383" s="3"/>
      <c r="I383" s="3"/>
      <c r="J383" s="3"/>
      <c r="K383" s="3"/>
    </row>
    <row r="384" spans="1:11">
      <c r="A384" s="3"/>
      <c r="C384" s="3"/>
      <c r="E384" s="3"/>
      <c r="F384" s="3"/>
      <c r="I384" s="3"/>
      <c r="J384" s="3"/>
      <c r="K384" s="3"/>
    </row>
    <row r="385" spans="1:11">
      <c r="A385" s="3"/>
      <c r="C385" s="3"/>
      <c r="E385" s="3"/>
      <c r="F385" s="3"/>
      <c r="I385" s="3"/>
      <c r="J385" s="3"/>
      <c r="K385" s="3"/>
    </row>
    <row r="386" spans="1:11">
      <c r="A386" s="3"/>
      <c r="C386" s="3"/>
      <c r="E386" s="3"/>
      <c r="F386" s="3"/>
      <c r="I386" s="3"/>
      <c r="J386" s="3"/>
      <c r="K386" s="3"/>
    </row>
    <row r="387" spans="1:11">
      <c r="A387" s="3"/>
      <c r="C387" s="3"/>
      <c r="E387" s="3"/>
      <c r="F387" s="3"/>
      <c r="I387" s="3"/>
      <c r="J387" s="3"/>
      <c r="K387" s="3"/>
    </row>
    <row r="388" spans="1:11">
      <c r="A388" s="3"/>
      <c r="C388" s="3"/>
      <c r="E388" s="3"/>
      <c r="F388" s="3"/>
      <c r="I388" s="3"/>
      <c r="J388" s="3"/>
      <c r="K388" s="3"/>
    </row>
  </sheetData>
  <sheetProtection algorithmName="SHA-512" hashValue="vTxC+mIuhhYTyEqYKl3YlBfIyWTE/opkAzJl0D+wGK6KD9ERzJBFZa5/6sFcoaa0g5iZZK/uDO5+kP6VXxlRnA==" saltValue="LSUskABucq12CAoDhaSszg=="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3EF273-E168-4C8C-8901-87B81D6E5F3A}">
  <sheetPr codeName="Hoja4"/>
  <dimension ref="A1:LB95"/>
  <sheetViews>
    <sheetView showGridLines="0" workbookViewId="0">
      <pane xSplit="2" ySplit="2" topLeftCell="C3" activePane="bottomRight" state="frozen"/>
      <selection pane="bottomRight" activeCell="C3" sqref="C3"/>
      <selection pane="bottomLeft" activeCell="A3" sqref="A3"/>
      <selection pane="topRight" activeCell="B1" sqref="B1"/>
    </sheetView>
  </sheetViews>
  <sheetFormatPr defaultColWidth="11.42578125" defaultRowHeight="15"/>
  <cols>
    <col min="4" max="4" width="16.85546875" bestFit="1" customWidth="1"/>
    <col min="5" max="5" width="13.5703125" bestFit="1" customWidth="1"/>
    <col min="6" max="6" width="14" bestFit="1" customWidth="1"/>
    <col min="7" max="7" width="17.42578125" bestFit="1" customWidth="1"/>
    <col min="8" max="8" width="21.28515625" bestFit="1" customWidth="1"/>
    <col min="9" max="9" width="16.7109375" bestFit="1" customWidth="1"/>
    <col min="10" max="10" width="20.42578125" bestFit="1" customWidth="1"/>
    <col min="11" max="11" width="15.85546875" bestFit="1" customWidth="1"/>
    <col min="12" max="12" width="15.42578125" bestFit="1" customWidth="1"/>
    <col min="13" max="13" width="19.28515625" bestFit="1" customWidth="1"/>
    <col min="14" max="14" width="15.42578125" bestFit="1" customWidth="1"/>
    <col min="15" max="15" width="19.28515625" bestFit="1" customWidth="1"/>
    <col min="16" max="16" width="15" bestFit="1" customWidth="1"/>
    <col min="17" max="17" width="18.85546875" bestFit="1" customWidth="1"/>
    <col min="18" max="30" width="18.85546875" customWidth="1"/>
    <col min="31" max="31" width="14.7109375" bestFit="1" customWidth="1"/>
    <col min="32" max="32" width="17.5703125" bestFit="1" customWidth="1"/>
    <col min="33" max="33" width="12.5703125" bestFit="1" customWidth="1"/>
    <col min="34" max="34" width="18.7109375" bestFit="1" customWidth="1"/>
    <col min="35" max="35" width="15.5703125" bestFit="1" customWidth="1"/>
    <col min="36" max="36" width="18.5703125" bestFit="1" customWidth="1"/>
    <col min="37" max="37" width="19" bestFit="1" customWidth="1"/>
    <col min="38" max="38" width="13.28515625" customWidth="1"/>
    <col min="39" max="39" width="14.7109375" bestFit="1" customWidth="1"/>
    <col min="40" max="40" width="17" bestFit="1" customWidth="1"/>
    <col min="41" max="41" width="14" bestFit="1" customWidth="1"/>
    <col min="42" max="42" width="13.28515625" bestFit="1" customWidth="1"/>
    <col min="43" max="43" width="13.140625" bestFit="1" customWidth="1"/>
    <col min="44" max="44" width="12.42578125" bestFit="1" customWidth="1"/>
    <col min="45" max="45" width="15.28515625" bestFit="1" customWidth="1"/>
    <col min="46" max="46" width="14.5703125" bestFit="1" customWidth="1"/>
    <col min="47" max="47" width="11.5703125" bestFit="1" customWidth="1"/>
    <col min="48" max="48" width="12.5703125" bestFit="1" customWidth="1"/>
    <col min="49" max="49" width="15.42578125" bestFit="1" customWidth="1"/>
    <col min="50" max="50" width="13.7109375" bestFit="1" customWidth="1"/>
    <col min="51" max="51" width="10.5703125" bestFit="1" customWidth="1"/>
    <col min="52" max="52" width="15" bestFit="1" customWidth="1"/>
    <col min="53" max="53" width="15.42578125" bestFit="1" customWidth="1"/>
    <col min="54" max="54" width="21.28515625" bestFit="1" customWidth="1"/>
    <col min="55" max="55" width="13.7109375" bestFit="1" customWidth="1"/>
    <col min="56" max="56" width="21.5703125" bestFit="1" customWidth="1"/>
    <col min="57" max="57" width="21" bestFit="1" customWidth="1"/>
    <col min="58" max="58" width="18.5703125" bestFit="1" customWidth="1"/>
    <col min="59" max="59" width="9.5703125" bestFit="1" customWidth="1"/>
    <col min="60" max="60" width="12.140625" customWidth="1"/>
    <col min="61" max="61" width="12.42578125" bestFit="1" customWidth="1"/>
    <col min="62" max="62" width="15.140625" bestFit="1" customWidth="1"/>
    <col min="63" max="63" width="13.5703125" bestFit="1" customWidth="1"/>
    <col min="64" max="64" width="10.140625" bestFit="1" customWidth="1"/>
    <col min="65" max="65" width="10.5703125" bestFit="1" customWidth="1"/>
    <col min="66" max="66" width="22.140625" bestFit="1" customWidth="1"/>
    <col min="67" max="67" width="21.5703125" bestFit="1" customWidth="1"/>
  </cols>
  <sheetData>
    <row r="1" spans="1:67" ht="32.25" customHeight="1"/>
    <row r="2" spans="1:67" ht="60">
      <c r="A2" s="2" t="s">
        <v>11</v>
      </c>
      <c r="B2" s="2" t="s">
        <v>12</v>
      </c>
      <c r="C2" s="2" t="s">
        <v>13</v>
      </c>
      <c r="D2" s="2" t="s">
        <v>2547</v>
      </c>
      <c r="E2" s="2" t="s">
        <v>2548</v>
      </c>
      <c r="F2" s="2" t="s">
        <v>2549</v>
      </c>
      <c r="G2" s="2" t="s">
        <v>49</v>
      </c>
      <c r="H2" s="2" t="s">
        <v>50</v>
      </c>
      <c r="I2" s="2" t="s">
        <v>51</v>
      </c>
      <c r="J2" s="2" t="s">
        <v>52</v>
      </c>
      <c r="K2" s="2" t="s">
        <v>53</v>
      </c>
      <c r="L2" s="2" t="s">
        <v>54</v>
      </c>
      <c r="M2" s="2" t="s">
        <v>55</v>
      </c>
      <c r="N2" s="2" t="s">
        <v>56</v>
      </c>
      <c r="O2" s="2" t="s">
        <v>55</v>
      </c>
      <c r="P2" s="2" t="s">
        <v>57</v>
      </c>
      <c r="Q2" s="2" t="s">
        <v>58</v>
      </c>
      <c r="R2" s="2" t="s">
        <v>59</v>
      </c>
      <c r="S2" s="2" t="s">
        <v>60</v>
      </c>
      <c r="T2" s="2" t="s">
        <v>61</v>
      </c>
      <c r="U2" s="2" t="s">
        <v>60</v>
      </c>
      <c r="V2" s="2" t="s">
        <v>62</v>
      </c>
      <c r="W2" s="2" t="s">
        <v>60</v>
      </c>
      <c r="X2" s="2" t="s">
        <v>63</v>
      </c>
      <c r="Y2" s="2" t="s">
        <v>60</v>
      </c>
      <c r="Z2" s="2" t="s">
        <v>64</v>
      </c>
      <c r="AA2" s="2" t="s">
        <v>60</v>
      </c>
      <c r="AB2" s="2" t="s">
        <v>65</v>
      </c>
      <c r="AC2" s="2" t="s">
        <v>66</v>
      </c>
      <c r="AD2" s="2" t="s">
        <v>60</v>
      </c>
      <c r="AE2" s="2" t="s">
        <v>2550</v>
      </c>
      <c r="AF2" s="2" t="s">
        <v>135</v>
      </c>
      <c r="AG2" s="2" t="s">
        <v>2551</v>
      </c>
      <c r="AH2" s="2" t="s">
        <v>2552</v>
      </c>
      <c r="AI2" s="2" t="s">
        <v>135</v>
      </c>
      <c r="AJ2" s="2" t="s">
        <v>2553</v>
      </c>
      <c r="AK2" s="2" t="s">
        <v>2554</v>
      </c>
      <c r="AL2" s="2" t="s">
        <v>2555</v>
      </c>
      <c r="AM2" s="2" t="s">
        <v>2556</v>
      </c>
      <c r="AN2" s="2" t="s">
        <v>2557</v>
      </c>
      <c r="AO2" s="2" t="s">
        <v>2558</v>
      </c>
      <c r="AP2" s="2" t="s">
        <v>76</v>
      </c>
      <c r="AQ2" s="2" t="s">
        <v>2559</v>
      </c>
      <c r="AR2" s="2" t="s">
        <v>76</v>
      </c>
      <c r="AS2" s="2" t="s">
        <v>2560</v>
      </c>
      <c r="AT2" s="2" t="s">
        <v>76</v>
      </c>
      <c r="AU2" s="2" t="s">
        <v>2561</v>
      </c>
      <c r="AV2" s="2" t="s">
        <v>2562</v>
      </c>
      <c r="AW2" s="2" t="s">
        <v>2563</v>
      </c>
      <c r="AX2" s="2" t="s">
        <v>2562</v>
      </c>
      <c r="AY2" s="2" t="s">
        <v>2564</v>
      </c>
      <c r="AZ2" s="2" t="s">
        <v>2565</v>
      </c>
      <c r="BA2" s="2" t="s">
        <v>2557</v>
      </c>
      <c r="BB2" s="2" t="s">
        <v>2566</v>
      </c>
      <c r="BC2" s="2" t="s">
        <v>2567</v>
      </c>
      <c r="BD2" s="2" t="s">
        <v>2568</v>
      </c>
      <c r="BE2" s="2" t="s">
        <v>2569</v>
      </c>
      <c r="BF2" s="2" t="s">
        <v>2570</v>
      </c>
      <c r="BG2" s="2" t="s">
        <v>2571</v>
      </c>
      <c r="BH2" s="2" t="s">
        <v>2572</v>
      </c>
      <c r="BI2" s="2" t="s">
        <v>2562</v>
      </c>
      <c r="BJ2" s="2" t="s">
        <v>2573</v>
      </c>
      <c r="BK2" s="2" t="s">
        <v>2574</v>
      </c>
      <c r="BL2" s="2" t="s">
        <v>2575</v>
      </c>
      <c r="BM2" s="2" t="s">
        <v>152</v>
      </c>
      <c r="BN2" s="2" t="s">
        <v>2576</v>
      </c>
      <c r="BO2" s="2" t="s">
        <v>2577</v>
      </c>
    </row>
    <row r="3" spans="1:67">
      <c r="A3" s="3" t="s">
        <v>191</v>
      </c>
      <c r="B3" s="3" t="s">
        <v>192</v>
      </c>
      <c r="C3" s="3" t="s">
        <v>1870</v>
      </c>
      <c r="D3" t="s">
        <v>197</v>
      </c>
      <c r="G3">
        <v>56</v>
      </c>
      <c r="H3">
        <v>0</v>
      </c>
      <c r="J3">
        <v>1</v>
      </c>
      <c r="L3">
        <v>111</v>
      </c>
      <c r="M3">
        <v>0</v>
      </c>
      <c r="N3">
        <v>78</v>
      </c>
      <c r="O3">
        <v>0</v>
      </c>
      <c r="P3">
        <v>36.4</v>
      </c>
      <c r="Q3">
        <v>0</v>
      </c>
      <c r="R3" t="s">
        <v>203</v>
      </c>
      <c r="S3" s="3" t="s">
        <v>204</v>
      </c>
      <c r="T3" t="s">
        <v>205</v>
      </c>
      <c r="U3" s="3" t="s">
        <v>195</v>
      </c>
      <c r="V3" t="s">
        <v>205</v>
      </c>
      <c r="W3" s="3" t="s">
        <v>195</v>
      </c>
      <c r="X3" t="s">
        <v>205</v>
      </c>
      <c r="Y3" s="3" t="s">
        <v>195</v>
      </c>
      <c r="Z3" t="s">
        <v>205</v>
      </c>
      <c r="AA3" s="3" t="s">
        <v>195</v>
      </c>
      <c r="AB3" t="s">
        <v>205</v>
      </c>
      <c r="AC3" s="3" t="s">
        <v>206</v>
      </c>
      <c r="AD3" s="3" t="s">
        <v>195</v>
      </c>
      <c r="AE3">
        <v>1</v>
      </c>
      <c r="AF3" s="3" t="s">
        <v>195</v>
      </c>
      <c r="AG3" s="3" t="s">
        <v>1870</v>
      </c>
      <c r="AI3" s="3" t="s">
        <v>195</v>
      </c>
      <c r="AJ3" s="3" t="s">
        <v>195</v>
      </c>
      <c r="AK3" s="3" t="s">
        <v>195</v>
      </c>
      <c r="AL3" t="s">
        <v>194</v>
      </c>
      <c r="AM3" s="3" t="s">
        <v>193</v>
      </c>
      <c r="AN3" s="3" t="s">
        <v>221</v>
      </c>
      <c r="AO3">
        <v>15.8</v>
      </c>
      <c r="AP3" t="s">
        <v>208</v>
      </c>
      <c r="AQ3">
        <v>14.7</v>
      </c>
      <c r="AR3" t="s">
        <v>208</v>
      </c>
      <c r="AS3">
        <v>0.97</v>
      </c>
      <c r="AT3" t="s">
        <v>208</v>
      </c>
      <c r="AU3" t="s">
        <v>197</v>
      </c>
      <c r="AV3" s="3" t="s">
        <v>195</v>
      </c>
      <c r="AW3" t="s">
        <v>197</v>
      </c>
      <c r="AX3" s="3" t="s">
        <v>195</v>
      </c>
      <c r="AY3" t="s">
        <v>197</v>
      </c>
      <c r="AZ3" s="3" t="s">
        <v>195</v>
      </c>
      <c r="BA3" s="3" t="s">
        <v>195</v>
      </c>
      <c r="BB3" t="s">
        <v>197</v>
      </c>
      <c r="BD3" t="s">
        <v>197</v>
      </c>
      <c r="BE3" t="s">
        <v>197</v>
      </c>
      <c r="BF3" t="s">
        <v>197</v>
      </c>
      <c r="BG3" t="s">
        <v>256</v>
      </c>
      <c r="BH3" t="s">
        <v>197</v>
      </c>
      <c r="BI3" s="3" t="s">
        <v>195</v>
      </c>
      <c r="BM3" s="3" t="s">
        <v>195</v>
      </c>
      <c r="BN3" t="s">
        <v>194</v>
      </c>
      <c r="BO3" t="s">
        <v>194</v>
      </c>
    </row>
    <row r="4" spans="1:67">
      <c r="A4" s="3" t="s">
        <v>191</v>
      </c>
      <c r="B4" s="3" t="s">
        <v>243</v>
      </c>
      <c r="C4" s="3" t="s">
        <v>2578</v>
      </c>
      <c r="D4" t="s">
        <v>197</v>
      </c>
      <c r="G4">
        <v>69.2</v>
      </c>
      <c r="H4">
        <v>0</v>
      </c>
      <c r="I4">
        <v>170</v>
      </c>
      <c r="J4">
        <v>0</v>
      </c>
      <c r="K4">
        <v>23.94</v>
      </c>
      <c r="L4">
        <v>132</v>
      </c>
      <c r="M4">
        <v>0</v>
      </c>
      <c r="N4">
        <v>60</v>
      </c>
      <c r="O4">
        <v>0</v>
      </c>
      <c r="P4">
        <v>36.4</v>
      </c>
      <c r="Q4">
        <v>0</v>
      </c>
      <c r="R4" t="s">
        <v>205</v>
      </c>
      <c r="S4" s="3" t="s">
        <v>195</v>
      </c>
      <c r="T4" t="s">
        <v>205</v>
      </c>
      <c r="U4" s="3" t="s">
        <v>195</v>
      </c>
      <c r="V4" t="s">
        <v>205</v>
      </c>
      <c r="W4" s="3" t="s">
        <v>195</v>
      </c>
      <c r="X4" t="s">
        <v>205</v>
      </c>
      <c r="Y4" s="3" t="s">
        <v>195</v>
      </c>
      <c r="Z4" t="s">
        <v>205</v>
      </c>
      <c r="AA4" s="3" t="s">
        <v>195</v>
      </c>
      <c r="AB4" t="s">
        <v>249</v>
      </c>
      <c r="AC4" s="3" t="s">
        <v>195</v>
      </c>
      <c r="AD4" s="3" t="s">
        <v>195</v>
      </c>
      <c r="AE4">
        <v>1</v>
      </c>
      <c r="AF4" s="3" t="s">
        <v>195</v>
      </c>
      <c r="AG4" s="3" t="s">
        <v>2188</v>
      </c>
      <c r="AI4" s="3" t="s">
        <v>195</v>
      </c>
      <c r="AJ4" s="3" t="s">
        <v>195</v>
      </c>
      <c r="AK4" s="3" t="s">
        <v>195</v>
      </c>
      <c r="AL4" t="s">
        <v>197</v>
      </c>
      <c r="AM4" s="3" t="s">
        <v>195</v>
      </c>
      <c r="AN4" s="3" t="s">
        <v>195</v>
      </c>
      <c r="AO4">
        <v>8.81</v>
      </c>
      <c r="AP4" t="s">
        <v>208</v>
      </c>
      <c r="AQ4">
        <v>11</v>
      </c>
      <c r="AR4" t="s">
        <v>208</v>
      </c>
      <c r="AS4">
        <v>0.83</v>
      </c>
      <c r="AT4" t="s">
        <v>208</v>
      </c>
      <c r="AU4" t="s">
        <v>197</v>
      </c>
      <c r="AV4" s="3" t="s">
        <v>195</v>
      </c>
      <c r="AW4" t="s">
        <v>197</v>
      </c>
      <c r="AX4" s="3" t="s">
        <v>195</v>
      </c>
      <c r="AY4" t="s">
        <v>197</v>
      </c>
      <c r="AZ4" s="3" t="s">
        <v>195</v>
      </c>
      <c r="BA4" s="3" t="s">
        <v>195</v>
      </c>
      <c r="BB4" t="s">
        <v>197</v>
      </c>
      <c r="BD4" t="s">
        <v>197</v>
      </c>
      <c r="BE4" t="s">
        <v>197</v>
      </c>
      <c r="BF4" t="s">
        <v>197</v>
      </c>
      <c r="BG4" t="s">
        <v>256</v>
      </c>
      <c r="BH4" t="s">
        <v>197</v>
      </c>
      <c r="BI4" s="3" t="s">
        <v>195</v>
      </c>
      <c r="BM4" s="3" t="s">
        <v>195</v>
      </c>
      <c r="BN4" t="s">
        <v>197</v>
      </c>
      <c r="BO4" t="s">
        <v>197</v>
      </c>
    </row>
    <row r="5" spans="1:67">
      <c r="A5" s="3" t="s">
        <v>191</v>
      </c>
      <c r="B5" s="3" t="s">
        <v>260</v>
      </c>
      <c r="C5" s="3" t="s">
        <v>1283</v>
      </c>
      <c r="D5" t="s">
        <v>197</v>
      </c>
      <c r="E5" s="3"/>
      <c r="F5" s="3"/>
      <c r="G5">
        <v>55</v>
      </c>
      <c r="H5">
        <v>0</v>
      </c>
      <c r="I5">
        <v>162</v>
      </c>
      <c r="J5">
        <v>0</v>
      </c>
      <c r="K5">
        <v>20.96</v>
      </c>
      <c r="L5">
        <v>131</v>
      </c>
      <c r="M5">
        <v>0</v>
      </c>
      <c r="N5">
        <v>75</v>
      </c>
      <c r="O5">
        <v>0</v>
      </c>
      <c r="P5">
        <v>36.299999999999997</v>
      </c>
      <c r="Q5">
        <v>0</v>
      </c>
      <c r="R5" t="s">
        <v>205</v>
      </c>
      <c r="S5" s="3" t="s">
        <v>195</v>
      </c>
      <c r="T5" t="s">
        <v>205</v>
      </c>
      <c r="U5" s="3" t="s">
        <v>195</v>
      </c>
      <c r="V5" t="s">
        <v>205</v>
      </c>
      <c r="W5" s="3" t="s">
        <v>195</v>
      </c>
      <c r="X5" t="s">
        <v>205</v>
      </c>
      <c r="Y5" s="3" t="s">
        <v>195</v>
      </c>
      <c r="Z5" t="s">
        <v>205</v>
      </c>
      <c r="AA5" s="3" t="s">
        <v>195</v>
      </c>
      <c r="AB5" t="s">
        <v>249</v>
      </c>
      <c r="AC5" s="3" t="s">
        <v>195</v>
      </c>
      <c r="AD5" s="3" t="s">
        <v>195</v>
      </c>
      <c r="AE5">
        <v>3</v>
      </c>
      <c r="AF5" s="3" t="s">
        <v>195</v>
      </c>
      <c r="AG5" s="3" t="s">
        <v>2579</v>
      </c>
      <c r="AI5" t="s">
        <v>482</v>
      </c>
      <c r="AJ5" s="3" t="s">
        <v>195</v>
      </c>
      <c r="AK5" s="3" t="s">
        <v>195</v>
      </c>
      <c r="AL5" t="s">
        <v>197</v>
      </c>
      <c r="AM5" s="3" t="s">
        <v>195</v>
      </c>
      <c r="AN5" s="3" t="s">
        <v>195</v>
      </c>
      <c r="AO5">
        <v>6.65</v>
      </c>
      <c r="AP5" t="s">
        <v>208</v>
      </c>
      <c r="AQ5">
        <v>1</v>
      </c>
      <c r="AR5" t="s">
        <v>208</v>
      </c>
      <c r="AS5">
        <v>0.76</v>
      </c>
      <c r="AT5" t="s">
        <v>208</v>
      </c>
      <c r="AU5" t="s">
        <v>197</v>
      </c>
      <c r="AV5" s="3" t="s">
        <v>195</v>
      </c>
      <c r="AW5" t="s">
        <v>197</v>
      </c>
      <c r="AX5" s="3" t="s">
        <v>195</v>
      </c>
      <c r="AY5" t="s">
        <v>197</v>
      </c>
      <c r="AZ5" s="3" t="s">
        <v>195</v>
      </c>
      <c r="BA5" s="3" t="s">
        <v>195</v>
      </c>
      <c r="BB5" t="s">
        <v>197</v>
      </c>
      <c r="BD5" t="s">
        <v>197</v>
      </c>
      <c r="BE5" t="s">
        <v>197</v>
      </c>
      <c r="BF5" t="s">
        <v>197</v>
      </c>
      <c r="BG5" t="s">
        <v>256</v>
      </c>
      <c r="BH5" t="s">
        <v>197</v>
      </c>
      <c r="BI5" s="3" t="s">
        <v>195</v>
      </c>
      <c r="BM5" s="3" t="s">
        <v>195</v>
      </c>
      <c r="BN5" t="s">
        <v>197</v>
      </c>
      <c r="BO5" t="s">
        <v>197</v>
      </c>
    </row>
    <row r="6" spans="1:67">
      <c r="A6" s="3" t="s">
        <v>191</v>
      </c>
      <c r="B6" s="3" t="s">
        <v>274</v>
      </c>
      <c r="C6" s="3" t="s">
        <v>1002</v>
      </c>
      <c r="D6" t="s">
        <v>197</v>
      </c>
      <c r="G6">
        <v>66.3</v>
      </c>
      <c r="H6">
        <v>0</v>
      </c>
      <c r="I6">
        <v>168</v>
      </c>
      <c r="J6">
        <v>0</v>
      </c>
      <c r="K6">
        <v>23.49</v>
      </c>
      <c r="L6">
        <v>154</v>
      </c>
      <c r="M6">
        <v>0</v>
      </c>
      <c r="N6">
        <v>75</v>
      </c>
      <c r="O6">
        <v>0</v>
      </c>
      <c r="P6">
        <v>36.4</v>
      </c>
      <c r="Q6">
        <v>0</v>
      </c>
      <c r="R6" t="s">
        <v>205</v>
      </c>
      <c r="S6" s="3" t="s">
        <v>195</v>
      </c>
      <c r="T6" t="s">
        <v>205</v>
      </c>
      <c r="U6" s="3" t="s">
        <v>195</v>
      </c>
      <c r="V6" t="s">
        <v>205</v>
      </c>
      <c r="W6" s="3" t="s">
        <v>195</v>
      </c>
      <c r="X6" t="s">
        <v>205</v>
      </c>
      <c r="Y6" s="3" t="s">
        <v>195</v>
      </c>
      <c r="Z6" t="s">
        <v>205</v>
      </c>
      <c r="AA6" s="3" t="s">
        <v>195</v>
      </c>
      <c r="AB6" t="s">
        <v>249</v>
      </c>
      <c r="AC6" s="3" t="s">
        <v>195</v>
      </c>
      <c r="AD6" s="3" t="s">
        <v>195</v>
      </c>
      <c r="AE6">
        <v>3</v>
      </c>
      <c r="AF6" s="3" t="s">
        <v>195</v>
      </c>
      <c r="AG6" s="3" t="s">
        <v>285</v>
      </c>
      <c r="AI6" t="s">
        <v>482</v>
      </c>
      <c r="AJ6" s="3" t="s">
        <v>195</v>
      </c>
      <c r="AK6" s="3" t="s">
        <v>195</v>
      </c>
      <c r="AL6" t="s">
        <v>197</v>
      </c>
      <c r="AM6" s="3" t="s">
        <v>195</v>
      </c>
      <c r="AN6" s="3" t="s">
        <v>195</v>
      </c>
      <c r="AO6">
        <v>6.34</v>
      </c>
      <c r="AP6" t="s">
        <v>208</v>
      </c>
      <c r="AQ6">
        <v>1.8</v>
      </c>
      <c r="AR6" t="s">
        <v>208</v>
      </c>
      <c r="AS6">
        <v>0.73</v>
      </c>
      <c r="AT6" t="s">
        <v>208</v>
      </c>
      <c r="AU6" t="s">
        <v>197</v>
      </c>
      <c r="AV6" s="3" t="s">
        <v>195</v>
      </c>
      <c r="AW6" t="s">
        <v>197</v>
      </c>
      <c r="AX6" s="3" t="s">
        <v>195</v>
      </c>
      <c r="AY6" t="s">
        <v>197</v>
      </c>
      <c r="AZ6" s="3" t="s">
        <v>195</v>
      </c>
      <c r="BA6" s="3" t="s">
        <v>195</v>
      </c>
      <c r="BB6" t="s">
        <v>197</v>
      </c>
      <c r="BD6" t="s">
        <v>197</v>
      </c>
      <c r="BE6" t="s">
        <v>197</v>
      </c>
      <c r="BF6" t="s">
        <v>197</v>
      </c>
      <c r="BG6" t="s">
        <v>256</v>
      </c>
      <c r="BH6" t="s">
        <v>197</v>
      </c>
      <c r="BI6" s="3" t="s">
        <v>195</v>
      </c>
      <c r="BJ6" t="s">
        <v>194</v>
      </c>
      <c r="BK6">
        <v>10</v>
      </c>
      <c r="BL6">
        <v>0</v>
      </c>
      <c r="BM6" s="3" t="s">
        <v>195</v>
      </c>
      <c r="BN6" t="s">
        <v>197</v>
      </c>
      <c r="BO6" t="s">
        <v>197</v>
      </c>
    </row>
    <row r="7" spans="1:67">
      <c r="A7" s="3" t="s">
        <v>191</v>
      </c>
      <c r="B7" s="3" t="s">
        <v>289</v>
      </c>
      <c r="C7" s="3" t="s">
        <v>303</v>
      </c>
      <c r="D7" t="s">
        <v>194</v>
      </c>
      <c r="E7" s="3" t="s">
        <v>303</v>
      </c>
      <c r="F7" s="3" t="s">
        <v>2580</v>
      </c>
      <c r="G7">
        <v>75.2</v>
      </c>
      <c r="H7">
        <v>0</v>
      </c>
      <c r="I7">
        <v>168</v>
      </c>
      <c r="J7">
        <v>0</v>
      </c>
      <c r="K7">
        <v>26.64</v>
      </c>
      <c r="L7">
        <v>116</v>
      </c>
      <c r="M7">
        <v>0</v>
      </c>
      <c r="N7">
        <v>60</v>
      </c>
      <c r="O7">
        <v>0</v>
      </c>
      <c r="P7">
        <v>36.6</v>
      </c>
      <c r="Q7">
        <v>0</v>
      </c>
      <c r="R7" t="s">
        <v>205</v>
      </c>
      <c r="S7" s="3" t="s">
        <v>195</v>
      </c>
      <c r="T7" t="s">
        <v>205</v>
      </c>
      <c r="U7" s="3" t="s">
        <v>195</v>
      </c>
      <c r="V7" t="s">
        <v>205</v>
      </c>
      <c r="W7" s="3" t="s">
        <v>195</v>
      </c>
      <c r="X7" t="s">
        <v>205</v>
      </c>
      <c r="Y7" s="3" t="s">
        <v>195</v>
      </c>
      <c r="Z7" t="s">
        <v>203</v>
      </c>
      <c r="AA7" s="3" t="s">
        <v>2581</v>
      </c>
      <c r="AB7" t="s">
        <v>249</v>
      </c>
      <c r="AC7" s="3" t="s">
        <v>195</v>
      </c>
      <c r="AD7" s="3" t="s">
        <v>195</v>
      </c>
      <c r="AE7">
        <v>3</v>
      </c>
      <c r="AF7" s="3" t="s">
        <v>195</v>
      </c>
      <c r="AG7" s="3" t="s">
        <v>303</v>
      </c>
      <c r="AH7">
        <v>2</v>
      </c>
      <c r="AI7" s="3" t="s">
        <v>195</v>
      </c>
      <c r="AJ7" s="3" t="s">
        <v>303</v>
      </c>
      <c r="AK7" s="3" t="s">
        <v>2580</v>
      </c>
      <c r="AL7" t="s">
        <v>197</v>
      </c>
      <c r="AM7" s="3" t="s">
        <v>195</v>
      </c>
      <c r="AN7" s="3" t="s">
        <v>195</v>
      </c>
      <c r="AO7">
        <v>8.27</v>
      </c>
      <c r="AP7" t="s">
        <v>208</v>
      </c>
      <c r="AQ7">
        <v>1.6</v>
      </c>
      <c r="AR7" t="s">
        <v>208</v>
      </c>
      <c r="AS7">
        <v>0.65</v>
      </c>
      <c r="AT7" t="s">
        <v>208</v>
      </c>
      <c r="AU7" t="s">
        <v>197</v>
      </c>
      <c r="AV7" s="3" t="s">
        <v>195</v>
      </c>
      <c r="AW7" t="s">
        <v>197</v>
      </c>
      <c r="AX7" s="3" t="s">
        <v>195</v>
      </c>
      <c r="AY7" t="s">
        <v>197</v>
      </c>
      <c r="AZ7" s="3" t="s">
        <v>195</v>
      </c>
      <c r="BA7" s="3" t="s">
        <v>195</v>
      </c>
      <c r="BB7" t="s">
        <v>197</v>
      </c>
      <c r="BD7" t="s">
        <v>197</v>
      </c>
      <c r="BE7" t="s">
        <v>194</v>
      </c>
      <c r="BF7" t="s">
        <v>197</v>
      </c>
      <c r="BG7" t="s">
        <v>256</v>
      </c>
      <c r="BH7" t="s">
        <v>197</v>
      </c>
      <c r="BI7" s="3" t="s">
        <v>195</v>
      </c>
      <c r="BJ7" t="s">
        <v>194</v>
      </c>
      <c r="BK7">
        <v>10</v>
      </c>
      <c r="BL7">
        <v>0</v>
      </c>
      <c r="BM7" s="3" t="s">
        <v>195</v>
      </c>
      <c r="BN7" t="s">
        <v>194</v>
      </c>
      <c r="BO7" t="s">
        <v>194</v>
      </c>
    </row>
    <row r="8" spans="1:67">
      <c r="A8" s="3" t="s">
        <v>191</v>
      </c>
      <c r="B8" s="3" t="s">
        <v>302</v>
      </c>
      <c r="C8" s="3" t="s">
        <v>613</v>
      </c>
      <c r="D8" t="s">
        <v>197</v>
      </c>
      <c r="G8">
        <v>53.5</v>
      </c>
      <c r="H8">
        <v>0</v>
      </c>
      <c r="I8">
        <v>163</v>
      </c>
      <c r="J8">
        <v>0</v>
      </c>
      <c r="K8">
        <v>20.14</v>
      </c>
      <c r="L8">
        <v>107</v>
      </c>
      <c r="M8">
        <v>0</v>
      </c>
      <c r="N8">
        <v>54</v>
      </c>
      <c r="O8">
        <v>0</v>
      </c>
      <c r="P8">
        <v>36.4</v>
      </c>
      <c r="Q8">
        <v>0</v>
      </c>
      <c r="R8" t="s">
        <v>205</v>
      </c>
      <c r="S8" s="3" t="s">
        <v>195</v>
      </c>
      <c r="T8" t="s">
        <v>205</v>
      </c>
      <c r="U8" s="3" t="s">
        <v>195</v>
      </c>
      <c r="V8" t="s">
        <v>205</v>
      </c>
      <c r="W8" s="3" t="s">
        <v>195</v>
      </c>
      <c r="X8" t="s">
        <v>205</v>
      </c>
      <c r="Y8" s="3" t="s">
        <v>195</v>
      </c>
      <c r="Z8" t="s">
        <v>205</v>
      </c>
      <c r="AA8" s="3" t="s">
        <v>195</v>
      </c>
      <c r="AB8" t="s">
        <v>249</v>
      </c>
      <c r="AC8" s="3" t="s">
        <v>195</v>
      </c>
      <c r="AD8" s="3" t="s">
        <v>195</v>
      </c>
      <c r="AE8">
        <v>2</v>
      </c>
      <c r="AF8" s="3" t="s">
        <v>195</v>
      </c>
      <c r="AG8" s="3" t="s">
        <v>749</v>
      </c>
      <c r="AI8" s="3" t="s">
        <v>195</v>
      </c>
      <c r="AJ8" s="3" t="s">
        <v>195</v>
      </c>
      <c r="AK8" s="3" t="s">
        <v>195</v>
      </c>
      <c r="AL8" t="s">
        <v>197</v>
      </c>
      <c r="AM8" s="3" t="s">
        <v>195</v>
      </c>
      <c r="AN8" s="3" t="s">
        <v>195</v>
      </c>
      <c r="AO8">
        <v>4.2699999999999996</v>
      </c>
      <c r="AP8" t="s">
        <v>208</v>
      </c>
      <c r="AQ8">
        <v>1.1000000000000001</v>
      </c>
      <c r="AR8" t="s">
        <v>208</v>
      </c>
      <c r="AS8">
        <v>0.61</v>
      </c>
      <c r="AT8" t="s">
        <v>208</v>
      </c>
      <c r="AU8" t="s">
        <v>197</v>
      </c>
      <c r="AV8" s="3" t="s">
        <v>195</v>
      </c>
      <c r="AW8" t="s">
        <v>197</v>
      </c>
      <c r="AX8" s="3" t="s">
        <v>195</v>
      </c>
      <c r="AY8" t="s">
        <v>197</v>
      </c>
      <c r="AZ8" s="3" t="s">
        <v>195</v>
      </c>
      <c r="BA8" s="3" t="s">
        <v>195</v>
      </c>
      <c r="BB8" t="s">
        <v>197</v>
      </c>
      <c r="BD8" t="s">
        <v>197</v>
      </c>
      <c r="BE8" t="s">
        <v>197</v>
      </c>
      <c r="BF8" t="s">
        <v>197</v>
      </c>
      <c r="BG8" t="s">
        <v>256</v>
      </c>
      <c r="BH8" t="s">
        <v>197</v>
      </c>
      <c r="BI8" s="3" t="s">
        <v>195</v>
      </c>
      <c r="BM8" s="3" t="s">
        <v>195</v>
      </c>
      <c r="BN8" t="s">
        <v>197</v>
      </c>
      <c r="BO8" t="s">
        <v>197</v>
      </c>
    </row>
    <row r="9" spans="1:67">
      <c r="A9" s="3" t="s">
        <v>191</v>
      </c>
      <c r="B9" s="3" t="s">
        <v>312</v>
      </c>
      <c r="C9" s="3" t="s">
        <v>2298</v>
      </c>
      <c r="D9" t="s">
        <v>197</v>
      </c>
      <c r="H9">
        <v>1</v>
      </c>
      <c r="J9">
        <v>1</v>
      </c>
      <c r="M9">
        <v>1</v>
      </c>
      <c r="O9">
        <v>1</v>
      </c>
      <c r="Q9">
        <v>1</v>
      </c>
      <c r="R9" t="s">
        <v>205</v>
      </c>
      <c r="S9" s="3" t="s">
        <v>195</v>
      </c>
      <c r="T9" t="s">
        <v>205</v>
      </c>
      <c r="U9" s="3" t="s">
        <v>195</v>
      </c>
      <c r="V9" t="s">
        <v>205</v>
      </c>
      <c r="W9" s="3" t="s">
        <v>195</v>
      </c>
      <c r="X9" t="s">
        <v>205</v>
      </c>
      <c r="Y9" s="3" t="s">
        <v>195</v>
      </c>
      <c r="Z9" t="s">
        <v>205</v>
      </c>
      <c r="AA9" s="3" t="s">
        <v>195</v>
      </c>
      <c r="AB9" t="s">
        <v>249</v>
      </c>
      <c r="AC9" s="3" t="s">
        <v>195</v>
      </c>
      <c r="AD9" s="3" t="s">
        <v>195</v>
      </c>
      <c r="AF9" t="s">
        <v>340</v>
      </c>
      <c r="AG9" s="3" t="s">
        <v>195</v>
      </c>
      <c r="AI9" t="s">
        <v>482</v>
      </c>
      <c r="AJ9" s="3" t="s">
        <v>195</v>
      </c>
      <c r="AK9" s="3" t="s">
        <v>195</v>
      </c>
      <c r="AL9" t="s">
        <v>197</v>
      </c>
      <c r="AM9" s="3" t="s">
        <v>195</v>
      </c>
      <c r="AN9" s="3" t="s">
        <v>195</v>
      </c>
      <c r="AO9" t="s">
        <v>55</v>
      </c>
      <c r="AQ9" t="s">
        <v>55</v>
      </c>
      <c r="AS9" t="s">
        <v>55</v>
      </c>
      <c r="AU9" t="s">
        <v>197</v>
      </c>
      <c r="AV9" s="3" t="s">
        <v>195</v>
      </c>
      <c r="AW9" t="s">
        <v>197</v>
      </c>
      <c r="AX9" s="3" t="s">
        <v>195</v>
      </c>
      <c r="AY9" t="s">
        <v>197</v>
      </c>
      <c r="AZ9" s="3" t="s">
        <v>195</v>
      </c>
      <c r="BA9" s="3" t="s">
        <v>195</v>
      </c>
      <c r="BB9" t="s">
        <v>197</v>
      </c>
      <c r="BE9" t="s">
        <v>200</v>
      </c>
      <c r="BF9" t="s">
        <v>197</v>
      </c>
      <c r="BG9" t="s">
        <v>256</v>
      </c>
      <c r="BH9" t="s">
        <v>197</v>
      </c>
      <c r="BI9" s="3" t="s">
        <v>195</v>
      </c>
      <c r="BJ9" t="s">
        <v>194</v>
      </c>
      <c r="BK9">
        <v>5</v>
      </c>
      <c r="BL9">
        <v>0</v>
      </c>
      <c r="BM9" s="3" t="s">
        <v>195</v>
      </c>
      <c r="BN9" t="s">
        <v>197</v>
      </c>
      <c r="BO9" t="s">
        <v>197</v>
      </c>
    </row>
    <row r="10" spans="1:67">
      <c r="A10" s="3" t="s">
        <v>191</v>
      </c>
      <c r="B10" s="3" t="s">
        <v>320</v>
      </c>
      <c r="C10" s="3" t="s">
        <v>826</v>
      </c>
      <c r="D10" t="s">
        <v>194</v>
      </c>
      <c r="E10" s="3" t="s">
        <v>829</v>
      </c>
      <c r="F10" s="3" t="s">
        <v>829</v>
      </c>
      <c r="G10">
        <v>53</v>
      </c>
      <c r="H10">
        <v>0</v>
      </c>
      <c r="I10">
        <v>173</v>
      </c>
      <c r="J10">
        <v>0</v>
      </c>
      <c r="K10">
        <v>17.71</v>
      </c>
      <c r="M10">
        <v>1</v>
      </c>
      <c r="O10">
        <v>1</v>
      </c>
      <c r="Q10">
        <v>1</v>
      </c>
      <c r="R10" t="s">
        <v>205</v>
      </c>
      <c r="S10" s="3" t="s">
        <v>195</v>
      </c>
      <c r="T10" t="s">
        <v>205</v>
      </c>
      <c r="U10" s="3" t="s">
        <v>195</v>
      </c>
      <c r="V10" t="s">
        <v>205</v>
      </c>
      <c r="W10" s="3" t="s">
        <v>195</v>
      </c>
      <c r="X10" t="s">
        <v>205</v>
      </c>
      <c r="Y10" s="3" t="s">
        <v>195</v>
      </c>
      <c r="Z10" t="s">
        <v>205</v>
      </c>
      <c r="AA10" s="3" t="s">
        <v>195</v>
      </c>
      <c r="AB10" t="s">
        <v>249</v>
      </c>
      <c r="AC10" s="3" t="s">
        <v>195</v>
      </c>
      <c r="AD10" s="3" t="s">
        <v>195</v>
      </c>
      <c r="AE10">
        <v>6</v>
      </c>
      <c r="AF10" s="3" t="s">
        <v>195</v>
      </c>
      <c r="AG10" s="3" t="s">
        <v>829</v>
      </c>
      <c r="AH10">
        <v>1</v>
      </c>
      <c r="AI10" s="3" t="s">
        <v>195</v>
      </c>
      <c r="AJ10" s="3" t="s">
        <v>829</v>
      </c>
      <c r="AK10" s="3" t="s">
        <v>829</v>
      </c>
      <c r="AL10" t="s">
        <v>197</v>
      </c>
      <c r="AM10" s="3" t="s">
        <v>195</v>
      </c>
      <c r="AN10" s="3" t="s">
        <v>195</v>
      </c>
      <c r="AO10" s="3" t="s">
        <v>55</v>
      </c>
      <c r="AQ10" t="s">
        <v>55</v>
      </c>
      <c r="AS10" t="s">
        <v>55</v>
      </c>
      <c r="AU10" t="s">
        <v>197</v>
      </c>
      <c r="AV10" s="3" t="s">
        <v>195</v>
      </c>
      <c r="AW10" t="s">
        <v>197</v>
      </c>
      <c r="AX10" s="3" t="s">
        <v>195</v>
      </c>
      <c r="AY10" t="s">
        <v>197</v>
      </c>
      <c r="AZ10" s="3" t="s">
        <v>195</v>
      </c>
      <c r="BA10" s="3" t="s">
        <v>195</v>
      </c>
      <c r="BB10" t="s">
        <v>197</v>
      </c>
      <c r="BE10" t="s">
        <v>200</v>
      </c>
      <c r="BF10" t="s">
        <v>197</v>
      </c>
      <c r="BG10" t="s">
        <v>256</v>
      </c>
      <c r="BH10" t="s">
        <v>197</v>
      </c>
      <c r="BI10" s="3" t="s">
        <v>195</v>
      </c>
      <c r="BJ10" t="s">
        <v>194</v>
      </c>
      <c r="BK10">
        <v>7</v>
      </c>
      <c r="BL10">
        <v>0</v>
      </c>
      <c r="BM10" s="3" t="s">
        <v>195</v>
      </c>
      <c r="BN10" t="s">
        <v>197</v>
      </c>
      <c r="BO10" t="s">
        <v>194</v>
      </c>
    </row>
    <row r="11" spans="1:67">
      <c r="A11" s="3" t="s">
        <v>328</v>
      </c>
      <c r="B11" s="3" t="s">
        <v>329</v>
      </c>
      <c r="C11" s="3" t="s">
        <v>2098</v>
      </c>
      <c r="D11" t="s">
        <v>197</v>
      </c>
      <c r="E11" s="3"/>
      <c r="F11" s="3"/>
      <c r="G11">
        <v>64</v>
      </c>
      <c r="H11">
        <v>0</v>
      </c>
      <c r="I11">
        <v>162</v>
      </c>
      <c r="J11">
        <v>0</v>
      </c>
      <c r="K11">
        <v>24.39</v>
      </c>
      <c r="L11">
        <v>111</v>
      </c>
      <c r="M11">
        <v>0</v>
      </c>
      <c r="N11">
        <v>74</v>
      </c>
      <c r="O11">
        <v>0</v>
      </c>
      <c r="Q11">
        <v>1</v>
      </c>
      <c r="R11" t="s">
        <v>205</v>
      </c>
      <c r="S11" s="3" t="s">
        <v>195</v>
      </c>
      <c r="T11" t="s">
        <v>205</v>
      </c>
      <c r="U11" s="3" t="s">
        <v>195</v>
      </c>
      <c r="V11" t="s">
        <v>205</v>
      </c>
      <c r="W11" s="3" t="s">
        <v>195</v>
      </c>
      <c r="X11" t="s">
        <v>205</v>
      </c>
      <c r="Y11" s="3" t="s">
        <v>195</v>
      </c>
      <c r="Z11" t="s">
        <v>205</v>
      </c>
      <c r="AA11" s="3" t="s">
        <v>195</v>
      </c>
      <c r="AB11" t="s">
        <v>249</v>
      </c>
      <c r="AC11" s="3" t="s">
        <v>195</v>
      </c>
      <c r="AD11" s="3" t="s">
        <v>195</v>
      </c>
      <c r="AE11">
        <v>1</v>
      </c>
      <c r="AF11" s="3" t="s">
        <v>195</v>
      </c>
      <c r="AG11" s="3" t="s">
        <v>201</v>
      </c>
      <c r="AI11" s="3" t="s">
        <v>195</v>
      </c>
      <c r="AJ11" s="3" t="s">
        <v>195</v>
      </c>
      <c r="AK11" s="3" t="s">
        <v>195</v>
      </c>
      <c r="AL11" t="s">
        <v>194</v>
      </c>
      <c r="AM11" s="3" t="s">
        <v>337</v>
      </c>
      <c r="AN11" s="3" t="s">
        <v>338</v>
      </c>
      <c r="AO11">
        <v>5.97</v>
      </c>
      <c r="AP11" t="s">
        <v>208</v>
      </c>
      <c r="AQ11" t="s">
        <v>55</v>
      </c>
      <c r="AS11">
        <v>1.45</v>
      </c>
      <c r="AT11" t="s">
        <v>208</v>
      </c>
      <c r="AU11" t="s">
        <v>197</v>
      </c>
      <c r="AV11" s="3" t="s">
        <v>195</v>
      </c>
      <c r="AW11" t="s">
        <v>197</v>
      </c>
      <c r="AX11" s="3" t="s">
        <v>195</v>
      </c>
      <c r="AY11" t="s">
        <v>197</v>
      </c>
      <c r="AZ11" s="3" t="s">
        <v>195</v>
      </c>
      <c r="BA11" s="3" t="s">
        <v>195</v>
      </c>
      <c r="BB11" t="s">
        <v>197</v>
      </c>
      <c r="BD11" t="s">
        <v>197</v>
      </c>
      <c r="BE11" t="s">
        <v>194</v>
      </c>
      <c r="BF11" t="s">
        <v>197</v>
      </c>
      <c r="BG11" t="s">
        <v>256</v>
      </c>
      <c r="BH11" t="s">
        <v>197</v>
      </c>
      <c r="BI11" s="3" t="s">
        <v>195</v>
      </c>
      <c r="BJ11" t="s">
        <v>194</v>
      </c>
      <c r="BK11">
        <v>6</v>
      </c>
      <c r="BL11">
        <v>0</v>
      </c>
      <c r="BM11" s="3" t="s">
        <v>195</v>
      </c>
      <c r="BN11" t="s">
        <v>197</v>
      </c>
      <c r="BO11" t="s">
        <v>197</v>
      </c>
    </row>
    <row r="12" spans="1:67">
      <c r="A12" s="3" t="s">
        <v>328</v>
      </c>
      <c r="B12" s="3" t="s">
        <v>346</v>
      </c>
      <c r="C12" s="3" t="s">
        <v>2582</v>
      </c>
      <c r="D12" t="s">
        <v>194</v>
      </c>
      <c r="E12" s="3" t="s">
        <v>2582</v>
      </c>
      <c r="F12" s="3" t="s">
        <v>2582</v>
      </c>
      <c r="G12">
        <v>39</v>
      </c>
      <c r="H12">
        <v>0</v>
      </c>
      <c r="J12">
        <v>1</v>
      </c>
      <c r="K12">
        <v>17.329999999999998</v>
      </c>
      <c r="L12">
        <v>127</v>
      </c>
      <c r="M12">
        <v>0</v>
      </c>
      <c r="N12">
        <v>68</v>
      </c>
      <c r="O12">
        <v>0</v>
      </c>
      <c r="Q12">
        <v>1</v>
      </c>
      <c r="R12" t="s">
        <v>205</v>
      </c>
      <c r="S12" s="3" t="s">
        <v>195</v>
      </c>
      <c r="T12" t="s">
        <v>203</v>
      </c>
      <c r="U12" s="3" t="s">
        <v>2583</v>
      </c>
      <c r="V12" t="s">
        <v>205</v>
      </c>
      <c r="W12" s="3" t="s">
        <v>195</v>
      </c>
      <c r="X12" t="s">
        <v>205</v>
      </c>
      <c r="Y12" s="3" t="s">
        <v>195</v>
      </c>
      <c r="Z12" t="s">
        <v>205</v>
      </c>
      <c r="AA12" s="3" t="s">
        <v>195</v>
      </c>
      <c r="AB12" t="s">
        <v>203</v>
      </c>
      <c r="AC12" s="3" t="s">
        <v>2584</v>
      </c>
      <c r="AD12" s="3" t="s">
        <v>2585</v>
      </c>
      <c r="AE12">
        <v>3</v>
      </c>
      <c r="AF12" s="3" t="s">
        <v>195</v>
      </c>
      <c r="AG12" s="3" t="s">
        <v>2582</v>
      </c>
      <c r="AH12">
        <v>1</v>
      </c>
      <c r="AI12" s="3" t="s">
        <v>195</v>
      </c>
      <c r="AJ12" s="3" t="s">
        <v>2582</v>
      </c>
      <c r="AK12" s="3" t="s">
        <v>2582</v>
      </c>
      <c r="AL12" t="s">
        <v>197</v>
      </c>
      <c r="AM12" s="3" t="s">
        <v>195</v>
      </c>
      <c r="AN12" s="3" t="s">
        <v>195</v>
      </c>
      <c r="AO12">
        <v>7.28</v>
      </c>
      <c r="AP12" t="s">
        <v>208</v>
      </c>
      <c r="AQ12">
        <v>1</v>
      </c>
      <c r="AR12" t="s">
        <v>208</v>
      </c>
      <c r="AS12">
        <v>0.56000000000000005</v>
      </c>
      <c r="AT12" t="s">
        <v>208</v>
      </c>
      <c r="AU12" t="s">
        <v>197</v>
      </c>
      <c r="AV12" s="3" t="s">
        <v>195</v>
      </c>
      <c r="AW12" t="s">
        <v>197</v>
      </c>
      <c r="AX12" s="3" t="s">
        <v>195</v>
      </c>
      <c r="AY12" t="s">
        <v>197</v>
      </c>
      <c r="AZ12" s="3" t="s">
        <v>195</v>
      </c>
      <c r="BA12" s="3" t="s">
        <v>195</v>
      </c>
      <c r="BB12" t="s">
        <v>197</v>
      </c>
      <c r="BD12" t="s">
        <v>197</v>
      </c>
      <c r="BE12" t="s">
        <v>194</v>
      </c>
      <c r="BF12" t="s">
        <v>197</v>
      </c>
      <c r="BG12" t="s">
        <v>256</v>
      </c>
      <c r="BH12" t="s">
        <v>197</v>
      </c>
      <c r="BI12" s="3" t="s">
        <v>195</v>
      </c>
      <c r="BJ12" t="s">
        <v>194</v>
      </c>
      <c r="BK12">
        <v>6</v>
      </c>
      <c r="BL12">
        <v>0</v>
      </c>
      <c r="BM12" s="3" t="s">
        <v>195</v>
      </c>
      <c r="BN12" t="s">
        <v>194</v>
      </c>
      <c r="BO12" t="s">
        <v>194</v>
      </c>
    </row>
    <row r="13" spans="1:67">
      <c r="A13" s="3" t="s">
        <v>328</v>
      </c>
      <c r="B13" s="3" t="s">
        <v>355</v>
      </c>
      <c r="C13" s="3" t="s">
        <v>362</v>
      </c>
      <c r="D13" t="s">
        <v>197</v>
      </c>
      <c r="E13" s="3"/>
      <c r="F13" s="3"/>
      <c r="G13">
        <v>48</v>
      </c>
      <c r="H13">
        <v>0</v>
      </c>
      <c r="I13">
        <v>156</v>
      </c>
      <c r="J13">
        <v>0</v>
      </c>
      <c r="K13">
        <v>19.72</v>
      </c>
      <c r="L13">
        <v>105</v>
      </c>
      <c r="M13">
        <v>0</v>
      </c>
      <c r="N13">
        <v>52</v>
      </c>
      <c r="O13">
        <v>0</v>
      </c>
      <c r="P13">
        <v>36</v>
      </c>
      <c r="Q13">
        <v>0</v>
      </c>
      <c r="R13" t="s">
        <v>205</v>
      </c>
      <c r="S13" s="3" t="s">
        <v>195</v>
      </c>
      <c r="T13" t="s">
        <v>205</v>
      </c>
      <c r="U13" s="3" t="s">
        <v>195</v>
      </c>
      <c r="V13" t="s">
        <v>205</v>
      </c>
      <c r="W13" s="3" t="s">
        <v>195</v>
      </c>
      <c r="X13" t="s">
        <v>205</v>
      </c>
      <c r="Y13" s="3" t="s">
        <v>195</v>
      </c>
      <c r="Z13" t="s">
        <v>205</v>
      </c>
      <c r="AA13" s="3" t="s">
        <v>195</v>
      </c>
      <c r="AB13" t="s">
        <v>249</v>
      </c>
      <c r="AC13" s="3" t="s">
        <v>195</v>
      </c>
      <c r="AD13" s="3" t="s">
        <v>195</v>
      </c>
      <c r="AE13">
        <v>2</v>
      </c>
      <c r="AF13" s="3" t="s">
        <v>195</v>
      </c>
      <c r="AG13" s="3" t="s">
        <v>362</v>
      </c>
      <c r="AI13" s="3" t="s">
        <v>195</v>
      </c>
      <c r="AJ13" s="3" t="s">
        <v>195</v>
      </c>
      <c r="AK13" s="3" t="s">
        <v>195</v>
      </c>
      <c r="AL13" t="s">
        <v>194</v>
      </c>
      <c r="AM13" s="3" t="s">
        <v>361</v>
      </c>
      <c r="AN13" s="3" t="s">
        <v>362</v>
      </c>
      <c r="AO13">
        <v>4.6100000000000003</v>
      </c>
      <c r="AP13" t="s">
        <v>208</v>
      </c>
      <c r="AQ13">
        <v>13</v>
      </c>
      <c r="AR13" t="s">
        <v>208</v>
      </c>
      <c r="AS13">
        <v>0.63</v>
      </c>
      <c r="AT13" t="s">
        <v>208</v>
      </c>
      <c r="AU13" t="s">
        <v>197</v>
      </c>
      <c r="AV13" s="3" t="s">
        <v>195</v>
      </c>
      <c r="AW13" t="s">
        <v>197</v>
      </c>
      <c r="AX13" s="3" t="s">
        <v>195</v>
      </c>
      <c r="AY13" t="s">
        <v>197</v>
      </c>
      <c r="AZ13" s="3" t="s">
        <v>195</v>
      </c>
      <c r="BA13" s="3" t="s">
        <v>195</v>
      </c>
      <c r="BB13" t="s">
        <v>197</v>
      </c>
      <c r="BD13" t="s">
        <v>197</v>
      </c>
      <c r="BE13" t="s">
        <v>197</v>
      </c>
      <c r="BF13" t="s">
        <v>197</v>
      </c>
      <c r="BG13" t="s">
        <v>256</v>
      </c>
      <c r="BH13" t="s">
        <v>197</v>
      </c>
      <c r="BI13" s="3" t="s">
        <v>195</v>
      </c>
      <c r="BJ13" t="s">
        <v>194</v>
      </c>
      <c r="BK13">
        <v>5</v>
      </c>
      <c r="BL13">
        <v>0</v>
      </c>
      <c r="BM13" s="3" t="s">
        <v>195</v>
      </c>
      <c r="BN13" t="s">
        <v>197</v>
      </c>
      <c r="BO13" t="s">
        <v>197</v>
      </c>
    </row>
    <row r="14" spans="1:67">
      <c r="A14" s="3" t="s">
        <v>328</v>
      </c>
      <c r="B14" s="3" t="s">
        <v>366</v>
      </c>
      <c r="C14" s="3" t="s">
        <v>992</v>
      </c>
      <c r="D14" t="s">
        <v>197</v>
      </c>
      <c r="G14">
        <v>71.7</v>
      </c>
      <c r="H14">
        <v>0</v>
      </c>
      <c r="I14">
        <v>155</v>
      </c>
      <c r="J14">
        <v>0</v>
      </c>
      <c r="K14">
        <v>29.84</v>
      </c>
      <c r="L14">
        <v>128</v>
      </c>
      <c r="M14">
        <v>0</v>
      </c>
      <c r="N14">
        <v>74</v>
      </c>
      <c r="O14">
        <v>0</v>
      </c>
      <c r="P14">
        <v>36.5</v>
      </c>
      <c r="Q14">
        <v>0</v>
      </c>
      <c r="R14" t="s">
        <v>205</v>
      </c>
      <c r="S14" s="3" t="s">
        <v>195</v>
      </c>
      <c r="T14" t="s">
        <v>205</v>
      </c>
      <c r="U14" s="3" t="s">
        <v>195</v>
      </c>
      <c r="V14" t="s">
        <v>205</v>
      </c>
      <c r="W14" s="3" t="s">
        <v>195</v>
      </c>
      <c r="X14" t="s">
        <v>205</v>
      </c>
      <c r="Y14" s="3" t="s">
        <v>195</v>
      </c>
      <c r="Z14" t="s">
        <v>205</v>
      </c>
      <c r="AA14" s="3" t="s">
        <v>195</v>
      </c>
      <c r="AB14" t="s">
        <v>249</v>
      </c>
      <c r="AC14" s="3" t="s">
        <v>195</v>
      </c>
      <c r="AD14" s="3" t="s">
        <v>195</v>
      </c>
      <c r="AE14">
        <v>2</v>
      </c>
      <c r="AF14" s="3" t="s">
        <v>195</v>
      </c>
      <c r="AG14" s="3" t="s">
        <v>201</v>
      </c>
      <c r="AI14" s="3" t="s">
        <v>195</v>
      </c>
      <c r="AJ14" s="3" t="s">
        <v>195</v>
      </c>
      <c r="AK14" s="3" t="s">
        <v>195</v>
      </c>
      <c r="AL14" t="s">
        <v>197</v>
      </c>
      <c r="AM14" s="3" t="s">
        <v>195</v>
      </c>
      <c r="AN14" s="3" t="s">
        <v>195</v>
      </c>
      <c r="AO14">
        <v>7.04</v>
      </c>
      <c r="AP14" t="s">
        <v>208</v>
      </c>
      <c r="AQ14">
        <v>5</v>
      </c>
      <c r="AR14" t="s">
        <v>208</v>
      </c>
      <c r="AS14">
        <v>2.0099999999999998</v>
      </c>
      <c r="AT14" t="s">
        <v>208</v>
      </c>
      <c r="AU14" t="s">
        <v>197</v>
      </c>
      <c r="AV14" s="3" t="s">
        <v>195</v>
      </c>
      <c r="AW14" t="s">
        <v>197</v>
      </c>
      <c r="AX14" s="3" t="s">
        <v>195</v>
      </c>
      <c r="AY14" t="s">
        <v>197</v>
      </c>
      <c r="AZ14" s="3" t="s">
        <v>195</v>
      </c>
      <c r="BA14" s="3" t="s">
        <v>195</v>
      </c>
      <c r="BB14" t="s">
        <v>197</v>
      </c>
      <c r="BD14" t="s">
        <v>197</v>
      </c>
      <c r="BE14" t="s">
        <v>194</v>
      </c>
      <c r="BF14" t="s">
        <v>197</v>
      </c>
      <c r="BG14" t="s">
        <v>256</v>
      </c>
      <c r="BH14" t="s">
        <v>197</v>
      </c>
      <c r="BI14" s="3" t="s">
        <v>195</v>
      </c>
      <c r="BJ14" t="s">
        <v>194</v>
      </c>
      <c r="BK14">
        <v>6</v>
      </c>
      <c r="BL14">
        <v>0</v>
      </c>
      <c r="BM14" s="3" t="s">
        <v>195</v>
      </c>
      <c r="BN14" t="s">
        <v>197</v>
      </c>
      <c r="BO14" t="s">
        <v>197</v>
      </c>
    </row>
    <row r="15" spans="1:67">
      <c r="A15" s="3" t="s">
        <v>328</v>
      </c>
      <c r="B15" s="3" t="s">
        <v>377</v>
      </c>
      <c r="C15" s="3" t="s">
        <v>425</v>
      </c>
      <c r="D15" t="s">
        <v>197</v>
      </c>
      <c r="G15">
        <v>90</v>
      </c>
      <c r="H15">
        <v>0</v>
      </c>
      <c r="I15">
        <v>174</v>
      </c>
      <c r="J15">
        <v>0</v>
      </c>
      <c r="K15">
        <v>29.73</v>
      </c>
      <c r="L15">
        <v>144</v>
      </c>
      <c r="M15">
        <v>0</v>
      </c>
      <c r="N15">
        <v>82</v>
      </c>
      <c r="O15">
        <v>0</v>
      </c>
      <c r="P15">
        <v>36.700000000000003</v>
      </c>
      <c r="Q15">
        <v>0</v>
      </c>
      <c r="R15" t="s">
        <v>205</v>
      </c>
      <c r="S15" s="3" t="s">
        <v>195</v>
      </c>
      <c r="T15" t="s">
        <v>203</v>
      </c>
      <c r="U15" s="3" t="s">
        <v>2583</v>
      </c>
      <c r="V15" t="s">
        <v>205</v>
      </c>
      <c r="W15" s="3" t="s">
        <v>195</v>
      </c>
      <c r="X15" t="s">
        <v>205</v>
      </c>
      <c r="Y15" s="3" t="s">
        <v>195</v>
      </c>
      <c r="Z15" t="s">
        <v>205</v>
      </c>
      <c r="AA15" s="3" t="s">
        <v>195</v>
      </c>
      <c r="AB15" t="s">
        <v>249</v>
      </c>
      <c r="AC15" s="3" t="s">
        <v>195</v>
      </c>
      <c r="AD15" s="3" t="s">
        <v>195</v>
      </c>
      <c r="AF15" t="s">
        <v>482</v>
      </c>
      <c r="AG15" s="3" t="s">
        <v>195</v>
      </c>
      <c r="AI15" t="s">
        <v>482</v>
      </c>
      <c r="AJ15" s="3" t="s">
        <v>195</v>
      </c>
      <c r="AK15" s="3" t="s">
        <v>195</v>
      </c>
      <c r="AL15" t="s">
        <v>197</v>
      </c>
      <c r="AM15" s="3" t="s">
        <v>195</v>
      </c>
      <c r="AN15" s="3" t="s">
        <v>195</v>
      </c>
      <c r="AO15">
        <v>18.920000000000002</v>
      </c>
      <c r="AP15" t="s">
        <v>445</v>
      </c>
      <c r="AQ15">
        <v>162</v>
      </c>
      <c r="AR15" t="s">
        <v>445</v>
      </c>
      <c r="AS15">
        <v>1.08</v>
      </c>
      <c r="AT15" t="s">
        <v>208</v>
      </c>
      <c r="AU15" t="s">
        <v>197</v>
      </c>
      <c r="AV15" s="3" t="s">
        <v>195</v>
      </c>
      <c r="AW15" t="s">
        <v>197</v>
      </c>
      <c r="AX15" s="3" t="s">
        <v>195</v>
      </c>
      <c r="AY15" t="s">
        <v>197</v>
      </c>
      <c r="AZ15" s="3" t="s">
        <v>195</v>
      </c>
      <c r="BA15" s="3" t="s">
        <v>195</v>
      </c>
      <c r="BB15" t="s">
        <v>197</v>
      </c>
      <c r="BD15" t="s">
        <v>194</v>
      </c>
      <c r="BE15" t="s">
        <v>194</v>
      </c>
      <c r="BF15" t="s">
        <v>197</v>
      </c>
      <c r="BG15" t="s">
        <v>73</v>
      </c>
      <c r="BH15" t="s">
        <v>197</v>
      </c>
      <c r="BI15" s="3" t="s">
        <v>195</v>
      </c>
      <c r="BJ15" t="s">
        <v>194</v>
      </c>
      <c r="BK15">
        <v>10</v>
      </c>
      <c r="BL15">
        <v>10</v>
      </c>
      <c r="BM15" s="3" t="s">
        <v>195</v>
      </c>
      <c r="BN15" t="s">
        <v>194</v>
      </c>
      <c r="BO15" t="s">
        <v>194</v>
      </c>
    </row>
    <row r="16" spans="1:67">
      <c r="A16" s="3" t="s">
        <v>391</v>
      </c>
      <c r="B16" s="3" t="s">
        <v>392</v>
      </c>
      <c r="C16" s="3" t="s">
        <v>508</v>
      </c>
      <c r="D16" t="s">
        <v>197</v>
      </c>
      <c r="G16">
        <v>84</v>
      </c>
      <c r="H16">
        <v>0</v>
      </c>
      <c r="I16">
        <v>171</v>
      </c>
      <c r="J16">
        <v>0</v>
      </c>
      <c r="K16">
        <v>28.73</v>
      </c>
      <c r="L16">
        <v>117</v>
      </c>
      <c r="M16">
        <v>0</v>
      </c>
      <c r="N16">
        <v>76</v>
      </c>
      <c r="O16">
        <v>0</v>
      </c>
      <c r="P16">
        <v>36.799999999999997</v>
      </c>
      <c r="Q16">
        <v>0</v>
      </c>
      <c r="R16" t="s">
        <v>205</v>
      </c>
      <c r="S16" s="3" t="s">
        <v>195</v>
      </c>
      <c r="T16" t="s">
        <v>205</v>
      </c>
      <c r="U16" s="3" t="s">
        <v>195</v>
      </c>
      <c r="V16" t="s">
        <v>249</v>
      </c>
      <c r="W16" s="3" t="s">
        <v>195</v>
      </c>
      <c r="X16" t="s">
        <v>249</v>
      </c>
      <c r="Y16" s="3" t="s">
        <v>195</v>
      </c>
      <c r="Z16" t="s">
        <v>249</v>
      </c>
      <c r="AA16" s="3" t="s">
        <v>195</v>
      </c>
      <c r="AB16" t="s">
        <v>249</v>
      </c>
      <c r="AC16" s="3" t="s">
        <v>195</v>
      </c>
      <c r="AD16" s="3" t="s">
        <v>195</v>
      </c>
      <c r="AE16">
        <v>2</v>
      </c>
      <c r="AF16" s="3" t="s">
        <v>195</v>
      </c>
      <c r="AG16" s="3" t="s">
        <v>2586</v>
      </c>
      <c r="AI16" t="s">
        <v>195</v>
      </c>
      <c r="AJ16" s="3" t="s">
        <v>195</v>
      </c>
      <c r="AK16" s="3" t="s">
        <v>195</v>
      </c>
      <c r="AL16" t="s">
        <v>197</v>
      </c>
      <c r="AM16" s="3" t="s">
        <v>195</v>
      </c>
      <c r="AN16" s="3" t="s">
        <v>195</v>
      </c>
      <c r="AO16">
        <v>8.1999999999999993</v>
      </c>
      <c r="AP16" t="s">
        <v>208</v>
      </c>
      <c r="AQ16">
        <v>5.5</v>
      </c>
      <c r="AR16" t="s">
        <v>208</v>
      </c>
      <c r="AS16">
        <v>0.97</v>
      </c>
      <c r="AT16" t="s">
        <v>208</v>
      </c>
      <c r="AU16" t="s">
        <v>197</v>
      </c>
      <c r="AV16" s="3" t="s">
        <v>195</v>
      </c>
      <c r="AW16" t="s">
        <v>197</v>
      </c>
      <c r="AX16" s="3" t="s">
        <v>195</v>
      </c>
      <c r="AY16" t="s">
        <v>197</v>
      </c>
      <c r="AZ16" s="3" t="s">
        <v>195</v>
      </c>
      <c r="BA16" s="3" t="s">
        <v>195</v>
      </c>
      <c r="BB16" t="s">
        <v>197</v>
      </c>
      <c r="BD16" t="s">
        <v>197</v>
      </c>
      <c r="BE16" t="s">
        <v>197</v>
      </c>
      <c r="BF16" t="s">
        <v>197</v>
      </c>
      <c r="BG16" t="s">
        <v>256</v>
      </c>
      <c r="BH16" t="s">
        <v>197</v>
      </c>
      <c r="BI16" s="3" t="s">
        <v>195</v>
      </c>
      <c r="BM16" s="3" t="s">
        <v>195</v>
      </c>
      <c r="BN16" t="s">
        <v>197</v>
      </c>
      <c r="BO16" t="s">
        <v>197</v>
      </c>
    </row>
    <row r="17" spans="1:67">
      <c r="A17" s="3" t="s">
        <v>409</v>
      </c>
      <c r="B17" s="3" t="s">
        <v>410</v>
      </c>
      <c r="C17" s="3" t="s">
        <v>308</v>
      </c>
      <c r="D17" t="s">
        <v>197</v>
      </c>
      <c r="G17">
        <v>48</v>
      </c>
      <c r="H17">
        <v>0</v>
      </c>
      <c r="I17">
        <v>165</v>
      </c>
      <c r="J17">
        <v>0</v>
      </c>
      <c r="K17">
        <v>17.63</v>
      </c>
      <c r="L17">
        <v>100</v>
      </c>
      <c r="M17">
        <v>0</v>
      </c>
      <c r="N17">
        <v>75</v>
      </c>
      <c r="O17">
        <v>0</v>
      </c>
      <c r="P17">
        <v>35.799999999999997</v>
      </c>
      <c r="Q17">
        <v>0</v>
      </c>
      <c r="R17" t="s">
        <v>205</v>
      </c>
      <c r="S17" s="3" t="s">
        <v>195</v>
      </c>
      <c r="T17" t="s">
        <v>205</v>
      </c>
      <c r="U17" s="3" t="s">
        <v>195</v>
      </c>
      <c r="V17" t="s">
        <v>205</v>
      </c>
      <c r="W17" s="3" t="s">
        <v>195</v>
      </c>
      <c r="X17" t="s">
        <v>205</v>
      </c>
      <c r="Y17" s="3" t="s">
        <v>195</v>
      </c>
      <c r="Z17" t="s">
        <v>205</v>
      </c>
      <c r="AA17" s="3" t="s">
        <v>195</v>
      </c>
      <c r="AB17" t="s">
        <v>249</v>
      </c>
      <c r="AC17" s="3" t="s">
        <v>195</v>
      </c>
      <c r="AD17" s="3" t="s">
        <v>195</v>
      </c>
      <c r="AE17">
        <v>3</v>
      </c>
      <c r="AF17" s="3" t="s">
        <v>195</v>
      </c>
      <c r="AG17" s="3" t="s">
        <v>292</v>
      </c>
      <c r="AI17" t="s">
        <v>482</v>
      </c>
      <c r="AJ17" s="3" t="s">
        <v>195</v>
      </c>
      <c r="AK17" s="3" t="s">
        <v>195</v>
      </c>
      <c r="AL17" t="s">
        <v>197</v>
      </c>
      <c r="AM17" s="3" t="s">
        <v>195</v>
      </c>
      <c r="AN17" s="3" t="s">
        <v>195</v>
      </c>
      <c r="AO17" t="s">
        <v>55</v>
      </c>
      <c r="AQ17" t="s">
        <v>55</v>
      </c>
      <c r="AS17" t="s">
        <v>55</v>
      </c>
      <c r="AU17" t="s">
        <v>197</v>
      </c>
      <c r="AV17" s="3" t="s">
        <v>195</v>
      </c>
      <c r="AW17" t="s">
        <v>197</v>
      </c>
      <c r="AX17" s="3" t="s">
        <v>195</v>
      </c>
      <c r="AY17" t="s">
        <v>197</v>
      </c>
      <c r="AZ17" s="3" t="s">
        <v>195</v>
      </c>
      <c r="BA17" s="3" t="s">
        <v>195</v>
      </c>
      <c r="BB17" t="s">
        <v>197</v>
      </c>
      <c r="BD17" t="s">
        <v>197</v>
      </c>
      <c r="BE17" t="s">
        <v>200</v>
      </c>
      <c r="BF17" t="s">
        <v>197</v>
      </c>
      <c r="BG17" t="s">
        <v>256</v>
      </c>
      <c r="BH17" t="s">
        <v>197</v>
      </c>
      <c r="BI17" s="3" t="s">
        <v>195</v>
      </c>
      <c r="BM17" s="3" t="s">
        <v>195</v>
      </c>
      <c r="BN17" t="s">
        <v>197</v>
      </c>
      <c r="BO17" t="s">
        <v>197</v>
      </c>
    </row>
    <row r="18" spans="1:67">
      <c r="A18" s="3" t="s">
        <v>409</v>
      </c>
      <c r="B18" s="3" t="s">
        <v>424</v>
      </c>
      <c r="C18" s="3" t="s">
        <v>2318</v>
      </c>
      <c r="D18" t="s">
        <v>194</v>
      </c>
      <c r="E18" s="3" t="s">
        <v>2086</v>
      </c>
      <c r="F18" s="3" t="s">
        <v>546</v>
      </c>
      <c r="G18">
        <v>52</v>
      </c>
      <c r="H18">
        <v>0</v>
      </c>
      <c r="I18">
        <v>154</v>
      </c>
      <c r="J18">
        <v>0</v>
      </c>
      <c r="K18">
        <v>21.93</v>
      </c>
      <c r="L18">
        <v>105</v>
      </c>
      <c r="M18">
        <v>0</v>
      </c>
      <c r="N18">
        <v>73</v>
      </c>
      <c r="O18">
        <v>0</v>
      </c>
      <c r="P18">
        <v>35.6</v>
      </c>
      <c r="Q18">
        <v>0</v>
      </c>
      <c r="R18" t="s">
        <v>203</v>
      </c>
      <c r="S18" s="3" t="s">
        <v>429</v>
      </c>
      <c r="T18" t="s">
        <v>205</v>
      </c>
      <c r="U18" s="3" t="s">
        <v>195</v>
      </c>
      <c r="V18" t="s">
        <v>205</v>
      </c>
      <c r="W18" s="3" t="s">
        <v>195</v>
      </c>
      <c r="X18" t="s">
        <v>205</v>
      </c>
      <c r="Y18" s="3" t="s">
        <v>195</v>
      </c>
      <c r="Z18" t="s">
        <v>205</v>
      </c>
      <c r="AA18" s="3" t="s">
        <v>195</v>
      </c>
      <c r="AB18" t="s">
        <v>249</v>
      </c>
      <c r="AC18" s="3" t="s">
        <v>195</v>
      </c>
      <c r="AD18" s="3" t="s">
        <v>195</v>
      </c>
      <c r="AE18">
        <v>10</v>
      </c>
      <c r="AF18" s="3" t="s">
        <v>195</v>
      </c>
      <c r="AG18" s="3" t="s">
        <v>2086</v>
      </c>
      <c r="AH18">
        <v>2</v>
      </c>
      <c r="AI18" s="3" t="s">
        <v>195</v>
      </c>
      <c r="AJ18" s="3" t="s">
        <v>2086</v>
      </c>
      <c r="AK18" s="3" t="s">
        <v>546</v>
      </c>
      <c r="AL18" t="s">
        <v>197</v>
      </c>
      <c r="AM18" s="3" t="s">
        <v>195</v>
      </c>
      <c r="AN18" s="3" t="s">
        <v>195</v>
      </c>
      <c r="AO18">
        <v>7.01</v>
      </c>
      <c r="AP18" t="s">
        <v>208</v>
      </c>
      <c r="AQ18">
        <v>4</v>
      </c>
      <c r="AR18" t="s">
        <v>208</v>
      </c>
      <c r="AS18">
        <v>0.82</v>
      </c>
      <c r="AT18" t="s">
        <v>208</v>
      </c>
      <c r="AU18" t="s">
        <v>197</v>
      </c>
      <c r="AV18" s="3" t="s">
        <v>195</v>
      </c>
      <c r="AW18" t="s">
        <v>197</v>
      </c>
      <c r="AX18" s="3" t="s">
        <v>195</v>
      </c>
      <c r="AY18" t="s">
        <v>197</v>
      </c>
      <c r="AZ18" s="3" t="s">
        <v>195</v>
      </c>
      <c r="BA18" s="3" t="s">
        <v>195</v>
      </c>
      <c r="BB18" t="s">
        <v>194</v>
      </c>
      <c r="BC18">
        <v>10</v>
      </c>
      <c r="BD18" t="s">
        <v>197</v>
      </c>
      <c r="BE18" t="s">
        <v>197</v>
      </c>
      <c r="BF18" t="s">
        <v>197</v>
      </c>
      <c r="BG18" t="s">
        <v>256</v>
      </c>
      <c r="BH18" t="s">
        <v>197</v>
      </c>
      <c r="BI18" s="3" t="s">
        <v>195</v>
      </c>
      <c r="BM18" s="3" t="s">
        <v>195</v>
      </c>
      <c r="BN18" t="s">
        <v>197</v>
      </c>
      <c r="BO18" t="s">
        <v>194</v>
      </c>
    </row>
    <row r="19" spans="1:67">
      <c r="A19" s="3" t="s">
        <v>409</v>
      </c>
      <c r="B19" s="3" t="s">
        <v>438</v>
      </c>
      <c r="C19" s="3" t="s">
        <v>2587</v>
      </c>
      <c r="D19" t="s">
        <v>197</v>
      </c>
      <c r="E19" s="3"/>
      <c r="F19" s="3"/>
      <c r="G19">
        <v>66</v>
      </c>
      <c r="H19">
        <v>0</v>
      </c>
      <c r="I19">
        <v>168</v>
      </c>
      <c r="J19">
        <v>0</v>
      </c>
      <c r="K19">
        <v>23.38</v>
      </c>
      <c r="L19">
        <v>127</v>
      </c>
      <c r="M19">
        <v>0</v>
      </c>
      <c r="N19">
        <v>70</v>
      </c>
      <c r="O19">
        <v>0</v>
      </c>
      <c r="P19">
        <v>35.4</v>
      </c>
      <c r="Q19">
        <v>0</v>
      </c>
      <c r="R19" t="s">
        <v>205</v>
      </c>
      <c r="S19" s="3" t="s">
        <v>195</v>
      </c>
      <c r="T19" t="s">
        <v>205</v>
      </c>
      <c r="U19" s="3" t="s">
        <v>195</v>
      </c>
      <c r="V19" t="s">
        <v>205</v>
      </c>
      <c r="W19" s="3" t="s">
        <v>195</v>
      </c>
      <c r="X19" t="s">
        <v>205</v>
      </c>
      <c r="Y19" s="3" t="s">
        <v>195</v>
      </c>
      <c r="Z19" t="s">
        <v>205</v>
      </c>
      <c r="AA19" s="3" t="s">
        <v>195</v>
      </c>
      <c r="AB19" t="s">
        <v>249</v>
      </c>
      <c r="AC19" s="3" t="s">
        <v>195</v>
      </c>
      <c r="AD19" s="3" t="s">
        <v>195</v>
      </c>
      <c r="AE19">
        <v>2</v>
      </c>
      <c r="AF19" s="3" t="s">
        <v>195</v>
      </c>
      <c r="AG19" s="3" t="s">
        <v>2588</v>
      </c>
      <c r="AI19" s="3" t="s">
        <v>195</v>
      </c>
      <c r="AJ19" s="3" t="s">
        <v>195</v>
      </c>
      <c r="AK19" s="3" t="s">
        <v>195</v>
      </c>
      <c r="AL19" t="s">
        <v>197</v>
      </c>
      <c r="AM19" s="3" t="s">
        <v>195</v>
      </c>
      <c r="AN19" s="3" t="s">
        <v>195</v>
      </c>
      <c r="AO19">
        <v>6.92</v>
      </c>
      <c r="AP19" t="s">
        <v>208</v>
      </c>
      <c r="AQ19">
        <v>19.3</v>
      </c>
      <c r="AR19" t="s">
        <v>445</v>
      </c>
      <c r="AS19">
        <v>1.78</v>
      </c>
      <c r="AT19" t="s">
        <v>445</v>
      </c>
      <c r="AU19" t="s">
        <v>197</v>
      </c>
      <c r="AV19" s="3" t="s">
        <v>195</v>
      </c>
      <c r="AW19" t="s">
        <v>197</v>
      </c>
      <c r="AX19" s="3" t="s">
        <v>195</v>
      </c>
      <c r="AY19" t="s">
        <v>197</v>
      </c>
      <c r="AZ19" s="3" t="s">
        <v>195</v>
      </c>
      <c r="BA19" s="3" t="s">
        <v>195</v>
      </c>
      <c r="BB19" t="s">
        <v>197</v>
      </c>
      <c r="BD19" t="s">
        <v>197</v>
      </c>
      <c r="BE19" t="s">
        <v>197</v>
      </c>
      <c r="BF19" t="s">
        <v>197</v>
      </c>
      <c r="BG19" t="s">
        <v>256</v>
      </c>
      <c r="BH19" t="s">
        <v>197</v>
      </c>
      <c r="BI19" s="3" t="s">
        <v>195</v>
      </c>
      <c r="BJ19" t="s">
        <v>194</v>
      </c>
      <c r="BK19">
        <v>7</v>
      </c>
      <c r="BL19">
        <v>0</v>
      </c>
      <c r="BM19" s="3" t="s">
        <v>195</v>
      </c>
      <c r="BN19" t="s">
        <v>197</v>
      </c>
      <c r="BO19" t="s">
        <v>194</v>
      </c>
    </row>
    <row r="20" spans="1:67">
      <c r="A20" s="3" t="s">
        <v>452</v>
      </c>
      <c r="B20" s="3" t="s">
        <v>453</v>
      </c>
      <c r="C20" s="3" t="s">
        <v>2277</v>
      </c>
      <c r="D20" t="s">
        <v>194</v>
      </c>
      <c r="E20" s="3" t="s">
        <v>459</v>
      </c>
      <c r="F20" s="3" t="s">
        <v>2277</v>
      </c>
      <c r="G20">
        <v>130</v>
      </c>
      <c r="H20">
        <v>0</v>
      </c>
      <c r="I20">
        <v>149</v>
      </c>
      <c r="J20">
        <v>0</v>
      </c>
      <c r="K20">
        <v>58.56</v>
      </c>
      <c r="L20">
        <v>130</v>
      </c>
      <c r="M20">
        <v>0</v>
      </c>
      <c r="N20">
        <v>80</v>
      </c>
      <c r="O20">
        <v>0</v>
      </c>
      <c r="P20">
        <v>35.700000000000003</v>
      </c>
      <c r="Q20">
        <v>0</v>
      </c>
      <c r="R20" t="s">
        <v>205</v>
      </c>
      <c r="S20" s="3" t="s">
        <v>195</v>
      </c>
      <c r="T20" t="s">
        <v>205</v>
      </c>
      <c r="U20" s="3" t="s">
        <v>195</v>
      </c>
      <c r="V20" t="s">
        <v>205</v>
      </c>
      <c r="W20" s="3" t="s">
        <v>195</v>
      </c>
      <c r="X20" t="s">
        <v>205</v>
      </c>
      <c r="Y20" s="3" t="s">
        <v>195</v>
      </c>
      <c r="Z20" t="s">
        <v>205</v>
      </c>
      <c r="AA20" s="3" t="s">
        <v>195</v>
      </c>
      <c r="AB20" t="s">
        <v>249</v>
      </c>
      <c r="AC20" s="3" t="s">
        <v>195</v>
      </c>
      <c r="AD20" s="3" t="s">
        <v>195</v>
      </c>
      <c r="AE20">
        <v>3</v>
      </c>
      <c r="AF20" s="3" t="s">
        <v>195</v>
      </c>
      <c r="AG20" s="3" t="s">
        <v>2277</v>
      </c>
      <c r="AH20">
        <v>1</v>
      </c>
      <c r="AI20" s="3" t="s">
        <v>195</v>
      </c>
      <c r="AJ20" s="3" t="s">
        <v>459</v>
      </c>
      <c r="AK20" s="3" t="s">
        <v>2277</v>
      </c>
      <c r="AL20" t="s">
        <v>197</v>
      </c>
      <c r="AM20" s="3" t="s">
        <v>195</v>
      </c>
      <c r="AN20" s="3" t="s">
        <v>195</v>
      </c>
      <c r="AO20" s="3" t="s">
        <v>55</v>
      </c>
      <c r="AQ20" t="s">
        <v>55</v>
      </c>
      <c r="AS20" t="s">
        <v>55</v>
      </c>
      <c r="AU20" t="s">
        <v>197</v>
      </c>
      <c r="AV20" s="3" t="s">
        <v>195</v>
      </c>
      <c r="AW20" t="s">
        <v>197</v>
      </c>
      <c r="AX20" s="3" t="s">
        <v>195</v>
      </c>
      <c r="AY20" t="s">
        <v>197</v>
      </c>
      <c r="AZ20" s="3" t="s">
        <v>195</v>
      </c>
      <c r="BA20" s="3" t="s">
        <v>195</v>
      </c>
      <c r="BB20" t="s">
        <v>197</v>
      </c>
      <c r="BD20" t="s">
        <v>197</v>
      </c>
      <c r="BE20" t="s">
        <v>200</v>
      </c>
      <c r="BF20" t="s">
        <v>197</v>
      </c>
      <c r="BG20" t="s">
        <v>256</v>
      </c>
      <c r="BH20" t="s">
        <v>197</v>
      </c>
      <c r="BI20" s="3" t="s">
        <v>195</v>
      </c>
      <c r="BJ20" t="s">
        <v>194</v>
      </c>
      <c r="BK20">
        <v>6</v>
      </c>
      <c r="BL20">
        <v>0</v>
      </c>
      <c r="BM20" s="3" t="s">
        <v>195</v>
      </c>
      <c r="BN20" t="s">
        <v>197</v>
      </c>
      <c r="BO20" t="s">
        <v>194</v>
      </c>
    </row>
    <row r="21" spans="1:67">
      <c r="A21" s="3" t="s">
        <v>452</v>
      </c>
      <c r="B21" s="3" t="s">
        <v>464</v>
      </c>
      <c r="C21" s="3" t="s">
        <v>949</v>
      </c>
      <c r="D21" t="s">
        <v>197</v>
      </c>
      <c r="G21">
        <v>70</v>
      </c>
      <c r="H21">
        <v>0</v>
      </c>
      <c r="I21">
        <v>168</v>
      </c>
      <c r="J21">
        <v>0</v>
      </c>
      <c r="K21">
        <v>24.8</v>
      </c>
      <c r="L21">
        <v>155</v>
      </c>
      <c r="M21">
        <v>0</v>
      </c>
      <c r="N21">
        <v>88</v>
      </c>
      <c r="O21">
        <v>0</v>
      </c>
      <c r="P21">
        <v>35.700000000000003</v>
      </c>
      <c r="Q21">
        <v>0</v>
      </c>
      <c r="R21" t="s">
        <v>205</v>
      </c>
      <c r="S21" s="3" t="s">
        <v>195</v>
      </c>
      <c r="T21" t="s">
        <v>205</v>
      </c>
      <c r="U21" s="3" t="s">
        <v>195</v>
      </c>
      <c r="V21" t="s">
        <v>205</v>
      </c>
      <c r="W21" s="3" t="s">
        <v>195</v>
      </c>
      <c r="X21" t="s">
        <v>205</v>
      </c>
      <c r="Y21" s="3" t="s">
        <v>195</v>
      </c>
      <c r="Z21" t="s">
        <v>205</v>
      </c>
      <c r="AA21" s="3" t="s">
        <v>195</v>
      </c>
      <c r="AB21" t="s">
        <v>249</v>
      </c>
      <c r="AC21" s="3" t="s">
        <v>195</v>
      </c>
      <c r="AD21" s="3" t="s">
        <v>195</v>
      </c>
      <c r="AE21">
        <v>2</v>
      </c>
      <c r="AF21" s="3" t="s">
        <v>195</v>
      </c>
      <c r="AG21" s="3" t="s">
        <v>673</v>
      </c>
      <c r="AI21" s="3" t="s">
        <v>195</v>
      </c>
      <c r="AJ21" s="3" t="s">
        <v>195</v>
      </c>
      <c r="AK21" s="3" t="s">
        <v>195</v>
      </c>
      <c r="AL21" t="s">
        <v>194</v>
      </c>
      <c r="AM21" s="3" t="s">
        <v>468</v>
      </c>
      <c r="AN21" s="3" t="s">
        <v>469</v>
      </c>
      <c r="AO21">
        <v>5.78</v>
      </c>
      <c r="AP21" t="s">
        <v>208</v>
      </c>
      <c r="AQ21">
        <v>22.59</v>
      </c>
      <c r="AR21" t="s">
        <v>445</v>
      </c>
      <c r="AS21">
        <v>0.99</v>
      </c>
      <c r="AT21" t="s">
        <v>208</v>
      </c>
      <c r="AU21" t="s">
        <v>197</v>
      </c>
      <c r="AV21" s="3" t="s">
        <v>195</v>
      </c>
      <c r="AW21" t="s">
        <v>197</v>
      </c>
      <c r="AX21" s="3" t="s">
        <v>195</v>
      </c>
      <c r="AY21" t="s">
        <v>197</v>
      </c>
      <c r="AZ21" s="3" t="s">
        <v>195</v>
      </c>
      <c r="BA21" s="3" t="s">
        <v>195</v>
      </c>
      <c r="BB21" t="s">
        <v>197</v>
      </c>
      <c r="BD21" t="s">
        <v>197</v>
      </c>
      <c r="BE21" t="s">
        <v>194</v>
      </c>
      <c r="BF21" t="s">
        <v>197</v>
      </c>
      <c r="BG21" t="s">
        <v>256</v>
      </c>
      <c r="BH21" t="s">
        <v>197</v>
      </c>
      <c r="BI21" s="3" t="s">
        <v>195</v>
      </c>
      <c r="BM21" s="3" t="s">
        <v>195</v>
      </c>
      <c r="BN21" t="s">
        <v>197</v>
      </c>
      <c r="BO21" t="s">
        <v>197</v>
      </c>
    </row>
    <row r="22" spans="1:67">
      <c r="A22" s="3" t="s">
        <v>452</v>
      </c>
      <c r="B22" s="3" t="s">
        <v>476</v>
      </c>
      <c r="C22" s="3" t="s">
        <v>2589</v>
      </c>
      <c r="D22" t="s">
        <v>197</v>
      </c>
      <c r="E22" s="3"/>
      <c r="F22" s="3"/>
      <c r="G22">
        <v>61</v>
      </c>
      <c r="H22">
        <v>0</v>
      </c>
      <c r="I22">
        <v>169</v>
      </c>
      <c r="J22">
        <v>0</v>
      </c>
      <c r="K22">
        <v>21.36</v>
      </c>
      <c r="L22">
        <v>125</v>
      </c>
      <c r="M22">
        <v>0</v>
      </c>
      <c r="N22">
        <v>71</v>
      </c>
      <c r="O22">
        <v>0</v>
      </c>
      <c r="P22">
        <v>36.299999999999997</v>
      </c>
      <c r="Q22">
        <v>0</v>
      </c>
      <c r="R22" t="s">
        <v>205</v>
      </c>
      <c r="S22" s="3" t="s">
        <v>195</v>
      </c>
      <c r="T22" t="s">
        <v>205</v>
      </c>
      <c r="U22" s="3" t="s">
        <v>195</v>
      </c>
      <c r="V22" t="s">
        <v>205</v>
      </c>
      <c r="W22" s="3" t="s">
        <v>195</v>
      </c>
      <c r="X22" t="s">
        <v>205</v>
      </c>
      <c r="Y22" s="3" t="s">
        <v>195</v>
      </c>
      <c r="Z22" t="s">
        <v>205</v>
      </c>
      <c r="AA22" s="3" t="s">
        <v>195</v>
      </c>
      <c r="AB22" t="s">
        <v>205</v>
      </c>
      <c r="AC22" s="3" t="s">
        <v>2590</v>
      </c>
      <c r="AD22" s="3" t="s">
        <v>195</v>
      </c>
      <c r="AE22">
        <v>3</v>
      </c>
      <c r="AF22" s="3" t="s">
        <v>195</v>
      </c>
      <c r="AG22" s="3" t="s">
        <v>2589</v>
      </c>
      <c r="AI22" t="s">
        <v>482</v>
      </c>
      <c r="AJ22" s="3" t="s">
        <v>195</v>
      </c>
      <c r="AK22" s="3" t="s">
        <v>195</v>
      </c>
      <c r="AL22" t="s">
        <v>197</v>
      </c>
      <c r="AM22" s="3" t="s">
        <v>195</v>
      </c>
      <c r="AN22" s="3" t="s">
        <v>195</v>
      </c>
      <c r="AO22">
        <v>6.84</v>
      </c>
      <c r="AP22" t="s">
        <v>208</v>
      </c>
      <c r="AQ22">
        <v>1</v>
      </c>
      <c r="AR22" t="s">
        <v>208</v>
      </c>
      <c r="AS22">
        <v>0.8</v>
      </c>
      <c r="AT22" t="s">
        <v>208</v>
      </c>
      <c r="AU22" t="s">
        <v>197</v>
      </c>
      <c r="AV22" s="3" t="s">
        <v>195</v>
      </c>
      <c r="AW22" t="s">
        <v>197</v>
      </c>
      <c r="AX22" s="3" t="s">
        <v>195</v>
      </c>
      <c r="AY22" t="s">
        <v>197</v>
      </c>
      <c r="AZ22" s="3" t="s">
        <v>195</v>
      </c>
      <c r="BA22" s="3" t="s">
        <v>195</v>
      </c>
      <c r="BB22" t="s">
        <v>197</v>
      </c>
      <c r="BD22" t="s">
        <v>197</v>
      </c>
      <c r="BE22" t="s">
        <v>200</v>
      </c>
      <c r="BF22" t="s">
        <v>197</v>
      </c>
      <c r="BG22" t="s">
        <v>256</v>
      </c>
      <c r="BH22" t="s">
        <v>197</v>
      </c>
      <c r="BI22" s="3" t="s">
        <v>195</v>
      </c>
      <c r="BJ22" t="s">
        <v>194</v>
      </c>
      <c r="BK22">
        <v>9</v>
      </c>
      <c r="BL22">
        <v>0</v>
      </c>
      <c r="BM22" s="3" t="s">
        <v>195</v>
      </c>
      <c r="BN22" t="s">
        <v>197</v>
      </c>
      <c r="BO22" t="s">
        <v>197</v>
      </c>
    </row>
    <row r="23" spans="1:67">
      <c r="A23" s="3" t="s">
        <v>452</v>
      </c>
      <c r="B23" s="3" t="s">
        <v>487</v>
      </c>
      <c r="C23" s="3" t="s">
        <v>2591</v>
      </c>
      <c r="D23" t="s">
        <v>197</v>
      </c>
      <c r="G23">
        <v>70</v>
      </c>
      <c r="H23">
        <v>0</v>
      </c>
      <c r="I23">
        <v>169</v>
      </c>
      <c r="J23">
        <v>0</v>
      </c>
      <c r="K23">
        <v>24.51</v>
      </c>
      <c r="L23">
        <v>136</v>
      </c>
      <c r="M23">
        <v>0</v>
      </c>
      <c r="N23">
        <v>96</v>
      </c>
      <c r="O23">
        <v>0</v>
      </c>
      <c r="P23">
        <v>36.5</v>
      </c>
      <c r="Q23">
        <v>0</v>
      </c>
      <c r="R23" t="s">
        <v>205</v>
      </c>
      <c r="S23" s="3" t="s">
        <v>195</v>
      </c>
      <c r="T23" t="s">
        <v>205</v>
      </c>
      <c r="U23" s="3" t="s">
        <v>195</v>
      </c>
      <c r="V23" t="s">
        <v>205</v>
      </c>
      <c r="W23" s="3" t="s">
        <v>195</v>
      </c>
      <c r="X23" t="s">
        <v>205</v>
      </c>
      <c r="Y23" s="3" t="s">
        <v>195</v>
      </c>
      <c r="Z23" t="s">
        <v>205</v>
      </c>
      <c r="AA23" s="3" t="s">
        <v>195</v>
      </c>
      <c r="AB23" t="s">
        <v>249</v>
      </c>
      <c r="AC23" s="3" t="s">
        <v>195</v>
      </c>
      <c r="AD23" s="3" t="s">
        <v>195</v>
      </c>
      <c r="AE23">
        <v>0</v>
      </c>
      <c r="AF23" s="3" t="s">
        <v>195</v>
      </c>
      <c r="AG23" s="3" t="s">
        <v>2591</v>
      </c>
      <c r="AI23" s="3" t="s">
        <v>195</v>
      </c>
      <c r="AJ23" s="3" t="s">
        <v>195</v>
      </c>
      <c r="AK23" s="3" t="s">
        <v>195</v>
      </c>
      <c r="AL23" t="s">
        <v>194</v>
      </c>
      <c r="AM23" s="3" t="s">
        <v>496</v>
      </c>
      <c r="AN23" s="3" t="s">
        <v>497</v>
      </c>
      <c r="AO23">
        <v>5.15</v>
      </c>
      <c r="AP23" t="s">
        <v>208</v>
      </c>
      <c r="AQ23">
        <v>46.2</v>
      </c>
      <c r="AR23" t="s">
        <v>208</v>
      </c>
      <c r="AS23">
        <v>1.95</v>
      </c>
      <c r="AT23" t="s">
        <v>208</v>
      </c>
      <c r="AU23" t="s">
        <v>197</v>
      </c>
      <c r="AV23" s="3" t="s">
        <v>195</v>
      </c>
      <c r="AW23" t="s">
        <v>197</v>
      </c>
      <c r="AX23" s="3" t="s">
        <v>195</v>
      </c>
      <c r="AY23" t="s">
        <v>197</v>
      </c>
      <c r="AZ23" s="3" t="s">
        <v>195</v>
      </c>
      <c r="BA23" s="3" t="s">
        <v>195</v>
      </c>
      <c r="BB23" t="s">
        <v>197</v>
      </c>
      <c r="BD23" t="s">
        <v>197</v>
      </c>
      <c r="BE23" t="s">
        <v>197</v>
      </c>
      <c r="BF23" t="s">
        <v>197</v>
      </c>
      <c r="BG23" t="s">
        <v>256</v>
      </c>
      <c r="BH23" t="s">
        <v>197</v>
      </c>
      <c r="BI23" s="3" t="s">
        <v>195</v>
      </c>
      <c r="BM23" s="3" t="s">
        <v>195</v>
      </c>
      <c r="BN23" t="s">
        <v>194</v>
      </c>
      <c r="BO23" t="s">
        <v>197</v>
      </c>
    </row>
    <row r="24" spans="1:67">
      <c r="A24" s="3" t="s">
        <v>502</v>
      </c>
      <c r="B24" s="3" t="s">
        <v>503</v>
      </c>
      <c r="C24" s="3" t="s">
        <v>963</v>
      </c>
      <c r="D24" t="s">
        <v>197</v>
      </c>
      <c r="E24" s="3"/>
      <c r="F24" s="3"/>
      <c r="G24">
        <v>45</v>
      </c>
      <c r="H24">
        <v>0</v>
      </c>
      <c r="I24">
        <v>152</v>
      </c>
      <c r="J24">
        <v>0</v>
      </c>
      <c r="K24">
        <v>19.48</v>
      </c>
      <c r="L24">
        <v>120</v>
      </c>
      <c r="M24">
        <v>0</v>
      </c>
      <c r="N24">
        <v>90</v>
      </c>
      <c r="O24">
        <v>0</v>
      </c>
      <c r="P24">
        <v>35.9</v>
      </c>
      <c r="Q24">
        <v>0</v>
      </c>
      <c r="R24" t="s">
        <v>203</v>
      </c>
      <c r="S24" s="3" t="s">
        <v>506</v>
      </c>
      <c r="T24" t="s">
        <v>205</v>
      </c>
      <c r="U24" s="3" t="s">
        <v>195</v>
      </c>
      <c r="V24" t="s">
        <v>249</v>
      </c>
      <c r="W24" s="3" t="s">
        <v>195</v>
      </c>
      <c r="X24" t="s">
        <v>249</v>
      </c>
      <c r="Y24" s="3" t="s">
        <v>195</v>
      </c>
      <c r="Z24" t="s">
        <v>205</v>
      </c>
      <c r="AA24" s="3" t="s">
        <v>195</v>
      </c>
      <c r="AB24" t="s">
        <v>249</v>
      </c>
      <c r="AC24" s="3" t="s">
        <v>195</v>
      </c>
      <c r="AD24" s="3" t="s">
        <v>195</v>
      </c>
      <c r="AE24">
        <v>2</v>
      </c>
      <c r="AF24" s="3" t="s">
        <v>195</v>
      </c>
      <c r="AG24" s="3" t="s">
        <v>393</v>
      </c>
      <c r="AI24" s="3" t="s">
        <v>195</v>
      </c>
      <c r="AJ24" s="3" t="s">
        <v>195</v>
      </c>
      <c r="AK24" s="3" t="s">
        <v>195</v>
      </c>
      <c r="AL24" t="s">
        <v>194</v>
      </c>
      <c r="AM24" s="3" t="s">
        <v>507</v>
      </c>
      <c r="AN24" s="3" t="s">
        <v>508</v>
      </c>
      <c r="AO24">
        <v>5.82</v>
      </c>
      <c r="AP24" t="s">
        <v>208</v>
      </c>
      <c r="AQ24">
        <v>42.7</v>
      </c>
      <c r="AR24" t="s">
        <v>208</v>
      </c>
      <c r="AS24">
        <v>0.67</v>
      </c>
      <c r="AT24" t="s">
        <v>208</v>
      </c>
      <c r="AU24" t="s">
        <v>197</v>
      </c>
      <c r="AV24" s="3" t="s">
        <v>195</v>
      </c>
      <c r="AW24" t="s">
        <v>197</v>
      </c>
      <c r="AX24" s="3" t="s">
        <v>195</v>
      </c>
      <c r="AY24" t="s">
        <v>197</v>
      </c>
      <c r="AZ24" s="3" t="s">
        <v>195</v>
      </c>
      <c r="BA24" s="3" t="s">
        <v>195</v>
      </c>
      <c r="BB24" t="s">
        <v>197</v>
      </c>
      <c r="BD24" t="s">
        <v>197</v>
      </c>
      <c r="BE24" t="s">
        <v>197</v>
      </c>
      <c r="BF24" t="s">
        <v>197</v>
      </c>
      <c r="BG24" t="s">
        <v>256</v>
      </c>
      <c r="BH24" t="s">
        <v>197</v>
      </c>
      <c r="BI24" s="3" t="s">
        <v>195</v>
      </c>
      <c r="BM24" s="3" t="s">
        <v>195</v>
      </c>
      <c r="BN24" t="s">
        <v>197</v>
      </c>
      <c r="BO24" t="s">
        <v>197</v>
      </c>
    </row>
    <row r="25" spans="1:67">
      <c r="A25" s="3" t="s">
        <v>502</v>
      </c>
      <c r="B25" s="3" t="s">
        <v>513</v>
      </c>
      <c r="C25" s="3" t="s">
        <v>518</v>
      </c>
      <c r="D25" t="s">
        <v>194</v>
      </c>
      <c r="E25" s="3" t="s">
        <v>469</v>
      </c>
      <c r="F25" s="3" t="s">
        <v>518</v>
      </c>
      <c r="G25">
        <v>91</v>
      </c>
      <c r="H25">
        <v>0</v>
      </c>
      <c r="I25">
        <v>181</v>
      </c>
      <c r="J25">
        <v>0</v>
      </c>
      <c r="K25">
        <v>27.78</v>
      </c>
      <c r="L25">
        <v>111</v>
      </c>
      <c r="M25">
        <v>0</v>
      </c>
      <c r="N25">
        <v>68</v>
      </c>
      <c r="O25">
        <v>0</v>
      </c>
      <c r="P25">
        <v>36.5</v>
      </c>
      <c r="Q25">
        <v>0</v>
      </c>
      <c r="R25" t="s">
        <v>205</v>
      </c>
      <c r="S25" s="3" t="s">
        <v>195</v>
      </c>
      <c r="T25" t="s">
        <v>205</v>
      </c>
      <c r="U25" s="3" t="s">
        <v>195</v>
      </c>
      <c r="V25" t="s">
        <v>205</v>
      </c>
      <c r="W25" s="3" t="s">
        <v>195</v>
      </c>
      <c r="X25" t="s">
        <v>205</v>
      </c>
      <c r="Y25" s="3" t="s">
        <v>195</v>
      </c>
      <c r="Z25" t="s">
        <v>205</v>
      </c>
      <c r="AA25" s="3" t="s">
        <v>195</v>
      </c>
      <c r="AB25" t="s">
        <v>249</v>
      </c>
      <c r="AC25" s="3" t="s">
        <v>195</v>
      </c>
      <c r="AD25" s="3" t="s">
        <v>195</v>
      </c>
      <c r="AE25">
        <v>10</v>
      </c>
      <c r="AF25" s="3" t="s">
        <v>195</v>
      </c>
      <c r="AG25" s="3" t="s">
        <v>2592</v>
      </c>
      <c r="AH25">
        <v>9</v>
      </c>
      <c r="AI25" s="3" t="s">
        <v>195</v>
      </c>
      <c r="AJ25" s="3" t="s">
        <v>469</v>
      </c>
      <c r="AK25" s="3" t="s">
        <v>518</v>
      </c>
      <c r="AL25" t="s">
        <v>194</v>
      </c>
      <c r="AM25" s="3" t="s">
        <v>517</v>
      </c>
      <c r="AN25" s="3" t="s">
        <v>518</v>
      </c>
      <c r="AO25">
        <v>19.5</v>
      </c>
      <c r="AP25" t="s">
        <v>208</v>
      </c>
      <c r="AQ25">
        <v>50.2</v>
      </c>
      <c r="AR25" t="s">
        <v>208</v>
      </c>
      <c r="AS25">
        <v>0.89</v>
      </c>
      <c r="AT25" t="s">
        <v>208</v>
      </c>
      <c r="AU25" t="s">
        <v>197</v>
      </c>
      <c r="AV25" s="3" t="s">
        <v>195</v>
      </c>
      <c r="AW25" t="s">
        <v>197</v>
      </c>
      <c r="AX25" s="3" t="s">
        <v>195</v>
      </c>
      <c r="AY25" t="s">
        <v>197</v>
      </c>
      <c r="AZ25" s="3" t="s">
        <v>195</v>
      </c>
      <c r="BA25" s="3" t="s">
        <v>195</v>
      </c>
      <c r="BB25" t="s">
        <v>197</v>
      </c>
      <c r="BD25" t="s">
        <v>197</v>
      </c>
      <c r="BE25" t="s">
        <v>194</v>
      </c>
      <c r="BF25" t="s">
        <v>197</v>
      </c>
      <c r="BG25" t="s">
        <v>256</v>
      </c>
      <c r="BH25" t="s">
        <v>197</v>
      </c>
      <c r="BI25" s="3" t="s">
        <v>195</v>
      </c>
      <c r="BM25" s="3" t="s">
        <v>195</v>
      </c>
      <c r="BN25" t="s">
        <v>194</v>
      </c>
      <c r="BO25" t="s">
        <v>197</v>
      </c>
    </row>
    <row r="26" spans="1:67">
      <c r="A26" s="3" t="s">
        <v>502</v>
      </c>
      <c r="B26" s="3" t="s">
        <v>524</v>
      </c>
      <c r="C26" s="3" t="s">
        <v>2593</v>
      </c>
      <c r="D26" t="s">
        <v>197</v>
      </c>
      <c r="G26">
        <v>56</v>
      </c>
      <c r="H26">
        <v>0</v>
      </c>
      <c r="I26">
        <v>156</v>
      </c>
      <c r="J26">
        <v>0</v>
      </c>
      <c r="K26">
        <v>23.01</v>
      </c>
      <c r="L26">
        <v>106</v>
      </c>
      <c r="M26">
        <v>0</v>
      </c>
      <c r="N26">
        <v>57</v>
      </c>
      <c r="O26">
        <v>0</v>
      </c>
      <c r="Q26">
        <v>1</v>
      </c>
      <c r="R26" t="s">
        <v>205</v>
      </c>
      <c r="S26" s="3" t="s">
        <v>195</v>
      </c>
      <c r="T26" t="s">
        <v>205</v>
      </c>
      <c r="U26" s="3" t="s">
        <v>195</v>
      </c>
      <c r="V26" t="s">
        <v>205</v>
      </c>
      <c r="W26" s="3" t="s">
        <v>195</v>
      </c>
      <c r="X26" t="s">
        <v>205</v>
      </c>
      <c r="Y26" s="3" t="s">
        <v>195</v>
      </c>
      <c r="Z26" t="s">
        <v>205</v>
      </c>
      <c r="AA26" s="3" t="s">
        <v>195</v>
      </c>
      <c r="AB26" t="s">
        <v>249</v>
      </c>
      <c r="AC26" s="3" t="s">
        <v>195</v>
      </c>
      <c r="AD26" s="3" t="s">
        <v>195</v>
      </c>
      <c r="AE26">
        <v>3</v>
      </c>
      <c r="AF26" s="3" t="s">
        <v>195</v>
      </c>
      <c r="AG26" s="3" t="s">
        <v>2593</v>
      </c>
      <c r="AH26">
        <v>0</v>
      </c>
      <c r="AI26" s="3" t="s">
        <v>195</v>
      </c>
      <c r="AJ26" s="3" t="s">
        <v>201</v>
      </c>
      <c r="AK26" s="3" t="s">
        <v>201</v>
      </c>
      <c r="AL26" t="s">
        <v>197</v>
      </c>
      <c r="AM26" s="3" t="s">
        <v>195</v>
      </c>
      <c r="AN26" s="3" t="s">
        <v>195</v>
      </c>
      <c r="AO26" s="3" t="s">
        <v>55</v>
      </c>
      <c r="AQ26" t="s">
        <v>55</v>
      </c>
      <c r="AS26" t="s">
        <v>55</v>
      </c>
      <c r="AU26" t="s">
        <v>197</v>
      </c>
      <c r="AV26" s="3" t="s">
        <v>195</v>
      </c>
      <c r="AW26" t="s">
        <v>197</v>
      </c>
      <c r="AX26" s="3" t="s">
        <v>195</v>
      </c>
      <c r="AY26" t="s">
        <v>197</v>
      </c>
      <c r="AZ26" s="3" t="s">
        <v>195</v>
      </c>
      <c r="BA26" s="3" t="s">
        <v>195</v>
      </c>
      <c r="BB26" t="s">
        <v>197</v>
      </c>
      <c r="BE26" t="s">
        <v>200</v>
      </c>
      <c r="BF26" t="s">
        <v>197</v>
      </c>
      <c r="BG26" t="s">
        <v>256</v>
      </c>
      <c r="BH26" t="s">
        <v>197</v>
      </c>
      <c r="BI26" s="3" t="s">
        <v>195</v>
      </c>
      <c r="BM26" s="3" t="s">
        <v>195</v>
      </c>
      <c r="BN26" t="s">
        <v>197</v>
      </c>
      <c r="BO26" t="s">
        <v>197</v>
      </c>
    </row>
    <row r="27" spans="1:67">
      <c r="A27" s="3" t="s">
        <v>502</v>
      </c>
      <c r="B27" s="3" t="s">
        <v>535</v>
      </c>
      <c r="C27" s="3" t="s">
        <v>387</v>
      </c>
      <c r="D27" t="s">
        <v>197</v>
      </c>
      <c r="G27">
        <v>65</v>
      </c>
      <c r="H27">
        <v>0</v>
      </c>
      <c r="I27">
        <v>162</v>
      </c>
      <c r="J27">
        <v>0</v>
      </c>
      <c r="K27">
        <v>24.77</v>
      </c>
      <c r="L27">
        <v>103</v>
      </c>
      <c r="M27">
        <v>0</v>
      </c>
      <c r="N27">
        <v>65</v>
      </c>
      <c r="O27">
        <v>0</v>
      </c>
      <c r="P27">
        <v>36.299999999999997</v>
      </c>
      <c r="Q27">
        <v>0</v>
      </c>
      <c r="R27" t="s">
        <v>205</v>
      </c>
      <c r="S27" s="3" t="s">
        <v>195</v>
      </c>
      <c r="T27" t="s">
        <v>205</v>
      </c>
      <c r="U27" s="3" t="s">
        <v>195</v>
      </c>
      <c r="V27" t="s">
        <v>205</v>
      </c>
      <c r="W27" s="3" t="s">
        <v>195</v>
      </c>
      <c r="X27" t="s">
        <v>205</v>
      </c>
      <c r="Y27" s="3" t="s">
        <v>195</v>
      </c>
      <c r="Z27" t="s">
        <v>205</v>
      </c>
      <c r="AA27" s="3" t="s">
        <v>195</v>
      </c>
      <c r="AB27" t="s">
        <v>249</v>
      </c>
      <c r="AC27" s="3" t="s">
        <v>195</v>
      </c>
      <c r="AD27" s="3" t="s">
        <v>195</v>
      </c>
      <c r="AE27">
        <v>2</v>
      </c>
      <c r="AF27" s="3" t="s">
        <v>195</v>
      </c>
      <c r="AG27" s="3" t="s">
        <v>378</v>
      </c>
      <c r="AI27" s="3" t="s">
        <v>195</v>
      </c>
      <c r="AJ27" s="3" t="s">
        <v>195</v>
      </c>
      <c r="AK27" s="3" t="s">
        <v>195</v>
      </c>
      <c r="AL27" t="s">
        <v>194</v>
      </c>
      <c r="AM27" s="3" t="s">
        <v>541</v>
      </c>
      <c r="AN27" s="3" t="s">
        <v>387</v>
      </c>
      <c r="AO27" s="3" t="s">
        <v>55</v>
      </c>
      <c r="AQ27" t="s">
        <v>55</v>
      </c>
      <c r="AS27" t="s">
        <v>55</v>
      </c>
      <c r="AU27" t="s">
        <v>197</v>
      </c>
      <c r="AV27" s="3" t="s">
        <v>195</v>
      </c>
      <c r="AW27" t="s">
        <v>197</v>
      </c>
      <c r="AX27" s="3" t="s">
        <v>195</v>
      </c>
      <c r="AY27" t="s">
        <v>197</v>
      </c>
      <c r="AZ27" s="3" t="s">
        <v>195</v>
      </c>
      <c r="BA27" s="3" t="s">
        <v>195</v>
      </c>
      <c r="BB27" t="s">
        <v>197</v>
      </c>
      <c r="BD27" t="s">
        <v>197</v>
      </c>
      <c r="BE27" t="s">
        <v>200</v>
      </c>
      <c r="BF27" t="s">
        <v>197</v>
      </c>
      <c r="BG27" t="s">
        <v>256</v>
      </c>
      <c r="BH27" t="s">
        <v>197</v>
      </c>
      <c r="BI27" s="3" t="s">
        <v>195</v>
      </c>
      <c r="BJ27" t="s">
        <v>194</v>
      </c>
      <c r="BK27">
        <v>4</v>
      </c>
      <c r="BL27">
        <v>0</v>
      </c>
      <c r="BM27" s="3" t="s">
        <v>195</v>
      </c>
      <c r="BN27" t="s">
        <v>197</v>
      </c>
      <c r="BO27" t="s">
        <v>197</v>
      </c>
    </row>
    <row r="28" spans="1:67">
      <c r="A28" s="3" t="s">
        <v>502</v>
      </c>
      <c r="B28" s="3" t="s">
        <v>545</v>
      </c>
      <c r="C28" s="3" t="s">
        <v>548</v>
      </c>
      <c r="D28" t="s">
        <v>197</v>
      </c>
      <c r="F28" s="38"/>
      <c r="G28">
        <v>69</v>
      </c>
      <c r="H28">
        <v>0</v>
      </c>
      <c r="I28">
        <v>159</v>
      </c>
      <c r="J28">
        <v>0</v>
      </c>
      <c r="K28">
        <v>27.29</v>
      </c>
      <c r="L28">
        <v>127</v>
      </c>
      <c r="M28">
        <v>0</v>
      </c>
      <c r="N28">
        <v>64</v>
      </c>
      <c r="O28">
        <v>0</v>
      </c>
      <c r="Q28">
        <v>1</v>
      </c>
      <c r="R28" t="s">
        <v>205</v>
      </c>
      <c r="S28" s="3" t="s">
        <v>195</v>
      </c>
      <c r="T28" t="s">
        <v>205</v>
      </c>
      <c r="U28" s="3" t="s">
        <v>195</v>
      </c>
      <c r="V28" t="s">
        <v>205</v>
      </c>
      <c r="W28" s="3" t="s">
        <v>195</v>
      </c>
      <c r="X28" t="s">
        <v>205</v>
      </c>
      <c r="Y28" s="3" t="s">
        <v>195</v>
      </c>
      <c r="Z28" t="s">
        <v>205</v>
      </c>
      <c r="AA28" s="3" t="s">
        <v>195</v>
      </c>
      <c r="AB28" t="s">
        <v>249</v>
      </c>
      <c r="AC28" s="3" t="s">
        <v>195</v>
      </c>
      <c r="AD28" s="3" t="s">
        <v>195</v>
      </c>
      <c r="AE28">
        <v>2</v>
      </c>
      <c r="AF28" s="3" t="s">
        <v>195</v>
      </c>
      <c r="AG28" s="3" t="s">
        <v>2318</v>
      </c>
      <c r="AI28" s="3" t="s">
        <v>195</v>
      </c>
      <c r="AJ28" s="3" t="s">
        <v>195</v>
      </c>
      <c r="AK28" s="3" t="s">
        <v>195</v>
      </c>
      <c r="AL28" t="s">
        <v>197</v>
      </c>
      <c r="AM28" s="3" t="s">
        <v>195</v>
      </c>
      <c r="AN28" s="3" t="s">
        <v>195</v>
      </c>
      <c r="AO28" t="s">
        <v>55</v>
      </c>
      <c r="AQ28" t="s">
        <v>55</v>
      </c>
      <c r="AS28" t="s">
        <v>55</v>
      </c>
      <c r="AU28" t="s">
        <v>197</v>
      </c>
      <c r="AV28" s="3" t="s">
        <v>195</v>
      </c>
      <c r="AW28" t="s">
        <v>197</v>
      </c>
      <c r="AX28" s="3" t="s">
        <v>195</v>
      </c>
      <c r="AY28" t="s">
        <v>197</v>
      </c>
      <c r="AZ28" s="3" t="s">
        <v>195</v>
      </c>
      <c r="BA28" s="3" t="s">
        <v>195</v>
      </c>
      <c r="BB28" t="s">
        <v>197</v>
      </c>
      <c r="BE28" t="s">
        <v>200</v>
      </c>
      <c r="BF28" t="s">
        <v>197</v>
      </c>
      <c r="BG28" t="s">
        <v>256</v>
      </c>
      <c r="BH28" t="s">
        <v>197</v>
      </c>
      <c r="BI28" s="3" t="s">
        <v>195</v>
      </c>
      <c r="BM28" s="3" t="s">
        <v>195</v>
      </c>
      <c r="BN28" t="s">
        <v>197</v>
      </c>
      <c r="BO28" t="s">
        <v>197</v>
      </c>
    </row>
    <row r="29" spans="1:67">
      <c r="A29" s="3" t="s">
        <v>502</v>
      </c>
      <c r="B29" s="3" t="s">
        <v>552</v>
      </c>
      <c r="C29" s="3" t="s">
        <v>642</v>
      </c>
      <c r="D29" t="s">
        <v>197</v>
      </c>
      <c r="G29">
        <v>68.3</v>
      </c>
      <c r="H29">
        <v>0</v>
      </c>
      <c r="I29">
        <v>157</v>
      </c>
      <c r="J29">
        <v>0</v>
      </c>
      <c r="K29">
        <v>27.71</v>
      </c>
      <c r="L29">
        <v>110</v>
      </c>
      <c r="M29">
        <v>0</v>
      </c>
      <c r="N29">
        <v>69</v>
      </c>
      <c r="O29">
        <v>0</v>
      </c>
      <c r="Q29">
        <v>1</v>
      </c>
      <c r="R29" t="s">
        <v>205</v>
      </c>
      <c r="S29" s="3" t="s">
        <v>195</v>
      </c>
      <c r="T29" t="s">
        <v>205</v>
      </c>
      <c r="U29" s="3" t="s">
        <v>195</v>
      </c>
      <c r="V29" t="s">
        <v>205</v>
      </c>
      <c r="W29" s="3" t="s">
        <v>195</v>
      </c>
      <c r="X29" t="s">
        <v>205</v>
      </c>
      <c r="Y29" s="3" t="s">
        <v>195</v>
      </c>
      <c r="Z29" t="s">
        <v>205</v>
      </c>
      <c r="AA29" s="3" t="s">
        <v>195</v>
      </c>
      <c r="AB29" t="s">
        <v>249</v>
      </c>
      <c r="AC29" s="3" t="s">
        <v>195</v>
      </c>
      <c r="AD29" s="3" t="s">
        <v>195</v>
      </c>
      <c r="AE29">
        <v>0</v>
      </c>
      <c r="AF29" s="3" t="s">
        <v>195</v>
      </c>
      <c r="AG29" s="3" t="s">
        <v>201</v>
      </c>
      <c r="AI29" s="3" t="s">
        <v>195</v>
      </c>
      <c r="AJ29" s="3" t="s">
        <v>195</v>
      </c>
      <c r="AK29" s="3" t="s">
        <v>195</v>
      </c>
      <c r="AL29" t="s">
        <v>197</v>
      </c>
      <c r="AM29" s="3" t="s">
        <v>195</v>
      </c>
      <c r="AN29" s="3" t="s">
        <v>195</v>
      </c>
      <c r="AO29">
        <v>7.97</v>
      </c>
      <c r="AP29" t="s">
        <v>208</v>
      </c>
      <c r="AQ29">
        <v>0</v>
      </c>
      <c r="AR29" t="s">
        <v>208</v>
      </c>
      <c r="AS29" t="s">
        <v>55</v>
      </c>
      <c r="AU29" t="s">
        <v>197</v>
      </c>
      <c r="AV29" s="3" t="s">
        <v>195</v>
      </c>
      <c r="AW29" t="s">
        <v>197</v>
      </c>
      <c r="AX29" s="3" t="s">
        <v>195</v>
      </c>
      <c r="AY29" t="s">
        <v>197</v>
      </c>
      <c r="AZ29" s="3" t="s">
        <v>195</v>
      </c>
      <c r="BA29" s="3" t="s">
        <v>195</v>
      </c>
      <c r="BB29" t="s">
        <v>197</v>
      </c>
      <c r="BD29" t="s">
        <v>197</v>
      </c>
      <c r="BE29" t="s">
        <v>197</v>
      </c>
      <c r="BF29" t="s">
        <v>197</v>
      </c>
      <c r="BG29" t="s">
        <v>256</v>
      </c>
      <c r="BH29" t="s">
        <v>197</v>
      </c>
      <c r="BI29" s="3" t="s">
        <v>195</v>
      </c>
      <c r="BJ29" t="s">
        <v>194</v>
      </c>
      <c r="BK29">
        <v>4</v>
      </c>
      <c r="BL29">
        <v>0</v>
      </c>
      <c r="BM29" s="3" t="s">
        <v>195</v>
      </c>
      <c r="BN29" t="s">
        <v>197</v>
      </c>
      <c r="BO29" t="s">
        <v>197</v>
      </c>
    </row>
    <row r="30" spans="1:67">
      <c r="A30" s="3" t="s">
        <v>559</v>
      </c>
      <c r="B30" s="3" t="s">
        <v>560</v>
      </c>
      <c r="C30" s="3" t="s">
        <v>955</v>
      </c>
      <c r="D30" t="s">
        <v>197</v>
      </c>
      <c r="G30">
        <v>71.099999999999994</v>
      </c>
      <c r="H30">
        <v>0</v>
      </c>
      <c r="I30">
        <v>167</v>
      </c>
      <c r="J30">
        <v>0</v>
      </c>
      <c r="K30">
        <v>25.49</v>
      </c>
      <c r="L30">
        <v>123</v>
      </c>
      <c r="M30">
        <v>0</v>
      </c>
      <c r="N30">
        <v>74</v>
      </c>
      <c r="O30">
        <v>0</v>
      </c>
      <c r="P30">
        <v>36.4</v>
      </c>
      <c r="Q30">
        <v>0</v>
      </c>
      <c r="R30" t="s">
        <v>205</v>
      </c>
      <c r="S30" s="3" t="s">
        <v>195</v>
      </c>
      <c r="T30" t="s">
        <v>205</v>
      </c>
      <c r="U30" s="3" t="s">
        <v>195</v>
      </c>
      <c r="V30" t="s">
        <v>205</v>
      </c>
      <c r="W30" s="3" t="s">
        <v>195</v>
      </c>
      <c r="X30" t="s">
        <v>205</v>
      </c>
      <c r="Y30" s="3" t="s">
        <v>195</v>
      </c>
      <c r="Z30" t="s">
        <v>205</v>
      </c>
      <c r="AA30" s="3" t="s">
        <v>195</v>
      </c>
      <c r="AB30" t="s">
        <v>205</v>
      </c>
      <c r="AC30" s="3" t="s">
        <v>200</v>
      </c>
      <c r="AD30" s="3" t="s">
        <v>195</v>
      </c>
      <c r="AE30">
        <v>1</v>
      </c>
      <c r="AF30" s="3" t="s">
        <v>195</v>
      </c>
      <c r="AG30" s="3" t="s">
        <v>404</v>
      </c>
      <c r="AI30" s="3" t="s">
        <v>195</v>
      </c>
      <c r="AJ30" s="3" t="s">
        <v>195</v>
      </c>
      <c r="AK30" s="3" t="s">
        <v>195</v>
      </c>
      <c r="AL30" t="s">
        <v>197</v>
      </c>
      <c r="AM30" s="3" t="s">
        <v>195</v>
      </c>
      <c r="AN30" s="3" t="s">
        <v>195</v>
      </c>
      <c r="AO30">
        <v>5.3</v>
      </c>
      <c r="AP30" t="s">
        <v>208</v>
      </c>
      <c r="AQ30">
        <v>0.4</v>
      </c>
      <c r="AR30" t="s">
        <v>208</v>
      </c>
      <c r="AS30">
        <v>0.7</v>
      </c>
      <c r="AT30" t="s">
        <v>208</v>
      </c>
      <c r="AU30" t="s">
        <v>197</v>
      </c>
      <c r="AV30" s="3" t="s">
        <v>195</v>
      </c>
      <c r="AW30" t="s">
        <v>197</v>
      </c>
      <c r="AX30" s="3" t="s">
        <v>195</v>
      </c>
      <c r="AY30" t="s">
        <v>197</v>
      </c>
      <c r="AZ30" s="3" t="s">
        <v>195</v>
      </c>
      <c r="BA30" s="3" t="s">
        <v>195</v>
      </c>
      <c r="BB30" t="s">
        <v>197</v>
      </c>
      <c r="BD30" t="s">
        <v>197</v>
      </c>
      <c r="BE30" t="s">
        <v>197</v>
      </c>
      <c r="BF30" t="s">
        <v>197</v>
      </c>
      <c r="BG30" t="s">
        <v>256</v>
      </c>
      <c r="BH30" t="s">
        <v>197</v>
      </c>
      <c r="BI30" s="3" t="s">
        <v>195</v>
      </c>
      <c r="BM30" s="3" t="s">
        <v>195</v>
      </c>
      <c r="BN30" t="s">
        <v>197</v>
      </c>
      <c r="BO30" t="s">
        <v>197</v>
      </c>
    </row>
    <row r="31" spans="1:67">
      <c r="A31" s="3" t="s">
        <v>559</v>
      </c>
      <c r="B31" s="3" t="s">
        <v>567</v>
      </c>
      <c r="C31" s="3" t="s">
        <v>572</v>
      </c>
      <c r="D31" t="s">
        <v>197</v>
      </c>
      <c r="G31">
        <v>76.3</v>
      </c>
      <c r="H31">
        <v>0</v>
      </c>
      <c r="I31">
        <v>163</v>
      </c>
      <c r="J31">
        <v>0</v>
      </c>
      <c r="K31">
        <v>28.72</v>
      </c>
      <c r="L31">
        <v>90</v>
      </c>
      <c r="M31">
        <v>0</v>
      </c>
      <c r="N31">
        <v>55</v>
      </c>
      <c r="O31">
        <v>0</v>
      </c>
      <c r="P31">
        <v>37.200000000000003</v>
      </c>
      <c r="Q31">
        <v>0</v>
      </c>
      <c r="R31" t="s">
        <v>205</v>
      </c>
      <c r="S31" s="3" t="s">
        <v>195</v>
      </c>
      <c r="T31" t="s">
        <v>205</v>
      </c>
      <c r="U31" s="3" t="s">
        <v>195</v>
      </c>
      <c r="V31" t="s">
        <v>205</v>
      </c>
      <c r="W31" s="3" t="s">
        <v>195</v>
      </c>
      <c r="X31" t="s">
        <v>205</v>
      </c>
      <c r="Y31" s="3" t="s">
        <v>195</v>
      </c>
      <c r="Z31" t="s">
        <v>205</v>
      </c>
      <c r="AA31" s="3" t="s">
        <v>195</v>
      </c>
      <c r="AB31" t="s">
        <v>205</v>
      </c>
      <c r="AC31" s="3" t="s">
        <v>200</v>
      </c>
      <c r="AD31" s="3" t="s">
        <v>195</v>
      </c>
      <c r="AE31">
        <v>4</v>
      </c>
      <c r="AF31" s="3" t="s">
        <v>195</v>
      </c>
      <c r="AG31" s="3" t="s">
        <v>689</v>
      </c>
      <c r="AH31">
        <v>1</v>
      </c>
      <c r="AI31" s="3" t="s">
        <v>195</v>
      </c>
      <c r="AJ31" s="3" t="s">
        <v>689</v>
      </c>
      <c r="AK31" s="3" t="s">
        <v>689</v>
      </c>
      <c r="AL31" t="s">
        <v>194</v>
      </c>
      <c r="AM31" s="3" t="s">
        <v>361</v>
      </c>
      <c r="AN31" s="3" t="s">
        <v>572</v>
      </c>
      <c r="AO31">
        <v>7.7</v>
      </c>
      <c r="AP31" t="s">
        <v>208</v>
      </c>
      <c r="AQ31">
        <v>1</v>
      </c>
      <c r="AR31" t="s">
        <v>208</v>
      </c>
      <c r="AS31">
        <v>0.84</v>
      </c>
      <c r="AT31" t="s">
        <v>208</v>
      </c>
      <c r="AU31" t="s">
        <v>197</v>
      </c>
      <c r="AV31" s="3" t="s">
        <v>195</v>
      </c>
      <c r="AW31" t="s">
        <v>197</v>
      </c>
      <c r="AX31" s="3" t="s">
        <v>195</v>
      </c>
      <c r="AY31" t="s">
        <v>197</v>
      </c>
      <c r="AZ31" s="3" t="s">
        <v>195</v>
      </c>
      <c r="BA31" s="3" t="s">
        <v>195</v>
      </c>
      <c r="BB31" t="s">
        <v>197</v>
      </c>
      <c r="BD31" t="s">
        <v>197</v>
      </c>
      <c r="BE31" t="s">
        <v>197</v>
      </c>
      <c r="BF31" t="s">
        <v>197</v>
      </c>
      <c r="BG31" t="s">
        <v>256</v>
      </c>
      <c r="BH31" t="s">
        <v>197</v>
      </c>
      <c r="BI31" s="3" t="s">
        <v>195</v>
      </c>
      <c r="BM31" s="3" t="s">
        <v>195</v>
      </c>
      <c r="BN31" t="s">
        <v>197</v>
      </c>
      <c r="BO31" t="s">
        <v>197</v>
      </c>
    </row>
    <row r="32" spans="1:67">
      <c r="A32" s="3" t="s">
        <v>559</v>
      </c>
      <c r="B32" s="3" t="s">
        <v>578</v>
      </c>
      <c r="C32" s="3" t="s">
        <v>531</v>
      </c>
      <c r="D32" t="s">
        <v>197</v>
      </c>
      <c r="E32" s="3"/>
      <c r="F32" s="3"/>
      <c r="G32">
        <v>57.6</v>
      </c>
      <c r="H32">
        <v>0</v>
      </c>
      <c r="I32">
        <v>161</v>
      </c>
      <c r="J32">
        <v>0</v>
      </c>
      <c r="K32">
        <v>22.22</v>
      </c>
      <c r="L32">
        <v>130</v>
      </c>
      <c r="M32">
        <v>0</v>
      </c>
      <c r="N32">
        <v>64</v>
      </c>
      <c r="O32">
        <v>0</v>
      </c>
      <c r="P32">
        <v>36.299999999999997</v>
      </c>
      <c r="Q32">
        <v>0</v>
      </c>
      <c r="R32" t="s">
        <v>205</v>
      </c>
      <c r="S32" s="3" t="s">
        <v>195</v>
      </c>
      <c r="T32" t="s">
        <v>205</v>
      </c>
      <c r="U32" s="3" t="s">
        <v>195</v>
      </c>
      <c r="V32" t="s">
        <v>205</v>
      </c>
      <c r="W32" s="3" t="s">
        <v>195</v>
      </c>
      <c r="X32" t="s">
        <v>205</v>
      </c>
      <c r="Y32" s="3" t="s">
        <v>195</v>
      </c>
      <c r="Z32" t="s">
        <v>205</v>
      </c>
      <c r="AA32" s="3" t="s">
        <v>195</v>
      </c>
      <c r="AB32" t="s">
        <v>205</v>
      </c>
      <c r="AC32" s="3" t="s">
        <v>200</v>
      </c>
      <c r="AD32" s="3" t="s">
        <v>195</v>
      </c>
      <c r="AE32">
        <v>2</v>
      </c>
      <c r="AF32" s="3" t="s">
        <v>195</v>
      </c>
      <c r="AG32" s="3" t="s">
        <v>527</v>
      </c>
      <c r="AI32" s="3" t="s">
        <v>195</v>
      </c>
      <c r="AJ32" s="3" t="s">
        <v>195</v>
      </c>
      <c r="AK32" s="3" t="s">
        <v>195</v>
      </c>
      <c r="AL32" t="s">
        <v>197</v>
      </c>
      <c r="AM32" s="3" t="s">
        <v>195</v>
      </c>
      <c r="AN32" s="3" t="s">
        <v>195</v>
      </c>
      <c r="AO32">
        <v>8.1</v>
      </c>
      <c r="AP32" t="s">
        <v>208</v>
      </c>
      <c r="AQ32">
        <v>0.4</v>
      </c>
      <c r="AR32" t="s">
        <v>208</v>
      </c>
      <c r="AS32">
        <v>0.7</v>
      </c>
      <c r="AT32" t="s">
        <v>208</v>
      </c>
      <c r="AU32" t="s">
        <v>197</v>
      </c>
      <c r="AV32" s="3" t="s">
        <v>195</v>
      </c>
      <c r="AW32" t="s">
        <v>197</v>
      </c>
      <c r="AX32" s="3" t="s">
        <v>195</v>
      </c>
      <c r="AY32" t="s">
        <v>197</v>
      </c>
      <c r="AZ32" s="3" t="s">
        <v>195</v>
      </c>
      <c r="BA32" s="3" t="s">
        <v>195</v>
      </c>
      <c r="BB32" t="s">
        <v>197</v>
      </c>
      <c r="BD32" t="s">
        <v>197</v>
      </c>
      <c r="BE32" t="s">
        <v>197</v>
      </c>
      <c r="BF32" t="s">
        <v>197</v>
      </c>
      <c r="BG32" t="s">
        <v>256</v>
      </c>
      <c r="BH32" t="s">
        <v>197</v>
      </c>
      <c r="BI32" s="3" t="s">
        <v>195</v>
      </c>
      <c r="BM32" s="3" t="s">
        <v>195</v>
      </c>
      <c r="BN32" t="s">
        <v>194</v>
      </c>
      <c r="BO32" t="s">
        <v>194</v>
      </c>
    </row>
    <row r="33" spans="1:67">
      <c r="A33" s="3" t="s">
        <v>559</v>
      </c>
      <c r="B33" s="3" t="s">
        <v>589</v>
      </c>
      <c r="C33" s="3" t="s">
        <v>711</v>
      </c>
      <c r="D33" t="s">
        <v>197</v>
      </c>
      <c r="E33" s="3"/>
      <c r="F33" s="3"/>
      <c r="G33">
        <v>77.2</v>
      </c>
      <c r="H33">
        <v>0</v>
      </c>
      <c r="I33">
        <v>156</v>
      </c>
      <c r="J33">
        <v>0</v>
      </c>
      <c r="K33">
        <v>31.72</v>
      </c>
      <c r="L33">
        <v>128</v>
      </c>
      <c r="M33">
        <v>0</v>
      </c>
      <c r="N33">
        <v>89</v>
      </c>
      <c r="O33">
        <v>0</v>
      </c>
      <c r="P33">
        <v>36.700000000000003</v>
      </c>
      <c r="Q33">
        <v>0</v>
      </c>
      <c r="R33" t="s">
        <v>205</v>
      </c>
      <c r="S33" s="3" t="s">
        <v>195</v>
      </c>
      <c r="T33" t="s">
        <v>205</v>
      </c>
      <c r="U33" s="3" t="s">
        <v>195</v>
      </c>
      <c r="V33" t="s">
        <v>205</v>
      </c>
      <c r="W33" s="3" t="s">
        <v>195</v>
      </c>
      <c r="X33" t="s">
        <v>205</v>
      </c>
      <c r="Y33" s="3" t="s">
        <v>195</v>
      </c>
      <c r="Z33" t="s">
        <v>205</v>
      </c>
      <c r="AA33" s="3" t="s">
        <v>195</v>
      </c>
      <c r="AB33" t="s">
        <v>205</v>
      </c>
      <c r="AC33" s="3" t="s">
        <v>594</v>
      </c>
      <c r="AD33" s="3" t="s">
        <v>195</v>
      </c>
      <c r="AE33">
        <v>4</v>
      </c>
      <c r="AF33" s="3" t="s">
        <v>195</v>
      </c>
      <c r="AG33" s="3" t="s">
        <v>2594</v>
      </c>
      <c r="AI33" t="s">
        <v>482</v>
      </c>
      <c r="AJ33" s="3" t="s">
        <v>195</v>
      </c>
      <c r="AK33" s="3" t="s">
        <v>195</v>
      </c>
      <c r="AL33" t="s">
        <v>197</v>
      </c>
      <c r="AM33" s="3" t="s">
        <v>195</v>
      </c>
      <c r="AN33" s="3" t="s">
        <v>195</v>
      </c>
      <c r="AO33">
        <v>6.6</v>
      </c>
      <c r="AP33" t="s">
        <v>208</v>
      </c>
      <c r="AQ33">
        <v>0.4</v>
      </c>
      <c r="AR33" t="s">
        <v>208</v>
      </c>
      <c r="AS33">
        <v>0.77</v>
      </c>
      <c r="AT33" t="s">
        <v>208</v>
      </c>
      <c r="AU33" t="s">
        <v>197</v>
      </c>
      <c r="AV33" s="3" t="s">
        <v>195</v>
      </c>
      <c r="AW33" t="s">
        <v>197</v>
      </c>
      <c r="AX33" s="3" t="s">
        <v>195</v>
      </c>
      <c r="AY33" t="s">
        <v>197</v>
      </c>
      <c r="AZ33" s="3" t="s">
        <v>195</v>
      </c>
      <c r="BA33" s="3" t="s">
        <v>195</v>
      </c>
      <c r="BB33" t="s">
        <v>197</v>
      </c>
      <c r="BD33" t="s">
        <v>197</v>
      </c>
      <c r="BE33" t="s">
        <v>197</v>
      </c>
      <c r="BF33" t="s">
        <v>197</v>
      </c>
      <c r="BG33" t="s">
        <v>256</v>
      </c>
      <c r="BH33" t="s">
        <v>197</v>
      </c>
      <c r="BI33" s="3" t="s">
        <v>195</v>
      </c>
      <c r="BJ33" t="s">
        <v>194</v>
      </c>
      <c r="BK33">
        <v>6</v>
      </c>
      <c r="BL33">
        <v>0</v>
      </c>
      <c r="BM33" s="3" t="s">
        <v>195</v>
      </c>
      <c r="BN33" t="s">
        <v>197</v>
      </c>
      <c r="BO33" t="s">
        <v>197</v>
      </c>
    </row>
    <row r="34" spans="1:67">
      <c r="A34" s="3" t="s">
        <v>559</v>
      </c>
      <c r="B34" s="3" t="s">
        <v>598</v>
      </c>
      <c r="C34" s="3" t="s">
        <v>1659</v>
      </c>
      <c r="D34" t="s">
        <v>197</v>
      </c>
      <c r="E34" s="3"/>
      <c r="F34" s="3"/>
      <c r="G34">
        <v>58.8</v>
      </c>
      <c r="H34">
        <v>0</v>
      </c>
      <c r="I34">
        <v>157.1</v>
      </c>
      <c r="J34">
        <v>0</v>
      </c>
      <c r="K34">
        <v>23.82</v>
      </c>
      <c r="L34">
        <v>105</v>
      </c>
      <c r="M34">
        <v>0</v>
      </c>
      <c r="N34">
        <v>69</v>
      </c>
      <c r="O34">
        <v>0</v>
      </c>
      <c r="P34">
        <v>35.5</v>
      </c>
      <c r="Q34">
        <v>0</v>
      </c>
      <c r="R34" t="s">
        <v>205</v>
      </c>
      <c r="S34" s="3" t="s">
        <v>195</v>
      </c>
      <c r="T34" t="s">
        <v>205</v>
      </c>
      <c r="U34" s="3" t="s">
        <v>195</v>
      </c>
      <c r="V34" t="s">
        <v>205</v>
      </c>
      <c r="W34" s="3" t="s">
        <v>195</v>
      </c>
      <c r="X34" t="s">
        <v>205</v>
      </c>
      <c r="Y34" s="3" t="s">
        <v>195</v>
      </c>
      <c r="Z34" t="s">
        <v>205</v>
      </c>
      <c r="AA34" s="3" t="s">
        <v>195</v>
      </c>
      <c r="AB34" t="s">
        <v>205</v>
      </c>
      <c r="AC34" s="3" t="s">
        <v>594</v>
      </c>
      <c r="AD34" s="3" t="s">
        <v>195</v>
      </c>
      <c r="AE34">
        <v>0</v>
      </c>
      <c r="AF34" s="3" t="s">
        <v>195</v>
      </c>
      <c r="AG34" s="3" t="s">
        <v>2595</v>
      </c>
      <c r="AI34" s="3" t="s">
        <v>195</v>
      </c>
      <c r="AJ34" s="3" t="s">
        <v>195</v>
      </c>
      <c r="AK34" s="3" t="s">
        <v>195</v>
      </c>
      <c r="AL34" t="s">
        <v>197</v>
      </c>
      <c r="AM34" s="3" t="s">
        <v>195</v>
      </c>
      <c r="AN34" s="3" t="s">
        <v>195</v>
      </c>
      <c r="AO34">
        <v>4.9000000000000004</v>
      </c>
      <c r="AP34" t="s">
        <v>208</v>
      </c>
      <c r="AQ34">
        <v>25</v>
      </c>
      <c r="AR34" t="s">
        <v>208</v>
      </c>
      <c r="AS34">
        <v>1.1200000000000001</v>
      </c>
      <c r="AT34" t="s">
        <v>208</v>
      </c>
      <c r="AU34" t="s">
        <v>197</v>
      </c>
      <c r="AV34" s="3" t="s">
        <v>195</v>
      </c>
      <c r="AW34" t="s">
        <v>197</v>
      </c>
      <c r="AX34" s="3" t="s">
        <v>195</v>
      </c>
      <c r="AY34" t="s">
        <v>197</v>
      </c>
      <c r="AZ34" s="3" t="s">
        <v>195</v>
      </c>
      <c r="BA34" s="3" t="s">
        <v>195</v>
      </c>
      <c r="BB34" t="s">
        <v>197</v>
      </c>
      <c r="BD34" t="s">
        <v>197</v>
      </c>
      <c r="BE34" t="s">
        <v>197</v>
      </c>
      <c r="BF34" t="s">
        <v>197</v>
      </c>
      <c r="BG34" t="s">
        <v>256</v>
      </c>
      <c r="BH34" t="s">
        <v>197</v>
      </c>
      <c r="BI34" s="3" t="s">
        <v>195</v>
      </c>
      <c r="BM34" s="3" t="s">
        <v>195</v>
      </c>
      <c r="BN34" t="s">
        <v>197</v>
      </c>
      <c r="BO34" t="s">
        <v>194</v>
      </c>
    </row>
    <row r="35" spans="1:67">
      <c r="A35" s="3" t="s">
        <v>559</v>
      </c>
      <c r="B35" s="3" t="s">
        <v>603</v>
      </c>
      <c r="C35" s="3" t="s">
        <v>411</v>
      </c>
      <c r="D35" t="s">
        <v>197</v>
      </c>
      <c r="E35" s="3"/>
      <c r="F35" s="3"/>
      <c r="G35">
        <v>51.4</v>
      </c>
      <c r="H35">
        <v>0</v>
      </c>
      <c r="I35">
        <v>163</v>
      </c>
      <c r="J35">
        <v>0</v>
      </c>
      <c r="K35">
        <v>19.350000000000001</v>
      </c>
      <c r="L35">
        <v>113</v>
      </c>
      <c r="M35">
        <v>0</v>
      </c>
      <c r="N35">
        <v>68</v>
      </c>
      <c r="O35">
        <v>0</v>
      </c>
      <c r="P35">
        <v>36.700000000000003</v>
      </c>
      <c r="Q35">
        <v>0</v>
      </c>
      <c r="R35" t="s">
        <v>205</v>
      </c>
      <c r="S35" s="3" t="s">
        <v>195</v>
      </c>
      <c r="T35" t="s">
        <v>205</v>
      </c>
      <c r="U35" s="3" t="s">
        <v>195</v>
      </c>
      <c r="V35" t="s">
        <v>205</v>
      </c>
      <c r="W35" s="3" t="s">
        <v>195</v>
      </c>
      <c r="X35" t="s">
        <v>205</v>
      </c>
      <c r="Y35" s="3" t="s">
        <v>195</v>
      </c>
      <c r="Z35" t="s">
        <v>205</v>
      </c>
      <c r="AA35" s="3" t="s">
        <v>195</v>
      </c>
      <c r="AB35" t="s">
        <v>205</v>
      </c>
      <c r="AC35" s="3" t="s">
        <v>200</v>
      </c>
      <c r="AD35" s="3" t="s">
        <v>195</v>
      </c>
      <c r="AE35">
        <v>2</v>
      </c>
      <c r="AF35" s="3" t="s">
        <v>195</v>
      </c>
      <c r="AG35" s="3" t="s">
        <v>414</v>
      </c>
      <c r="AI35" s="3" t="s">
        <v>195</v>
      </c>
      <c r="AJ35" s="3" t="s">
        <v>195</v>
      </c>
      <c r="AK35" s="3" t="s">
        <v>195</v>
      </c>
      <c r="AL35" t="s">
        <v>197</v>
      </c>
      <c r="AM35" s="3" t="s">
        <v>195</v>
      </c>
      <c r="AN35" s="3" t="s">
        <v>195</v>
      </c>
      <c r="AO35">
        <v>9.6999999999999993</v>
      </c>
      <c r="AP35" t="s">
        <v>208</v>
      </c>
      <c r="AQ35">
        <v>15</v>
      </c>
      <c r="AR35" t="s">
        <v>208</v>
      </c>
      <c r="AS35">
        <v>0.67</v>
      </c>
      <c r="AT35" t="s">
        <v>208</v>
      </c>
      <c r="AU35" t="s">
        <v>197</v>
      </c>
      <c r="AV35" s="3" t="s">
        <v>195</v>
      </c>
      <c r="AW35" t="s">
        <v>197</v>
      </c>
      <c r="AX35" s="3" t="s">
        <v>195</v>
      </c>
      <c r="AY35" t="s">
        <v>197</v>
      </c>
      <c r="AZ35" s="3" t="s">
        <v>195</v>
      </c>
      <c r="BA35" s="3" t="s">
        <v>195</v>
      </c>
      <c r="BB35" t="s">
        <v>197</v>
      </c>
      <c r="BD35" t="s">
        <v>197</v>
      </c>
      <c r="BE35" t="s">
        <v>197</v>
      </c>
      <c r="BF35" t="s">
        <v>197</v>
      </c>
      <c r="BG35" t="s">
        <v>256</v>
      </c>
      <c r="BH35" t="s">
        <v>197</v>
      </c>
      <c r="BI35" s="3" t="s">
        <v>195</v>
      </c>
      <c r="BJ35" t="s">
        <v>194</v>
      </c>
      <c r="BK35">
        <v>7</v>
      </c>
      <c r="BL35">
        <v>13</v>
      </c>
      <c r="BM35" s="3" t="s">
        <v>195</v>
      </c>
      <c r="BN35" t="s">
        <v>197</v>
      </c>
      <c r="BO35" t="s">
        <v>197</v>
      </c>
    </row>
    <row r="36" spans="1:67">
      <c r="A36" s="3" t="s">
        <v>559</v>
      </c>
      <c r="B36" s="3" t="s">
        <v>612</v>
      </c>
      <c r="C36" s="3" t="s">
        <v>2596</v>
      </c>
      <c r="D36" t="s">
        <v>194</v>
      </c>
      <c r="E36" s="3" t="s">
        <v>613</v>
      </c>
      <c r="F36" s="3" t="s">
        <v>201</v>
      </c>
      <c r="G36">
        <v>58</v>
      </c>
      <c r="H36">
        <v>0</v>
      </c>
      <c r="I36">
        <v>163</v>
      </c>
      <c r="J36">
        <v>0</v>
      </c>
      <c r="K36">
        <v>21.83</v>
      </c>
      <c r="L36">
        <v>121</v>
      </c>
      <c r="M36">
        <v>0</v>
      </c>
      <c r="N36">
        <v>77</v>
      </c>
      <c r="O36">
        <v>0</v>
      </c>
      <c r="P36">
        <v>36.4</v>
      </c>
      <c r="Q36">
        <v>0</v>
      </c>
      <c r="R36" t="s">
        <v>205</v>
      </c>
      <c r="S36" s="3" t="s">
        <v>195</v>
      </c>
      <c r="T36" t="s">
        <v>203</v>
      </c>
      <c r="U36" s="3" t="s">
        <v>2597</v>
      </c>
      <c r="V36" t="s">
        <v>205</v>
      </c>
      <c r="W36" s="3" t="s">
        <v>195</v>
      </c>
      <c r="X36" t="s">
        <v>205</v>
      </c>
      <c r="Y36" s="3" t="s">
        <v>195</v>
      </c>
      <c r="Z36" t="s">
        <v>205</v>
      </c>
      <c r="AA36" s="3" t="s">
        <v>195</v>
      </c>
      <c r="AB36" t="s">
        <v>205</v>
      </c>
      <c r="AC36" s="3" t="s">
        <v>594</v>
      </c>
      <c r="AD36" s="3" t="s">
        <v>195</v>
      </c>
      <c r="AE36">
        <v>10</v>
      </c>
      <c r="AF36" s="3" t="s">
        <v>195</v>
      </c>
      <c r="AG36" s="3" t="s">
        <v>1321</v>
      </c>
      <c r="AI36" t="s">
        <v>482</v>
      </c>
      <c r="AJ36" s="3" t="s">
        <v>195</v>
      </c>
      <c r="AK36" s="3" t="s">
        <v>195</v>
      </c>
      <c r="AL36" t="s">
        <v>197</v>
      </c>
      <c r="AM36" s="3" t="s">
        <v>195</v>
      </c>
      <c r="AN36" s="3" t="s">
        <v>195</v>
      </c>
      <c r="AO36">
        <v>5.9</v>
      </c>
      <c r="AP36" t="s">
        <v>208</v>
      </c>
      <c r="AQ36">
        <v>90</v>
      </c>
      <c r="AR36" t="s">
        <v>208</v>
      </c>
      <c r="AS36">
        <v>0.77</v>
      </c>
      <c r="AT36" t="s">
        <v>208</v>
      </c>
      <c r="AU36" t="s">
        <v>197</v>
      </c>
      <c r="AV36" s="3" t="s">
        <v>195</v>
      </c>
      <c r="AW36" t="s">
        <v>197</v>
      </c>
      <c r="AX36" s="3" t="s">
        <v>195</v>
      </c>
      <c r="AY36" t="s">
        <v>197</v>
      </c>
      <c r="AZ36" s="3" t="s">
        <v>195</v>
      </c>
      <c r="BA36" s="3" t="s">
        <v>195</v>
      </c>
      <c r="BB36" t="s">
        <v>197</v>
      </c>
      <c r="BD36" t="s">
        <v>194</v>
      </c>
      <c r="BE36" t="s">
        <v>197</v>
      </c>
      <c r="BF36" t="s">
        <v>197</v>
      </c>
      <c r="BG36" t="s">
        <v>73</v>
      </c>
      <c r="BH36" t="s">
        <v>197</v>
      </c>
      <c r="BI36" s="3" t="s">
        <v>195</v>
      </c>
      <c r="BM36" s="3" t="s">
        <v>195</v>
      </c>
      <c r="BN36" t="s">
        <v>194</v>
      </c>
      <c r="BO36" t="s">
        <v>194</v>
      </c>
    </row>
    <row r="37" spans="1:67">
      <c r="A37" s="3" t="s">
        <v>559</v>
      </c>
      <c r="B37" s="3" t="s">
        <v>618</v>
      </c>
      <c r="C37" s="3" t="s">
        <v>626</v>
      </c>
      <c r="D37" t="s">
        <v>197</v>
      </c>
      <c r="G37">
        <v>57.4</v>
      </c>
      <c r="H37">
        <v>0</v>
      </c>
      <c r="I37">
        <v>156.5</v>
      </c>
      <c r="J37">
        <v>0</v>
      </c>
      <c r="K37">
        <v>23.44</v>
      </c>
      <c r="L37">
        <v>112</v>
      </c>
      <c r="M37">
        <v>0</v>
      </c>
      <c r="N37">
        <v>76</v>
      </c>
      <c r="O37">
        <v>0</v>
      </c>
      <c r="P37">
        <v>36.700000000000003</v>
      </c>
      <c r="Q37">
        <v>0</v>
      </c>
      <c r="R37" t="s">
        <v>205</v>
      </c>
      <c r="S37" s="3" t="s">
        <v>195</v>
      </c>
      <c r="T37" t="s">
        <v>205</v>
      </c>
      <c r="U37" s="3" t="s">
        <v>195</v>
      </c>
      <c r="V37" t="s">
        <v>205</v>
      </c>
      <c r="W37" s="3" t="s">
        <v>195</v>
      </c>
      <c r="X37" t="s">
        <v>205</v>
      </c>
      <c r="Y37" s="3" t="s">
        <v>195</v>
      </c>
      <c r="Z37" t="s">
        <v>205</v>
      </c>
      <c r="AA37" s="3" t="s">
        <v>195</v>
      </c>
      <c r="AB37" t="s">
        <v>205</v>
      </c>
      <c r="AC37" s="3" t="s">
        <v>594</v>
      </c>
      <c r="AD37" s="3" t="s">
        <v>195</v>
      </c>
      <c r="AE37">
        <v>1</v>
      </c>
      <c r="AF37" s="3" t="s">
        <v>195</v>
      </c>
      <c r="AG37" s="3" t="s">
        <v>2598</v>
      </c>
      <c r="AI37" s="3" t="s">
        <v>195</v>
      </c>
      <c r="AJ37" s="3" t="s">
        <v>195</v>
      </c>
      <c r="AK37" s="3" t="s">
        <v>195</v>
      </c>
      <c r="AL37" t="s">
        <v>197</v>
      </c>
      <c r="AM37" s="3" t="s">
        <v>195</v>
      </c>
      <c r="AN37" s="3" t="s">
        <v>195</v>
      </c>
      <c r="AO37">
        <v>5.5</v>
      </c>
      <c r="AP37" t="s">
        <v>208</v>
      </c>
      <c r="AQ37">
        <v>4</v>
      </c>
      <c r="AR37" t="s">
        <v>208</v>
      </c>
      <c r="AS37">
        <v>0.68</v>
      </c>
      <c r="AT37" t="s">
        <v>208</v>
      </c>
      <c r="AU37" t="s">
        <v>197</v>
      </c>
      <c r="AV37" s="3" t="s">
        <v>195</v>
      </c>
      <c r="AW37" t="s">
        <v>197</v>
      </c>
      <c r="AX37" s="3" t="s">
        <v>195</v>
      </c>
      <c r="AY37" t="s">
        <v>197</v>
      </c>
      <c r="AZ37" s="3" t="s">
        <v>195</v>
      </c>
      <c r="BA37" s="3" t="s">
        <v>195</v>
      </c>
      <c r="BB37" t="s">
        <v>197</v>
      </c>
      <c r="BD37" t="s">
        <v>197</v>
      </c>
      <c r="BE37" t="s">
        <v>197</v>
      </c>
      <c r="BF37" t="s">
        <v>197</v>
      </c>
      <c r="BG37" t="s">
        <v>256</v>
      </c>
      <c r="BH37" t="s">
        <v>197</v>
      </c>
      <c r="BI37" s="3" t="s">
        <v>195</v>
      </c>
      <c r="BM37" s="3" t="s">
        <v>195</v>
      </c>
      <c r="BN37" t="s">
        <v>197</v>
      </c>
      <c r="BO37" t="s">
        <v>197</v>
      </c>
    </row>
    <row r="38" spans="1:67">
      <c r="A38" s="3" t="s">
        <v>559</v>
      </c>
      <c r="B38" s="3" t="s">
        <v>623</v>
      </c>
      <c r="C38" s="3" t="s">
        <v>1310</v>
      </c>
      <c r="D38" t="s">
        <v>197</v>
      </c>
      <c r="G38">
        <v>114.1</v>
      </c>
      <c r="H38">
        <v>0</v>
      </c>
      <c r="I38">
        <v>169</v>
      </c>
      <c r="J38">
        <v>0</v>
      </c>
      <c r="K38">
        <v>39.950000000000003</v>
      </c>
      <c r="L38">
        <v>128</v>
      </c>
      <c r="M38">
        <v>0</v>
      </c>
      <c r="N38">
        <v>95</v>
      </c>
      <c r="O38">
        <v>0</v>
      </c>
      <c r="P38">
        <v>35.9</v>
      </c>
      <c r="Q38">
        <v>0</v>
      </c>
      <c r="R38" t="s">
        <v>205</v>
      </c>
      <c r="S38" s="3" t="s">
        <v>195</v>
      </c>
      <c r="T38" t="s">
        <v>205</v>
      </c>
      <c r="U38" s="3" t="s">
        <v>195</v>
      </c>
      <c r="V38" t="s">
        <v>205</v>
      </c>
      <c r="W38" s="3" t="s">
        <v>195</v>
      </c>
      <c r="X38" t="s">
        <v>205</v>
      </c>
      <c r="Y38" s="3" t="s">
        <v>195</v>
      </c>
      <c r="Z38" t="s">
        <v>205</v>
      </c>
      <c r="AA38" s="3" t="s">
        <v>195</v>
      </c>
      <c r="AB38" t="s">
        <v>205</v>
      </c>
      <c r="AC38" s="3" t="s">
        <v>594</v>
      </c>
      <c r="AD38" s="3" t="s">
        <v>195</v>
      </c>
      <c r="AE38">
        <v>2</v>
      </c>
      <c r="AF38" s="3" t="s">
        <v>195</v>
      </c>
      <c r="AG38" s="3" t="s">
        <v>1310</v>
      </c>
      <c r="AI38" s="3" t="s">
        <v>195</v>
      </c>
      <c r="AJ38" s="3" t="s">
        <v>195</v>
      </c>
      <c r="AK38" s="3" t="s">
        <v>195</v>
      </c>
      <c r="AL38" t="s">
        <v>197</v>
      </c>
      <c r="AM38" s="3" t="s">
        <v>195</v>
      </c>
      <c r="AN38" s="3" t="s">
        <v>195</v>
      </c>
      <c r="AO38">
        <v>12.3</v>
      </c>
      <c r="AP38" t="s">
        <v>208</v>
      </c>
      <c r="AQ38">
        <v>10</v>
      </c>
      <c r="AR38" t="s">
        <v>208</v>
      </c>
      <c r="AS38">
        <v>0.99</v>
      </c>
      <c r="AT38" t="s">
        <v>208</v>
      </c>
      <c r="AU38" t="s">
        <v>197</v>
      </c>
      <c r="AV38" s="3" t="s">
        <v>195</v>
      </c>
      <c r="AW38" t="s">
        <v>197</v>
      </c>
      <c r="AX38" s="3" t="s">
        <v>195</v>
      </c>
      <c r="AY38" t="s">
        <v>197</v>
      </c>
      <c r="AZ38" s="3" t="s">
        <v>195</v>
      </c>
      <c r="BA38" s="3" t="s">
        <v>195</v>
      </c>
      <c r="BB38" t="s">
        <v>197</v>
      </c>
      <c r="BD38" t="s">
        <v>197</v>
      </c>
      <c r="BE38" t="s">
        <v>197</v>
      </c>
      <c r="BF38" t="s">
        <v>197</v>
      </c>
      <c r="BG38" t="s">
        <v>256</v>
      </c>
      <c r="BH38" t="s">
        <v>197</v>
      </c>
      <c r="BI38" s="3" t="s">
        <v>195</v>
      </c>
      <c r="BJ38" t="s">
        <v>194</v>
      </c>
      <c r="BK38">
        <v>8</v>
      </c>
      <c r="BL38">
        <v>0</v>
      </c>
      <c r="BM38" s="3" t="s">
        <v>195</v>
      </c>
      <c r="BN38" t="s">
        <v>197</v>
      </c>
      <c r="BO38" t="s">
        <v>197</v>
      </c>
    </row>
    <row r="39" spans="1:67">
      <c r="A39" s="3" t="s">
        <v>559</v>
      </c>
      <c r="B39" s="3" t="s">
        <v>632</v>
      </c>
      <c r="C39" s="3" t="s">
        <v>314</v>
      </c>
      <c r="D39" t="s">
        <v>197</v>
      </c>
      <c r="E39" s="3"/>
      <c r="F39" s="3"/>
      <c r="G39">
        <v>80.7</v>
      </c>
      <c r="H39">
        <v>0</v>
      </c>
      <c r="I39">
        <v>177.5</v>
      </c>
      <c r="J39">
        <v>0</v>
      </c>
      <c r="K39">
        <v>25.61</v>
      </c>
      <c r="L39">
        <v>128</v>
      </c>
      <c r="M39">
        <v>0</v>
      </c>
      <c r="N39">
        <v>85</v>
      </c>
      <c r="O39">
        <v>0</v>
      </c>
      <c r="P39">
        <v>36.1</v>
      </c>
      <c r="Q39">
        <v>0</v>
      </c>
      <c r="R39" t="s">
        <v>205</v>
      </c>
      <c r="S39" s="3" t="s">
        <v>195</v>
      </c>
      <c r="T39" t="s">
        <v>205</v>
      </c>
      <c r="U39" s="3" t="s">
        <v>195</v>
      </c>
      <c r="V39" t="s">
        <v>205</v>
      </c>
      <c r="W39" s="3" t="s">
        <v>195</v>
      </c>
      <c r="X39" t="s">
        <v>205</v>
      </c>
      <c r="Y39" s="3" t="s">
        <v>195</v>
      </c>
      <c r="Z39" t="s">
        <v>205</v>
      </c>
      <c r="AA39" s="3" t="s">
        <v>195</v>
      </c>
      <c r="AB39" t="s">
        <v>205</v>
      </c>
      <c r="AC39" s="3" t="s">
        <v>594</v>
      </c>
      <c r="AD39" s="3" t="s">
        <v>195</v>
      </c>
      <c r="AE39">
        <v>1</v>
      </c>
      <c r="AF39" s="3" t="s">
        <v>195</v>
      </c>
      <c r="AG39" s="3" t="s">
        <v>2599</v>
      </c>
      <c r="AI39" s="3" t="s">
        <v>195</v>
      </c>
      <c r="AJ39" s="3" t="s">
        <v>195</v>
      </c>
      <c r="AK39" s="3" t="s">
        <v>195</v>
      </c>
      <c r="AL39" t="s">
        <v>197</v>
      </c>
      <c r="AM39" s="3" t="s">
        <v>195</v>
      </c>
      <c r="AN39" s="3" t="s">
        <v>195</v>
      </c>
      <c r="AO39">
        <v>4</v>
      </c>
      <c r="AP39" t="s">
        <v>208</v>
      </c>
      <c r="AQ39">
        <v>4</v>
      </c>
      <c r="AR39" t="s">
        <v>208</v>
      </c>
      <c r="AS39">
        <v>1.04</v>
      </c>
      <c r="AT39" t="s">
        <v>208</v>
      </c>
      <c r="AU39" t="s">
        <v>197</v>
      </c>
      <c r="AV39" s="3" t="s">
        <v>195</v>
      </c>
      <c r="AW39" t="s">
        <v>197</v>
      </c>
      <c r="AX39" s="3" t="s">
        <v>195</v>
      </c>
      <c r="AY39" t="s">
        <v>197</v>
      </c>
      <c r="AZ39" s="3" t="s">
        <v>195</v>
      </c>
      <c r="BA39" s="3" t="s">
        <v>195</v>
      </c>
      <c r="BB39" t="s">
        <v>197</v>
      </c>
      <c r="BD39" t="s">
        <v>197</v>
      </c>
      <c r="BE39" t="s">
        <v>197</v>
      </c>
      <c r="BF39" t="s">
        <v>197</v>
      </c>
      <c r="BG39" t="s">
        <v>256</v>
      </c>
      <c r="BH39" t="s">
        <v>197</v>
      </c>
      <c r="BI39" s="3" t="s">
        <v>195</v>
      </c>
      <c r="BJ39" t="s">
        <v>194</v>
      </c>
      <c r="BK39">
        <v>4</v>
      </c>
      <c r="BL39">
        <v>16</v>
      </c>
      <c r="BM39" s="3" t="s">
        <v>195</v>
      </c>
      <c r="BN39" t="s">
        <v>197</v>
      </c>
      <c r="BO39" t="s">
        <v>197</v>
      </c>
    </row>
    <row r="40" spans="1:67">
      <c r="A40" s="3" t="s">
        <v>559</v>
      </c>
      <c r="B40" s="3" t="s">
        <v>636</v>
      </c>
      <c r="C40" s="3" t="s">
        <v>2313</v>
      </c>
      <c r="D40" t="s">
        <v>194</v>
      </c>
      <c r="E40" s="3" t="s">
        <v>2319</v>
      </c>
      <c r="F40" s="3" t="s">
        <v>1464</v>
      </c>
      <c r="G40">
        <v>97.2</v>
      </c>
      <c r="H40">
        <v>0</v>
      </c>
      <c r="I40">
        <v>160</v>
      </c>
      <c r="J40">
        <v>0</v>
      </c>
      <c r="K40">
        <v>37.97</v>
      </c>
      <c r="L40">
        <v>117</v>
      </c>
      <c r="M40">
        <v>0</v>
      </c>
      <c r="N40">
        <v>72</v>
      </c>
      <c r="O40">
        <v>0</v>
      </c>
      <c r="P40">
        <v>36.6</v>
      </c>
      <c r="Q40">
        <v>0</v>
      </c>
      <c r="R40" t="s">
        <v>205</v>
      </c>
      <c r="S40" s="3" t="s">
        <v>195</v>
      </c>
      <c r="T40" t="s">
        <v>205</v>
      </c>
      <c r="U40" s="3" t="s">
        <v>195</v>
      </c>
      <c r="V40" t="s">
        <v>205</v>
      </c>
      <c r="W40" s="3" t="s">
        <v>195</v>
      </c>
      <c r="X40" t="s">
        <v>205</v>
      </c>
      <c r="Y40" s="3" t="s">
        <v>195</v>
      </c>
      <c r="Z40" t="s">
        <v>205</v>
      </c>
      <c r="AA40" s="3" t="s">
        <v>195</v>
      </c>
      <c r="AB40" t="s">
        <v>205</v>
      </c>
      <c r="AC40" s="3" t="s">
        <v>594</v>
      </c>
      <c r="AD40" s="3" t="s">
        <v>195</v>
      </c>
      <c r="AE40">
        <v>5</v>
      </c>
      <c r="AF40" s="3" t="s">
        <v>195</v>
      </c>
      <c r="AG40" s="3" t="s">
        <v>2319</v>
      </c>
      <c r="AH40">
        <v>22</v>
      </c>
      <c r="AI40" s="3" t="s">
        <v>195</v>
      </c>
      <c r="AJ40" s="3" t="s">
        <v>2319</v>
      </c>
      <c r="AK40" s="3" t="s">
        <v>1464</v>
      </c>
      <c r="AL40" t="s">
        <v>197</v>
      </c>
      <c r="AM40" s="3" t="s">
        <v>195</v>
      </c>
      <c r="AN40" s="3" t="s">
        <v>195</v>
      </c>
      <c r="AO40">
        <v>11</v>
      </c>
      <c r="AP40" t="s">
        <v>208</v>
      </c>
      <c r="AQ40">
        <v>27</v>
      </c>
      <c r="AR40" t="s">
        <v>208</v>
      </c>
      <c r="AS40">
        <v>0.78</v>
      </c>
      <c r="AT40" t="s">
        <v>208</v>
      </c>
      <c r="AU40" t="s">
        <v>197</v>
      </c>
      <c r="AV40" s="3" t="s">
        <v>195</v>
      </c>
      <c r="AW40" t="s">
        <v>197</v>
      </c>
      <c r="AX40" s="3" t="s">
        <v>195</v>
      </c>
      <c r="AY40" t="s">
        <v>197</v>
      </c>
      <c r="AZ40" s="3" t="s">
        <v>195</v>
      </c>
      <c r="BA40" s="3" t="s">
        <v>195</v>
      </c>
      <c r="BB40" t="s">
        <v>197</v>
      </c>
      <c r="BD40" t="s">
        <v>197</v>
      </c>
      <c r="BE40" t="s">
        <v>197</v>
      </c>
      <c r="BF40" t="s">
        <v>197</v>
      </c>
      <c r="BG40" t="s">
        <v>256</v>
      </c>
      <c r="BH40" t="s">
        <v>197</v>
      </c>
      <c r="BI40" s="3" t="s">
        <v>195</v>
      </c>
      <c r="BM40" s="3" t="s">
        <v>195</v>
      </c>
      <c r="BN40" t="s">
        <v>197</v>
      </c>
      <c r="BO40" t="s">
        <v>197</v>
      </c>
    </row>
    <row r="41" spans="1:67">
      <c r="A41" s="3" t="s">
        <v>559</v>
      </c>
      <c r="B41" s="3" t="s">
        <v>641</v>
      </c>
      <c r="C41" s="3" t="s">
        <v>484</v>
      </c>
      <c r="D41" t="s">
        <v>194</v>
      </c>
      <c r="E41" s="3" t="s">
        <v>648</v>
      </c>
      <c r="F41" s="3" t="s">
        <v>484</v>
      </c>
      <c r="G41">
        <v>80.099999999999994</v>
      </c>
      <c r="H41">
        <v>0</v>
      </c>
      <c r="I41">
        <v>172</v>
      </c>
      <c r="J41">
        <v>0</v>
      </c>
      <c r="K41">
        <v>27.08</v>
      </c>
      <c r="L41">
        <v>90</v>
      </c>
      <c r="M41">
        <v>0</v>
      </c>
      <c r="N41">
        <v>55</v>
      </c>
      <c r="O41">
        <v>0</v>
      </c>
      <c r="P41">
        <v>36.700000000000003</v>
      </c>
      <c r="Q41">
        <v>0</v>
      </c>
      <c r="R41" t="s">
        <v>205</v>
      </c>
      <c r="S41" s="3" t="s">
        <v>195</v>
      </c>
      <c r="T41" t="s">
        <v>205</v>
      </c>
      <c r="U41" s="3" t="s">
        <v>195</v>
      </c>
      <c r="V41" t="s">
        <v>205</v>
      </c>
      <c r="W41" s="3" t="s">
        <v>195</v>
      </c>
      <c r="X41" t="s">
        <v>205</v>
      </c>
      <c r="Y41" s="3" t="s">
        <v>195</v>
      </c>
      <c r="Z41" t="s">
        <v>205</v>
      </c>
      <c r="AA41" s="3" t="s">
        <v>195</v>
      </c>
      <c r="AB41" t="s">
        <v>205</v>
      </c>
      <c r="AC41" s="3" t="s">
        <v>594</v>
      </c>
      <c r="AD41" s="3" t="s">
        <v>195</v>
      </c>
      <c r="AE41">
        <v>5</v>
      </c>
      <c r="AF41" s="3" t="s">
        <v>195</v>
      </c>
      <c r="AG41" s="3" t="s">
        <v>805</v>
      </c>
      <c r="AH41">
        <v>3</v>
      </c>
      <c r="AI41" s="3" t="s">
        <v>195</v>
      </c>
      <c r="AJ41" s="3" t="s">
        <v>2600</v>
      </c>
      <c r="AK41" s="3" t="s">
        <v>484</v>
      </c>
      <c r="AL41" t="s">
        <v>194</v>
      </c>
      <c r="AM41" s="3" t="s">
        <v>645</v>
      </c>
      <c r="AN41" s="3" t="s">
        <v>484</v>
      </c>
      <c r="AO41">
        <v>5.6</v>
      </c>
      <c r="AP41" t="s">
        <v>208</v>
      </c>
      <c r="AQ41">
        <v>4</v>
      </c>
      <c r="AR41" t="s">
        <v>208</v>
      </c>
      <c r="AS41">
        <v>0.74</v>
      </c>
      <c r="AT41" t="s">
        <v>208</v>
      </c>
      <c r="AU41" t="s">
        <v>197</v>
      </c>
      <c r="AV41" s="3" t="s">
        <v>195</v>
      </c>
      <c r="AW41" t="s">
        <v>197</v>
      </c>
      <c r="AX41" s="3" t="s">
        <v>195</v>
      </c>
      <c r="AY41" t="s">
        <v>197</v>
      </c>
      <c r="AZ41" s="3" t="s">
        <v>195</v>
      </c>
      <c r="BA41" s="3" t="s">
        <v>195</v>
      </c>
      <c r="BB41" t="s">
        <v>194</v>
      </c>
      <c r="BC41">
        <v>5</v>
      </c>
      <c r="BD41" t="s">
        <v>197</v>
      </c>
      <c r="BE41" t="s">
        <v>197</v>
      </c>
      <c r="BF41" t="s">
        <v>197</v>
      </c>
      <c r="BG41" t="s">
        <v>256</v>
      </c>
      <c r="BH41" t="s">
        <v>197</v>
      </c>
      <c r="BI41" s="3" t="s">
        <v>195</v>
      </c>
      <c r="BJ41" t="s">
        <v>194</v>
      </c>
      <c r="BK41">
        <v>6</v>
      </c>
      <c r="BL41">
        <v>0</v>
      </c>
      <c r="BM41" s="3" t="s">
        <v>195</v>
      </c>
      <c r="BN41" t="s">
        <v>194</v>
      </c>
      <c r="BO41" t="s">
        <v>197</v>
      </c>
    </row>
    <row r="42" spans="1:67">
      <c r="A42" s="3" t="s">
        <v>559</v>
      </c>
      <c r="B42" s="3" t="s">
        <v>649</v>
      </c>
      <c r="C42" s="3" t="s">
        <v>477</v>
      </c>
      <c r="D42" t="s">
        <v>194</v>
      </c>
      <c r="E42" s="3" t="s">
        <v>652</v>
      </c>
      <c r="F42" s="3" t="s">
        <v>201</v>
      </c>
      <c r="G42">
        <v>60.5</v>
      </c>
      <c r="H42">
        <v>0</v>
      </c>
      <c r="I42">
        <v>150</v>
      </c>
      <c r="J42">
        <v>0</v>
      </c>
      <c r="K42">
        <v>26.89</v>
      </c>
      <c r="L42">
        <v>106</v>
      </c>
      <c r="M42">
        <v>0</v>
      </c>
      <c r="N42">
        <v>66</v>
      </c>
      <c r="O42">
        <v>0</v>
      </c>
      <c r="P42">
        <v>36.799999999999997</v>
      </c>
      <c r="Q42">
        <v>0</v>
      </c>
      <c r="R42" t="s">
        <v>205</v>
      </c>
      <c r="S42" s="3" t="s">
        <v>195</v>
      </c>
      <c r="T42" t="s">
        <v>205</v>
      </c>
      <c r="U42" s="3" t="s">
        <v>195</v>
      </c>
      <c r="V42" t="s">
        <v>205</v>
      </c>
      <c r="W42" s="3" t="s">
        <v>195</v>
      </c>
      <c r="X42" t="s">
        <v>205</v>
      </c>
      <c r="Y42" s="3" t="s">
        <v>195</v>
      </c>
      <c r="Z42" t="s">
        <v>205</v>
      </c>
      <c r="AA42" s="3" t="s">
        <v>195</v>
      </c>
      <c r="AB42" t="s">
        <v>205</v>
      </c>
      <c r="AC42" s="3" t="s">
        <v>594</v>
      </c>
      <c r="AD42" s="3" t="s">
        <v>195</v>
      </c>
      <c r="AE42">
        <v>9</v>
      </c>
      <c r="AF42" s="3" t="s">
        <v>195</v>
      </c>
      <c r="AG42" s="3" t="s">
        <v>2365</v>
      </c>
      <c r="AI42" t="s">
        <v>482</v>
      </c>
      <c r="AJ42" s="3" t="s">
        <v>195</v>
      </c>
      <c r="AK42" s="3" t="s">
        <v>195</v>
      </c>
      <c r="AL42" t="s">
        <v>197</v>
      </c>
      <c r="AM42" s="3" t="s">
        <v>195</v>
      </c>
      <c r="AN42" s="3" t="s">
        <v>195</v>
      </c>
      <c r="AO42">
        <v>4.5999999999999996</v>
      </c>
      <c r="AP42" t="s">
        <v>208</v>
      </c>
      <c r="AQ42">
        <v>18</v>
      </c>
      <c r="AR42" t="s">
        <v>445</v>
      </c>
      <c r="AS42">
        <v>0.54</v>
      </c>
      <c r="AT42" t="s">
        <v>208</v>
      </c>
      <c r="AU42" t="s">
        <v>197</v>
      </c>
      <c r="AV42" s="3" t="s">
        <v>195</v>
      </c>
      <c r="AW42" t="s">
        <v>197</v>
      </c>
      <c r="AX42" s="3" t="s">
        <v>195</v>
      </c>
      <c r="AY42" t="s">
        <v>197</v>
      </c>
      <c r="AZ42" s="3" t="s">
        <v>195</v>
      </c>
      <c r="BA42" s="3" t="s">
        <v>195</v>
      </c>
      <c r="BB42" t="s">
        <v>194</v>
      </c>
      <c r="BC42">
        <v>9</v>
      </c>
      <c r="BD42" t="s">
        <v>197</v>
      </c>
      <c r="BE42" t="s">
        <v>197</v>
      </c>
      <c r="BF42" t="s">
        <v>197</v>
      </c>
      <c r="BG42" t="s">
        <v>256</v>
      </c>
      <c r="BH42" t="s">
        <v>197</v>
      </c>
      <c r="BI42" s="3" t="s">
        <v>195</v>
      </c>
      <c r="BM42" s="3" t="s">
        <v>195</v>
      </c>
      <c r="BN42" t="s">
        <v>197</v>
      </c>
      <c r="BO42" t="s">
        <v>197</v>
      </c>
    </row>
    <row r="43" spans="1:67">
      <c r="A43" s="3" t="s">
        <v>559</v>
      </c>
      <c r="B43" s="3" t="s">
        <v>658</v>
      </c>
      <c r="C43" s="3" t="s">
        <v>477</v>
      </c>
      <c r="D43" t="s">
        <v>197</v>
      </c>
      <c r="E43" s="3"/>
      <c r="F43" s="3"/>
      <c r="G43">
        <v>44.3</v>
      </c>
      <c r="H43">
        <v>0</v>
      </c>
      <c r="I43">
        <v>153</v>
      </c>
      <c r="J43">
        <v>0</v>
      </c>
      <c r="K43">
        <v>18.920000000000002</v>
      </c>
      <c r="L43">
        <v>113</v>
      </c>
      <c r="M43">
        <v>0</v>
      </c>
      <c r="N43">
        <v>76</v>
      </c>
      <c r="O43">
        <v>0</v>
      </c>
      <c r="P43">
        <v>36.6</v>
      </c>
      <c r="Q43">
        <v>0</v>
      </c>
      <c r="R43" t="s">
        <v>205</v>
      </c>
      <c r="S43" s="3" t="s">
        <v>195</v>
      </c>
      <c r="T43" t="s">
        <v>205</v>
      </c>
      <c r="U43" s="3" t="s">
        <v>195</v>
      </c>
      <c r="V43" t="s">
        <v>205</v>
      </c>
      <c r="W43" s="3" t="s">
        <v>195</v>
      </c>
      <c r="X43" t="s">
        <v>205</v>
      </c>
      <c r="Y43" s="3" t="s">
        <v>195</v>
      </c>
      <c r="Z43" t="s">
        <v>205</v>
      </c>
      <c r="AA43" s="3" t="s">
        <v>195</v>
      </c>
      <c r="AB43" t="s">
        <v>205</v>
      </c>
      <c r="AC43" s="3" t="s">
        <v>594</v>
      </c>
      <c r="AD43" s="3" t="s">
        <v>195</v>
      </c>
      <c r="AE43">
        <v>1</v>
      </c>
      <c r="AF43" s="3" t="s">
        <v>195</v>
      </c>
      <c r="AG43" s="3" t="s">
        <v>2365</v>
      </c>
      <c r="AI43" s="3" t="s">
        <v>195</v>
      </c>
      <c r="AJ43" s="3" t="s">
        <v>195</v>
      </c>
      <c r="AK43" s="3" t="s">
        <v>195</v>
      </c>
      <c r="AL43" t="s">
        <v>197</v>
      </c>
      <c r="AM43" s="3" t="s">
        <v>195</v>
      </c>
      <c r="AN43" s="3" t="s">
        <v>195</v>
      </c>
      <c r="AO43">
        <v>6.9</v>
      </c>
      <c r="AP43" t="s">
        <v>208</v>
      </c>
      <c r="AQ43">
        <v>40</v>
      </c>
      <c r="AR43" t="s">
        <v>208</v>
      </c>
      <c r="AS43">
        <v>0.63</v>
      </c>
      <c r="AT43" t="s">
        <v>208</v>
      </c>
      <c r="AU43" t="s">
        <v>197</v>
      </c>
      <c r="AV43" s="3" t="s">
        <v>195</v>
      </c>
      <c r="AW43" t="s">
        <v>197</v>
      </c>
      <c r="AX43" s="3" t="s">
        <v>195</v>
      </c>
      <c r="AY43" t="s">
        <v>197</v>
      </c>
      <c r="AZ43" s="3" t="s">
        <v>195</v>
      </c>
      <c r="BA43" s="3" t="s">
        <v>195</v>
      </c>
      <c r="BB43" t="s">
        <v>197</v>
      </c>
      <c r="BD43" t="s">
        <v>197</v>
      </c>
      <c r="BE43" t="s">
        <v>197</v>
      </c>
      <c r="BF43" t="s">
        <v>197</v>
      </c>
      <c r="BG43" t="s">
        <v>256</v>
      </c>
      <c r="BH43" t="s">
        <v>197</v>
      </c>
      <c r="BI43" s="3" t="s">
        <v>195</v>
      </c>
      <c r="BJ43" t="s">
        <v>194</v>
      </c>
      <c r="BK43">
        <v>6</v>
      </c>
      <c r="BL43">
        <v>0</v>
      </c>
      <c r="BM43" s="3" t="s">
        <v>195</v>
      </c>
      <c r="BN43" t="s">
        <v>197</v>
      </c>
      <c r="BO43" t="s">
        <v>197</v>
      </c>
    </row>
    <row r="44" spans="1:67">
      <c r="A44" s="3" t="s">
        <v>559</v>
      </c>
      <c r="B44" s="3" t="s">
        <v>663</v>
      </c>
      <c r="C44" s="3" t="s">
        <v>488</v>
      </c>
      <c r="D44" t="s">
        <v>194</v>
      </c>
      <c r="E44" s="3" t="s">
        <v>489</v>
      </c>
      <c r="F44" s="3" t="s">
        <v>489</v>
      </c>
      <c r="G44">
        <v>48.9</v>
      </c>
      <c r="H44">
        <v>0</v>
      </c>
      <c r="I44">
        <v>156</v>
      </c>
      <c r="J44">
        <v>0</v>
      </c>
      <c r="K44">
        <v>20.09</v>
      </c>
      <c r="L44">
        <v>96</v>
      </c>
      <c r="M44">
        <v>0</v>
      </c>
      <c r="N44">
        <v>64</v>
      </c>
      <c r="O44">
        <v>0</v>
      </c>
      <c r="P44">
        <v>36.299999999999997</v>
      </c>
      <c r="Q44">
        <v>0</v>
      </c>
      <c r="R44" t="s">
        <v>205</v>
      </c>
      <c r="S44" s="3" t="s">
        <v>195</v>
      </c>
      <c r="T44" t="s">
        <v>205</v>
      </c>
      <c r="U44" s="3" t="s">
        <v>195</v>
      </c>
      <c r="V44" t="s">
        <v>205</v>
      </c>
      <c r="W44" s="3" t="s">
        <v>195</v>
      </c>
      <c r="X44" t="s">
        <v>205</v>
      </c>
      <c r="Y44" s="3" t="s">
        <v>195</v>
      </c>
      <c r="Z44" t="s">
        <v>205</v>
      </c>
      <c r="AA44" s="3" t="s">
        <v>195</v>
      </c>
      <c r="AB44" t="s">
        <v>205</v>
      </c>
      <c r="AC44" s="3" t="s">
        <v>594</v>
      </c>
      <c r="AD44" s="3" t="s">
        <v>195</v>
      </c>
      <c r="AE44">
        <v>3</v>
      </c>
      <c r="AF44" s="3" t="s">
        <v>195</v>
      </c>
      <c r="AG44" s="3" t="s">
        <v>489</v>
      </c>
      <c r="AI44" t="s">
        <v>482</v>
      </c>
      <c r="AJ44" s="3" t="s">
        <v>195</v>
      </c>
      <c r="AK44" s="3" t="s">
        <v>195</v>
      </c>
      <c r="AL44" t="s">
        <v>197</v>
      </c>
      <c r="AM44" s="3" t="s">
        <v>195</v>
      </c>
      <c r="AN44" s="3" t="s">
        <v>195</v>
      </c>
      <c r="AO44">
        <v>6</v>
      </c>
      <c r="AP44" t="s">
        <v>208</v>
      </c>
      <c r="AQ44">
        <v>4</v>
      </c>
      <c r="AR44" t="s">
        <v>208</v>
      </c>
      <c r="AS44">
        <v>0.7</v>
      </c>
      <c r="AT44" t="s">
        <v>208</v>
      </c>
      <c r="AU44" t="s">
        <v>197</v>
      </c>
      <c r="AV44" s="3" t="s">
        <v>195</v>
      </c>
      <c r="AW44" t="s">
        <v>197</v>
      </c>
      <c r="AX44" s="3" t="s">
        <v>195</v>
      </c>
      <c r="AY44" t="s">
        <v>197</v>
      </c>
      <c r="AZ44" s="3" t="s">
        <v>195</v>
      </c>
      <c r="BA44" s="3" t="s">
        <v>195</v>
      </c>
      <c r="BB44" t="s">
        <v>197</v>
      </c>
      <c r="BD44" t="s">
        <v>197</v>
      </c>
      <c r="BE44" t="s">
        <v>197</v>
      </c>
      <c r="BF44" t="s">
        <v>197</v>
      </c>
      <c r="BG44" t="s">
        <v>256</v>
      </c>
      <c r="BH44" t="s">
        <v>197</v>
      </c>
      <c r="BI44" s="3" t="s">
        <v>195</v>
      </c>
      <c r="BJ44" t="s">
        <v>194</v>
      </c>
      <c r="BK44">
        <v>7</v>
      </c>
      <c r="BL44">
        <v>13</v>
      </c>
      <c r="BM44" s="3" t="s">
        <v>195</v>
      </c>
      <c r="BN44" t="s">
        <v>197</v>
      </c>
      <c r="BO44" t="s">
        <v>194</v>
      </c>
    </row>
    <row r="45" spans="1:67">
      <c r="A45" s="3" t="s">
        <v>669</v>
      </c>
      <c r="B45" s="3" t="s">
        <v>670</v>
      </c>
      <c r="C45" s="3" t="s">
        <v>2601</v>
      </c>
      <c r="D45" t="s">
        <v>197</v>
      </c>
      <c r="G45">
        <v>59</v>
      </c>
      <c r="H45">
        <v>0</v>
      </c>
      <c r="I45">
        <v>160</v>
      </c>
      <c r="J45">
        <v>0</v>
      </c>
      <c r="K45">
        <v>23.05</v>
      </c>
      <c r="L45">
        <v>150</v>
      </c>
      <c r="M45">
        <v>0</v>
      </c>
      <c r="N45">
        <v>90</v>
      </c>
      <c r="O45">
        <v>0</v>
      </c>
      <c r="P45">
        <v>36.200000000000003</v>
      </c>
      <c r="Q45">
        <v>0</v>
      </c>
      <c r="R45" t="s">
        <v>205</v>
      </c>
      <c r="S45" s="3" t="s">
        <v>195</v>
      </c>
      <c r="T45" t="s">
        <v>205</v>
      </c>
      <c r="U45" s="3" t="s">
        <v>195</v>
      </c>
      <c r="V45" t="s">
        <v>205</v>
      </c>
      <c r="W45" s="3" t="s">
        <v>195</v>
      </c>
      <c r="X45" t="s">
        <v>205</v>
      </c>
      <c r="Y45" s="3" t="s">
        <v>195</v>
      </c>
      <c r="Z45" t="s">
        <v>205</v>
      </c>
      <c r="AA45" s="3" t="s">
        <v>195</v>
      </c>
      <c r="AB45" t="s">
        <v>205</v>
      </c>
      <c r="AC45" s="3" t="s">
        <v>608</v>
      </c>
      <c r="AD45" s="3" t="s">
        <v>195</v>
      </c>
      <c r="AE45">
        <v>1</v>
      </c>
      <c r="AF45" s="3" t="s">
        <v>195</v>
      </c>
      <c r="AG45" s="3" t="s">
        <v>2601</v>
      </c>
      <c r="AI45" s="3" t="s">
        <v>195</v>
      </c>
      <c r="AJ45" s="3" t="s">
        <v>195</v>
      </c>
      <c r="AK45" s="3" t="s">
        <v>195</v>
      </c>
      <c r="AL45" t="s">
        <v>194</v>
      </c>
      <c r="AM45" s="3" t="s">
        <v>673</v>
      </c>
      <c r="AN45" s="3" t="s">
        <v>263</v>
      </c>
      <c r="AO45">
        <v>21.1</v>
      </c>
      <c r="AP45" t="s">
        <v>208</v>
      </c>
      <c r="AQ45">
        <v>13.33</v>
      </c>
      <c r="AR45" t="s">
        <v>208</v>
      </c>
      <c r="AS45">
        <v>1.21</v>
      </c>
      <c r="AT45" t="s">
        <v>208</v>
      </c>
      <c r="AU45" t="s">
        <v>197</v>
      </c>
      <c r="AV45" s="3" t="s">
        <v>195</v>
      </c>
      <c r="AW45" t="s">
        <v>197</v>
      </c>
      <c r="AX45" s="3" t="s">
        <v>195</v>
      </c>
      <c r="AY45" t="s">
        <v>197</v>
      </c>
      <c r="AZ45" s="3" t="s">
        <v>195</v>
      </c>
      <c r="BA45" s="3" t="s">
        <v>195</v>
      </c>
      <c r="BB45" t="s">
        <v>197</v>
      </c>
      <c r="BD45" t="s">
        <v>197</v>
      </c>
      <c r="BE45" t="s">
        <v>194</v>
      </c>
      <c r="BF45" t="s">
        <v>197</v>
      </c>
      <c r="BG45" t="s">
        <v>256</v>
      </c>
      <c r="BH45" t="s">
        <v>197</v>
      </c>
      <c r="BI45" s="3" t="s">
        <v>195</v>
      </c>
      <c r="BJ45" t="s">
        <v>194</v>
      </c>
      <c r="BK45">
        <v>7</v>
      </c>
      <c r="BL45">
        <v>0</v>
      </c>
      <c r="BM45" s="3" t="s">
        <v>195</v>
      </c>
      <c r="BN45" t="s">
        <v>194</v>
      </c>
      <c r="BO45" t="s">
        <v>194</v>
      </c>
    </row>
    <row r="46" spans="1:67">
      <c r="A46" s="3" t="s">
        <v>669</v>
      </c>
      <c r="B46" s="3" t="s">
        <v>679</v>
      </c>
      <c r="C46" s="3" t="s">
        <v>693</v>
      </c>
      <c r="D46" t="s">
        <v>197</v>
      </c>
      <c r="G46">
        <v>68</v>
      </c>
      <c r="H46">
        <v>0</v>
      </c>
      <c r="I46">
        <v>178</v>
      </c>
      <c r="J46">
        <v>0</v>
      </c>
      <c r="K46">
        <v>21.46</v>
      </c>
      <c r="L46">
        <v>129</v>
      </c>
      <c r="M46">
        <v>0</v>
      </c>
      <c r="N46">
        <v>86</v>
      </c>
      <c r="O46">
        <v>0</v>
      </c>
      <c r="P46">
        <v>36</v>
      </c>
      <c r="Q46">
        <v>0</v>
      </c>
      <c r="R46" t="s">
        <v>205</v>
      </c>
      <c r="S46" s="3" t="s">
        <v>195</v>
      </c>
      <c r="T46" t="s">
        <v>205</v>
      </c>
      <c r="U46" s="3" t="s">
        <v>195</v>
      </c>
      <c r="V46" t="s">
        <v>205</v>
      </c>
      <c r="W46" s="3" t="s">
        <v>195</v>
      </c>
      <c r="X46" t="s">
        <v>205</v>
      </c>
      <c r="Y46" s="3" t="s">
        <v>195</v>
      </c>
      <c r="Z46" t="s">
        <v>205</v>
      </c>
      <c r="AA46" s="3" t="s">
        <v>195</v>
      </c>
      <c r="AB46" t="s">
        <v>249</v>
      </c>
      <c r="AC46" s="3" t="s">
        <v>195</v>
      </c>
      <c r="AD46" s="3" t="s">
        <v>195</v>
      </c>
      <c r="AE46">
        <v>0</v>
      </c>
      <c r="AF46" s="3" t="s">
        <v>195</v>
      </c>
      <c r="AG46" s="3" t="s">
        <v>201</v>
      </c>
      <c r="AI46" s="3" t="s">
        <v>195</v>
      </c>
      <c r="AJ46" s="3" t="s">
        <v>195</v>
      </c>
      <c r="AK46" s="3" t="s">
        <v>195</v>
      </c>
      <c r="AL46" t="s">
        <v>194</v>
      </c>
      <c r="AM46" s="3" t="s">
        <v>681</v>
      </c>
      <c r="AN46" s="3" t="s">
        <v>572</v>
      </c>
      <c r="AO46">
        <v>19</v>
      </c>
      <c r="AP46" t="s">
        <v>208</v>
      </c>
      <c r="AQ46">
        <v>180.42</v>
      </c>
      <c r="AR46" t="s">
        <v>445</v>
      </c>
      <c r="AS46">
        <v>0.77</v>
      </c>
      <c r="AT46" t="s">
        <v>208</v>
      </c>
      <c r="AU46" t="s">
        <v>197</v>
      </c>
      <c r="AV46" s="3" t="s">
        <v>195</v>
      </c>
      <c r="AW46" t="s">
        <v>197</v>
      </c>
      <c r="AX46" s="3" t="s">
        <v>195</v>
      </c>
      <c r="AY46" t="s">
        <v>194</v>
      </c>
      <c r="AZ46" s="3" t="s">
        <v>681</v>
      </c>
      <c r="BA46" s="3" t="s">
        <v>685</v>
      </c>
      <c r="BB46" t="s">
        <v>197</v>
      </c>
      <c r="BD46" t="s">
        <v>194</v>
      </c>
      <c r="BE46" t="s">
        <v>197</v>
      </c>
      <c r="BF46" t="s">
        <v>197</v>
      </c>
      <c r="BG46" t="s">
        <v>256</v>
      </c>
      <c r="BH46" t="s">
        <v>197</v>
      </c>
      <c r="BI46" s="3" t="s">
        <v>195</v>
      </c>
      <c r="BM46" s="3" t="s">
        <v>195</v>
      </c>
      <c r="BN46" t="s">
        <v>194</v>
      </c>
      <c r="BO46" t="s">
        <v>194</v>
      </c>
    </row>
    <row r="47" spans="1:67">
      <c r="A47" s="3" t="s">
        <v>669</v>
      </c>
      <c r="B47" s="3" t="s">
        <v>688</v>
      </c>
      <c r="C47" s="3" t="s">
        <v>572</v>
      </c>
      <c r="D47" t="s">
        <v>197</v>
      </c>
      <c r="E47" s="3"/>
      <c r="F47" s="3"/>
      <c r="G47">
        <v>70</v>
      </c>
      <c r="H47">
        <v>0</v>
      </c>
      <c r="I47">
        <v>174</v>
      </c>
      <c r="J47">
        <v>0</v>
      </c>
      <c r="K47">
        <v>23.12</v>
      </c>
      <c r="M47">
        <v>1</v>
      </c>
      <c r="O47">
        <v>1</v>
      </c>
      <c r="Q47">
        <v>1</v>
      </c>
      <c r="R47" t="s">
        <v>249</v>
      </c>
      <c r="S47" s="3" t="s">
        <v>195</v>
      </c>
      <c r="T47" t="s">
        <v>249</v>
      </c>
      <c r="U47" s="3" t="s">
        <v>195</v>
      </c>
      <c r="V47" t="s">
        <v>249</v>
      </c>
      <c r="W47" s="3" t="s">
        <v>195</v>
      </c>
      <c r="X47" t="s">
        <v>249</v>
      </c>
      <c r="Y47" s="3" t="s">
        <v>195</v>
      </c>
      <c r="Z47" t="s">
        <v>249</v>
      </c>
      <c r="AA47" s="3" t="s">
        <v>195</v>
      </c>
      <c r="AB47" t="s">
        <v>249</v>
      </c>
      <c r="AC47" s="3" t="s">
        <v>195</v>
      </c>
      <c r="AD47" s="3" t="s">
        <v>195</v>
      </c>
      <c r="AE47">
        <v>1</v>
      </c>
      <c r="AF47" s="3" t="s">
        <v>195</v>
      </c>
      <c r="AG47" s="3" t="s">
        <v>572</v>
      </c>
      <c r="AI47" s="3" t="s">
        <v>195</v>
      </c>
      <c r="AJ47" s="3" t="s">
        <v>195</v>
      </c>
      <c r="AK47" s="3" t="s">
        <v>195</v>
      </c>
      <c r="AL47" t="s">
        <v>194</v>
      </c>
      <c r="AM47" s="3" t="s">
        <v>693</v>
      </c>
      <c r="AN47" s="3" t="s">
        <v>572</v>
      </c>
      <c r="AO47" s="3" t="s">
        <v>55</v>
      </c>
      <c r="AQ47" t="s">
        <v>55</v>
      </c>
      <c r="AS47" t="s">
        <v>55</v>
      </c>
      <c r="AU47" t="s">
        <v>197</v>
      </c>
      <c r="AV47" s="3" t="s">
        <v>195</v>
      </c>
      <c r="AW47" t="s">
        <v>197</v>
      </c>
      <c r="AX47" s="3" t="s">
        <v>195</v>
      </c>
      <c r="AY47" t="s">
        <v>197</v>
      </c>
      <c r="AZ47" s="3" t="s">
        <v>195</v>
      </c>
      <c r="BA47" s="3" t="s">
        <v>195</v>
      </c>
      <c r="BB47" t="s">
        <v>197</v>
      </c>
      <c r="BD47" t="s">
        <v>197</v>
      </c>
      <c r="BE47" t="s">
        <v>197</v>
      </c>
      <c r="BF47" t="s">
        <v>197</v>
      </c>
      <c r="BG47" t="s">
        <v>256</v>
      </c>
      <c r="BH47" t="s">
        <v>197</v>
      </c>
      <c r="BI47" s="3" t="s">
        <v>195</v>
      </c>
      <c r="BM47" s="3" t="s">
        <v>195</v>
      </c>
      <c r="BN47" t="s">
        <v>197</v>
      </c>
      <c r="BO47" t="s">
        <v>197</v>
      </c>
    </row>
    <row r="48" spans="1:67">
      <c r="A48" s="3" t="s">
        <v>669</v>
      </c>
      <c r="B48" s="3" t="s">
        <v>698</v>
      </c>
      <c r="C48" s="3" t="s">
        <v>579</v>
      </c>
      <c r="D48" t="s">
        <v>194</v>
      </c>
      <c r="E48" s="3" t="s">
        <v>583</v>
      </c>
      <c r="F48" s="3" t="s">
        <v>2602</v>
      </c>
      <c r="G48">
        <v>75</v>
      </c>
      <c r="H48">
        <v>0</v>
      </c>
      <c r="I48">
        <v>170</v>
      </c>
      <c r="J48">
        <v>0</v>
      </c>
      <c r="K48">
        <v>25.95</v>
      </c>
      <c r="L48">
        <v>130</v>
      </c>
      <c r="M48">
        <v>0</v>
      </c>
      <c r="N48">
        <v>60</v>
      </c>
      <c r="O48">
        <v>0</v>
      </c>
      <c r="P48">
        <v>36.4</v>
      </c>
      <c r="Q48">
        <v>0</v>
      </c>
      <c r="R48" t="s">
        <v>205</v>
      </c>
      <c r="S48" s="3" t="s">
        <v>195</v>
      </c>
      <c r="T48" t="s">
        <v>205</v>
      </c>
      <c r="U48" s="3" t="s">
        <v>195</v>
      </c>
      <c r="V48" t="s">
        <v>205</v>
      </c>
      <c r="W48" s="3" t="s">
        <v>195</v>
      </c>
      <c r="X48" t="s">
        <v>205</v>
      </c>
      <c r="Y48" s="3" t="s">
        <v>195</v>
      </c>
      <c r="Z48" t="s">
        <v>205</v>
      </c>
      <c r="AA48" s="3" t="s">
        <v>195</v>
      </c>
      <c r="AB48" t="s">
        <v>249</v>
      </c>
      <c r="AC48" s="3" t="s">
        <v>195</v>
      </c>
      <c r="AD48" s="3" t="s">
        <v>195</v>
      </c>
      <c r="AE48">
        <v>4</v>
      </c>
      <c r="AF48" s="3" t="s">
        <v>195</v>
      </c>
      <c r="AG48" s="3" t="s">
        <v>583</v>
      </c>
      <c r="AH48">
        <v>1</v>
      </c>
      <c r="AI48" s="3" t="s">
        <v>195</v>
      </c>
      <c r="AJ48" s="3" t="s">
        <v>583</v>
      </c>
      <c r="AK48" s="3" t="s">
        <v>2602</v>
      </c>
      <c r="AL48" t="s">
        <v>194</v>
      </c>
      <c r="AM48" s="3" t="s">
        <v>316</v>
      </c>
      <c r="AN48" s="3" t="s">
        <v>579</v>
      </c>
      <c r="AO48">
        <v>5.7</v>
      </c>
      <c r="AP48" t="s">
        <v>208</v>
      </c>
      <c r="AQ48">
        <v>20.74</v>
      </c>
      <c r="AR48" t="s">
        <v>208</v>
      </c>
      <c r="AS48">
        <v>0.43</v>
      </c>
      <c r="AT48" t="s">
        <v>208</v>
      </c>
      <c r="AU48" t="s">
        <v>197</v>
      </c>
      <c r="AV48" s="3" t="s">
        <v>195</v>
      </c>
      <c r="AW48" t="s">
        <v>197</v>
      </c>
      <c r="AX48" s="3" t="s">
        <v>195</v>
      </c>
      <c r="AY48" t="s">
        <v>197</v>
      </c>
      <c r="AZ48" s="3" t="s">
        <v>195</v>
      </c>
      <c r="BA48" s="3" t="s">
        <v>195</v>
      </c>
      <c r="BB48" t="s">
        <v>197</v>
      </c>
      <c r="BD48" t="s">
        <v>197</v>
      </c>
      <c r="BE48" t="s">
        <v>197</v>
      </c>
      <c r="BF48" t="s">
        <v>197</v>
      </c>
      <c r="BG48" t="s">
        <v>256</v>
      </c>
      <c r="BH48" t="s">
        <v>197</v>
      </c>
      <c r="BI48" s="3" t="s">
        <v>195</v>
      </c>
      <c r="BM48" s="3" t="s">
        <v>195</v>
      </c>
      <c r="BN48" t="s">
        <v>194</v>
      </c>
      <c r="BO48" t="s">
        <v>194</v>
      </c>
    </row>
    <row r="49" spans="1:67">
      <c r="A49" s="3" t="s">
        <v>669</v>
      </c>
      <c r="B49" s="3" t="s">
        <v>708</v>
      </c>
      <c r="C49" s="3" t="s">
        <v>711</v>
      </c>
      <c r="D49" t="s">
        <v>197</v>
      </c>
      <c r="G49">
        <v>58</v>
      </c>
      <c r="H49">
        <v>0</v>
      </c>
      <c r="I49">
        <v>155</v>
      </c>
      <c r="J49">
        <v>0</v>
      </c>
      <c r="K49">
        <v>24.14</v>
      </c>
      <c r="M49">
        <v>1</v>
      </c>
      <c r="O49">
        <v>1</v>
      </c>
      <c r="Q49">
        <v>1</v>
      </c>
      <c r="R49" t="s">
        <v>205</v>
      </c>
      <c r="S49" s="3" t="s">
        <v>195</v>
      </c>
      <c r="T49" t="s">
        <v>205</v>
      </c>
      <c r="U49" s="3" t="s">
        <v>195</v>
      </c>
      <c r="V49" t="s">
        <v>205</v>
      </c>
      <c r="W49" s="3" t="s">
        <v>195</v>
      </c>
      <c r="X49" t="s">
        <v>205</v>
      </c>
      <c r="Y49" s="3" t="s">
        <v>195</v>
      </c>
      <c r="Z49" t="s">
        <v>205</v>
      </c>
      <c r="AA49" s="3" t="s">
        <v>195</v>
      </c>
      <c r="AB49" t="s">
        <v>249</v>
      </c>
      <c r="AC49" s="3" t="s">
        <v>195</v>
      </c>
      <c r="AD49" s="3" t="s">
        <v>195</v>
      </c>
      <c r="AE49">
        <v>1</v>
      </c>
      <c r="AF49" s="3" t="s">
        <v>195</v>
      </c>
      <c r="AG49" s="3" t="s">
        <v>711</v>
      </c>
      <c r="AI49" s="3" t="s">
        <v>195</v>
      </c>
      <c r="AJ49" s="3" t="s">
        <v>195</v>
      </c>
      <c r="AK49" s="3" t="s">
        <v>195</v>
      </c>
      <c r="AL49" t="s">
        <v>197</v>
      </c>
      <c r="AM49" s="3" t="s">
        <v>195</v>
      </c>
      <c r="AN49" s="3" t="s">
        <v>195</v>
      </c>
      <c r="AO49">
        <v>5.5</v>
      </c>
      <c r="AP49" t="s">
        <v>208</v>
      </c>
      <c r="AQ49">
        <v>5.66</v>
      </c>
      <c r="AR49" t="s">
        <v>208</v>
      </c>
      <c r="AS49">
        <v>0.99</v>
      </c>
      <c r="AT49" t="s">
        <v>208</v>
      </c>
      <c r="AU49" t="s">
        <v>197</v>
      </c>
      <c r="AV49" s="3" t="s">
        <v>195</v>
      </c>
      <c r="AW49" t="s">
        <v>197</v>
      </c>
      <c r="AX49" s="3" t="s">
        <v>195</v>
      </c>
      <c r="AY49" t="s">
        <v>197</v>
      </c>
      <c r="AZ49" s="3" t="s">
        <v>195</v>
      </c>
      <c r="BA49" s="3" t="s">
        <v>195</v>
      </c>
      <c r="BB49" t="s">
        <v>197</v>
      </c>
      <c r="BD49" t="s">
        <v>197</v>
      </c>
      <c r="BE49" t="s">
        <v>197</v>
      </c>
      <c r="BF49" t="s">
        <v>197</v>
      </c>
      <c r="BG49" t="s">
        <v>256</v>
      </c>
      <c r="BH49" t="s">
        <v>197</v>
      </c>
      <c r="BI49" s="3" t="s">
        <v>195</v>
      </c>
      <c r="BJ49" t="s">
        <v>194</v>
      </c>
      <c r="BK49">
        <v>16</v>
      </c>
      <c r="BL49">
        <v>0</v>
      </c>
      <c r="BM49" s="3" t="s">
        <v>195</v>
      </c>
      <c r="BN49" t="s">
        <v>197</v>
      </c>
      <c r="BO49" t="s">
        <v>197</v>
      </c>
    </row>
    <row r="50" spans="1:67">
      <c r="A50" s="3" t="s">
        <v>669</v>
      </c>
      <c r="B50" s="3" t="s">
        <v>716</v>
      </c>
      <c r="C50" s="3" t="s">
        <v>711</v>
      </c>
      <c r="D50" t="s">
        <v>197</v>
      </c>
      <c r="E50" s="3"/>
      <c r="F50" s="3"/>
      <c r="G50">
        <v>56</v>
      </c>
      <c r="H50">
        <v>0</v>
      </c>
      <c r="I50">
        <v>148</v>
      </c>
      <c r="J50">
        <v>0</v>
      </c>
      <c r="K50">
        <v>25.57</v>
      </c>
      <c r="L50">
        <v>140</v>
      </c>
      <c r="M50">
        <v>0</v>
      </c>
      <c r="N50">
        <v>65</v>
      </c>
      <c r="O50">
        <v>0</v>
      </c>
      <c r="P50">
        <v>36.700000000000003</v>
      </c>
      <c r="Q50">
        <v>0</v>
      </c>
      <c r="R50" t="s">
        <v>205</v>
      </c>
      <c r="S50" s="3" t="s">
        <v>195</v>
      </c>
      <c r="T50" t="s">
        <v>205</v>
      </c>
      <c r="U50" s="3" t="s">
        <v>195</v>
      </c>
      <c r="V50" t="s">
        <v>205</v>
      </c>
      <c r="W50" s="3" t="s">
        <v>195</v>
      </c>
      <c r="X50" t="s">
        <v>205</v>
      </c>
      <c r="Y50" s="3" t="s">
        <v>195</v>
      </c>
      <c r="Z50" t="s">
        <v>205</v>
      </c>
      <c r="AA50" s="3" t="s">
        <v>195</v>
      </c>
      <c r="AB50" t="s">
        <v>249</v>
      </c>
      <c r="AC50" s="3" t="s">
        <v>195</v>
      </c>
      <c r="AD50" s="3" t="s">
        <v>195</v>
      </c>
      <c r="AE50">
        <v>0</v>
      </c>
      <c r="AF50" s="3" t="s">
        <v>195</v>
      </c>
      <c r="AG50" s="3" t="s">
        <v>201</v>
      </c>
      <c r="AI50" s="3" t="s">
        <v>195</v>
      </c>
      <c r="AJ50" s="3" t="s">
        <v>195</v>
      </c>
      <c r="AK50" s="3" t="s">
        <v>195</v>
      </c>
      <c r="AL50" t="s">
        <v>194</v>
      </c>
      <c r="AM50" s="3" t="s">
        <v>525</v>
      </c>
      <c r="AN50" s="3" t="s">
        <v>711</v>
      </c>
      <c r="AO50">
        <v>3.1</v>
      </c>
      <c r="AP50" t="s">
        <v>208</v>
      </c>
      <c r="AQ50">
        <v>27.04</v>
      </c>
      <c r="AR50" t="s">
        <v>208</v>
      </c>
      <c r="AS50">
        <v>0.73</v>
      </c>
      <c r="AT50" t="s">
        <v>208</v>
      </c>
      <c r="AU50" t="s">
        <v>197</v>
      </c>
      <c r="AV50" s="3" t="s">
        <v>195</v>
      </c>
      <c r="AW50" t="s">
        <v>197</v>
      </c>
      <c r="AX50" s="3" t="s">
        <v>195</v>
      </c>
      <c r="AY50" t="s">
        <v>197</v>
      </c>
      <c r="AZ50" s="3" t="s">
        <v>195</v>
      </c>
      <c r="BA50" s="3" t="s">
        <v>195</v>
      </c>
      <c r="BB50" t="s">
        <v>197</v>
      </c>
      <c r="BD50" t="s">
        <v>197</v>
      </c>
      <c r="BE50" t="s">
        <v>197</v>
      </c>
      <c r="BF50" t="s">
        <v>197</v>
      </c>
      <c r="BG50" t="s">
        <v>256</v>
      </c>
      <c r="BH50" t="s">
        <v>197</v>
      </c>
      <c r="BI50" s="3" t="s">
        <v>195</v>
      </c>
      <c r="BM50" s="3" t="s">
        <v>195</v>
      </c>
      <c r="BN50" t="s">
        <v>197</v>
      </c>
      <c r="BO50" t="s">
        <v>197</v>
      </c>
    </row>
    <row r="51" spans="1:67">
      <c r="A51" s="3" t="s">
        <v>669</v>
      </c>
      <c r="B51" s="3" t="s">
        <v>723</v>
      </c>
      <c r="C51" s="3" t="s">
        <v>726</v>
      </c>
      <c r="D51" t="s">
        <v>194</v>
      </c>
      <c r="E51" s="3" t="s">
        <v>726</v>
      </c>
      <c r="F51" s="3" t="s">
        <v>726</v>
      </c>
      <c r="H51">
        <v>1</v>
      </c>
      <c r="I51">
        <v>164</v>
      </c>
      <c r="J51">
        <v>0</v>
      </c>
      <c r="K51">
        <v>25.65</v>
      </c>
      <c r="L51">
        <v>120</v>
      </c>
      <c r="M51">
        <v>0</v>
      </c>
      <c r="N51">
        <v>60</v>
      </c>
      <c r="O51">
        <v>0</v>
      </c>
      <c r="P51">
        <v>35.700000000000003</v>
      </c>
      <c r="Q51">
        <v>0</v>
      </c>
      <c r="R51" t="s">
        <v>205</v>
      </c>
      <c r="S51" s="3" t="s">
        <v>195</v>
      </c>
      <c r="T51" t="s">
        <v>205</v>
      </c>
      <c r="U51" s="3" t="s">
        <v>195</v>
      </c>
      <c r="V51" t="s">
        <v>205</v>
      </c>
      <c r="W51" s="3" t="s">
        <v>195</v>
      </c>
      <c r="X51" t="s">
        <v>205</v>
      </c>
      <c r="Y51" s="3" t="s">
        <v>195</v>
      </c>
      <c r="Z51" t="s">
        <v>205</v>
      </c>
      <c r="AA51" s="3" t="s">
        <v>195</v>
      </c>
      <c r="AB51" t="s">
        <v>249</v>
      </c>
      <c r="AC51" s="3" t="s">
        <v>195</v>
      </c>
      <c r="AD51" s="3" t="s">
        <v>195</v>
      </c>
      <c r="AE51">
        <v>4</v>
      </c>
      <c r="AF51" s="3" t="s">
        <v>195</v>
      </c>
      <c r="AG51" s="3" t="s">
        <v>726</v>
      </c>
      <c r="AI51" t="s">
        <v>482</v>
      </c>
      <c r="AJ51" s="3" t="s">
        <v>195</v>
      </c>
      <c r="AK51" s="3" t="s">
        <v>195</v>
      </c>
      <c r="AL51" t="s">
        <v>194</v>
      </c>
      <c r="AM51" s="3" t="s">
        <v>356</v>
      </c>
      <c r="AN51" s="3" t="s">
        <v>726</v>
      </c>
      <c r="AO51">
        <v>4.8</v>
      </c>
      <c r="AP51" t="s">
        <v>208</v>
      </c>
      <c r="AQ51">
        <v>17.489999999999998</v>
      </c>
      <c r="AR51" t="s">
        <v>208</v>
      </c>
      <c r="AS51">
        <v>1.93</v>
      </c>
      <c r="AT51" t="s">
        <v>208</v>
      </c>
      <c r="AU51" t="s">
        <v>197</v>
      </c>
      <c r="AV51" s="3" t="s">
        <v>195</v>
      </c>
      <c r="AW51" t="s">
        <v>197</v>
      </c>
      <c r="AX51" s="3" t="s">
        <v>195</v>
      </c>
      <c r="AY51" t="s">
        <v>197</v>
      </c>
      <c r="AZ51" s="3" t="s">
        <v>195</v>
      </c>
      <c r="BA51" s="3" t="s">
        <v>195</v>
      </c>
      <c r="BB51" t="s">
        <v>197</v>
      </c>
      <c r="BD51" t="s">
        <v>197</v>
      </c>
      <c r="BE51" t="s">
        <v>194</v>
      </c>
      <c r="BF51" t="s">
        <v>197</v>
      </c>
      <c r="BG51" t="s">
        <v>256</v>
      </c>
      <c r="BH51" t="s">
        <v>197</v>
      </c>
      <c r="BI51" s="3" t="s">
        <v>195</v>
      </c>
      <c r="BM51" s="3" t="s">
        <v>195</v>
      </c>
      <c r="BN51" t="s">
        <v>197</v>
      </c>
      <c r="BO51" t="s">
        <v>194</v>
      </c>
    </row>
    <row r="52" spans="1:67">
      <c r="A52" s="3" t="s">
        <v>669</v>
      </c>
      <c r="B52" s="3" t="s">
        <v>730</v>
      </c>
      <c r="C52" s="3" t="s">
        <v>604</v>
      </c>
      <c r="D52" t="s">
        <v>197</v>
      </c>
      <c r="G52">
        <v>44.5</v>
      </c>
      <c r="H52">
        <v>0</v>
      </c>
      <c r="I52">
        <v>152</v>
      </c>
      <c r="J52">
        <v>0</v>
      </c>
      <c r="K52">
        <v>19.260000000000002</v>
      </c>
      <c r="L52">
        <v>110</v>
      </c>
      <c r="M52">
        <v>0</v>
      </c>
      <c r="N52">
        <v>54</v>
      </c>
      <c r="O52">
        <v>0</v>
      </c>
      <c r="P52">
        <v>35.5</v>
      </c>
      <c r="Q52">
        <v>0</v>
      </c>
      <c r="R52" t="s">
        <v>205</v>
      </c>
      <c r="S52" s="3" t="s">
        <v>195</v>
      </c>
      <c r="T52" t="s">
        <v>205</v>
      </c>
      <c r="U52" s="3" t="s">
        <v>195</v>
      </c>
      <c r="V52" t="s">
        <v>205</v>
      </c>
      <c r="W52" s="3" t="s">
        <v>195</v>
      </c>
      <c r="X52" t="s">
        <v>205</v>
      </c>
      <c r="Y52" s="3" t="s">
        <v>195</v>
      </c>
      <c r="Z52" t="s">
        <v>205</v>
      </c>
      <c r="AA52" s="3" t="s">
        <v>195</v>
      </c>
      <c r="AB52" t="s">
        <v>249</v>
      </c>
      <c r="AC52" s="3" t="s">
        <v>195</v>
      </c>
      <c r="AD52" s="3" t="s">
        <v>195</v>
      </c>
      <c r="AE52">
        <v>2</v>
      </c>
      <c r="AF52" s="3" t="s">
        <v>195</v>
      </c>
      <c r="AG52" s="3" t="s">
        <v>525</v>
      </c>
      <c r="AI52" s="3" t="s">
        <v>195</v>
      </c>
      <c r="AJ52" s="3" t="s">
        <v>195</v>
      </c>
      <c r="AK52" s="3" t="s">
        <v>195</v>
      </c>
      <c r="AL52" t="s">
        <v>197</v>
      </c>
      <c r="AM52" s="3" t="s">
        <v>195</v>
      </c>
      <c r="AN52" s="3" t="s">
        <v>195</v>
      </c>
      <c r="AO52">
        <v>6.8</v>
      </c>
      <c r="AP52" t="s">
        <v>208</v>
      </c>
      <c r="AQ52">
        <v>41.99</v>
      </c>
      <c r="AR52" t="s">
        <v>208</v>
      </c>
      <c r="AS52">
        <v>0.77</v>
      </c>
      <c r="AT52" t="s">
        <v>208</v>
      </c>
      <c r="AU52" t="s">
        <v>197</v>
      </c>
      <c r="AV52" s="3" t="s">
        <v>195</v>
      </c>
      <c r="AW52" t="s">
        <v>197</v>
      </c>
      <c r="AX52" s="3" t="s">
        <v>195</v>
      </c>
      <c r="AY52" t="s">
        <v>197</v>
      </c>
      <c r="AZ52" s="3" t="s">
        <v>195</v>
      </c>
      <c r="BA52" s="3" t="s">
        <v>195</v>
      </c>
      <c r="BB52" t="s">
        <v>197</v>
      </c>
      <c r="BD52" t="s">
        <v>197</v>
      </c>
      <c r="BE52" t="s">
        <v>197</v>
      </c>
      <c r="BF52" t="s">
        <v>197</v>
      </c>
      <c r="BG52" t="s">
        <v>256</v>
      </c>
      <c r="BH52" t="s">
        <v>197</v>
      </c>
      <c r="BI52" s="3" t="s">
        <v>195</v>
      </c>
      <c r="BJ52" t="s">
        <v>194</v>
      </c>
      <c r="BK52">
        <v>4</v>
      </c>
      <c r="BL52">
        <v>0</v>
      </c>
      <c r="BM52" s="3" t="s">
        <v>195</v>
      </c>
      <c r="BN52" t="s">
        <v>197</v>
      </c>
      <c r="BO52" t="s">
        <v>197</v>
      </c>
    </row>
    <row r="53" spans="1:67">
      <c r="A53" s="3" t="s">
        <v>669</v>
      </c>
      <c r="B53" s="3" t="s">
        <v>734</v>
      </c>
      <c r="C53" s="3" t="s">
        <v>292</v>
      </c>
      <c r="D53" t="s">
        <v>197</v>
      </c>
      <c r="E53" s="3"/>
      <c r="F53" s="3"/>
      <c r="G53">
        <v>85</v>
      </c>
      <c r="H53">
        <v>0</v>
      </c>
      <c r="I53">
        <v>165</v>
      </c>
      <c r="J53">
        <v>0</v>
      </c>
      <c r="K53">
        <v>31.22</v>
      </c>
      <c r="L53">
        <v>110</v>
      </c>
      <c r="M53">
        <v>0</v>
      </c>
      <c r="N53">
        <v>60</v>
      </c>
      <c r="O53">
        <v>0</v>
      </c>
      <c r="P53">
        <v>63.2</v>
      </c>
      <c r="Q53">
        <v>0</v>
      </c>
      <c r="R53" t="s">
        <v>205</v>
      </c>
      <c r="S53" s="3" t="s">
        <v>195</v>
      </c>
      <c r="T53" t="s">
        <v>205</v>
      </c>
      <c r="U53" s="3" t="s">
        <v>195</v>
      </c>
      <c r="V53" t="s">
        <v>205</v>
      </c>
      <c r="W53" s="3" t="s">
        <v>195</v>
      </c>
      <c r="X53" t="s">
        <v>205</v>
      </c>
      <c r="Y53" s="3" t="s">
        <v>195</v>
      </c>
      <c r="Z53" t="s">
        <v>205</v>
      </c>
      <c r="AA53" s="3" t="s">
        <v>195</v>
      </c>
      <c r="AB53" t="s">
        <v>203</v>
      </c>
      <c r="AC53" s="3" t="s">
        <v>2603</v>
      </c>
      <c r="AD53" s="3" t="s">
        <v>2603</v>
      </c>
      <c r="AE53">
        <v>2</v>
      </c>
      <c r="AF53" s="3" t="s">
        <v>195</v>
      </c>
      <c r="AG53" s="3" t="s">
        <v>201</v>
      </c>
      <c r="AI53" s="3" t="s">
        <v>195</v>
      </c>
      <c r="AJ53" s="3" t="s">
        <v>195</v>
      </c>
      <c r="AK53" s="3" t="s">
        <v>195</v>
      </c>
      <c r="AL53" t="s">
        <v>194</v>
      </c>
      <c r="AM53" s="3" t="s">
        <v>738</v>
      </c>
      <c r="AN53" s="3" t="s">
        <v>739</v>
      </c>
      <c r="AO53">
        <v>3.2</v>
      </c>
      <c r="AP53" t="s">
        <v>208</v>
      </c>
      <c r="AQ53">
        <v>38.03</v>
      </c>
      <c r="AR53" t="s">
        <v>208</v>
      </c>
      <c r="AS53">
        <v>1.58</v>
      </c>
      <c r="AT53" t="s">
        <v>208</v>
      </c>
      <c r="AU53" t="s">
        <v>197</v>
      </c>
      <c r="AV53" s="3" t="s">
        <v>195</v>
      </c>
      <c r="AW53" t="s">
        <v>197</v>
      </c>
      <c r="AX53" s="3" t="s">
        <v>195</v>
      </c>
      <c r="AY53" t="s">
        <v>197</v>
      </c>
      <c r="AZ53" s="3" t="s">
        <v>195</v>
      </c>
      <c r="BA53" s="3" t="s">
        <v>195</v>
      </c>
      <c r="BB53" t="s">
        <v>197</v>
      </c>
      <c r="BD53" t="s">
        <v>197</v>
      </c>
      <c r="BE53" t="s">
        <v>197</v>
      </c>
      <c r="BF53" t="s">
        <v>197</v>
      </c>
      <c r="BG53" t="s">
        <v>256</v>
      </c>
      <c r="BH53" t="s">
        <v>197</v>
      </c>
      <c r="BI53" s="3" t="s">
        <v>195</v>
      </c>
      <c r="BM53" s="3" t="s">
        <v>195</v>
      </c>
      <c r="BN53" t="s">
        <v>194</v>
      </c>
      <c r="BO53" t="s">
        <v>197</v>
      </c>
    </row>
    <row r="54" spans="1:67">
      <c r="A54" s="3" t="s">
        <v>669</v>
      </c>
      <c r="B54" s="3" t="s">
        <v>746</v>
      </c>
      <c r="C54" s="3" t="s">
        <v>2596</v>
      </c>
      <c r="D54" t="s">
        <v>194</v>
      </c>
      <c r="E54" s="3" t="s">
        <v>2596</v>
      </c>
      <c r="F54" s="3" t="s">
        <v>2596</v>
      </c>
      <c r="G54">
        <v>81</v>
      </c>
      <c r="H54">
        <v>0</v>
      </c>
      <c r="I54">
        <v>171</v>
      </c>
      <c r="J54">
        <v>0</v>
      </c>
      <c r="K54">
        <v>27.7</v>
      </c>
      <c r="L54">
        <v>130</v>
      </c>
      <c r="M54">
        <v>0</v>
      </c>
      <c r="N54">
        <v>75</v>
      </c>
      <c r="O54">
        <v>0</v>
      </c>
      <c r="P54">
        <v>36.200000000000003</v>
      </c>
      <c r="Q54">
        <v>0</v>
      </c>
      <c r="R54" t="s">
        <v>205</v>
      </c>
      <c r="S54" s="3" t="s">
        <v>195</v>
      </c>
      <c r="T54" t="s">
        <v>205</v>
      </c>
      <c r="U54" s="3" t="s">
        <v>195</v>
      </c>
      <c r="V54" t="s">
        <v>205</v>
      </c>
      <c r="W54" s="3" t="s">
        <v>195</v>
      </c>
      <c r="X54" t="s">
        <v>205</v>
      </c>
      <c r="Y54" s="3" t="s">
        <v>195</v>
      </c>
      <c r="Z54" t="s">
        <v>205</v>
      </c>
      <c r="AA54" s="3" t="s">
        <v>195</v>
      </c>
      <c r="AB54" t="s">
        <v>249</v>
      </c>
      <c r="AC54" s="3" t="s">
        <v>195</v>
      </c>
      <c r="AD54" s="3" t="s">
        <v>195</v>
      </c>
      <c r="AE54">
        <v>4</v>
      </c>
      <c r="AF54" s="3" t="s">
        <v>195</v>
      </c>
      <c r="AG54" s="3" t="s">
        <v>2596</v>
      </c>
      <c r="AH54">
        <v>14</v>
      </c>
      <c r="AI54" s="3" t="s">
        <v>195</v>
      </c>
      <c r="AJ54" s="3" t="s">
        <v>739</v>
      </c>
      <c r="AK54" s="3" t="s">
        <v>201</v>
      </c>
      <c r="AL54" t="s">
        <v>197</v>
      </c>
      <c r="AM54" s="3" t="s">
        <v>195</v>
      </c>
      <c r="AN54" s="3" t="s">
        <v>195</v>
      </c>
      <c r="AO54">
        <v>9</v>
      </c>
      <c r="AP54" t="s">
        <v>208</v>
      </c>
      <c r="AQ54">
        <v>78.39</v>
      </c>
      <c r="AR54" t="s">
        <v>208</v>
      </c>
      <c r="AS54">
        <v>0.89</v>
      </c>
      <c r="AT54" t="s">
        <v>208</v>
      </c>
      <c r="AU54" t="s">
        <v>197</v>
      </c>
      <c r="AV54" s="3" t="s">
        <v>195</v>
      </c>
      <c r="AW54" t="s">
        <v>197</v>
      </c>
      <c r="AX54" s="3" t="s">
        <v>195</v>
      </c>
      <c r="AY54" t="s">
        <v>197</v>
      </c>
      <c r="AZ54" s="3" t="s">
        <v>195</v>
      </c>
      <c r="BA54" s="3" t="s">
        <v>195</v>
      </c>
      <c r="BB54" t="s">
        <v>197</v>
      </c>
      <c r="BD54" t="s">
        <v>197</v>
      </c>
      <c r="BE54" t="s">
        <v>197</v>
      </c>
      <c r="BF54" t="s">
        <v>197</v>
      </c>
      <c r="BG54" t="s">
        <v>256</v>
      </c>
      <c r="BH54" t="s">
        <v>197</v>
      </c>
      <c r="BI54" s="3" t="s">
        <v>195</v>
      </c>
      <c r="BJ54" t="s">
        <v>194</v>
      </c>
      <c r="BK54">
        <v>10</v>
      </c>
      <c r="BL54">
        <v>0</v>
      </c>
      <c r="BM54" s="3" t="s">
        <v>195</v>
      </c>
      <c r="BN54" t="s">
        <v>197</v>
      </c>
      <c r="BO54" t="s">
        <v>194</v>
      </c>
    </row>
    <row r="55" spans="1:67">
      <c r="A55" s="3" t="s">
        <v>669</v>
      </c>
      <c r="B55" s="3" t="s">
        <v>753</v>
      </c>
      <c r="C55" s="3" t="s">
        <v>759</v>
      </c>
      <c r="D55" t="s">
        <v>197</v>
      </c>
      <c r="G55">
        <v>50</v>
      </c>
      <c r="H55">
        <v>0</v>
      </c>
      <c r="I55">
        <v>163</v>
      </c>
      <c r="J55">
        <v>0</v>
      </c>
      <c r="K55">
        <v>18.82</v>
      </c>
      <c r="L55">
        <v>125</v>
      </c>
      <c r="M55">
        <v>0</v>
      </c>
      <c r="N55">
        <v>65</v>
      </c>
      <c r="O55">
        <v>0</v>
      </c>
      <c r="P55">
        <v>35.700000000000003</v>
      </c>
      <c r="Q55">
        <v>0</v>
      </c>
      <c r="R55" t="s">
        <v>205</v>
      </c>
      <c r="S55" s="3" t="s">
        <v>195</v>
      </c>
      <c r="T55" t="s">
        <v>205</v>
      </c>
      <c r="U55" s="3" t="s">
        <v>195</v>
      </c>
      <c r="V55" t="s">
        <v>205</v>
      </c>
      <c r="W55" s="3" t="s">
        <v>195</v>
      </c>
      <c r="X55" t="s">
        <v>205</v>
      </c>
      <c r="Y55" s="3" t="s">
        <v>195</v>
      </c>
      <c r="Z55" t="s">
        <v>205</v>
      </c>
      <c r="AA55" s="3" t="s">
        <v>195</v>
      </c>
      <c r="AB55" t="s">
        <v>249</v>
      </c>
      <c r="AC55" s="3" t="s">
        <v>195</v>
      </c>
      <c r="AD55" s="3" t="s">
        <v>195</v>
      </c>
      <c r="AE55">
        <v>2</v>
      </c>
      <c r="AF55" s="3" t="s">
        <v>195</v>
      </c>
      <c r="AG55" s="3" t="s">
        <v>759</v>
      </c>
      <c r="AI55" s="3" t="s">
        <v>195</v>
      </c>
      <c r="AJ55" s="3" t="s">
        <v>195</v>
      </c>
      <c r="AK55" s="3" t="s">
        <v>195</v>
      </c>
      <c r="AL55" t="s">
        <v>194</v>
      </c>
      <c r="AM55" s="3" t="s">
        <v>758</v>
      </c>
      <c r="AN55" s="3" t="s">
        <v>759</v>
      </c>
      <c r="AO55">
        <v>3.9</v>
      </c>
      <c r="AP55" t="s">
        <v>208</v>
      </c>
      <c r="AQ55">
        <v>2.4700000000000002</v>
      </c>
      <c r="AR55" t="s">
        <v>208</v>
      </c>
      <c r="AS55">
        <v>0.68</v>
      </c>
      <c r="AT55" t="s">
        <v>208</v>
      </c>
      <c r="AU55" t="s">
        <v>197</v>
      </c>
      <c r="AV55" s="3" t="s">
        <v>195</v>
      </c>
      <c r="AW55" t="s">
        <v>197</v>
      </c>
      <c r="AX55" s="3" t="s">
        <v>195</v>
      </c>
      <c r="AY55" t="s">
        <v>197</v>
      </c>
      <c r="AZ55" s="3" t="s">
        <v>195</v>
      </c>
      <c r="BA55" s="3" t="s">
        <v>195</v>
      </c>
      <c r="BB55" t="s">
        <v>197</v>
      </c>
      <c r="BD55" t="s">
        <v>197</v>
      </c>
      <c r="BE55" t="s">
        <v>197</v>
      </c>
      <c r="BF55" t="s">
        <v>197</v>
      </c>
      <c r="BG55" t="s">
        <v>256</v>
      </c>
      <c r="BH55" t="s">
        <v>197</v>
      </c>
      <c r="BI55" s="3" t="s">
        <v>195</v>
      </c>
      <c r="BM55" s="3" t="s">
        <v>195</v>
      </c>
      <c r="BN55" t="s">
        <v>197</v>
      </c>
      <c r="BO55" t="s">
        <v>197</v>
      </c>
    </row>
    <row r="56" spans="1:67">
      <c r="A56" s="3" t="s">
        <v>669</v>
      </c>
      <c r="B56" s="3" t="s">
        <v>765</v>
      </c>
      <c r="C56" s="3" t="s">
        <v>1693</v>
      </c>
      <c r="D56" t="s">
        <v>197</v>
      </c>
      <c r="G56">
        <v>69.5</v>
      </c>
      <c r="H56">
        <v>0</v>
      </c>
      <c r="I56">
        <v>160</v>
      </c>
      <c r="J56">
        <v>0</v>
      </c>
      <c r="K56">
        <v>27.15</v>
      </c>
      <c r="L56">
        <v>155</v>
      </c>
      <c r="M56">
        <v>0</v>
      </c>
      <c r="N56">
        <v>75</v>
      </c>
      <c r="O56">
        <v>0</v>
      </c>
      <c r="P56">
        <v>36.299999999999997</v>
      </c>
      <c r="Q56">
        <v>0</v>
      </c>
      <c r="R56" t="s">
        <v>205</v>
      </c>
      <c r="S56" s="3" t="s">
        <v>195</v>
      </c>
      <c r="T56" t="s">
        <v>205</v>
      </c>
      <c r="U56" s="3" t="s">
        <v>195</v>
      </c>
      <c r="V56" t="s">
        <v>205</v>
      </c>
      <c r="W56" s="3" t="s">
        <v>195</v>
      </c>
      <c r="X56" t="s">
        <v>205</v>
      </c>
      <c r="Y56" s="3" t="s">
        <v>195</v>
      </c>
      <c r="Z56" t="s">
        <v>205</v>
      </c>
      <c r="AA56" s="3" t="s">
        <v>195</v>
      </c>
      <c r="AB56" t="s">
        <v>249</v>
      </c>
      <c r="AC56" s="3" t="s">
        <v>195</v>
      </c>
      <c r="AD56" s="3" t="s">
        <v>195</v>
      </c>
      <c r="AE56">
        <v>2</v>
      </c>
      <c r="AF56" s="3" t="s">
        <v>195</v>
      </c>
      <c r="AG56" s="3" t="s">
        <v>2604</v>
      </c>
      <c r="AI56" s="3" t="s">
        <v>195</v>
      </c>
      <c r="AJ56" s="3" t="s">
        <v>195</v>
      </c>
      <c r="AK56" s="3" t="s">
        <v>195</v>
      </c>
      <c r="AL56" t="s">
        <v>197</v>
      </c>
      <c r="AM56" s="3" t="s">
        <v>195</v>
      </c>
      <c r="AN56" s="3" t="s">
        <v>195</v>
      </c>
      <c r="AO56">
        <v>9.3000000000000007</v>
      </c>
      <c r="AP56" t="s">
        <v>208</v>
      </c>
      <c r="AQ56">
        <v>10.32</v>
      </c>
      <c r="AR56" t="s">
        <v>208</v>
      </c>
      <c r="AS56">
        <v>1.54</v>
      </c>
      <c r="AT56" t="s">
        <v>208</v>
      </c>
      <c r="AU56" t="s">
        <v>197</v>
      </c>
      <c r="AV56" s="3" t="s">
        <v>195</v>
      </c>
      <c r="AW56" t="s">
        <v>197</v>
      </c>
      <c r="AX56" s="3" t="s">
        <v>195</v>
      </c>
      <c r="AY56" t="s">
        <v>197</v>
      </c>
      <c r="AZ56" s="3" t="s">
        <v>195</v>
      </c>
      <c r="BA56" s="3" t="s">
        <v>195</v>
      </c>
      <c r="BB56" t="s">
        <v>197</v>
      </c>
      <c r="BD56" t="s">
        <v>194</v>
      </c>
      <c r="BE56" t="s">
        <v>194</v>
      </c>
      <c r="BF56" t="s">
        <v>197</v>
      </c>
      <c r="BG56" t="s">
        <v>256</v>
      </c>
      <c r="BH56" t="s">
        <v>197</v>
      </c>
      <c r="BI56" s="3" t="s">
        <v>195</v>
      </c>
      <c r="BJ56" t="s">
        <v>194</v>
      </c>
      <c r="BK56">
        <v>6</v>
      </c>
      <c r="BL56">
        <v>0</v>
      </c>
      <c r="BM56" s="3" t="s">
        <v>195</v>
      </c>
      <c r="BN56" t="s">
        <v>197</v>
      </c>
      <c r="BO56" t="s">
        <v>197</v>
      </c>
    </row>
    <row r="57" spans="1:67">
      <c r="A57" s="3" t="s">
        <v>669</v>
      </c>
      <c r="B57" s="3" t="s">
        <v>774</v>
      </c>
      <c r="C57" s="3" t="s">
        <v>1693</v>
      </c>
      <c r="D57" t="s">
        <v>197</v>
      </c>
      <c r="G57">
        <v>143</v>
      </c>
      <c r="H57">
        <v>0</v>
      </c>
      <c r="I57">
        <v>178</v>
      </c>
      <c r="J57">
        <v>0</v>
      </c>
      <c r="K57">
        <v>45.13</v>
      </c>
      <c r="L57">
        <v>125</v>
      </c>
      <c r="M57">
        <v>0</v>
      </c>
      <c r="N57">
        <v>90</v>
      </c>
      <c r="O57">
        <v>0</v>
      </c>
      <c r="P57">
        <v>36.5</v>
      </c>
      <c r="Q57">
        <v>0</v>
      </c>
      <c r="R57" t="s">
        <v>205</v>
      </c>
      <c r="S57" s="3" t="s">
        <v>195</v>
      </c>
      <c r="T57" t="s">
        <v>203</v>
      </c>
      <c r="U57" s="3" t="s">
        <v>2605</v>
      </c>
      <c r="V57" t="s">
        <v>205</v>
      </c>
      <c r="W57" s="3" t="s">
        <v>195</v>
      </c>
      <c r="X57" t="s">
        <v>205</v>
      </c>
      <c r="Y57" s="3" t="s">
        <v>195</v>
      </c>
      <c r="Z57" t="s">
        <v>205</v>
      </c>
      <c r="AA57" s="3" t="s">
        <v>195</v>
      </c>
      <c r="AB57" t="s">
        <v>205</v>
      </c>
      <c r="AC57" s="3" t="s">
        <v>2606</v>
      </c>
      <c r="AD57" s="3" t="s">
        <v>195</v>
      </c>
      <c r="AE57">
        <v>2</v>
      </c>
      <c r="AF57" s="3" t="s">
        <v>195</v>
      </c>
      <c r="AG57" s="3" t="s">
        <v>1693</v>
      </c>
      <c r="AI57" s="3" t="s">
        <v>195</v>
      </c>
      <c r="AJ57" s="3" t="s">
        <v>195</v>
      </c>
      <c r="AK57" s="3" t="s">
        <v>195</v>
      </c>
      <c r="AL57" t="s">
        <v>197</v>
      </c>
      <c r="AM57" s="3" t="s">
        <v>195</v>
      </c>
      <c r="AN57" s="3" t="s">
        <v>195</v>
      </c>
      <c r="AO57">
        <v>10.8</v>
      </c>
      <c r="AP57" t="s">
        <v>208</v>
      </c>
      <c r="AQ57">
        <v>7.3</v>
      </c>
      <c r="AR57" t="s">
        <v>208</v>
      </c>
      <c r="AS57">
        <v>0.93</v>
      </c>
      <c r="AT57" t="s">
        <v>208</v>
      </c>
      <c r="AU57" t="s">
        <v>197</v>
      </c>
      <c r="AV57" s="3" t="s">
        <v>195</v>
      </c>
      <c r="AW57" t="s">
        <v>197</v>
      </c>
      <c r="AX57" s="3" t="s">
        <v>195</v>
      </c>
      <c r="AY57" t="s">
        <v>197</v>
      </c>
      <c r="AZ57" s="3" t="s">
        <v>195</v>
      </c>
      <c r="BA57" s="3" t="s">
        <v>195</v>
      </c>
      <c r="BB57" t="s">
        <v>197</v>
      </c>
      <c r="BD57" t="s">
        <v>197</v>
      </c>
      <c r="BE57" t="s">
        <v>197</v>
      </c>
      <c r="BF57" t="s">
        <v>197</v>
      </c>
      <c r="BG57" t="s">
        <v>256</v>
      </c>
      <c r="BH57" t="s">
        <v>197</v>
      </c>
      <c r="BI57" s="3" t="s">
        <v>195</v>
      </c>
      <c r="BJ57" t="s">
        <v>194</v>
      </c>
      <c r="BK57">
        <v>6</v>
      </c>
      <c r="BL57">
        <v>0</v>
      </c>
      <c r="BM57" s="3" t="s">
        <v>195</v>
      </c>
      <c r="BN57" t="s">
        <v>197</v>
      </c>
      <c r="BO57" t="s">
        <v>197</v>
      </c>
    </row>
    <row r="58" spans="1:67">
      <c r="A58" s="3" t="s">
        <v>669</v>
      </c>
      <c r="B58" s="3" t="s">
        <v>780</v>
      </c>
      <c r="C58" s="3" t="s">
        <v>783</v>
      </c>
      <c r="D58" t="s">
        <v>197</v>
      </c>
      <c r="E58" s="3"/>
      <c r="F58" s="3"/>
      <c r="G58">
        <v>77.099999999999994</v>
      </c>
      <c r="H58">
        <v>0</v>
      </c>
      <c r="I58">
        <v>172</v>
      </c>
      <c r="J58">
        <v>0</v>
      </c>
      <c r="K58">
        <v>26.06</v>
      </c>
      <c r="L58">
        <v>124</v>
      </c>
      <c r="M58">
        <v>0</v>
      </c>
      <c r="N58">
        <v>70</v>
      </c>
      <c r="O58">
        <v>0</v>
      </c>
      <c r="P58">
        <v>36</v>
      </c>
      <c r="Q58">
        <v>0</v>
      </c>
      <c r="R58" t="s">
        <v>205</v>
      </c>
      <c r="S58" s="3" t="s">
        <v>195</v>
      </c>
      <c r="T58" t="s">
        <v>205</v>
      </c>
      <c r="U58" s="3" t="s">
        <v>195</v>
      </c>
      <c r="V58" t="s">
        <v>205</v>
      </c>
      <c r="W58" s="3" t="s">
        <v>195</v>
      </c>
      <c r="X58" t="s">
        <v>205</v>
      </c>
      <c r="Y58" s="3" t="s">
        <v>195</v>
      </c>
      <c r="Z58" t="s">
        <v>249</v>
      </c>
      <c r="AA58" s="3" t="s">
        <v>195</v>
      </c>
      <c r="AB58" t="s">
        <v>249</v>
      </c>
      <c r="AC58" s="3" t="s">
        <v>195</v>
      </c>
      <c r="AD58" s="3" t="s">
        <v>195</v>
      </c>
      <c r="AE58">
        <v>1</v>
      </c>
      <c r="AF58" s="3" t="s">
        <v>195</v>
      </c>
      <c r="AG58" s="3" t="s">
        <v>783</v>
      </c>
      <c r="AI58" s="3" t="s">
        <v>195</v>
      </c>
      <c r="AJ58" s="3" t="s">
        <v>195</v>
      </c>
      <c r="AK58" s="3" t="s">
        <v>195</v>
      </c>
      <c r="AL58" t="s">
        <v>194</v>
      </c>
      <c r="AM58" s="3" t="s">
        <v>781</v>
      </c>
      <c r="AN58" s="3" t="s">
        <v>783</v>
      </c>
      <c r="AO58">
        <v>7.7</v>
      </c>
      <c r="AP58" t="s">
        <v>208</v>
      </c>
      <c r="AQ58">
        <v>11.1</v>
      </c>
      <c r="AR58" t="s">
        <v>208</v>
      </c>
      <c r="AS58">
        <v>1.1399999999999999</v>
      </c>
      <c r="AT58" t="s">
        <v>208</v>
      </c>
      <c r="AU58" t="s">
        <v>197</v>
      </c>
      <c r="AV58" s="3" t="s">
        <v>195</v>
      </c>
      <c r="AW58" t="s">
        <v>197</v>
      </c>
      <c r="AX58" s="3" t="s">
        <v>195</v>
      </c>
      <c r="AY58" t="s">
        <v>197</v>
      </c>
      <c r="AZ58" s="3" t="s">
        <v>195</v>
      </c>
      <c r="BA58" s="3" t="s">
        <v>195</v>
      </c>
      <c r="BB58" t="s">
        <v>197</v>
      </c>
      <c r="BD58" t="s">
        <v>197</v>
      </c>
      <c r="BE58" t="s">
        <v>197</v>
      </c>
      <c r="BF58" t="s">
        <v>197</v>
      </c>
      <c r="BG58" t="s">
        <v>256</v>
      </c>
      <c r="BH58" t="s">
        <v>197</v>
      </c>
      <c r="BI58" s="3" t="s">
        <v>195</v>
      </c>
      <c r="BM58" s="3" t="s">
        <v>195</v>
      </c>
      <c r="BN58" t="s">
        <v>197</v>
      </c>
      <c r="BO58" t="s">
        <v>197</v>
      </c>
    </row>
    <row r="59" spans="1:67">
      <c r="A59" s="3" t="s">
        <v>669</v>
      </c>
      <c r="B59" s="3" t="s">
        <v>788</v>
      </c>
      <c r="C59" s="3" t="s">
        <v>624</v>
      </c>
      <c r="D59" t="s">
        <v>197</v>
      </c>
      <c r="H59">
        <v>1</v>
      </c>
      <c r="J59">
        <v>1</v>
      </c>
      <c r="M59">
        <v>1</v>
      </c>
      <c r="O59">
        <v>1</v>
      </c>
      <c r="Q59">
        <v>1</v>
      </c>
      <c r="R59" t="s">
        <v>205</v>
      </c>
      <c r="S59" s="3" t="s">
        <v>195</v>
      </c>
      <c r="T59" t="s">
        <v>205</v>
      </c>
      <c r="U59" s="3" t="s">
        <v>195</v>
      </c>
      <c r="V59" t="s">
        <v>205</v>
      </c>
      <c r="W59" s="3" t="s">
        <v>195</v>
      </c>
      <c r="X59" t="s">
        <v>205</v>
      </c>
      <c r="Y59" s="3" t="s">
        <v>195</v>
      </c>
      <c r="Z59" t="s">
        <v>205</v>
      </c>
      <c r="AA59" s="3" t="s">
        <v>195</v>
      </c>
      <c r="AB59" t="s">
        <v>249</v>
      </c>
      <c r="AC59" s="3" t="s">
        <v>195</v>
      </c>
      <c r="AD59" s="3" t="s">
        <v>195</v>
      </c>
      <c r="AE59">
        <v>2</v>
      </c>
      <c r="AF59" s="3" t="s">
        <v>195</v>
      </c>
      <c r="AG59" s="3" t="s">
        <v>624</v>
      </c>
      <c r="AI59" s="3" t="s">
        <v>195</v>
      </c>
      <c r="AJ59" s="3" t="s">
        <v>195</v>
      </c>
      <c r="AK59" s="3" t="s">
        <v>195</v>
      </c>
      <c r="AL59" t="s">
        <v>197</v>
      </c>
      <c r="AM59" s="3" t="s">
        <v>195</v>
      </c>
      <c r="AN59" s="3" t="s">
        <v>195</v>
      </c>
      <c r="AO59">
        <v>11.3</v>
      </c>
      <c r="AP59" t="s">
        <v>208</v>
      </c>
      <c r="AQ59">
        <v>6.9</v>
      </c>
      <c r="AR59" t="s">
        <v>208</v>
      </c>
      <c r="AS59">
        <v>1.01</v>
      </c>
      <c r="AT59" t="s">
        <v>208</v>
      </c>
      <c r="AU59" t="s">
        <v>197</v>
      </c>
      <c r="AV59" s="3" t="s">
        <v>195</v>
      </c>
      <c r="AW59" t="s">
        <v>197</v>
      </c>
      <c r="AX59" s="3" t="s">
        <v>195</v>
      </c>
      <c r="AY59" t="s">
        <v>197</v>
      </c>
      <c r="AZ59" s="3" t="s">
        <v>195</v>
      </c>
      <c r="BA59" s="3" t="s">
        <v>195</v>
      </c>
      <c r="BB59" t="s">
        <v>197</v>
      </c>
      <c r="BD59" t="s">
        <v>197</v>
      </c>
      <c r="BE59" t="s">
        <v>197</v>
      </c>
      <c r="BF59" t="s">
        <v>197</v>
      </c>
      <c r="BG59" t="s">
        <v>256</v>
      </c>
      <c r="BH59" t="s">
        <v>197</v>
      </c>
      <c r="BI59" s="3" t="s">
        <v>195</v>
      </c>
      <c r="BM59" s="3" t="s">
        <v>195</v>
      </c>
      <c r="BN59" t="s">
        <v>197</v>
      </c>
      <c r="BO59" t="s">
        <v>197</v>
      </c>
    </row>
    <row r="60" spans="1:67">
      <c r="A60" s="3" t="s">
        <v>669</v>
      </c>
      <c r="B60" s="3" t="s">
        <v>793</v>
      </c>
      <c r="C60" s="3" t="s">
        <v>2607</v>
      </c>
      <c r="D60" t="s">
        <v>197</v>
      </c>
      <c r="E60" s="3"/>
      <c r="F60" s="3"/>
      <c r="G60">
        <v>42.9</v>
      </c>
      <c r="H60">
        <v>0</v>
      </c>
      <c r="I60">
        <v>153</v>
      </c>
      <c r="J60">
        <v>0</v>
      </c>
      <c r="K60">
        <v>18.329999999999998</v>
      </c>
      <c r="L60">
        <v>115</v>
      </c>
      <c r="M60">
        <v>0</v>
      </c>
      <c r="N60">
        <v>65</v>
      </c>
      <c r="O60">
        <v>0</v>
      </c>
      <c r="P60">
        <v>36.200000000000003</v>
      </c>
      <c r="Q60">
        <v>0</v>
      </c>
      <c r="R60" t="s">
        <v>205</v>
      </c>
      <c r="S60" s="3" t="s">
        <v>195</v>
      </c>
      <c r="T60" t="s">
        <v>205</v>
      </c>
      <c r="U60" s="3" t="s">
        <v>195</v>
      </c>
      <c r="V60" t="s">
        <v>205</v>
      </c>
      <c r="W60" s="3" t="s">
        <v>195</v>
      </c>
      <c r="X60" t="s">
        <v>205</v>
      </c>
      <c r="Y60" s="3" t="s">
        <v>195</v>
      </c>
      <c r="Z60" t="s">
        <v>205</v>
      </c>
      <c r="AA60" s="3" t="s">
        <v>195</v>
      </c>
      <c r="AB60" t="s">
        <v>249</v>
      </c>
      <c r="AC60" s="3" t="s">
        <v>195</v>
      </c>
      <c r="AD60" s="3" t="s">
        <v>195</v>
      </c>
      <c r="AE60">
        <v>2</v>
      </c>
      <c r="AF60" s="3" t="s">
        <v>195</v>
      </c>
      <c r="AG60" s="3" t="s">
        <v>201</v>
      </c>
      <c r="AI60" s="3" t="s">
        <v>195</v>
      </c>
      <c r="AJ60" s="3" t="s">
        <v>195</v>
      </c>
      <c r="AK60" s="3" t="s">
        <v>195</v>
      </c>
      <c r="AL60" t="s">
        <v>197</v>
      </c>
      <c r="AM60" s="3" t="s">
        <v>195</v>
      </c>
      <c r="AN60" s="3" t="s">
        <v>195</v>
      </c>
      <c r="AO60">
        <v>6</v>
      </c>
      <c r="AP60" t="s">
        <v>208</v>
      </c>
      <c r="AQ60">
        <v>5.44</v>
      </c>
      <c r="AR60" t="s">
        <v>208</v>
      </c>
      <c r="AS60">
        <v>0.64</v>
      </c>
      <c r="AT60" t="s">
        <v>208</v>
      </c>
      <c r="AU60" t="s">
        <v>197</v>
      </c>
      <c r="AV60" s="3" t="s">
        <v>195</v>
      </c>
      <c r="AW60" t="s">
        <v>197</v>
      </c>
      <c r="AX60" s="3" t="s">
        <v>195</v>
      </c>
      <c r="AY60" t="s">
        <v>197</v>
      </c>
      <c r="AZ60" s="3" t="s">
        <v>195</v>
      </c>
      <c r="BA60" s="3" t="s">
        <v>195</v>
      </c>
      <c r="BB60" t="s">
        <v>197</v>
      </c>
      <c r="BD60" t="s">
        <v>197</v>
      </c>
      <c r="BE60" t="s">
        <v>194</v>
      </c>
      <c r="BF60" t="s">
        <v>197</v>
      </c>
      <c r="BG60" t="s">
        <v>256</v>
      </c>
      <c r="BH60" t="s">
        <v>197</v>
      </c>
      <c r="BI60" s="3" t="s">
        <v>195</v>
      </c>
      <c r="BM60" s="3" t="s">
        <v>195</v>
      </c>
      <c r="BN60" t="s">
        <v>197</v>
      </c>
      <c r="BO60" t="s">
        <v>197</v>
      </c>
    </row>
    <row r="61" spans="1:67">
      <c r="A61" s="3" t="s">
        <v>669</v>
      </c>
      <c r="B61" s="3" t="s">
        <v>800</v>
      </c>
      <c r="C61" s="3" t="s">
        <v>1695</v>
      </c>
      <c r="D61" t="s">
        <v>194</v>
      </c>
      <c r="E61" s="3" t="s">
        <v>795</v>
      </c>
      <c r="F61" s="3" t="s">
        <v>1695</v>
      </c>
      <c r="G61">
        <v>64.2</v>
      </c>
      <c r="H61">
        <v>0</v>
      </c>
      <c r="I61">
        <v>165</v>
      </c>
      <c r="J61">
        <v>0</v>
      </c>
      <c r="K61">
        <v>23.58</v>
      </c>
      <c r="L61">
        <v>144</v>
      </c>
      <c r="M61">
        <v>0</v>
      </c>
      <c r="N61">
        <v>72</v>
      </c>
      <c r="O61">
        <v>0</v>
      </c>
      <c r="P61">
        <v>35.5</v>
      </c>
      <c r="Q61">
        <v>0</v>
      </c>
      <c r="R61" t="s">
        <v>205</v>
      </c>
      <c r="S61" s="3" t="s">
        <v>195</v>
      </c>
      <c r="T61" t="s">
        <v>205</v>
      </c>
      <c r="U61" s="3" t="s">
        <v>195</v>
      </c>
      <c r="V61" t="s">
        <v>205</v>
      </c>
      <c r="W61" s="3" t="s">
        <v>195</v>
      </c>
      <c r="X61" t="s">
        <v>205</v>
      </c>
      <c r="Y61" s="3" t="s">
        <v>195</v>
      </c>
      <c r="Z61" t="s">
        <v>205</v>
      </c>
      <c r="AA61" s="3" t="s">
        <v>195</v>
      </c>
      <c r="AB61" t="s">
        <v>249</v>
      </c>
      <c r="AC61" s="3" t="s">
        <v>195</v>
      </c>
      <c r="AD61" s="3" t="s">
        <v>195</v>
      </c>
      <c r="AE61">
        <v>5</v>
      </c>
      <c r="AF61" s="3" t="s">
        <v>195</v>
      </c>
      <c r="AG61" s="3" t="s">
        <v>1695</v>
      </c>
      <c r="AH61">
        <v>7</v>
      </c>
      <c r="AI61" s="3" t="s">
        <v>195</v>
      </c>
      <c r="AJ61" s="3" t="s">
        <v>795</v>
      </c>
      <c r="AK61" s="3" t="s">
        <v>1695</v>
      </c>
      <c r="AL61" t="s">
        <v>197</v>
      </c>
      <c r="AM61" s="3" t="s">
        <v>195</v>
      </c>
      <c r="AN61" s="3" t="s">
        <v>195</v>
      </c>
      <c r="AO61">
        <v>4.3</v>
      </c>
      <c r="AP61" t="s">
        <v>208</v>
      </c>
      <c r="AQ61">
        <v>52.2</v>
      </c>
      <c r="AR61" t="s">
        <v>208</v>
      </c>
      <c r="AS61">
        <v>9.34</v>
      </c>
      <c r="AT61" t="s">
        <v>208</v>
      </c>
      <c r="AU61" t="s">
        <v>197</v>
      </c>
      <c r="AV61" s="3" t="s">
        <v>195</v>
      </c>
      <c r="AW61" t="s">
        <v>197</v>
      </c>
      <c r="AX61" s="3" t="s">
        <v>195</v>
      </c>
      <c r="AY61" t="s">
        <v>197</v>
      </c>
      <c r="AZ61" s="3" t="s">
        <v>195</v>
      </c>
      <c r="BA61" s="3" t="s">
        <v>195</v>
      </c>
      <c r="BB61" t="s">
        <v>197</v>
      </c>
      <c r="BD61" t="s">
        <v>197</v>
      </c>
      <c r="BE61" t="s">
        <v>197</v>
      </c>
      <c r="BF61" t="s">
        <v>197</v>
      </c>
      <c r="BG61" t="s">
        <v>256</v>
      </c>
      <c r="BH61" t="s">
        <v>197</v>
      </c>
      <c r="BI61" s="3" t="s">
        <v>195</v>
      </c>
      <c r="BJ61" t="s">
        <v>194</v>
      </c>
      <c r="BK61">
        <v>6</v>
      </c>
      <c r="BL61">
        <v>0</v>
      </c>
      <c r="BM61" s="3" t="s">
        <v>195</v>
      </c>
      <c r="BN61" t="s">
        <v>194</v>
      </c>
      <c r="BO61" t="s">
        <v>194</v>
      </c>
    </row>
    <row r="62" spans="1:67">
      <c r="A62" s="3" t="s">
        <v>669</v>
      </c>
      <c r="B62" s="3" t="s">
        <v>804</v>
      </c>
      <c r="C62" s="3" t="s">
        <v>650</v>
      </c>
      <c r="D62" t="s">
        <v>197</v>
      </c>
      <c r="G62">
        <v>65.5</v>
      </c>
      <c r="H62">
        <v>0</v>
      </c>
      <c r="I62">
        <v>170</v>
      </c>
      <c r="J62">
        <v>0</v>
      </c>
      <c r="K62">
        <v>22.66</v>
      </c>
      <c r="L62">
        <v>155</v>
      </c>
      <c r="M62">
        <v>0</v>
      </c>
      <c r="N62">
        <v>85</v>
      </c>
      <c r="O62">
        <v>0</v>
      </c>
      <c r="P62">
        <v>36.299999999999997</v>
      </c>
      <c r="Q62">
        <v>0</v>
      </c>
      <c r="R62" t="s">
        <v>205</v>
      </c>
      <c r="S62" s="3" t="s">
        <v>195</v>
      </c>
      <c r="T62" t="s">
        <v>205</v>
      </c>
      <c r="U62" s="3" t="s">
        <v>195</v>
      </c>
      <c r="V62" t="s">
        <v>205</v>
      </c>
      <c r="W62" s="3" t="s">
        <v>195</v>
      </c>
      <c r="X62" t="s">
        <v>205</v>
      </c>
      <c r="Y62" s="3" t="s">
        <v>195</v>
      </c>
      <c r="Z62" t="s">
        <v>205</v>
      </c>
      <c r="AA62" s="3" t="s">
        <v>195</v>
      </c>
      <c r="AB62" t="s">
        <v>249</v>
      </c>
      <c r="AC62" s="3" t="s">
        <v>195</v>
      </c>
      <c r="AD62" s="3" t="s">
        <v>195</v>
      </c>
      <c r="AE62">
        <v>1</v>
      </c>
      <c r="AF62" s="3" t="s">
        <v>195</v>
      </c>
      <c r="AG62" s="3" t="s">
        <v>201</v>
      </c>
      <c r="AI62" s="3" t="s">
        <v>195</v>
      </c>
      <c r="AJ62" s="3" t="s">
        <v>195</v>
      </c>
      <c r="AK62" s="3" t="s">
        <v>195</v>
      </c>
      <c r="AL62" t="s">
        <v>197</v>
      </c>
      <c r="AM62" s="3" t="s">
        <v>195</v>
      </c>
      <c r="AN62" s="3" t="s">
        <v>195</v>
      </c>
      <c r="AO62" t="s">
        <v>55</v>
      </c>
      <c r="AQ62" t="s">
        <v>55</v>
      </c>
      <c r="AS62" t="s">
        <v>55</v>
      </c>
      <c r="AU62" t="s">
        <v>197</v>
      </c>
      <c r="AV62" s="3" t="s">
        <v>195</v>
      </c>
      <c r="AW62" t="s">
        <v>197</v>
      </c>
      <c r="AX62" s="3" t="s">
        <v>195</v>
      </c>
      <c r="AY62" t="s">
        <v>197</v>
      </c>
      <c r="AZ62" s="3" t="s">
        <v>195</v>
      </c>
      <c r="BA62" s="3" t="s">
        <v>195</v>
      </c>
      <c r="BB62" t="s">
        <v>197</v>
      </c>
      <c r="BD62" t="s">
        <v>197</v>
      </c>
      <c r="BE62" t="s">
        <v>197</v>
      </c>
      <c r="BF62" t="s">
        <v>197</v>
      </c>
      <c r="BG62" t="s">
        <v>256</v>
      </c>
      <c r="BH62" t="s">
        <v>197</v>
      </c>
      <c r="BI62" s="3" t="s">
        <v>195</v>
      </c>
      <c r="BM62" s="3" t="s">
        <v>195</v>
      </c>
      <c r="BN62" t="s">
        <v>197</v>
      </c>
      <c r="BO62" t="s">
        <v>197</v>
      </c>
    </row>
    <row r="63" spans="1:67">
      <c r="A63" s="3" t="s">
        <v>669</v>
      </c>
      <c r="B63" s="3" t="s">
        <v>814</v>
      </c>
      <c r="C63" s="3" t="s">
        <v>819</v>
      </c>
      <c r="D63" t="s">
        <v>197</v>
      </c>
      <c r="G63">
        <v>60.1</v>
      </c>
      <c r="H63">
        <v>0</v>
      </c>
      <c r="I63">
        <v>146</v>
      </c>
      <c r="J63">
        <v>0</v>
      </c>
      <c r="K63">
        <v>28.19</v>
      </c>
      <c r="L63">
        <v>100</v>
      </c>
      <c r="M63">
        <v>0</v>
      </c>
      <c r="N63">
        <v>70</v>
      </c>
      <c r="O63">
        <v>0</v>
      </c>
      <c r="P63">
        <v>35.5</v>
      </c>
      <c r="Q63">
        <v>0</v>
      </c>
      <c r="R63" t="s">
        <v>205</v>
      </c>
      <c r="S63" s="3" t="s">
        <v>195</v>
      </c>
      <c r="T63" t="s">
        <v>205</v>
      </c>
      <c r="U63" s="3" t="s">
        <v>195</v>
      </c>
      <c r="V63" t="s">
        <v>205</v>
      </c>
      <c r="W63" s="3" t="s">
        <v>195</v>
      </c>
      <c r="X63" t="s">
        <v>205</v>
      </c>
      <c r="Y63" s="3" t="s">
        <v>195</v>
      </c>
      <c r="Z63" t="s">
        <v>205</v>
      </c>
      <c r="AA63" s="3" t="s">
        <v>195</v>
      </c>
      <c r="AB63" t="s">
        <v>249</v>
      </c>
      <c r="AC63" s="3" t="s">
        <v>195</v>
      </c>
      <c r="AD63" s="3" t="s">
        <v>195</v>
      </c>
      <c r="AE63">
        <v>1</v>
      </c>
      <c r="AF63" s="3" t="s">
        <v>195</v>
      </c>
      <c r="AG63" s="3" t="s">
        <v>2589</v>
      </c>
      <c r="AI63" s="3" t="s">
        <v>195</v>
      </c>
      <c r="AJ63" s="3" t="s">
        <v>195</v>
      </c>
      <c r="AK63" s="3" t="s">
        <v>195</v>
      </c>
      <c r="AL63" t="s">
        <v>194</v>
      </c>
      <c r="AM63" s="3" t="s">
        <v>818</v>
      </c>
      <c r="AN63" s="3" t="s">
        <v>819</v>
      </c>
      <c r="AO63">
        <v>7.3</v>
      </c>
      <c r="AP63" t="s">
        <v>208</v>
      </c>
      <c r="AQ63">
        <v>22.2</v>
      </c>
      <c r="AR63" t="s">
        <v>208</v>
      </c>
      <c r="AS63">
        <v>0.62</v>
      </c>
      <c r="AT63" t="s">
        <v>208</v>
      </c>
      <c r="AU63" t="s">
        <v>197</v>
      </c>
      <c r="AV63" s="3" t="s">
        <v>195</v>
      </c>
      <c r="AW63" t="s">
        <v>197</v>
      </c>
      <c r="AX63" s="3" t="s">
        <v>195</v>
      </c>
      <c r="AY63" t="s">
        <v>197</v>
      </c>
      <c r="AZ63" s="3" t="s">
        <v>195</v>
      </c>
      <c r="BA63" s="3" t="s">
        <v>195</v>
      </c>
      <c r="BB63" t="s">
        <v>197</v>
      </c>
      <c r="BD63" t="s">
        <v>197</v>
      </c>
      <c r="BE63" t="s">
        <v>194</v>
      </c>
      <c r="BF63" t="s">
        <v>197</v>
      </c>
      <c r="BG63" t="s">
        <v>256</v>
      </c>
      <c r="BH63" t="s">
        <v>197</v>
      </c>
      <c r="BI63" s="3" t="s">
        <v>195</v>
      </c>
      <c r="BJ63" t="s">
        <v>194</v>
      </c>
      <c r="BK63">
        <v>8</v>
      </c>
      <c r="BL63">
        <v>0</v>
      </c>
      <c r="BM63" s="3" t="s">
        <v>195</v>
      </c>
      <c r="BN63" t="s">
        <v>194</v>
      </c>
      <c r="BO63" t="s">
        <v>197</v>
      </c>
    </row>
    <row r="64" spans="1:67">
      <c r="A64" s="3" t="s">
        <v>669</v>
      </c>
      <c r="B64" s="3" t="s">
        <v>824</v>
      </c>
      <c r="C64" s="3" t="s">
        <v>830</v>
      </c>
      <c r="D64" t="s">
        <v>194</v>
      </c>
      <c r="E64" s="3" t="s">
        <v>2608</v>
      </c>
      <c r="F64" s="3" t="s">
        <v>830</v>
      </c>
      <c r="G64">
        <v>55.1</v>
      </c>
      <c r="H64">
        <v>0</v>
      </c>
      <c r="I64">
        <v>149</v>
      </c>
      <c r="J64">
        <v>0</v>
      </c>
      <c r="K64">
        <v>24.82</v>
      </c>
      <c r="L64">
        <v>180</v>
      </c>
      <c r="M64">
        <v>0</v>
      </c>
      <c r="N64">
        <v>80</v>
      </c>
      <c r="O64">
        <v>0</v>
      </c>
      <c r="P64">
        <v>36.5</v>
      </c>
      <c r="Q64">
        <v>0</v>
      </c>
      <c r="R64" t="s">
        <v>205</v>
      </c>
      <c r="S64" s="3" t="s">
        <v>195</v>
      </c>
      <c r="T64" t="s">
        <v>205</v>
      </c>
      <c r="U64" s="3" t="s">
        <v>195</v>
      </c>
      <c r="V64" t="s">
        <v>205</v>
      </c>
      <c r="W64" s="3" t="s">
        <v>195</v>
      </c>
      <c r="X64" t="s">
        <v>205</v>
      </c>
      <c r="Y64" s="3" t="s">
        <v>195</v>
      </c>
      <c r="Z64" t="s">
        <v>205</v>
      </c>
      <c r="AA64" s="3" t="s">
        <v>195</v>
      </c>
      <c r="AB64" t="s">
        <v>249</v>
      </c>
      <c r="AC64" s="3" t="s">
        <v>195</v>
      </c>
      <c r="AD64" s="3" t="s">
        <v>195</v>
      </c>
      <c r="AE64">
        <v>4</v>
      </c>
      <c r="AF64" s="3" t="s">
        <v>195</v>
      </c>
      <c r="AG64" s="3" t="s">
        <v>2608</v>
      </c>
      <c r="AI64" t="s">
        <v>340</v>
      </c>
      <c r="AJ64" s="3" t="s">
        <v>195</v>
      </c>
      <c r="AK64" s="3" t="s">
        <v>195</v>
      </c>
      <c r="AL64" t="s">
        <v>194</v>
      </c>
      <c r="AM64" s="3" t="s">
        <v>323</v>
      </c>
      <c r="AN64" s="3" t="s">
        <v>830</v>
      </c>
      <c r="AO64">
        <v>4.5999999999999996</v>
      </c>
      <c r="AP64" t="s">
        <v>208</v>
      </c>
      <c r="AQ64">
        <v>24.5</v>
      </c>
      <c r="AR64" t="s">
        <v>208</v>
      </c>
      <c r="AS64">
        <v>0.56999999999999995</v>
      </c>
      <c r="AT64" t="s">
        <v>208</v>
      </c>
      <c r="AU64" t="s">
        <v>197</v>
      </c>
      <c r="AV64" s="3" t="s">
        <v>195</v>
      </c>
      <c r="AW64" t="s">
        <v>197</v>
      </c>
      <c r="AX64" s="3" t="s">
        <v>195</v>
      </c>
      <c r="AY64" t="s">
        <v>197</v>
      </c>
      <c r="AZ64" s="3" t="s">
        <v>195</v>
      </c>
      <c r="BA64" s="3" t="s">
        <v>195</v>
      </c>
      <c r="BB64" t="s">
        <v>197</v>
      </c>
      <c r="BD64" t="s">
        <v>197</v>
      </c>
      <c r="BE64" t="s">
        <v>197</v>
      </c>
      <c r="BF64" t="s">
        <v>197</v>
      </c>
      <c r="BG64" t="s">
        <v>256</v>
      </c>
      <c r="BH64" t="s">
        <v>197</v>
      </c>
      <c r="BI64" s="3" t="s">
        <v>195</v>
      </c>
      <c r="BM64" s="3" t="s">
        <v>195</v>
      </c>
      <c r="BN64" t="s">
        <v>194</v>
      </c>
      <c r="BO64" t="s">
        <v>197</v>
      </c>
    </row>
    <row r="65" spans="1:314">
      <c r="A65" s="3" t="s">
        <v>669</v>
      </c>
      <c r="B65" s="3" t="s">
        <v>838</v>
      </c>
      <c r="C65" s="3" t="s">
        <v>2609</v>
      </c>
      <c r="D65" t="s">
        <v>197</v>
      </c>
      <c r="G65">
        <v>54</v>
      </c>
      <c r="H65">
        <v>0</v>
      </c>
      <c r="I65">
        <v>163</v>
      </c>
      <c r="J65">
        <v>0</v>
      </c>
      <c r="K65">
        <v>20.32</v>
      </c>
      <c r="L65">
        <v>130</v>
      </c>
      <c r="M65">
        <v>0</v>
      </c>
      <c r="N65">
        <v>76</v>
      </c>
      <c r="O65">
        <v>0</v>
      </c>
      <c r="P65">
        <v>36.200000000000003</v>
      </c>
      <c r="Q65">
        <v>0</v>
      </c>
      <c r="R65" t="s">
        <v>205</v>
      </c>
      <c r="S65" s="3" t="s">
        <v>195</v>
      </c>
      <c r="T65" t="s">
        <v>205</v>
      </c>
      <c r="U65" s="3" t="s">
        <v>195</v>
      </c>
      <c r="V65" t="s">
        <v>205</v>
      </c>
      <c r="W65" s="3" t="s">
        <v>195</v>
      </c>
      <c r="X65" t="s">
        <v>205</v>
      </c>
      <c r="Y65" s="3" t="s">
        <v>195</v>
      </c>
      <c r="Z65" t="s">
        <v>205</v>
      </c>
      <c r="AA65" s="3" t="s">
        <v>195</v>
      </c>
      <c r="AB65" t="s">
        <v>249</v>
      </c>
      <c r="AC65" s="3" t="s">
        <v>195</v>
      </c>
      <c r="AD65" s="3" t="s">
        <v>195</v>
      </c>
      <c r="AE65">
        <v>2</v>
      </c>
      <c r="AF65" s="3" t="s">
        <v>195</v>
      </c>
      <c r="AG65" s="3" t="s">
        <v>2609</v>
      </c>
      <c r="AI65" s="3" t="s">
        <v>195</v>
      </c>
      <c r="AJ65" s="3" t="s">
        <v>195</v>
      </c>
      <c r="AK65" s="3" t="s">
        <v>195</v>
      </c>
      <c r="AL65" t="s">
        <v>197</v>
      </c>
      <c r="AM65" s="3" t="s">
        <v>195</v>
      </c>
      <c r="AN65" s="3" t="s">
        <v>195</v>
      </c>
      <c r="AO65" t="s">
        <v>55</v>
      </c>
      <c r="AQ65">
        <v>0.84</v>
      </c>
      <c r="AR65" t="s">
        <v>208</v>
      </c>
      <c r="AS65">
        <v>0.71</v>
      </c>
      <c r="AT65" t="s">
        <v>208</v>
      </c>
      <c r="AU65" t="s">
        <v>197</v>
      </c>
      <c r="AV65" s="3" t="s">
        <v>195</v>
      </c>
      <c r="AW65" t="s">
        <v>197</v>
      </c>
      <c r="AX65" s="3" t="s">
        <v>195</v>
      </c>
      <c r="AY65" t="s">
        <v>197</v>
      </c>
      <c r="AZ65" s="3" t="s">
        <v>195</v>
      </c>
      <c r="BA65" s="3" t="s">
        <v>195</v>
      </c>
      <c r="BB65" t="s">
        <v>197</v>
      </c>
      <c r="BD65" t="s">
        <v>197</v>
      </c>
      <c r="BE65" t="s">
        <v>194</v>
      </c>
      <c r="BF65" t="s">
        <v>197</v>
      </c>
      <c r="BG65" t="s">
        <v>256</v>
      </c>
      <c r="BH65" t="s">
        <v>197</v>
      </c>
      <c r="BI65" s="3" t="s">
        <v>195</v>
      </c>
      <c r="BM65" s="3" t="s">
        <v>195</v>
      </c>
      <c r="BN65" t="s">
        <v>197</v>
      </c>
      <c r="BO65" t="s">
        <v>197</v>
      </c>
    </row>
    <row r="66" spans="1:314">
      <c r="A66" s="3" t="s">
        <v>845</v>
      </c>
      <c r="B66" s="3" t="s">
        <v>846</v>
      </c>
      <c r="C66" s="3" t="s">
        <v>195</v>
      </c>
      <c r="H66" t="s">
        <v>195</v>
      </c>
      <c r="J66" t="s">
        <v>195</v>
      </c>
      <c r="M66" t="s">
        <v>195</v>
      </c>
      <c r="O66" t="s">
        <v>195</v>
      </c>
      <c r="Q66" t="s">
        <v>195</v>
      </c>
      <c r="S66" s="3" t="s">
        <v>195</v>
      </c>
      <c r="U66" s="3" t="s">
        <v>195</v>
      </c>
      <c r="W66" s="3" t="s">
        <v>195</v>
      </c>
      <c r="Y66" s="3" t="s">
        <v>195</v>
      </c>
      <c r="AA66" s="3" t="s">
        <v>195</v>
      </c>
      <c r="AC66" s="3" t="s">
        <v>195</v>
      </c>
      <c r="AD66" s="3" t="s">
        <v>195</v>
      </c>
      <c r="AF66" s="3" t="s">
        <v>195</v>
      </c>
      <c r="AG66" s="3" t="s">
        <v>195</v>
      </c>
      <c r="AI66" s="3" t="s">
        <v>195</v>
      </c>
      <c r="AJ66" s="3" t="s">
        <v>195</v>
      </c>
      <c r="AK66" s="3" t="s">
        <v>195</v>
      </c>
      <c r="AM66" s="3" t="s">
        <v>195</v>
      </c>
      <c r="AN66" s="3" t="s">
        <v>195</v>
      </c>
      <c r="AV66" s="3" t="s">
        <v>195</v>
      </c>
      <c r="AX66" s="3" t="s">
        <v>195</v>
      </c>
      <c r="AZ66" s="3" t="s">
        <v>195</v>
      </c>
      <c r="BA66" s="3" t="s">
        <v>195</v>
      </c>
      <c r="BI66" s="3" t="s">
        <v>195</v>
      </c>
      <c r="BM66" s="3" t="s">
        <v>195</v>
      </c>
    </row>
    <row r="67" spans="1:314">
      <c r="A67" s="3" t="s">
        <v>845</v>
      </c>
      <c r="B67" s="3" t="s">
        <v>847</v>
      </c>
      <c r="C67" s="3" t="s">
        <v>699</v>
      </c>
      <c r="D67" t="s">
        <v>197</v>
      </c>
      <c r="E67" s="3"/>
      <c r="F67" s="3"/>
      <c r="G67">
        <v>67</v>
      </c>
      <c r="H67">
        <v>0</v>
      </c>
      <c r="I67">
        <v>158</v>
      </c>
      <c r="J67">
        <v>0</v>
      </c>
      <c r="K67">
        <v>26.84</v>
      </c>
      <c r="L67">
        <v>103</v>
      </c>
      <c r="M67">
        <v>0</v>
      </c>
      <c r="N67">
        <v>63</v>
      </c>
      <c r="O67">
        <v>0</v>
      </c>
      <c r="P67">
        <v>36</v>
      </c>
      <c r="Q67">
        <v>0</v>
      </c>
      <c r="R67" t="s">
        <v>205</v>
      </c>
      <c r="S67" s="3" t="s">
        <v>195</v>
      </c>
      <c r="T67" t="s">
        <v>205</v>
      </c>
      <c r="U67" s="3" t="s">
        <v>195</v>
      </c>
      <c r="V67" t="s">
        <v>205</v>
      </c>
      <c r="W67" s="3" t="s">
        <v>195</v>
      </c>
      <c r="X67" t="s">
        <v>205</v>
      </c>
      <c r="Y67" s="3" t="s">
        <v>195</v>
      </c>
      <c r="Z67" t="s">
        <v>205</v>
      </c>
      <c r="AA67" s="3" t="s">
        <v>195</v>
      </c>
      <c r="AB67" t="s">
        <v>205</v>
      </c>
      <c r="AC67" s="3" t="s">
        <v>2610</v>
      </c>
      <c r="AD67" s="3" t="s">
        <v>195</v>
      </c>
      <c r="AE67">
        <v>1</v>
      </c>
      <c r="AF67" s="3" t="s">
        <v>195</v>
      </c>
      <c r="AG67" s="3" t="s">
        <v>1051</v>
      </c>
      <c r="AI67" s="3" t="s">
        <v>195</v>
      </c>
      <c r="AJ67" s="3" t="s">
        <v>195</v>
      </c>
      <c r="AK67" s="3" t="s">
        <v>195</v>
      </c>
      <c r="AL67" t="s">
        <v>197</v>
      </c>
      <c r="AM67" s="3" t="s">
        <v>195</v>
      </c>
      <c r="AN67" s="3" t="s">
        <v>195</v>
      </c>
      <c r="AO67">
        <v>7.1</v>
      </c>
      <c r="AP67" t="s">
        <v>208</v>
      </c>
      <c r="AQ67">
        <v>1.2</v>
      </c>
      <c r="AR67" t="s">
        <v>208</v>
      </c>
      <c r="AS67">
        <v>0.55000000000000004</v>
      </c>
      <c r="AT67" t="s">
        <v>208</v>
      </c>
      <c r="AU67" t="s">
        <v>197</v>
      </c>
      <c r="AV67" s="3" t="s">
        <v>195</v>
      </c>
      <c r="AW67" t="s">
        <v>197</v>
      </c>
      <c r="AX67" s="3" t="s">
        <v>195</v>
      </c>
      <c r="AY67" t="s">
        <v>197</v>
      </c>
      <c r="AZ67" s="3" t="s">
        <v>195</v>
      </c>
      <c r="BA67" s="3" t="s">
        <v>195</v>
      </c>
      <c r="BB67" t="s">
        <v>197</v>
      </c>
      <c r="BD67" t="s">
        <v>197</v>
      </c>
      <c r="BE67" t="s">
        <v>197</v>
      </c>
      <c r="BF67" t="s">
        <v>197</v>
      </c>
      <c r="BG67" t="s">
        <v>256</v>
      </c>
      <c r="BH67" t="s">
        <v>197</v>
      </c>
      <c r="BI67" s="3" t="s">
        <v>195</v>
      </c>
      <c r="BM67" s="3" t="s">
        <v>195</v>
      </c>
      <c r="BN67" t="s">
        <v>194</v>
      </c>
      <c r="BO67" t="s">
        <v>197</v>
      </c>
    </row>
    <row r="68" spans="1:314">
      <c r="A68" s="3" t="s">
        <v>845</v>
      </c>
      <c r="B68" s="3" t="s">
        <v>855</v>
      </c>
      <c r="C68" s="3" t="s">
        <v>2593</v>
      </c>
      <c r="D68" t="s">
        <v>194</v>
      </c>
      <c r="E68" s="3" t="s">
        <v>717</v>
      </c>
      <c r="F68" s="3" t="s">
        <v>717</v>
      </c>
      <c r="G68">
        <v>69.8</v>
      </c>
      <c r="H68">
        <v>0</v>
      </c>
      <c r="I68">
        <v>163</v>
      </c>
      <c r="J68">
        <v>0</v>
      </c>
      <c r="K68">
        <v>26.27</v>
      </c>
      <c r="L68">
        <v>136</v>
      </c>
      <c r="M68">
        <v>0</v>
      </c>
      <c r="N68">
        <v>87</v>
      </c>
      <c r="O68">
        <v>0</v>
      </c>
      <c r="P68">
        <v>36.1</v>
      </c>
      <c r="Q68">
        <v>0</v>
      </c>
      <c r="R68" t="s">
        <v>205</v>
      </c>
      <c r="S68" s="3" t="s">
        <v>195</v>
      </c>
      <c r="T68" t="s">
        <v>205</v>
      </c>
      <c r="U68" s="3" t="s">
        <v>195</v>
      </c>
      <c r="V68" t="s">
        <v>249</v>
      </c>
      <c r="W68" s="3" t="s">
        <v>195</v>
      </c>
      <c r="X68" t="s">
        <v>205</v>
      </c>
      <c r="Y68" s="3" t="s">
        <v>195</v>
      </c>
      <c r="Z68" t="s">
        <v>205</v>
      </c>
      <c r="AA68" s="3" t="s">
        <v>195</v>
      </c>
      <c r="AB68" t="s">
        <v>205</v>
      </c>
      <c r="AC68" s="3" t="s">
        <v>876</v>
      </c>
      <c r="AD68" s="3" t="s">
        <v>195</v>
      </c>
      <c r="AE68">
        <v>6</v>
      </c>
      <c r="AF68" s="3" t="s">
        <v>195</v>
      </c>
      <c r="AG68" s="3" t="s">
        <v>717</v>
      </c>
      <c r="AH68">
        <v>1</v>
      </c>
      <c r="AI68" s="3" t="s">
        <v>195</v>
      </c>
      <c r="AJ68" s="3" t="s">
        <v>717</v>
      </c>
      <c r="AK68" s="3" t="s">
        <v>717</v>
      </c>
      <c r="AL68" t="s">
        <v>197</v>
      </c>
      <c r="AM68" s="3" t="s">
        <v>195</v>
      </c>
      <c r="AN68" s="3" t="s">
        <v>195</v>
      </c>
      <c r="AO68">
        <v>4.4000000000000004</v>
      </c>
      <c r="AP68" t="s">
        <v>208</v>
      </c>
      <c r="AQ68">
        <v>1.6</v>
      </c>
      <c r="AR68" t="s">
        <v>208</v>
      </c>
      <c r="AS68">
        <v>0.86</v>
      </c>
      <c r="AT68" t="s">
        <v>208</v>
      </c>
      <c r="AU68" t="s">
        <v>197</v>
      </c>
      <c r="AV68" s="3" t="s">
        <v>195</v>
      </c>
      <c r="AW68" t="s">
        <v>197</v>
      </c>
      <c r="AX68" s="3" t="s">
        <v>195</v>
      </c>
      <c r="AY68" t="s">
        <v>197</v>
      </c>
      <c r="AZ68" s="3" t="s">
        <v>195</v>
      </c>
      <c r="BA68" s="3" t="s">
        <v>195</v>
      </c>
      <c r="BB68" t="s">
        <v>197</v>
      </c>
      <c r="BE68" t="s">
        <v>197</v>
      </c>
      <c r="BF68" t="s">
        <v>197</v>
      </c>
      <c r="BG68" t="s">
        <v>256</v>
      </c>
      <c r="BH68" t="s">
        <v>197</v>
      </c>
      <c r="BI68" s="3" t="s">
        <v>195</v>
      </c>
      <c r="BJ68" t="s">
        <v>194</v>
      </c>
      <c r="BK68">
        <v>6</v>
      </c>
      <c r="BL68">
        <v>0</v>
      </c>
      <c r="BM68" s="3" t="s">
        <v>195</v>
      </c>
      <c r="BN68" t="s">
        <v>194</v>
      </c>
      <c r="BO68" t="s">
        <v>194</v>
      </c>
    </row>
    <row r="69" spans="1:314">
      <c r="A69" s="3" t="s">
        <v>845</v>
      </c>
      <c r="B69" s="3" t="s">
        <v>860</v>
      </c>
      <c r="C69" s="3" t="s">
        <v>1659</v>
      </c>
      <c r="D69" t="s">
        <v>194</v>
      </c>
      <c r="E69" s="3" t="s">
        <v>358</v>
      </c>
      <c r="F69" s="3" t="s">
        <v>1659</v>
      </c>
      <c r="G69">
        <v>69.900000000000006</v>
      </c>
      <c r="H69">
        <v>0</v>
      </c>
      <c r="I69">
        <v>165.5</v>
      </c>
      <c r="J69">
        <v>0</v>
      </c>
      <c r="K69">
        <v>25.52</v>
      </c>
      <c r="L69">
        <v>125</v>
      </c>
      <c r="M69">
        <v>0</v>
      </c>
      <c r="N69">
        <v>78</v>
      </c>
      <c r="O69">
        <v>0</v>
      </c>
      <c r="P69">
        <v>35.200000000000003</v>
      </c>
      <c r="Q69">
        <v>0</v>
      </c>
      <c r="R69" t="s">
        <v>205</v>
      </c>
      <c r="S69" s="3" t="s">
        <v>195</v>
      </c>
      <c r="T69" t="s">
        <v>205</v>
      </c>
      <c r="U69" s="3" t="s">
        <v>195</v>
      </c>
      <c r="V69" t="s">
        <v>205</v>
      </c>
      <c r="W69" s="3" t="s">
        <v>195</v>
      </c>
      <c r="X69" t="s">
        <v>205</v>
      </c>
      <c r="Y69" s="3" t="s">
        <v>195</v>
      </c>
      <c r="Z69" t="s">
        <v>205</v>
      </c>
      <c r="AA69" s="3" t="s">
        <v>195</v>
      </c>
      <c r="AB69" t="s">
        <v>205</v>
      </c>
      <c r="AC69" s="3" t="s">
        <v>869</v>
      </c>
      <c r="AD69" s="3" t="s">
        <v>195</v>
      </c>
      <c r="AE69">
        <v>5</v>
      </c>
      <c r="AF69" s="3" t="s">
        <v>195</v>
      </c>
      <c r="AG69" s="3" t="s">
        <v>201</v>
      </c>
      <c r="AH69">
        <v>4</v>
      </c>
      <c r="AI69" s="3" t="s">
        <v>195</v>
      </c>
      <c r="AJ69" s="3" t="s">
        <v>358</v>
      </c>
      <c r="AK69" s="3" t="s">
        <v>1659</v>
      </c>
      <c r="AL69" t="s">
        <v>197</v>
      </c>
      <c r="AM69" s="3" t="s">
        <v>195</v>
      </c>
      <c r="AN69" s="3" t="s">
        <v>195</v>
      </c>
      <c r="AO69">
        <v>5.5</v>
      </c>
      <c r="AP69" t="s">
        <v>208</v>
      </c>
      <c r="AQ69">
        <v>3.8</v>
      </c>
      <c r="AR69" t="s">
        <v>208</v>
      </c>
      <c r="AS69">
        <v>0.67</v>
      </c>
      <c r="AT69" t="s">
        <v>208</v>
      </c>
      <c r="AU69" t="s">
        <v>197</v>
      </c>
      <c r="AV69" s="3" t="s">
        <v>195</v>
      </c>
      <c r="AW69" t="s">
        <v>197</v>
      </c>
      <c r="AX69" s="3" t="s">
        <v>195</v>
      </c>
      <c r="AY69" t="s">
        <v>197</v>
      </c>
      <c r="AZ69" s="3" t="s">
        <v>195</v>
      </c>
      <c r="BA69" s="3" t="s">
        <v>195</v>
      </c>
      <c r="BB69" t="s">
        <v>197</v>
      </c>
      <c r="BD69" t="s">
        <v>197</v>
      </c>
      <c r="BE69" t="s">
        <v>197</v>
      </c>
      <c r="BF69" t="s">
        <v>197</v>
      </c>
      <c r="BG69" t="s">
        <v>256</v>
      </c>
      <c r="BH69" t="s">
        <v>197</v>
      </c>
      <c r="BI69" s="3" t="s">
        <v>195</v>
      </c>
      <c r="BJ69" t="s">
        <v>194</v>
      </c>
      <c r="BK69">
        <v>6</v>
      </c>
      <c r="BL69">
        <v>0</v>
      </c>
      <c r="BM69" s="3" t="s">
        <v>195</v>
      </c>
      <c r="BN69" t="s">
        <v>197</v>
      </c>
      <c r="BO69" t="s">
        <v>194</v>
      </c>
    </row>
    <row r="70" spans="1:314">
      <c r="A70" s="3" t="s">
        <v>845</v>
      </c>
      <c r="B70" s="3" t="s">
        <v>867</v>
      </c>
      <c r="C70" s="3" t="s">
        <v>1016</v>
      </c>
      <c r="D70" t="s">
        <v>194</v>
      </c>
      <c r="E70" s="3" t="s">
        <v>726</v>
      </c>
      <c r="F70" s="3" t="s">
        <v>1016</v>
      </c>
      <c r="G70">
        <v>70.599999999999994</v>
      </c>
      <c r="H70">
        <v>0</v>
      </c>
      <c r="I70">
        <v>156</v>
      </c>
      <c r="J70">
        <v>0</v>
      </c>
      <c r="K70">
        <v>29.01</v>
      </c>
      <c r="L70">
        <v>101</v>
      </c>
      <c r="M70">
        <v>0</v>
      </c>
      <c r="N70">
        <v>69</v>
      </c>
      <c r="O70">
        <v>0</v>
      </c>
      <c r="P70">
        <v>36.1</v>
      </c>
      <c r="Q70">
        <v>0</v>
      </c>
      <c r="R70" t="s">
        <v>205</v>
      </c>
      <c r="S70" s="3" t="s">
        <v>195</v>
      </c>
      <c r="T70" t="s">
        <v>205</v>
      </c>
      <c r="U70" s="3" t="s">
        <v>195</v>
      </c>
      <c r="V70" t="s">
        <v>205</v>
      </c>
      <c r="W70" s="3" t="s">
        <v>195</v>
      </c>
      <c r="X70" t="s">
        <v>205</v>
      </c>
      <c r="Y70" s="3" t="s">
        <v>195</v>
      </c>
      <c r="Z70" t="s">
        <v>205</v>
      </c>
      <c r="AA70" s="3" t="s">
        <v>195</v>
      </c>
      <c r="AB70" t="s">
        <v>205</v>
      </c>
      <c r="AC70" s="3" t="s">
        <v>861</v>
      </c>
      <c r="AD70" s="3" t="s">
        <v>195</v>
      </c>
      <c r="AE70">
        <v>5</v>
      </c>
      <c r="AF70" s="3" t="s">
        <v>195</v>
      </c>
      <c r="AG70" s="3" t="s">
        <v>201</v>
      </c>
      <c r="AH70">
        <v>5</v>
      </c>
      <c r="AI70" s="3" t="s">
        <v>195</v>
      </c>
      <c r="AJ70" s="3" t="s">
        <v>726</v>
      </c>
      <c r="AK70" s="3" t="s">
        <v>1016</v>
      </c>
      <c r="AL70" t="s">
        <v>197</v>
      </c>
      <c r="AM70" s="3" t="s">
        <v>195</v>
      </c>
      <c r="AN70" s="3" t="s">
        <v>195</v>
      </c>
      <c r="AO70">
        <v>7.2</v>
      </c>
      <c r="AP70" t="s">
        <v>208</v>
      </c>
      <c r="AQ70">
        <v>82</v>
      </c>
      <c r="AR70" t="s">
        <v>445</v>
      </c>
      <c r="AS70">
        <v>1.03</v>
      </c>
      <c r="AT70" t="s">
        <v>208</v>
      </c>
      <c r="AU70" t="s">
        <v>197</v>
      </c>
      <c r="AV70" s="3" t="s">
        <v>195</v>
      </c>
      <c r="AW70" t="s">
        <v>197</v>
      </c>
      <c r="AX70" s="3" t="s">
        <v>195</v>
      </c>
      <c r="AY70" t="s">
        <v>197</v>
      </c>
      <c r="AZ70" s="3" t="s">
        <v>195</v>
      </c>
      <c r="BA70" s="3" t="s">
        <v>195</v>
      </c>
      <c r="BB70" t="s">
        <v>197</v>
      </c>
      <c r="BD70" t="s">
        <v>194</v>
      </c>
      <c r="BE70" t="s">
        <v>194</v>
      </c>
      <c r="BF70" t="s">
        <v>197</v>
      </c>
      <c r="BG70" t="s">
        <v>256</v>
      </c>
      <c r="BH70" t="s">
        <v>197</v>
      </c>
      <c r="BI70" s="3" t="s">
        <v>195</v>
      </c>
      <c r="BM70" s="3" t="s">
        <v>195</v>
      </c>
      <c r="BN70" t="s">
        <v>197</v>
      </c>
      <c r="BO70" t="s">
        <v>194</v>
      </c>
    </row>
    <row r="71" spans="1:314">
      <c r="A71" s="3" t="s">
        <v>845</v>
      </c>
      <c r="B71" s="3" t="s">
        <v>873</v>
      </c>
      <c r="C71" s="3" t="s">
        <v>367</v>
      </c>
      <c r="D71" t="s">
        <v>197</v>
      </c>
      <c r="E71" s="3"/>
      <c r="F71" s="3"/>
      <c r="G71">
        <v>71</v>
      </c>
      <c r="H71">
        <v>0</v>
      </c>
      <c r="I71">
        <v>178</v>
      </c>
      <c r="J71">
        <v>0</v>
      </c>
      <c r="K71">
        <v>22.41</v>
      </c>
      <c r="L71">
        <v>137</v>
      </c>
      <c r="M71">
        <v>0</v>
      </c>
      <c r="N71">
        <v>85</v>
      </c>
      <c r="O71">
        <v>0</v>
      </c>
      <c r="P71">
        <v>36.299999999999997</v>
      </c>
      <c r="Q71">
        <v>0</v>
      </c>
      <c r="R71" t="s">
        <v>205</v>
      </c>
      <c r="S71" s="3" t="s">
        <v>195</v>
      </c>
      <c r="T71" t="s">
        <v>205</v>
      </c>
      <c r="U71" s="3" t="s">
        <v>195</v>
      </c>
      <c r="V71" t="s">
        <v>205</v>
      </c>
      <c r="W71" s="3" t="s">
        <v>195</v>
      </c>
      <c r="X71" t="s">
        <v>205</v>
      </c>
      <c r="Y71" s="3" t="s">
        <v>195</v>
      </c>
      <c r="Z71" t="s">
        <v>205</v>
      </c>
      <c r="AA71" s="3" t="s">
        <v>195</v>
      </c>
      <c r="AB71" t="s">
        <v>205</v>
      </c>
      <c r="AC71" s="3" t="s">
        <v>861</v>
      </c>
      <c r="AD71" s="3" t="s">
        <v>195</v>
      </c>
      <c r="AE71">
        <v>1</v>
      </c>
      <c r="AF71" s="3" t="s">
        <v>195</v>
      </c>
      <c r="AG71" s="3" t="s">
        <v>201</v>
      </c>
      <c r="AI71" s="3" t="s">
        <v>195</v>
      </c>
      <c r="AJ71" s="3" t="s">
        <v>195</v>
      </c>
      <c r="AK71" s="3" t="s">
        <v>195</v>
      </c>
      <c r="AL71" t="s">
        <v>197</v>
      </c>
      <c r="AM71" s="3" t="s">
        <v>195</v>
      </c>
      <c r="AN71" s="3" t="s">
        <v>195</v>
      </c>
      <c r="AO71">
        <v>6.4</v>
      </c>
      <c r="AP71" t="s">
        <v>208</v>
      </c>
      <c r="AQ71">
        <v>1.1000000000000001</v>
      </c>
      <c r="AR71" t="s">
        <v>208</v>
      </c>
      <c r="AS71">
        <v>0.72</v>
      </c>
      <c r="AT71" t="s">
        <v>208</v>
      </c>
      <c r="AU71" t="s">
        <v>197</v>
      </c>
      <c r="AV71" s="3" t="s">
        <v>195</v>
      </c>
      <c r="AW71" t="s">
        <v>197</v>
      </c>
      <c r="AX71" s="3" t="s">
        <v>195</v>
      </c>
      <c r="AY71" t="s">
        <v>197</v>
      </c>
      <c r="AZ71" s="3" t="s">
        <v>195</v>
      </c>
      <c r="BA71" s="3" t="s">
        <v>195</v>
      </c>
      <c r="BB71" t="s">
        <v>197</v>
      </c>
      <c r="BD71" t="s">
        <v>197</v>
      </c>
      <c r="BE71" t="s">
        <v>200</v>
      </c>
      <c r="BF71" t="s">
        <v>197</v>
      </c>
      <c r="BG71" t="s">
        <v>256</v>
      </c>
      <c r="BH71" t="s">
        <v>197</v>
      </c>
      <c r="BI71" s="3" t="s">
        <v>195</v>
      </c>
      <c r="BJ71" t="s">
        <v>194</v>
      </c>
      <c r="BK71">
        <v>9</v>
      </c>
      <c r="BL71">
        <v>0</v>
      </c>
      <c r="BM71" s="3" t="s">
        <v>195</v>
      </c>
      <c r="BN71" t="s">
        <v>197</v>
      </c>
      <c r="BO71" t="s">
        <v>197</v>
      </c>
    </row>
    <row r="72" spans="1:314">
      <c r="A72" s="3" t="s">
        <v>845</v>
      </c>
      <c r="B72" s="3" t="s">
        <v>881</v>
      </c>
      <c r="C72" s="3" t="s">
        <v>1433</v>
      </c>
      <c r="D72" t="s">
        <v>197</v>
      </c>
      <c r="E72" s="3"/>
      <c r="F72" s="3"/>
      <c r="G72">
        <v>63.3</v>
      </c>
      <c r="H72">
        <v>0</v>
      </c>
      <c r="I72">
        <v>154</v>
      </c>
      <c r="J72">
        <v>0</v>
      </c>
      <c r="K72">
        <v>26.69</v>
      </c>
      <c r="L72">
        <v>110</v>
      </c>
      <c r="M72">
        <v>0</v>
      </c>
      <c r="N72">
        <v>70</v>
      </c>
      <c r="O72">
        <v>0</v>
      </c>
      <c r="P72">
        <v>35.6</v>
      </c>
      <c r="Q72">
        <v>0</v>
      </c>
      <c r="R72" t="s">
        <v>205</v>
      </c>
      <c r="S72" s="3" t="s">
        <v>195</v>
      </c>
      <c r="T72" t="s">
        <v>205</v>
      </c>
      <c r="U72" s="3" t="s">
        <v>195</v>
      </c>
      <c r="V72" t="s">
        <v>205</v>
      </c>
      <c r="W72" s="3" t="s">
        <v>195</v>
      </c>
      <c r="X72" t="s">
        <v>205</v>
      </c>
      <c r="Y72" s="3" t="s">
        <v>195</v>
      </c>
      <c r="Z72" t="s">
        <v>205</v>
      </c>
      <c r="AA72" s="3" t="s">
        <v>195</v>
      </c>
      <c r="AB72" t="s">
        <v>205</v>
      </c>
      <c r="AC72" s="3" t="s">
        <v>861</v>
      </c>
      <c r="AD72" s="3" t="s">
        <v>195</v>
      </c>
      <c r="AE72">
        <v>1</v>
      </c>
      <c r="AF72" s="3" t="s">
        <v>195</v>
      </c>
      <c r="AG72" s="3" t="s">
        <v>201</v>
      </c>
      <c r="AI72" s="3" t="s">
        <v>195</v>
      </c>
      <c r="AJ72" s="3" t="s">
        <v>195</v>
      </c>
      <c r="AK72" s="3" t="s">
        <v>195</v>
      </c>
      <c r="AL72" t="s">
        <v>197</v>
      </c>
      <c r="AM72" s="3" t="s">
        <v>195</v>
      </c>
      <c r="AN72" s="3" t="s">
        <v>195</v>
      </c>
      <c r="AO72" t="s">
        <v>55</v>
      </c>
      <c r="AQ72" t="s">
        <v>55</v>
      </c>
      <c r="AS72" t="s">
        <v>55</v>
      </c>
      <c r="AU72" t="s">
        <v>197</v>
      </c>
      <c r="AV72" s="3" t="s">
        <v>195</v>
      </c>
      <c r="AW72" t="s">
        <v>197</v>
      </c>
      <c r="AX72" s="3" t="s">
        <v>195</v>
      </c>
      <c r="AY72" t="s">
        <v>197</v>
      </c>
      <c r="AZ72" s="3" t="s">
        <v>195</v>
      </c>
      <c r="BA72" s="3" t="s">
        <v>195</v>
      </c>
      <c r="BB72" t="s">
        <v>197</v>
      </c>
      <c r="BD72" t="s">
        <v>197</v>
      </c>
      <c r="BE72" t="s">
        <v>200</v>
      </c>
      <c r="BF72" t="s">
        <v>197</v>
      </c>
      <c r="BG72" t="s">
        <v>256</v>
      </c>
      <c r="BH72" t="s">
        <v>197</v>
      </c>
      <c r="BI72" s="3" t="s">
        <v>195</v>
      </c>
      <c r="BJ72" t="s">
        <v>194</v>
      </c>
      <c r="BK72">
        <v>8</v>
      </c>
      <c r="BL72">
        <v>0</v>
      </c>
      <c r="BM72" s="3" t="s">
        <v>195</v>
      </c>
      <c r="BN72" t="s">
        <v>197</v>
      </c>
      <c r="BO72" t="s">
        <v>197</v>
      </c>
      <c r="BP72" s="3"/>
      <c r="BQ72" s="3"/>
      <c r="DP72" s="3"/>
      <c r="DQ72" s="3"/>
      <c r="EG72" s="3"/>
      <c r="EH72" s="3"/>
      <c r="FC72" s="3"/>
      <c r="FD72" s="3"/>
      <c r="GX72" s="3"/>
      <c r="GY72" s="3"/>
      <c r="IO72" s="3"/>
      <c r="IT72" s="3"/>
      <c r="JB72" s="3"/>
      <c r="JN72" s="3"/>
      <c r="JO72" s="3"/>
      <c r="JY72" s="3"/>
      <c r="JZ72" s="3"/>
      <c r="KF72" s="3"/>
      <c r="KV72" s="39"/>
      <c r="LB72" s="3"/>
    </row>
    <row r="73" spans="1:314">
      <c r="A73" s="3" t="s">
        <v>845</v>
      </c>
      <c r="B73" s="3" t="s">
        <v>887</v>
      </c>
      <c r="C73" s="3" t="s">
        <v>2298</v>
      </c>
      <c r="D73" t="s">
        <v>194</v>
      </c>
      <c r="E73" s="3" t="s">
        <v>315</v>
      </c>
      <c r="F73" s="3" t="s">
        <v>2298</v>
      </c>
      <c r="G73">
        <v>86.2</v>
      </c>
      <c r="H73">
        <v>0</v>
      </c>
      <c r="I73">
        <v>168</v>
      </c>
      <c r="J73">
        <v>0</v>
      </c>
      <c r="K73">
        <v>30.54</v>
      </c>
      <c r="L73">
        <v>131</v>
      </c>
      <c r="M73">
        <v>0</v>
      </c>
      <c r="N73">
        <v>85</v>
      </c>
      <c r="O73">
        <v>0</v>
      </c>
      <c r="P73">
        <v>36.1</v>
      </c>
      <c r="Q73">
        <v>0</v>
      </c>
      <c r="R73" t="s">
        <v>205</v>
      </c>
      <c r="S73" s="3" t="s">
        <v>195</v>
      </c>
      <c r="T73" t="s">
        <v>205</v>
      </c>
      <c r="U73" s="3" t="s">
        <v>195</v>
      </c>
      <c r="V73" t="s">
        <v>205</v>
      </c>
      <c r="W73" s="3" t="s">
        <v>195</v>
      </c>
      <c r="X73" t="s">
        <v>205</v>
      </c>
      <c r="Y73" s="3" t="s">
        <v>195</v>
      </c>
      <c r="Z73" t="s">
        <v>205</v>
      </c>
      <c r="AA73" s="3" t="s">
        <v>195</v>
      </c>
      <c r="AB73" t="s">
        <v>249</v>
      </c>
      <c r="AC73" s="3" t="s">
        <v>195</v>
      </c>
      <c r="AD73" s="3" t="s">
        <v>195</v>
      </c>
      <c r="AE73">
        <v>4</v>
      </c>
      <c r="AF73" s="3" t="s">
        <v>195</v>
      </c>
      <c r="AG73" s="3" t="s">
        <v>201</v>
      </c>
      <c r="AH73">
        <v>4</v>
      </c>
      <c r="AI73" s="3" t="s">
        <v>195</v>
      </c>
      <c r="AJ73" s="3" t="s">
        <v>315</v>
      </c>
      <c r="AK73" s="3" t="s">
        <v>2298</v>
      </c>
      <c r="AL73" t="s">
        <v>197</v>
      </c>
      <c r="AM73" s="3" t="s">
        <v>195</v>
      </c>
      <c r="AN73" s="3" t="s">
        <v>195</v>
      </c>
      <c r="AO73">
        <v>5.0999999999999996</v>
      </c>
      <c r="AP73" t="s">
        <v>208</v>
      </c>
      <c r="AQ73">
        <v>1.5</v>
      </c>
      <c r="AR73" t="s">
        <v>208</v>
      </c>
      <c r="AS73">
        <v>1.25</v>
      </c>
      <c r="AT73" t="s">
        <v>208</v>
      </c>
      <c r="AU73" t="s">
        <v>197</v>
      </c>
      <c r="AV73" s="3" t="s">
        <v>195</v>
      </c>
      <c r="AW73" t="s">
        <v>197</v>
      </c>
      <c r="AX73" s="3" t="s">
        <v>195</v>
      </c>
      <c r="AY73" t="s">
        <v>197</v>
      </c>
      <c r="AZ73" s="3" t="s">
        <v>195</v>
      </c>
      <c r="BA73" s="3" t="s">
        <v>195</v>
      </c>
      <c r="BB73" t="s">
        <v>197</v>
      </c>
      <c r="BD73" t="s">
        <v>197</v>
      </c>
      <c r="BE73" t="s">
        <v>197</v>
      </c>
      <c r="BF73" t="s">
        <v>197</v>
      </c>
      <c r="BG73" t="s">
        <v>256</v>
      </c>
      <c r="BH73" t="s">
        <v>197</v>
      </c>
      <c r="BI73" s="3" t="s">
        <v>195</v>
      </c>
      <c r="BJ73" t="s">
        <v>194</v>
      </c>
      <c r="BK73">
        <v>4</v>
      </c>
      <c r="BL73">
        <v>0</v>
      </c>
      <c r="BM73" s="3" t="s">
        <v>195</v>
      </c>
      <c r="BN73" t="s">
        <v>197</v>
      </c>
      <c r="BO73" t="s">
        <v>194</v>
      </c>
    </row>
    <row r="74" spans="1:314">
      <c r="A74" s="3" t="s">
        <v>845</v>
      </c>
      <c r="B74" s="3" t="s">
        <v>893</v>
      </c>
      <c r="C74" s="3" t="s">
        <v>666</v>
      </c>
      <c r="D74" t="s">
        <v>197</v>
      </c>
      <c r="G74">
        <v>60.9</v>
      </c>
      <c r="H74">
        <v>0</v>
      </c>
      <c r="J74">
        <v>1</v>
      </c>
      <c r="L74">
        <v>104</v>
      </c>
      <c r="M74">
        <v>0</v>
      </c>
      <c r="N74">
        <v>56</v>
      </c>
      <c r="O74">
        <v>0</v>
      </c>
      <c r="P74">
        <v>35.299999999999997</v>
      </c>
      <c r="Q74">
        <v>0</v>
      </c>
      <c r="R74" t="s">
        <v>205</v>
      </c>
      <c r="S74" s="3" t="s">
        <v>195</v>
      </c>
      <c r="T74" t="s">
        <v>205</v>
      </c>
      <c r="U74" s="3" t="s">
        <v>195</v>
      </c>
      <c r="V74" t="s">
        <v>205</v>
      </c>
      <c r="W74" s="3" t="s">
        <v>195</v>
      </c>
      <c r="X74" t="s">
        <v>205</v>
      </c>
      <c r="Y74" s="3" t="s">
        <v>195</v>
      </c>
      <c r="Z74" t="s">
        <v>205</v>
      </c>
      <c r="AA74" s="3" t="s">
        <v>195</v>
      </c>
      <c r="AB74" t="s">
        <v>249</v>
      </c>
      <c r="AC74" s="3" t="s">
        <v>195</v>
      </c>
      <c r="AD74" s="3" t="s">
        <v>195</v>
      </c>
      <c r="AE74">
        <v>2</v>
      </c>
      <c r="AF74" s="3" t="s">
        <v>195</v>
      </c>
      <c r="AG74" s="3" t="s">
        <v>201</v>
      </c>
      <c r="AI74" s="3" t="s">
        <v>195</v>
      </c>
      <c r="AJ74" s="3" t="s">
        <v>195</v>
      </c>
      <c r="AK74" s="3" t="s">
        <v>195</v>
      </c>
      <c r="AL74" t="s">
        <v>197</v>
      </c>
      <c r="AM74" s="3" t="s">
        <v>195</v>
      </c>
      <c r="AN74" s="3" t="s">
        <v>195</v>
      </c>
      <c r="AO74">
        <v>7.1</v>
      </c>
      <c r="AP74" t="s">
        <v>208</v>
      </c>
      <c r="AQ74">
        <v>3.3</v>
      </c>
      <c r="AR74" t="s">
        <v>208</v>
      </c>
      <c r="AS74">
        <v>0.92</v>
      </c>
      <c r="AT74" t="s">
        <v>208</v>
      </c>
      <c r="AU74" t="s">
        <v>197</v>
      </c>
      <c r="AV74" s="3" t="s">
        <v>195</v>
      </c>
      <c r="AW74" t="s">
        <v>197</v>
      </c>
      <c r="AX74" s="3" t="s">
        <v>195</v>
      </c>
      <c r="AY74" t="s">
        <v>197</v>
      </c>
      <c r="AZ74" s="3" t="s">
        <v>195</v>
      </c>
      <c r="BA74" s="3" t="s">
        <v>195</v>
      </c>
      <c r="BB74" t="s">
        <v>197</v>
      </c>
      <c r="BD74" t="s">
        <v>197</v>
      </c>
      <c r="BE74" t="s">
        <v>197</v>
      </c>
      <c r="BF74" t="s">
        <v>197</v>
      </c>
      <c r="BG74" t="s">
        <v>256</v>
      </c>
      <c r="BH74" t="s">
        <v>197</v>
      </c>
      <c r="BI74" s="3" t="s">
        <v>195</v>
      </c>
      <c r="BJ74" t="s">
        <v>194</v>
      </c>
      <c r="BK74">
        <v>4</v>
      </c>
      <c r="BL74">
        <v>0</v>
      </c>
      <c r="BM74" s="3" t="s">
        <v>195</v>
      </c>
      <c r="BN74" t="s">
        <v>197</v>
      </c>
      <c r="BO74" t="s">
        <v>197</v>
      </c>
    </row>
    <row r="75" spans="1:314">
      <c r="A75" s="3" t="s">
        <v>845</v>
      </c>
      <c r="B75" s="3" t="s">
        <v>899</v>
      </c>
      <c r="C75" s="3" t="s">
        <v>497</v>
      </c>
      <c r="D75" t="s">
        <v>197</v>
      </c>
      <c r="G75">
        <v>82</v>
      </c>
      <c r="H75">
        <v>0</v>
      </c>
      <c r="I75">
        <v>170</v>
      </c>
      <c r="J75">
        <v>0</v>
      </c>
      <c r="K75">
        <v>28.37</v>
      </c>
      <c r="L75">
        <v>138</v>
      </c>
      <c r="M75">
        <v>0</v>
      </c>
      <c r="N75">
        <v>84</v>
      </c>
      <c r="O75">
        <v>0</v>
      </c>
      <c r="P75">
        <v>35.1</v>
      </c>
      <c r="Q75">
        <v>0</v>
      </c>
      <c r="R75" t="s">
        <v>205</v>
      </c>
      <c r="S75" s="3" t="s">
        <v>195</v>
      </c>
      <c r="T75" t="s">
        <v>205</v>
      </c>
      <c r="U75" s="3" t="s">
        <v>195</v>
      </c>
      <c r="V75" t="s">
        <v>205</v>
      </c>
      <c r="W75" s="3" t="s">
        <v>195</v>
      </c>
      <c r="X75" t="s">
        <v>205</v>
      </c>
      <c r="Y75" s="3" t="s">
        <v>195</v>
      </c>
      <c r="Z75" t="s">
        <v>205</v>
      </c>
      <c r="AA75" s="3" t="s">
        <v>195</v>
      </c>
      <c r="AB75" t="s">
        <v>249</v>
      </c>
      <c r="AC75" s="3" t="s">
        <v>195</v>
      </c>
      <c r="AD75" s="3" t="s">
        <v>195</v>
      </c>
      <c r="AE75">
        <v>2</v>
      </c>
      <c r="AF75" s="3" t="s">
        <v>195</v>
      </c>
      <c r="AG75" s="3" t="s">
        <v>2611</v>
      </c>
      <c r="AI75" s="3" t="s">
        <v>195</v>
      </c>
      <c r="AJ75" s="3" t="s">
        <v>195</v>
      </c>
      <c r="AK75" s="3" t="s">
        <v>195</v>
      </c>
      <c r="AL75" t="s">
        <v>197</v>
      </c>
      <c r="AM75" s="3" t="s">
        <v>195</v>
      </c>
      <c r="AN75" s="3" t="s">
        <v>195</v>
      </c>
      <c r="AO75">
        <v>5.7</v>
      </c>
      <c r="AP75" t="s">
        <v>208</v>
      </c>
      <c r="AQ75">
        <v>0.5</v>
      </c>
      <c r="AR75" t="s">
        <v>208</v>
      </c>
      <c r="AS75">
        <v>0.86</v>
      </c>
      <c r="AT75" t="s">
        <v>208</v>
      </c>
      <c r="AU75" t="s">
        <v>197</v>
      </c>
      <c r="AV75" s="3" t="s">
        <v>195</v>
      </c>
      <c r="AW75" t="s">
        <v>197</v>
      </c>
      <c r="AX75" s="3" t="s">
        <v>195</v>
      </c>
      <c r="AY75" t="s">
        <v>197</v>
      </c>
      <c r="AZ75" s="3" t="s">
        <v>195</v>
      </c>
      <c r="BA75" s="3" t="s">
        <v>195</v>
      </c>
      <c r="BB75" t="s">
        <v>197</v>
      </c>
      <c r="BD75" t="s">
        <v>197</v>
      </c>
      <c r="BE75" t="s">
        <v>197</v>
      </c>
      <c r="BF75" t="s">
        <v>197</v>
      </c>
      <c r="BG75" t="s">
        <v>256</v>
      </c>
      <c r="BH75" t="s">
        <v>197</v>
      </c>
      <c r="BI75" s="3" t="s">
        <v>195</v>
      </c>
      <c r="BJ75" t="s">
        <v>194</v>
      </c>
      <c r="BK75">
        <v>6</v>
      </c>
      <c r="BL75">
        <v>0</v>
      </c>
      <c r="BM75" s="3" t="s">
        <v>195</v>
      </c>
      <c r="BN75" t="s">
        <v>197</v>
      </c>
      <c r="BO75" t="s">
        <v>197</v>
      </c>
    </row>
    <row r="76" spans="1:314">
      <c r="A76" s="3" t="s">
        <v>845</v>
      </c>
      <c r="B76" s="3" t="s">
        <v>904</v>
      </c>
      <c r="C76" s="3" t="s">
        <v>2612</v>
      </c>
      <c r="D76" t="s">
        <v>197</v>
      </c>
      <c r="G76">
        <v>52.5</v>
      </c>
      <c r="H76">
        <v>0</v>
      </c>
      <c r="I76">
        <v>161</v>
      </c>
      <c r="J76">
        <v>0</v>
      </c>
      <c r="K76">
        <v>20.25</v>
      </c>
      <c r="L76">
        <v>101</v>
      </c>
      <c r="M76">
        <v>0</v>
      </c>
      <c r="N76">
        <v>65</v>
      </c>
      <c r="O76">
        <v>0</v>
      </c>
      <c r="P76">
        <v>35.5</v>
      </c>
      <c r="Q76">
        <v>0</v>
      </c>
      <c r="R76" t="s">
        <v>205</v>
      </c>
      <c r="S76" s="3" t="s">
        <v>195</v>
      </c>
      <c r="T76" t="s">
        <v>205</v>
      </c>
      <c r="U76" s="3" t="s">
        <v>195</v>
      </c>
      <c r="V76" t="s">
        <v>205</v>
      </c>
      <c r="W76" s="3" t="s">
        <v>195</v>
      </c>
      <c r="X76" t="s">
        <v>205</v>
      </c>
      <c r="Y76" s="3" t="s">
        <v>195</v>
      </c>
      <c r="Z76" t="s">
        <v>205</v>
      </c>
      <c r="AA76" s="3" t="s">
        <v>195</v>
      </c>
      <c r="AB76" t="s">
        <v>249</v>
      </c>
      <c r="AC76" s="3" t="s">
        <v>195</v>
      </c>
      <c r="AD76" s="3" t="s">
        <v>195</v>
      </c>
      <c r="AE76">
        <v>2</v>
      </c>
      <c r="AF76" s="3" t="s">
        <v>195</v>
      </c>
      <c r="AG76" s="3" t="s">
        <v>2613</v>
      </c>
      <c r="AI76" s="3" t="s">
        <v>195</v>
      </c>
      <c r="AJ76" s="3" t="s">
        <v>195</v>
      </c>
      <c r="AK76" s="3" t="s">
        <v>195</v>
      </c>
      <c r="AL76" t="s">
        <v>197</v>
      </c>
      <c r="AM76" s="3" t="s">
        <v>195</v>
      </c>
      <c r="AN76" s="3" t="s">
        <v>195</v>
      </c>
      <c r="AO76">
        <v>5.0999999999999996</v>
      </c>
      <c r="AP76" t="s">
        <v>208</v>
      </c>
      <c r="AQ76">
        <v>3</v>
      </c>
      <c r="AR76" t="s">
        <v>208</v>
      </c>
      <c r="AS76">
        <v>0.65</v>
      </c>
      <c r="AT76" t="s">
        <v>208</v>
      </c>
      <c r="AU76" t="s">
        <v>197</v>
      </c>
      <c r="AV76" s="3" t="s">
        <v>195</v>
      </c>
      <c r="AW76" t="s">
        <v>197</v>
      </c>
      <c r="AX76" s="3" t="s">
        <v>195</v>
      </c>
      <c r="AY76" t="s">
        <v>197</v>
      </c>
      <c r="AZ76" s="3" t="s">
        <v>195</v>
      </c>
      <c r="BA76" s="3" t="s">
        <v>195</v>
      </c>
      <c r="BB76" t="s">
        <v>197</v>
      </c>
      <c r="BD76" t="s">
        <v>197</v>
      </c>
      <c r="BE76" t="s">
        <v>197</v>
      </c>
      <c r="BF76" t="s">
        <v>197</v>
      </c>
      <c r="BG76" t="s">
        <v>256</v>
      </c>
      <c r="BH76" t="s">
        <v>197</v>
      </c>
      <c r="BI76" s="3" t="s">
        <v>195</v>
      </c>
      <c r="BJ76" t="s">
        <v>194</v>
      </c>
      <c r="BK76">
        <v>6</v>
      </c>
      <c r="BL76">
        <v>0</v>
      </c>
      <c r="BM76" s="3" t="s">
        <v>195</v>
      </c>
      <c r="BN76" t="s">
        <v>197</v>
      </c>
      <c r="BO76" t="s">
        <v>197</v>
      </c>
    </row>
    <row r="77" spans="1:314">
      <c r="A77" s="3" t="s">
        <v>845</v>
      </c>
      <c r="B77" s="3" t="s">
        <v>911</v>
      </c>
      <c r="C77" s="3" t="s">
        <v>931</v>
      </c>
      <c r="D77" t="s">
        <v>197</v>
      </c>
      <c r="G77">
        <v>52.5</v>
      </c>
      <c r="H77">
        <v>0</v>
      </c>
      <c r="I77">
        <v>162</v>
      </c>
      <c r="J77">
        <v>0</v>
      </c>
      <c r="K77">
        <v>20</v>
      </c>
      <c r="L77">
        <v>111</v>
      </c>
      <c r="M77">
        <v>0</v>
      </c>
      <c r="N77">
        <v>70</v>
      </c>
      <c r="O77">
        <v>0</v>
      </c>
      <c r="P77">
        <v>35.4</v>
      </c>
      <c r="Q77">
        <v>0</v>
      </c>
      <c r="R77" t="s">
        <v>205</v>
      </c>
      <c r="S77" s="3" t="s">
        <v>195</v>
      </c>
      <c r="T77" t="s">
        <v>205</v>
      </c>
      <c r="U77" s="3" t="s">
        <v>195</v>
      </c>
      <c r="V77" t="s">
        <v>205</v>
      </c>
      <c r="W77" s="3" t="s">
        <v>195</v>
      </c>
      <c r="X77" t="s">
        <v>205</v>
      </c>
      <c r="Y77" s="3" t="s">
        <v>195</v>
      </c>
      <c r="Z77" t="s">
        <v>205</v>
      </c>
      <c r="AA77" s="3" t="s">
        <v>195</v>
      </c>
      <c r="AB77" t="s">
        <v>249</v>
      </c>
      <c r="AC77" s="3" t="s">
        <v>195</v>
      </c>
      <c r="AD77" s="3" t="s">
        <v>195</v>
      </c>
      <c r="AE77">
        <v>1</v>
      </c>
      <c r="AF77" s="3" t="s">
        <v>195</v>
      </c>
      <c r="AG77" s="3" t="s">
        <v>201</v>
      </c>
      <c r="AI77" s="3" t="s">
        <v>195</v>
      </c>
      <c r="AJ77" s="3" t="s">
        <v>195</v>
      </c>
      <c r="AK77" s="3" t="s">
        <v>195</v>
      </c>
      <c r="AL77" t="s">
        <v>197</v>
      </c>
      <c r="AM77" s="3" t="s">
        <v>195</v>
      </c>
      <c r="AN77" s="3" t="s">
        <v>195</v>
      </c>
      <c r="AO77">
        <v>5.4</v>
      </c>
      <c r="AP77" t="s">
        <v>208</v>
      </c>
      <c r="AQ77">
        <v>2.2999999999999998</v>
      </c>
      <c r="AR77" t="s">
        <v>208</v>
      </c>
      <c r="AS77">
        <v>0.56999999999999995</v>
      </c>
      <c r="AT77" t="s">
        <v>208</v>
      </c>
      <c r="AU77" t="s">
        <v>197</v>
      </c>
      <c r="AV77" s="3" t="s">
        <v>195</v>
      </c>
      <c r="AW77" t="s">
        <v>197</v>
      </c>
      <c r="AX77" s="3" t="s">
        <v>195</v>
      </c>
      <c r="AY77" t="s">
        <v>197</v>
      </c>
      <c r="AZ77" s="3" t="s">
        <v>195</v>
      </c>
      <c r="BA77" s="3" t="s">
        <v>195</v>
      </c>
      <c r="BB77" t="s">
        <v>197</v>
      </c>
      <c r="BD77" t="s">
        <v>197</v>
      </c>
      <c r="BE77" t="s">
        <v>197</v>
      </c>
      <c r="BF77" t="s">
        <v>197</v>
      </c>
      <c r="BG77" t="s">
        <v>256</v>
      </c>
      <c r="BH77" t="s">
        <v>197</v>
      </c>
      <c r="BI77" s="3" t="s">
        <v>195</v>
      </c>
      <c r="BJ77" t="s">
        <v>194</v>
      </c>
      <c r="BK77">
        <v>6</v>
      </c>
      <c r="BL77">
        <v>0</v>
      </c>
      <c r="BM77" s="3" t="s">
        <v>195</v>
      </c>
      <c r="BN77" t="s">
        <v>197</v>
      </c>
      <c r="BO77" t="s">
        <v>197</v>
      </c>
      <c r="BP77" s="3"/>
      <c r="BQ77" s="3"/>
      <c r="DP77" s="3"/>
      <c r="DQ77" s="3"/>
      <c r="EG77" s="3"/>
      <c r="EH77" s="3"/>
      <c r="FC77" s="3"/>
      <c r="FD77" s="3"/>
      <c r="GX77" s="3"/>
      <c r="GY77" s="3"/>
      <c r="IO77" s="3"/>
      <c r="IT77" s="3"/>
      <c r="JB77" s="3"/>
      <c r="JN77" s="3"/>
      <c r="JO77" s="3"/>
      <c r="JY77" s="3"/>
      <c r="JZ77" s="3"/>
      <c r="KF77" s="3"/>
      <c r="KV77" s="39"/>
      <c r="LB77" s="3"/>
    </row>
    <row r="78" spans="1:314">
      <c r="A78" s="3" t="s">
        <v>917</v>
      </c>
      <c r="B78" s="3" t="s">
        <v>918</v>
      </c>
      <c r="C78" s="3" t="s">
        <v>337</v>
      </c>
      <c r="D78" t="s">
        <v>197</v>
      </c>
      <c r="G78">
        <v>48</v>
      </c>
      <c r="H78">
        <v>0</v>
      </c>
      <c r="I78">
        <v>154.19999999999999</v>
      </c>
      <c r="J78">
        <v>0</v>
      </c>
      <c r="K78">
        <v>20.190000000000001</v>
      </c>
      <c r="L78">
        <v>158</v>
      </c>
      <c r="M78">
        <v>0</v>
      </c>
      <c r="N78">
        <v>82</v>
      </c>
      <c r="O78">
        <v>0</v>
      </c>
      <c r="P78">
        <v>35.6</v>
      </c>
      <c r="Q78">
        <v>0</v>
      </c>
      <c r="R78" t="s">
        <v>205</v>
      </c>
      <c r="S78" s="3" t="s">
        <v>195</v>
      </c>
      <c r="T78" t="s">
        <v>205</v>
      </c>
      <c r="U78" s="3" t="s">
        <v>195</v>
      </c>
      <c r="V78" t="s">
        <v>205</v>
      </c>
      <c r="W78" s="3" t="s">
        <v>195</v>
      </c>
      <c r="X78" t="s">
        <v>205</v>
      </c>
      <c r="Y78" s="3" t="s">
        <v>195</v>
      </c>
      <c r="Z78" t="s">
        <v>205</v>
      </c>
      <c r="AA78" s="3" t="s">
        <v>195</v>
      </c>
      <c r="AB78" t="s">
        <v>205</v>
      </c>
      <c r="AC78" s="3" t="s">
        <v>2614</v>
      </c>
      <c r="AD78" s="3" t="s">
        <v>195</v>
      </c>
      <c r="AE78">
        <v>2</v>
      </c>
      <c r="AF78" s="3" t="s">
        <v>195</v>
      </c>
      <c r="AG78" s="3" t="s">
        <v>2078</v>
      </c>
      <c r="AI78" s="3" t="s">
        <v>195</v>
      </c>
      <c r="AJ78" s="3" t="s">
        <v>195</v>
      </c>
      <c r="AK78" s="3" t="s">
        <v>195</v>
      </c>
      <c r="AL78" t="s">
        <v>197</v>
      </c>
      <c r="AM78" s="3" t="s">
        <v>195</v>
      </c>
      <c r="AN78" s="3" t="s">
        <v>195</v>
      </c>
      <c r="AO78">
        <v>11.77</v>
      </c>
      <c r="AP78" t="s">
        <v>208</v>
      </c>
      <c r="AQ78">
        <v>17</v>
      </c>
      <c r="AR78" t="s">
        <v>208</v>
      </c>
      <c r="AS78">
        <v>0.52</v>
      </c>
      <c r="AT78" t="s">
        <v>208</v>
      </c>
      <c r="AU78" t="s">
        <v>197</v>
      </c>
      <c r="AV78" s="3" t="s">
        <v>195</v>
      </c>
      <c r="AW78" t="s">
        <v>197</v>
      </c>
      <c r="AX78" s="3" t="s">
        <v>195</v>
      </c>
      <c r="AY78" t="s">
        <v>197</v>
      </c>
      <c r="AZ78" s="3" t="s">
        <v>195</v>
      </c>
      <c r="BA78" s="3" t="s">
        <v>195</v>
      </c>
      <c r="BB78" t="s">
        <v>197</v>
      </c>
      <c r="BD78" t="s">
        <v>194</v>
      </c>
      <c r="BE78" t="s">
        <v>194</v>
      </c>
      <c r="BF78" t="s">
        <v>197</v>
      </c>
      <c r="BG78" t="s">
        <v>256</v>
      </c>
      <c r="BH78" t="s">
        <v>197</v>
      </c>
      <c r="BI78" s="3" t="s">
        <v>195</v>
      </c>
      <c r="BJ78" t="s">
        <v>194</v>
      </c>
      <c r="BK78">
        <v>7</v>
      </c>
      <c r="BL78">
        <v>0</v>
      </c>
      <c r="BM78" s="3" t="s">
        <v>195</v>
      </c>
      <c r="BN78" t="s">
        <v>197</v>
      </c>
      <c r="BO78" t="s">
        <v>194</v>
      </c>
    </row>
    <row r="79" spans="1:314">
      <c r="A79" s="3" t="s">
        <v>929</v>
      </c>
      <c r="B79" s="3" t="s">
        <v>930</v>
      </c>
      <c r="C79" s="3" t="s">
        <v>321</v>
      </c>
      <c r="D79" t="s">
        <v>197</v>
      </c>
      <c r="E79" s="3"/>
      <c r="F79" s="3"/>
      <c r="G79">
        <v>45</v>
      </c>
      <c r="H79">
        <v>0</v>
      </c>
      <c r="I79">
        <v>150</v>
      </c>
      <c r="J79">
        <v>0</v>
      </c>
      <c r="K79">
        <v>20</v>
      </c>
      <c r="L79">
        <v>105</v>
      </c>
      <c r="M79">
        <v>0</v>
      </c>
      <c r="N79">
        <v>65</v>
      </c>
      <c r="O79">
        <v>0</v>
      </c>
      <c r="P79">
        <v>35.5</v>
      </c>
      <c r="Q79">
        <v>0</v>
      </c>
      <c r="R79" t="s">
        <v>205</v>
      </c>
      <c r="S79" s="3" t="s">
        <v>195</v>
      </c>
      <c r="T79" t="s">
        <v>205</v>
      </c>
      <c r="U79" s="3" t="s">
        <v>195</v>
      </c>
      <c r="V79" t="s">
        <v>205</v>
      </c>
      <c r="W79" s="3" t="s">
        <v>195</v>
      </c>
      <c r="X79" t="s">
        <v>205</v>
      </c>
      <c r="Y79" s="3" t="s">
        <v>195</v>
      </c>
      <c r="Z79" t="s">
        <v>205</v>
      </c>
      <c r="AA79" s="3" t="s">
        <v>195</v>
      </c>
      <c r="AB79" t="s">
        <v>249</v>
      </c>
      <c r="AC79" s="3" t="s">
        <v>195</v>
      </c>
      <c r="AD79" s="3" t="s">
        <v>195</v>
      </c>
      <c r="AE79">
        <v>2</v>
      </c>
      <c r="AF79" s="3" t="s">
        <v>195</v>
      </c>
      <c r="AG79" s="3" t="s">
        <v>201</v>
      </c>
      <c r="AI79" s="3" t="s">
        <v>195</v>
      </c>
      <c r="AJ79" s="3" t="s">
        <v>195</v>
      </c>
      <c r="AK79" s="3" t="s">
        <v>195</v>
      </c>
      <c r="AL79" t="s">
        <v>197</v>
      </c>
      <c r="AM79" s="3" t="s">
        <v>195</v>
      </c>
      <c r="AN79" s="3" t="s">
        <v>195</v>
      </c>
      <c r="AO79">
        <v>7.5</v>
      </c>
      <c r="AP79" t="s">
        <v>208</v>
      </c>
      <c r="AQ79">
        <v>4.9000000000000004</v>
      </c>
      <c r="AR79" t="s">
        <v>208</v>
      </c>
      <c r="AS79">
        <v>0.5</v>
      </c>
      <c r="AT79" t="s">
        <v>208</v>
      </c>
      <c r="AU79" t="s">
        <v>197</v>
      </c>
      <c r="AV79" s="3" t="s">
        <v>195</v>
      </c>
      <c r="AW79" t="s">
        <v>197</v>
      </c>
      <c r="AX79" s="3" t="s">
        <v>195</v>
      </c>
      <c r="AY79" t="s">
        <v>197</v>
      </c>
      <c r="AZ79" s="3" t="s">
        <v>195</v>
      </c>
      <c r="BA79" s="3" t="s">
        <v>195</v>
      </c>
      <c r="BB79" t="s">
        <v>197</v>
      </c>
      <c r="BD79" t="s">
        <v>197</v>
      </c>
      <c r="BE79" t="s">
        <v>197</v>
      </c>
      <c r="BF79" t="s">
        <v>197</v>
      </c>
      <c r="BG79" t="s">
        <v>256</v>
      </c>
      <c r="BH79" t="s">
        <v>197</v>
      </c>
      <c r="BI79" s="3" t="s">
        <v>195</v>
      </c>
      <c r="BM79" s="3" t="s">
        <v>195</v>
      </c>
      <c r="BN79" t="s">
        <v>194</v>
      </c>
      <c r="BO79" t="s">
        <v>197</v>
      </c>
    </row>
    <row r="80" spans="1:314">
      <c r="A80" s="3" t="s">
        <v>944</v>
      </c>
      <c r="B80" s="3" t="s">
        <v>945</v>
      </c>
      <c r="C80" s="3" t="s">
        <v>2308</v>
      </c>
      <c r="D80" t="s">
        <v>194</v>
      </c>
      <c r="E80" s="3" t="s">
        <v>469</v>
      </c>
      <c r="F80" s="3" t="s">
        <v>2308</v>
      </c>
      <c r="G80">
        <v>56.7</v>
      </c>
      <c r="H80">
        <v>0</v>
      </c>
      <c r="I80">
        <v>155</v>
      </c>
      <c r="J80">
        <v>0</v>
      </c>
      <c r="K80">
        <v>23.6</v>
      </c>
      <c r="L80">
        <v>143</v>
      </c>
      <c r="M80">
        <v>0</v>
      </c>
      <c r="N80">
        <v>75</v>
      </c>
      <c r="O80">
        <v>0</v>
      </c>
      <c r="P80">
        <v>36</v>
      </c>
      <c r="Q80">
        <v>0</v>
      </c>
      <c r="R80" t="s">
        <v>205</v>
      </c>
      <c r="S80" s="3" t="s">
        <v>195</v>
      </c>
      <c r="T80" t="s">
        <v>205</v>
      </c>
      <c r="U80" s="3" t="s">
        <v>195</v>
      </c>
      <c r="V80" t="s">
        <v>249</v>
      </c>
      <c r="W80" s="3" t="s">
        <v>195</v>
      </c>
      <c r="X80" t="s">
        <v>249</v>
      </c>
      <c r="Y80" s="3" t="s">
        <v>195</v>
      </c>
      <c r="Z80" t="s">
        <v>249</v>
      </c>
      <c r="AA80" s="3" t="s">
        <v>195</v>
      </c>
      <c r="AB80" t="s">
        <v>249</v>
      </c>
      <c r="AC80" s="3" t="s">
        <v>195</v>
      </c>
      <c r="AD80" s="3" t="s">
        <v>195</v>
      </c>
      <c r="AE80">
        <v>5</v>
      </c>
      <c r="AF80" s="3" t="s">
        <v>195</v>
      </c>
      <c r="AG80" s="3" t="s">
        <v>2615</v>
      </c>
      <c r="AH80">
        <v>2</v>
      </c>
      <c r="AI80" s="3" t="s">
        <v>195</v>
      </c>
      <c r="AJ80" s="3" t="s">
        <v>469</v>
      </c>
      <c r="AK80" s="3" t="s">
        <v>2308</v>
      </c>
      <c r="AL80" t="s">
        <v>197</v>
      </c>
      <c r="AM80" s="3" t="s">
        <v>195</v>
      </c>
      <c r="AN80" s="3" t="s">
        <v>195</v>
      </c>
      <c r="AO80">
        <v>7.5</v>
      </c>
      <c r="AP80" t="s">
        <v>208</v>
      </c>
      <c r="AQ80" t="s">
        <v>55</v>
      </c>
      <c r="AS80">
        <v>0.61</v>
      </c>
      <c r="AT80" t="s">
        <v>208</v>
      </c>
      <c r="AU80" t="s">
        <v>197</v>
      </c>
      <c r="AV80" s="3" t="s">
        <v>195</v>
      </c>
      <c r="AW80" t="s">
        <v>197</v>
      </c>
      <c r="AX80" s="3" t="s">
        <v>195</v>
      </c>
      <c r="AY80" t="s">
        <v>197</v>
      </c>
      <c r="AZ80" s="3" t="s">
        <v>195</v>
      </c>
      <c r="BA80" s="3" t="s">
        <v>195</v>
      </c>
      <c r="BB80" t="s">
        <v>197</v>
      </c>
      <c r="BD80" t="s">
        <v>197</v>
      </c>
      <c r="BE80" t="s">
        <v>197</v>
      </c>
      <c r="BF80" t="s">
        <v>197</v>
      </c>
      <c r="BG80" t="s">
        <v>256</v>
      </c>
      <c r="BH80" t="s">
        <v>197</v>
      </c>
      <c r="BI80" s="3" t="s">
        <v>195</v>
      </c>
      <c r="BJ80" t="s">
        <v>194</v>
      </c>
      <c r="BK80">
        <v>4</v>
      </c>
      <c r="BL80">
        <v>0</v>
      </c>
      <c r="BM80" s="3" t="s">
        <v>195</v>
      </c>
      <c r="BN80" t="s">
        <v>197</v>
      </c>
      <c r="BO80" t="s">
        <v>194</v>
      </c>
    </row>
    <row r="81" spans="1:67">
      <c r="A81" s="3" t="s">
        <v>953</v>
      </c>
      <c r="B81" s="3" t="s">
        <v>954</v>
      </c>
      <c r="C81" s="3" t="s">
        <v>1572</v>
      </c>
      <c r="D81" t="s">
        <v>197</v>
      </c>
      <c r="E81" s="3"/>
      <c r="F81" s="3"/>
      <c r="G81">
        <v>62</v>
      </c>
      <c r="H81">
        <v>0</v>
      </c>
      <c r="I81">
        <v>172</v>
      </c>
      <c r="J81">
        <v>0</v>
      </c>
      <c r="K81">
        <v>20.96</v>
      </c>
      <c r="L81">
        <v>125</v>
      </c>
      <c r="M81">
        <v>0</v>
      </c>
      <c r="N81">
        <v>70</v>
      </c>
      <c r="O81">
        <v>0</v>
      </c>
      <c r="Q81">
        <v>1</v>
      </c>
      <c r="R81" t="s">
        <v>205</v>
      </c>
      <c r="S81" s="3" t="s">
        <v>195</v>
      </c>
      <c r="T81" t="s">
        <v>205</v>
      </c>
      <c r="U81" s="3" t="s">
        <v>195</v>
      </c>
      <c r="V81" t="s">
        <v>205</v>
      </c>
      <c r="W81" s="3" t="s">
        <v>195</v>
      </c>
      <c r="X81" t="s">
        <v>205</v>
      </c>
      <c r="Y81" s="3" t="s">
        <v>195</v>
      </c>
      <c r="Z81" t="s">
        <v>205</v>
      </c>
      <c r="AA81" s="3" t="s">
        <v>195</v>
      </c>
      <c r="AB81" t="s">
        <v>205</v>
      </c>
      <c r="AC81" s="3" t="s">
        <v>200</v>
      </c>
      <c r="AD81" s="3" t="s">
        <v>195</v>
      </c>
      <c r="AE81">
        <v>2</v>
      </c>
      <c r="AF81" s="3" t="s">
        <v>195</v>
      </c>
      <c r="AG81" s="3" t="s">
        <v>201</v>
      </c>
      <c r="AI81" s="3" t="s">
        <v>195</v>
      </c>
      <c r="AJ81" s="3" t="s">
        <v>195</v>
      </c>
      <c r="AK81" s="3" t="s">
        <v>195</v>
      </c>
      <c r="AL81" t="s">
        <v>197</v>
      </c>
      <c r="AM81" s="3" t="s">
        <v>195</v>
      </c>
      <c r="AN81" s="3" t="s">
        <v>195</v>
      </c>
      <c r="AO81" t="s">
        <v>55</v>
      </c>
      <c r="AQ81" t="s">
        <v>55</v>
      </c>
      <c r="AS81" t="s">
        <v>55</v>
      </c>
      <c r="AU81" t="s">
        <v>197</v>
      </c>
      <c r="AV81" s="3" t="s">
        <v>195</v>
      </c>
      <c r="AW81" t="s">
        <v>197</v>
      </c>
      <c r="AX81" s="3" t="s">
        <v>195</v>
      </c>
      <c r="AY81" t="s">
        <v>197</v>
      </c>
      <c r="AZ81" s="3" t="s">
        <v>195</v>
      </c>
      <c r="BA81" s="3" t="s">
        <v>195</v>
      </c>
      <c r="BB81" t="s">
        <v>197</v>
      </c>
      <c r="BD81" t="s">
        <v>197</v>
      </c>
      <c r="BE81" t="s">
        <v>200</v>
      </c>
      <c r="BF81" t="s">
        <v>197</v>
      </c>
      <c r="BG81" t="s">
        <v>256</v>
      </c>
      <c r="BH81" t="s">
        <v>197</v>
      </c>
      <c r="BI81" s="3" t="s">
        <v>195</v>
      </c>
      <c r="BJ81" t="s">
        <v>194</v>
      </c>
      <c r="BK81">
        <v>7</v>
      </c>
      <c r="BL81">
        <v>0</v>
      </c>
      <c r="BM81" s="3" t="s">
        <v>195</v>
      </c>
      <c r="BN81" t="s">
        <v>197</v>
      </c>
      <c r="BO81" t="s">
        <v>197</v>
      </c>
    </row>
    <row r="82" spans="1:67">
      <c r="A82" s="3" t="s">
        <v>953</v>
      </c>
      <c r="B82" s="3" t="s">
        <v>960</v>
      </c>
      <c r="C82" s="3" t="s">
        <v>2616</v>
      </c>
      <c r="D82" t="s">
        <v>197</v>
      </c>
      <c r="G82">
        <v>100</v>
      </c>
      <c r="H82">
        <v>0</v>
      </c>
      <c r="I82">
        <v>152</v>
      </c>
      <c r="J82">
        <v>0</v>
      </c>
      <c r="K82">
        <v>43.28</v>
      </c>
      <c r="L82">
        <v>140</v>
      </c>
      <c r="M82">
        <v>0</v>
      </c>
      <c r="N82">
        <v>80</v>
      </c>
      <c r="O82">
        <v>0</v>
      </c>
      <c r="Q82">
        <v>1</v>
      </c>
      <c r="R82" t="s">
        <v>249</v>
      </c>
      <c r="S82" s="3" t="s">
        <v>195</v>
      </c>
      <c r="T82" t="s">
        <v>203</v>
      </c>
      <c r="U82" s="3" t="s">
        <v>2617</v>
      </c>
      <c r="V82" t="s">
        <v>205</v>
      </c>
      <c r="W82" s="3" t="s">
        <v>195</v>
      </c>
      <c r="X82" t="s">
        <v>205</v>
      </c>
      <c r="Y82" s="3" t="s">
        <v>195</v>
      </c>
      <c r="Z82" t="s">
        <v>205</v>
      </c>
      <c r="AA82" s="3" t="s">
        <v>195</v>
      </c>
      <c r="AB82" t="s">
        <v>205</v>
      </c>
      <c r="AC82" s="3" t="s">
        <v>200</v>
      </c>
      <c r="AD82" s="3" t="s">
        <v>195</v>
      </c>
      <c r="AE82">
        <v>3</v>
      </c>
      <c r="AF82" s="3" t="s">
        <v>195</v>
      </c>
      <c r="AG82" s="3" t="s">
        <v>2079</v>
      </c>
      <c r="AI82" t="s">
        <v>482</v>
      </c>
      <c r="AJ82" s="3" t="s">
        <v>195</v>
      </c>
      <c r="AK82" s="3" t="s">
        <v>195</v>
      </c>
      <c r="AL82" t="s">
        <v>197</v>
      </c>
      <c r="AM82" s="3" t="s">
        <v>195</v>
      </c>
      <c r="AN82" s="3" t="s">
        <v>195</v>
      </c>
      <c r="AO82" t="s">
        <v>55</v>
      </c>
      <c r="AQ82" t="s">
        <v>55</v>
      </c>
      <c r="AS82" t="s">
        <v>55</v>
      </c>
      <c r="AU82" t="s">
        <v>197</v>
      </c>
      <c r="AV82" s="3" t="s">
        <v>195</v>
      </c>
      <c r="AW82" t="s">
        <v>197</v>
      </c>
      <c r="AX82" s="3" t="s">
        <v>195</v>
      </c>
      <c r="AY82" t="s">
        <v>197</v>
      </c>
      <c r="AZ82" s="3" t="s">
        <v>195</v>
      </c>
      <c r="BA82" s="3" t="s">
        <v>195</v>
      </c>
      <c r="BB82" t="s">
        <v>197</v>
      </c>
      <c r="BD82" t="s">
        <v>197</v>
      </c>
      <c r="BE82" t="s">
        <v>200</v>
      </c>
      <c r="BF82" t="s">
        <v>197</v>
      </c>
      <c r="BG82" t="s">
        <v>256</v>
      </c>
      <c r="BH82" t="s">
        <v>197</v>
      </c>
      <c r="BI82" s="3" t="s">
        <v>195</v>
      </c>
      <c r="BM82" s="3" t="s">
        <v>195</v>
      </c>
      <c r="BN82" t="s">
        <v>197</v>
      </c>
      <c r="BO82" t="s">
        <v>194</v>
      </c>
    </row>
    <row r="83" spans="1:67">
      <c r="A83" s="3" t="s">
        <v>953</v>
      </c>
      <c r="B83" s="3" t="s">
        <v>965</v>
      </c>
      <c r="C83" s="3" t="s">
        <v>195</v>
      </c>
      <c r="H83" t="s">
        <v>195</v>
      </c>
      <c r="J83" t="s">
        <v>195</v>
      </c>
      <c r="M83" t="s">
        <v>195</v>
      </c>
      <c r="O83" t="s">
        <v>195</v>
      </c>
      <c r="Q83" t="s">
        <v>195</v>
      </c>
      <c r="S83" s="3" t="s">
        <v>195</v>
      </c>
      <c r="U83" s="3" t="s">
        <v>195</v>
      </c>
      <c r="W83" s="3" t="s">
        <v>195</v>
      </c>
      <c r="Y83" s="3" t="s">
        <v>195</v>
      </c>
      <c r="AA83" s="3" t="s">
        <v>195</v>
      </c>
      <c r="AC83" s="3" t="s">
        <v>195</v>
      </c>
      <c r="AD83" s="3" t="s">
        <v>195</v>
      </c>
      <c r="AF83" s="3" t="s">
        <v>195</v>
      </c>
      <c r="AG83" s="3" t="s">
        <v>195</v>
      </c>
      <c r="AI83" s="3" t="s">
        <v>195</v>
      </c>
      <c r="AJ83" s="3" t="s">
        <v>195</v>
      </c>
      <c r="AK83" s="3" t="s">
        <v>195</v>
      </c>
      <c r="AM83" s="3" t="s">
        <v>195</v>
      </c>
      <c r="AN83" s="3" t="s">
        <v>195</v>
      </c>
      <c r="AV83" s="3" t="s">
        <v>195</v>
      </c>
      <c r="AX83" s="3" t="s">
        <v>195</v>
      </c>
      <c r="AZ83" s="3" t="s">
        <v>195</v>
      </c>
      <c r="BA83" s="3" t="s">
        <v>195</v>
      </c>
      <c r="BI83" s="3" t="s">
        <v>195</v>
      </c>
      <c r="BJ83" t="s">
        <v>194</v>
      </c>
      <c r="BK83">
        <v>6</v>
      </c>
      <c r="BL83">
        <v>0</v>
      </c>
      <c r="BM83" s="3" t="s">
        <v>195</v>
      </c>
    </row>
    <row r="84" spans="1:67">
      <c r="A84" s="3" t="s">
        <v>953</v>
      </c>
      <c r="B84" s="3" t="s">
        <v>973</v>
      </c>
      <c r="C84" s="3" t="s">
        <v>693</v>
      </c>
      <c r="D84" t="s">
        <v>194</v>
      </c>
      <c r="H84">
        <v>1</v>
      </c>
      <c r="J84">
        <v>1</v>
      </c>
      <c r="M84">
        <v>1</v>
      </c>
      <c r="O84">
        <v>1</v>
      </c>
      <c r="Q84">
        <v>1</v>
      </c>
      <c r="R84" t="s">
        <v>249</v>
      </c>
      <c r="S84" s="3" t="s">
        <v>195</v>
      </c>
      <c r="T84" t="s">
        <v>249</v>
      </c>
      <c r="U84" s="3" t="s">
        <v>195</v>
      </c>
      <c r="V84" t="s">
        <v>249</v>
      </c>
      <c r="W84" s="3" t="s">
        <v>195</v>
      </c>
      <c r="X84" t="s">
        <v>249</v>
      </c>
      <c r="Y84" s="3" t="s">
        <v>195</v>
      </c>
      <c r="Z84" t="s">
        <v>249</v>
      </c>
      <c r="AA84" s="3" t="s">
        <v>195</v>
      </c>
      <c r="AB84" t="s">
        <v>249</v>
      </c>
      <c r="AC84" s="3" t="s">
        <v>195</v>
      </c>
      <c r="AD84" s="3" t="s">
        <v>195</v>
      </c>
      <c r="AE84">
        <v>3</v>
      </c>
      <c r="AF84" s="3" t="s">
        <v>195</v>
      </c>
      <c r="AG84" s="3" t="s">
        <v>201</v>
      </c>
      <c r="AI84" t="s">
        <v>340</v>
      </c>
      <c r="AJ84" s="3" t="s">
        <v>195</v>
      </c>
      <c r="AK84" s="3" t="s">
        <v>195</v>
      </c>
      <c r="AL84" t="s">
        <v>197</v>
      </c>
      <c r="AM84" s="3" t="s">
        <v>195</v>
      </c>
      <c r="AN84" s="3" t="s">
        <v>195</v>
      </c>
      <c r="AO84" t="s">
        <v>55</v>
      </c>
      <c r="AQ84" t="s">
        <v>55</v>
      </c>
      <c r="AS84" t="s">
        <v>55</v>
      </c>
      <c r="AU84" t="s">
        <v>197</v>
      </c>
      <c r="AV84" s="3" t="s">
        <v>195</v>
      </c>
      <c r="AW84" t="s">
        <v>197</v>
      </c>
      <c r="AX84" s="3" t="s">
        <v>195</v>
      </c>
      <c r="AY84" t="s">
        <v>197</v>
      </c>
      <c r="AZ84" s="3" t="s">
        <v>195</v>
      </c>
      <c r="BA84" s="3" t="s">
        <v>195</v>
      </c>
      <c r="BB84" t="s">
        <v>194</v>
      </c>
      <c r="BC84">
        <v>3</v>
      </c>
      <c r="BD84" t="s">
        <v>197</v>
      </c>
      <c r="BE84" t="s">
        <v>200</v>
      </c>
      <c r="BF84" t="s">
        <v>197</v>
      </c>
      <c r="BG84" t="s">
        <v>73</v>
      </c>
      <c r="BH84" t="s">
        <v>197</v>
      </c>
      <c r="BI84" s="3" t="s">
        <v>195</v>
      </c>
      <c r="BM84" s="3" t="s">
        <v>195</v>
      </c>
      <c r="BN84" t="s">
        <v>194</v>
      </c>
      <c r="BO84" t="s">
        <v>194</v>
      </c>
    </row>
    <row r="85" spans="1:67">
      <c r="A85" s="3" t="s">
        <v>953</v>
      </c>
      <c r="B85" s="3" t="s">
        <v>978</v>
      </c>
      <c r="C85" s="3" t="s">
        <v>758</v>
      </c>
      <c r="D85" t="s">
        <v>197</v>
      </c>
      <c r="E85" s="3"/>
      <c r="F85" s="3"/>
      <c r="G85">
        <v>86</v>
      </c>
      <c r="H85">
        <v>0</v>
      </c>
      <c r="I85">
        <v>170</v>
      </c>
      <c r="J85">
        <v>0</v>
      </c>
      <c r="K85">
        <v>29.76</v>
      </c>
      <c r="L85">
        <v>146</v>
      </c>
      <c r="M85">
        <v>0</v>
      </c>
      <c r="N85">
        <v>81</v>
      </c>
      <c r="O85">
        <v>0</v>
      </c>
      <c r="Q85">
        <v>1</v>
      </c>
      <c r="R85" t="s">
        <v>205</v>
      </c>
      <c r="S85" s="3" t="s">
        <v>195</v>
      </c>
      <c r="T85" t="s">
        <v>205</v>
      </c>
      <c r="U85" s="3" t="s">
        <v>195</v>
      </c>
      <c r="V85" t="s">
        <v>205</v>
      </c>
      <c r="W85" s="3" t="s">
        <v>195</v>
      </c>
      <c r="X85" t="s">
        <v>205</v>
      </c>
      <c r="Y85" s="3" t="s">
        <v>195</v>
      </c>
      <c r="Z85" t="s">
        <v>205</v>
      </c>
      <c r="AA85" s="3" t="s">
        <v>195</v>
      </c>
      <c r="AB85" t="s">
        <v>249</v>
      </c>
      <c r="AC85" s="3" t="s">
        <v>195</v>
      </c>
      <c r="AD85" s="3" t="s">
        <v>195</v>
      </c>
      <c r="AE85">
        <v>1</v>
      </c>
      <c r="AF85" s="3" t="s">
        <v>195</v>
      </c>
      <c r="AG85" s="3" t="s">
        <v>769</v>
      </c>
      <c r="AI85" s="3" t="s">
        <v>195</v>
      </c>
      <c r="AJ85" s="3" t="s">
        <v>195</v>
      </c>
      <c r="AK85" s="3" t="s">
        <v>195</v>
      </c>
      <c r="AL85" t="s">
        <v>197</v>
      </c>
      <c r="AM85" s="3" t="s">
        <v>195</v>
      </c>
      <c r="AN85" s="3" t="s">
        <v>195</v>
      </c>
      <c r="AO85">
        <v>8.5</v>
      </c>
      <c r="AP85" t="s">
        <v>208</v>
      </c>
      <c r="AQ85">
        <v>1.4</v>
      </c>
      <c r="AR85" t="s">
        <v>208</v>
      </c>
      <c r="AS85">
        <v>0.6</v>
      </c>
      <c r="AT85" t="s">
        <v>208</v>
      </c>
      <c r="AU85" t="s">
        <v>197</v>
      </c>
      <c r="AV85" s="3" t="s">
        <v>195</v>
      </c>
      <c r="AW85" t="s">
        <v>197</v>
      </c>
      <c r="AX85" s="3" t="s">
        <v>195</v>
      </c>
      <c r="AY85" t="s">
        <v>197</v>
      </c>
      <c r="AZ85" s="3" t="s">
        <v>195</v>
      </c>
      <c r="BA85" s="3" t="s">
        <v>195</v>
      </c>
      <c r="BB85" t="s">
        <v>197</v>
      </c>
      <c r="BD85" t="s">
        <v>197</v>
      </c>
      <c r="BE85" t="s">
        <v>197</v>
      </c>
      <c r="BF85" t="s">
        <v>197</v>
      </c>
      <c r="BG85" t="s">
        <v>256</v>
      </c>
      <c r="BH85" t="s">
        <v>197</v>
      </c>
      <c r="BI85" s="3" t="s">
        <v>195</v>
      </c>
      <c r="BJ85" t="s">
        <v>194</v>
      </c>
      <c r="BK85">
        <v>8</v>
      </c>
      <c r="BL85">
        <v>0</v>
      </c>
      <c r="BM85" s="3" t="s">
        <v>195</v>
      </c>
      <c r="BN85" t="s">
        <v>197</v>
      </c>
      <c r="BO85" t="s">
        <v>197</v>
      </c>
    </row>
    <row r="86" spans="1:67">
      <c r="A86" s="3" t="s">
        <v>953</v>
      </c>
      <c r="B86" s="3" t="s">
        <v>985</v>
      </c>
      <c r="C86" s="3" t="s">
        <v>1309</v>
      </c>
      <c r="D86" t="s">
        <v>197</v>
      </c>
      <c r="E86" s="3"/>
      <c r="F86" s="3"/>
      <c r="G86">
        <v>63</v>
      </c>
      <c r="H86">
        <v>0</v>
      </c>
      <c r="I86">
        <v>155</v>
      </c>
      <c r="J86">
        <v>0</v>
      </c>
      <c r="K86">
        <v>26.22</v>
      </c>
      <c r="L86">
        <v>112</v>
      </c>
      <c r="M86">
        <v>0</v>
      </c>
      <c r="N86">
        <v>54</v>
      </c>
      <c r="O86">
        <v>0</v>
      </c>
      <c r="P86">
        <v>35.4</v>
      </c>
      <c r="Q86">
        <v>0</v>
      </c>
      <c r="R86" t="s">
        <v>205</v>
      </c>
      <c r="S86" s="3" t="s">
        <v>195</v>
      </c>
      <c r="T86" t="s">
        <v>205</v>
      </c>
      <c r="U86" s="3" t="s">
        <v>195</v>
      </c>
      <c r="V86" t="s">
        <v>205</v>
      </c>
      <c r="W86" s="3" t="s">
        <v>195</v>
      </c>
      <c r="X86" t="s">
        <v>205</v>
      </c>
      <c r="Y86" s="3" t="s">
        <v>195</v>
      </c>
      <c r="Z86" t="s">
        <v>205</v>
      </c>
      <c r="AA86" s="3" t="s">
        <v>195</v>
      </c>
      <c r="AB86" t="s">
        <v>249</v>
      </c>
      <c r="AC86" s="3" t="s">
        <v>195</v>
      </c>
      <c r="AD86" s="3" t="s">
        <v>195</v>
      </c>
      <c r="AE86">
        <v>0</v>
      </c>
      <c r="AF86" s="3" t="s">
        <v>195</v>
      </c>
      <c r="AG86" s="3" t="s">
        <v>541</v>
      </c>
      <c r="AI86" s="3" t="s">
        <v>195</v>
      </c>
      <c r="AJ86" s="3" t="s">
        <v>195</v>
      </c>
      <c r="AK86" s="3" t="s">
        <v>195</v>
      </c>
      <c r="AL86" t="s">
        <v>197</v>
      </c>
      <c r="AM86" s="3" t="s">
        <v>195</v>
      </c>
      <c r="AN86" s="3" t="s">
        <v>195</v>
      </c>
      <c r="AO86">
        <v>10.45</v>
      </c>
      <c r="AP86" t="s">
        <v>208</v>
      </c>
      <c r="AQ86">
        <v>24.8</v>
      </c>
      <c r="AR86" t="s">
        <v>208</v>
      </c>
      <c r="AS86">
        <v>1.1599999999999999</v>
      </c>
      <c r="AT86" t="s">
        <v>208</v>
      </c>
      <c r="AU86" t="s">
        <v>197</v>
      </c>
      <c r="AV86" s="3" t="s">
        <v>195</v>
      </c>
      <c r="AW86" t="s">
        <v>197</v>
      </c>
      <c r="AX86" s="3" t="s">
        <v>195</v>
      </c>
      <c r="AY86" t="s">
        <v>197</v>
      </c>
      <c r="AZ86" s="3" t="s">
        <v>195</v>
      </c>
      <c r="BA86" s="3" t="s">
        <v>195</v>
      </c>
      <c r="BB86" t="s">
        <v>197</v>
      </c>
      <c r="BD86" t="s">
        <v>197</v>
      </c>
      <c r="BE86" t="s">
        <v>197</v>
      </c>
      <c r="BF86" t="s">
        <v>197</v>
      </c>
      <c r="BG86" t="s">
        <v>256</v>
      </c>
      <c r="BH86" t="s">
        <v>197</v>
      </c>
      <c r="BI86" s="3" t="s">
        <v>195</v>
      </c>
      <c r="BM86" s="3" t="s">
        <v>195</v>
      </c>
      <c r="BN86" t="s">
        <v>197</v>
      </c>
      <c r="BO86" t="s">
        <v>194</v>
      </c>
    </row>
    <row r="87" spans="1:67">
      <c r="A87" s="3" t="s">
        <v>996</v>
      </c>
      <c r="B87" s="3" t="s">
        <v>997</v>
      </c>
      <c r="C87" s="3" t="s">
        <v>2618</v>
      </c>
      <c r="D87" t="s">
        <v>194</v>
      </c>
      <c r="E87" s="3" t="s">
        <v>276</v>
      </c>
      <c r="F87" s="3" t="s">
        <v>1002</v>
      </c>
      <c r="G87">
        <v>77</v>
      </c>
      <c r="H87">
        <v>0</v>
      </c>
      <c r="I87">
        <v>150</v>
      </c>
      <c r="J87">
        <v>0</v>
      </c>
      <c r="K87">
        <v>34.22</v>
      </c>
      <c r="L87">
        <v>103</v>
      </c>
      <c r="M87">
        <v>0</v>
      </c>
      <c r="N87">
        <v>66</v>
      </c>
      <c r="O87">
        <v>0</v>
      </c>
      <c r="P87">
        <v>35.9</v>
      </c>
      <c r="Q87">
        <v>0</v>
      </c>
      <c r="R87" t="s">
        <v>205</v>
      </c>
      <c r="S87" s="3" t="s">
        <v>195</v>
      </c>
      <c r="T87" t="s">
        <v>205</v>
      </c>
      <c r="U87" s="3" t="s">
        <v>195</v>
      </c>
      <c r="V87" t="s">
        <v>205</v>
      </c>
      <c r="W87" s="3" t="s">
        <v>195</v>
      </c>
      <c r="X87" t="s">
        <v>205</v>
      </c>
      <c r="Y87" s="3" t="s">
        <v>195</v>
      </c>
      <c r="Z87" t="s">
        <v>205</v>
      </c>
      <c r="AA87" s="3" t="s">
        <v>195</v>
      </c>
      <c r="AB87" t="s">
        <v>249</v>
      </c>
      <c r="AC87" s="3" t="s">
        <v>195</v>
      </c>
      <c r="AD87" s="3" t="s">
        <v>195</v>
      </c>
      <c r="AE87">
        <v>4</v>
      </c>
      <c r="AF87" s="3" t="s">
        <v>195</v>
      </c>
      <c r="AG87" s="3" t="s">
        <v>275</v>
      </c>
      <c r="AH87">
        <v>2</v>
      </c>
      <c r="AI87" s="3" t="s">
        <v>195</v>
      </c>
      <c r="AJ87" s="3" t="s">
        <v>276</v>
      </c>
      <c r="AK87" s="3" t="s">
        <v>2618</v>
      </c>
      <c r="AL87" t="s">
        <v>194</v>
      </c>
      <c r="AM87" s="3" t="s">
        <v>1000</v>
      </c>
      <c r="AN87" s="3" t="s">
        <v>1002</v>
      </c>
      <c r="AO87">
        <v>12.18</v>
      </c>
      <c r="AP87" t="s">
        <v>208</v>
      </c>
      <c r="AQ87">
        <v>78.599999999999994</v>
      </c>
      <c r="AR87" t="s">
        <v>208</v>
      </c>
      <c r="AS87">
        <v>0.97</v>
      </c>
      <c r="AT87" t="s">
        <v>208</v>
      </c>
      <c r="AU87" t="s">
        <v>197</v>
      </c>
      <c r="AV87" s="3" t="s">
        <v>195</v>
      </c>
      <c r="AW87" t="s">
        <v>197</v>
      </c>
      <c r="AX87" s="3" t="s">
        <v>195</v>
      </c>
      <c r="AY87" t="s">
        <v>197</v>
      </c>
      <c r="AZ87" s="3" t="s">
        <v>195</v>
      </c>
      <c r="BA87" s="3" t="s">
        <v>195</v>
      </c>
      <c r="BB87" t="s">
        <v>197</v>
      </c>
      <c r="BD87" t="s">
        <v>197</v>
      </c>
      <c r="BE87" t="s">
        <v>197</v>
      </c>
      <c r="BF87" t="s">
        <v>197</v>
      </c>
      <c r="BG87" t="s">
        <v>256</v>
      </c>
      <c r="BH87" t="s">
        <v>197</v>
      </c>
      <c r="BI87" s="3" t="s">
        <v>195</v>
      </c>
      <c r="BM87" s="3" t="s">
        <v>195</v>
      </c>
      <c r="BN87" t="s">
        <v>197</v>
      </c>
      <c r="BO87" t="s">
        <v>197</v>
      </c>
    </row>
    <row r="88" spans="1:67">
      <c r="A88" s="3" t="s">
        <v>996</v>
      </c>
      <c r="B88" s="3" t="s">
        <v>1005</v>
      </c>
      <c r="C88" s="3" t="s">
        <v>1016</v>
      </c>
      <c r="D88" t="s">
        <v>194</v>
      </c>
      <c r="E88" s="3" t="s">
        <v>1012</v>
      </c>
      <c r="F88" s="3" t="s">
        <v>1012</v>
      </c>
      <c r="H88">
        <v>1</v>
      </c>
      <c r="J88">
        <v>1</v>
      </c>
      <c r="L88">
        <v>123</v>
      </c>
      <c r="M88">
        <v>0</v>
      </c>
      <c r="N88">
        <v>68</v>
      </c>
      <c r="O88">
        <v>0</v>
      </c>
      <c r="P88">
        <v>36</v>
      </c>
      <c r="Q88">
        <v>0</v>
      </c>
      <c r="R88" t="s">
        <v>205</v>
      </c>
      <c r="S88" s="3" t="s">
        <v>195</v>
      </c>
      <c r="T88" t="s">
        <v>205</v>
      </c>
      <c r="U88" s="3" t="s">
        <v>195</v>
      </c>
      <c r="V88" t="s">
        <v>205</v>
      </c>
      <c r="W88" s="3" t="s">
        <v>195</v>
      </c>
      <c r="X88" t="s">
        <v>205</v>
      </c>
      <c r="Y88" s="3" t="s">
        <v>195</v>
      </c>
      <c r="Z88" t="s">
        <v>205</v>
      </c>
      <c r="AA88" s="3" t="s">
        <v>195</v>
      </c>
      <c r="AB88" t="s">
        <v>249</v>
      </c>
      <c r="AC88" s="3" t="s">
        <v>195</v>
      </c>
      <c r="AD88" s="3" t="s">
        <v>195</v>
      </c>
      <c r="AE88">
        <v>5</v>
      </c>
      <c r="AF88" s="3" t="s">
        <v>195</v>
      </c>
      <c r="AG88" s="3" t="s">
        <v>1012</v>
      </c>
      <c r="AH88">
        <v>1</v>
      </c>
      <c r="AI88" s="3" t="s">
        <v>195</v>
      </c>
      <c r="AJ88" s="3" t="s">
        <v>1012</v>
      </c>
      <c r="AK88" s="3" t="s">
        <v>1012</v>
      </c>
      <c r="AL88" t="s">
        <v>194</v>
      </c>
      <c r="AM88" s="3" t="s">
        <v>356</v>
      </c>
      <c r="AN88" s="3" t="s">
        <v>1008</v>
      </c>
      <c r="AO88">
        <v>3.95</v>
      </c>
      <c r="AP88" t="s">
        <v>208</v>
      </c>
      <c r="AQ88">
        <v>36.200000000000003</v>
      </c>
      <c r="AR88" t="s">
        <v>208</v>
      </c>
      <c r="AS88">
        <v>0.66</v>
      </c>
      <c r="AT88" t="s">
        <v>208</v>
      </c>
      <c r="AU88" t="s">
        <v>197</v>
      </c>
      <c r="AV88" s="3" t="s">
        <v>195</v>
      </c>
      <c r="AW88" t="s">
        <v>197</v>
      </c>
      <c r="AX88" s="3" t="s">
        <v>195</v>
      </c>
      <c r="AY88" t="s">
        <v>197</v>
      </c>
      <c r="AZ88" s="3" t="s">
        <v>195</v>
      </c>
      <c r="BA88" s="3" t="s">
        <v>195</v>
      </c>
      <c r="BB88" t="s">
        <v>197</v>
      </c>
      <c r="BD88" t="s">
        <v>194</v>
      </c>
      <c r="BE88" t="s">
        <v>197</v>
      </c>
      <c r="BF88" t="s">
        <v>197</v>
      </c>
      <c r="BG88" t="s">
        <v>256</v>
      </c>
      <c r="BH88" t="s">
        <v>197</v>
      </c>
      <c r="BI88" s="3" t="s">
        <v>195</v>
      </c>
      <c r="BM88" s="3" t="s">
        <v>195</v>
      </c>
      <c r="BN88" t="s">
        <v>194</v>
      </c>
      <c r="BO88" t="s">
        <v>194</v>
      </c>
    </row>
    <row r="89" spans="1:67">
      <c r="A89" s="3" t="s">
        <v>996</v>
      </c>
      <c r="B89" s="3" t="s">
        <v>1015</v>
      </c>
      <c r="C89" s="3" t="s">
        <v>614</v>
      </c>
      <c r="D89" t="s">
        <v>197</v>
      </c>
      <c r="E89" s="3"/>
      <c r="F89" s="3"/>
      <c r="G89">
        <v>58.6</v>
      </c>
      <c r="H89">
        <v>0</v>
      </c>
      <c r="I89">
        <v>152</v>
      </c>
      <c r="J89">
        <v>0</v>
      </c>
      <c r="K89">
        <v>25.36</v>
      </c>
      <c r="L89">
        <v>118</v>
      </c>
      <c r="M89">
        <v>0</v>
      </c>
      <c r="N89">
        <v>49</v>
      </c>
      <c r="O89">
        <v>0</v>
      </c>
      <c r="P89">
        <v>37</v>
      </c>
      <c r="Q89">
        <v>0</v>
      </c>
      <c r="R89" t="s">
        <v>205</v>
      </c>
      <c r="S89" s="3" t="s">
        <v>195</v>
      </c>
      <c r="T89" t="s">
        <v>205</v>
      </c>
      <c r="U89" s="3" t="s">
        <v>195</v>
      </c>
      <c r="V89" t="s">
        <v>205</v>
      </c>
      <c r="W89" s="3" t="s">
        <v>195</v>
      </c>
      <c r="X89" t="s">
        <v>205</v>
      </c>
      <c r="Y89" s="3" t="s">
        <v>195</v>
      </c>
      <c r="Z89" t="s">
        <v>205</v>
      </c>
      <c r="AA89" s="3" t="s">
        <v>195</v>
      </c>
      <c r="AB89" t="s">
        <v>249</v>
      </c>
      <c r="AC89" s="3" t="s">
        <v>195</v>
      </c>
      <c r="AD89" s="3" t="s">
        <v>195</v>
      </c>
      <c r="AE89">
        <v>0</v>
      </c>
      <c r="AF89" s="3" t="s">
        <v>195</v>
      </c>
      <c r="AG89" s="3" t="s">
        <v>738</v>
      </c>
      <c r="AI89" s="3" t="s">
        <v>195</v>
      </c>
      <c r="AJ89" s="3" t="s">
        <v>195</v>
      </c>
      <c r="AK89" s="3" t="s">
        <v>195</v>
      </c>
      <c r="AL89" t="s">
        <v>197</v>
      </c>
      <c r="AM89" s="3" t="s">
        <v>195</v>
      </c>
      <c r="AN89" s="3" t="s">
        <v>195</v>
      </c>
      <c r="AO89">
        <v>5.49</v>
      </c>
      <c r="AP89" t="s">
        <v>208</v>
      </c>
      <c r="AQ89">
        <v>13.6</v>
      </c>
      <c r="AR89" t="s">
        <v>208</v>
      </c>
      <c r="AS89" t="s">
        <v>55</v>
      </c>
      <c r="AU89" t="s">
        <v>197</v>
      </c>
      <c r="AV89" s="3" t="s">
        <v>195</v>
      </c>
      <c r="AW89" t="s">
        <v>197</v>
      </c>
      <c r="AX89" s="3" t="s">
        <v>195</v>
      </c>
      <c r="AY89" t="s">
        <v>197</v>
      </c>
      <c r="AZ89" s="3" t="s">
        <v>195</v>
      </c>
      <c r="BA89" s="3" t="s">
        <v>195</v>
      </c>
      <c r="BB89" t="s">
        <v>197</v>
      </c>
      <c r="BD89" t="s">
        <v>197</v>
      </c>
      <c r="BE89" t="s">
        <v>194</v>
      </c>
      <c r="BF89" t="s">
        <v>197</v>
      </c>
      <c r="BG89" t="s">
        <v>256</v>
      </c>
      <c r="BH89" t="s">
        <v>197</v>
      </c>
      <c r="BI89" s="3" t="s">
        <v>195</v>
      </c>
      <c r="BM89" s="3" t="s">
        <v>195</v>
      </c>
      <c r="BN89" t="s">
        <v>194</v>
      </c>
      <c r="BO89" t="s">
        <v>197</v>
      </c>
    </row>
    <row r="90" spans="1:67">
      <c r="A90" s="3" t="s">
        <v>446</v>
      </c>
      <c r="B90" s="3" t="s">
        <v>1024</v>
      </c>
      <c r="C90" s="3" t="s">
        <v>2619</v>
      </c>
      <c r="D90" t="s">
        <v>194</v>
      </c>
      <c r="E90" s="3" t="s">
        <v>1027</v>
      </c>
      <c r="F90" s="3" t="s">
        <v>2620</v>
      </c>
      <c r="G90">
        <v>63.5</v>
      </c>
      <c r="H90">
        <v>0</v>
      </c>
      <c r="I90">
        <v>164</v>
      </c>
      <c r="J90">
        <v>0</v>
      </c>
      <c r="K90">
        <v>23.61</v>
      </c>
      <c r="L90">
        <v>95</v>
      </c>
      <c r="M90">
        <v>0</v>
      </c>
      <c r="N90">
        <v>50</v>
      </c>
      <c r="O90">
        <v>0</v>
      </c>
      <c r="P90">
        <v>36.799999999999997</v>
      </c>
      <c r="Q90">
        <v>0</v>
      </c>
      <c r="R90" t="s">
        <v>205</v>
      </c>
      <c r="S90" s="3" t="s">
        <v>195</v>
      </c>
      <c r="T90" t="s">
        <v>205</v>
      </c>
      <c r="U90" s="3" t="s">
        <v>195</v>
      </c>
      <c r="V90" t="s">
        <v>205</v>
      </c>
      <c r="W90" s="3" t="s">
        <v>195</v>
      </c>
      <c r="X90" t="s">
        <v>205</v>
      </c>
      <c r="Y90" s="3" t="s">
        <v>195</v>
      </c>
      <c r="Z90" t="s">
        <v>205</v>
      </c>
      <c r="AA90" s="3" t="s">
        <v>195</v>
      </c>
      <c r="AB90" t="s">
        <v>249</v>
      </c>
      <c r="AC90" s="3" t="s">
        <v>195</v>
      </c>
      <c r="AD90" s="3" t="s">
        <v>195</v>
      </c>
      <c r="AE90">
        <v>6</v>
      </c>
      <c r="AF90" s="3" t="s">
        <v>195</v>
      </c>
      <c r="AG90" s="3" t="s">
        <v>1030</v>
      </c>
      <c r="AH90">
        <v>1</v>
      </c>
      <c r="AI90" s="3" t="s">
        <v>195</v>
      </c>
      <c r="AJ90" s="3" t="s">
        <v>1030</v>
      </c>
      <c r="AK90" s="3" t="s">
        <v>2621</v>
      </c>
      <c r="AL90" t="s">
        <v>194</v>
      </c>
      <c r="AM90" s="3" t="s">
        <v>1029</v>
      </c>
      <c r="AN90" s="3" t="s">
        <v>1894</v>
      </c>
      <c r="AO90">
        <v>9.6199999999999992</v>
      </c>
      <c r="AP90" t="s">
        <v>208</v>
      </c>
      <c r="AQ90">
        <v>133.6</v>
      </c>
      <c r="AR90" t="s">
        <v>208</v>
      </c>
      <c r="AS90">
        <v>0.3</v>
      </c>
      <c r="AT90" t="s">
        <v>208</v>
      </c>
      <c r="AU90" t="s">
        <v>197</v>
      </c>
      <c r="AV90" s="3" t="s">
        <v>195</v>
      </c>
      <c r="AW90" t="s">
        <v>197</v>
      </c>
      <c r="AX90" s="3" t="s">
        <v>195</v>
      </c>
      <c r="AY90" t="s">
        <v>197</v>
      </c>
      <c r="AZ90" s="3" t="s">
        <v>195</v>
      </c>
      <c r="BA90" s="3" t="s">
        <v>195</v>
      </c>
      <c r="BB90" t="s">
        <v>197</v>
      </c>
      <c r="BD90" t="s">
        <v>194</v>
      </c>
      <c r="BE90" t="s">
        <v>197</v>
      </c>
      <c r="BF90" t="s">
        <v>197</v>
      </c>
      <c r="BG90" t="s">
        <v>256</v>
      </c>
      <c r="BH90" t="s">
        <v>197</v>
      </c>
      <c r="BI90" s="3" t="s">
        <v>195</v>
      </c>
      <c r="BJ90" t="s">
        <v>194</v>
      </c>
      <c r="BK90">
        <v>8</v>
      </c>
      <c r="BL90">
        <v>0</v>
      </c>
      <c r="BM90" s="3" t="s">
        <v>195</v>
      </c>
      <c r="BN90" t="s">
        <v>194</v>
      </c>
      <c r="BO90" t="s">
        <v>194</v>
      </c>
    </row>
    <row r="91" spans="1:67">
      <c r="A91" s="3" t="s">
        <v>446</v>
      </c>
      <c r="B91" s="3" t="s">
        <v>1036</v>
      </c>
      <c r="C91" s="3" t="s">
        <v>2622</v>
      </c>
      <c r="D91" t="s">
        <v>197</v>
      </c>
      <c r="G91">
        <v>67.7</v>
      </c>
      <c r="H91">
        <v>0</v>
      </c>
      <c r="I91">
        <v>165</v>
      </c>
      <c r="J91">
        <v>0</v>
      </c>
      <c r="K91">
        <v>24.87</v>
      </c>
      <c r="L91">
        <v>110</v>
      </c>
      <c r="M91">
        <v>0</v>
      </c>
      <c r="N91">
        <v>70</v>
      </c>
      <c r="O91">
        <v>0</v>
      </c>
      <c r="P91">
        <v>36.200000000000003</v>
      </c>
      <c r="Q91">
        <v>0</v>
      </c>
      <c r="R91" t="s">
        <v>205</v>
      </c>
      <c r="S91" s="3" t="s">
        <v>195</v>
      </c>
      <c r="T91" t="s">
        <v>205</v>
      </c>
      <c r="U91" s="3" t="s">
        <v>195</v>
      </c>
      <c r="V91" t="s">
        <v>205</v>
      </c>
      <c r="W91" s="3" t="s">
        <v>195</v>
      </c>
      <c r="X91" t="s">
        <v>205</v>
      </c>
      <c r="Y91" s="3" t="s">
        <v>195</v>
      </c>
      <c r="Z91" t="s">
        <v>205</v>
      </c>
      <c r="AA91" s="3" t="s">
        <v>195</v>
      </c>
      <c r="AB91" t="s">
        <v>249</v>
      </c>
      <c r="AC91" s="3" t="s">
        <v>195</v>
      </c>
      <c r="AD91" s="3" t="s">
        <v>195</v>
      </c>
      <c r="AE91">
        <v>0</v>
      </c>
      <c r="AF91" s="3" t="s">
        <v>195</v>
      </c>
      <c r="AG91" s="3" t="s">
        <v>201</v>
      </c>
      <c r="AI91" s="3" t="s">
        <v>195</v>
      </c>
      <c r="AJ91" s="3" t="s">
        <v>195</v>
      </c>
      <c r="AK91" s="3" t="s">
        <v>195</v>
      </c>
      <c r="AL91" t="s">
        <v>194</v>
      </c>
      <c r="AM91" s="3" t="s">
        <v>1040</v>
      </c>
      <c r="AN91" s="3" t="s">
        <v>358</v>
      </c>
      <c r="AO91" s="3" t="s">
        <v>55</v>
      </c>
      <c r="AQ91" t="s">
        <v>55</v>
      </c>
      <c r="AS91" t="s">
        <v>55</v>
      </c>
      <c r="AU91" t="s">
        <v>197</v>
      </c>
      <c r="AV91" s="3" t="s">
        <v>195</v>
      </c>
      <c r="AW91" t="s">
        <v>197</v>
      </c>
      <c r="AX91" s="3" t="s">
        <v>195</v>
      </c>
      <c r="AY91" t="s">
        <v>197</v>
      </c>
      <c r="AZ91" s="3" t="s">
        <v>195</v>
      </c>
      <c r="BA91" s="3" t="s">
        <v>195</v>
      </c>
      <c r="BB91" t="s">
        <v>197</v>
      </c>
      <c r="BD91" t="s">
        <v>197</v>
      </c>
      <c r="BE91" t="s">
        <v>200</v>
      </c>
      <c r="BF91" t="s">
        <v>197</v>
      </c>
      <c r="BG91" t="s">
        <v>256</v>
      </c>
      <c r="BH91" t="s">
        <v>197</v>
      </c>
      <c r="BI91" s="3" t="s">
        <v>195</v>
      </c>
      <c r="BJ91" t="s">
        <v>194</v>
      </c>
      <c r="BK91">
        <v>7</v>
      </c>
      <c r="BL91">
        <v>0</v>
      </c>
      <c r="BM91" s="3" t="s">
        <v>195</v>
      </c>
      <c r="BN91" t="s">
        <v>197</v>
      </c>
      <c r="BO91" t="s">
        <v>194</v>
      </c>
    </row>
    <row r="92" spans="1:67">
      <c r="A92" s="3" t="s">
        <v>296</v>
      </c>
      <c r="B92" s="3" t="s">
        <v>1045</v>
      </c>
      <c r="C92" s="3" t="s">
        <v>693</v>
      </c>
      <c r="D92" t="s">
        <v>197</v>
      </c>
      <c r="G92">
        <v>83</v>
      </c>
      <c r="H92">
        <v>0</v>
      </c>
      <c r="I92">
        <v>180</v>
      </c>
      <c r="J92">
        <v>0</v>
      </c>
      <c r="K92">
        <v>25.62</v>
      </c>
      <c r="L92">
        <v>131</v>
      </c>
      <c r="M92">
        <v>0</v>
      </c>
      <c r="N92">
        <v>73</v>
      </c>
      <c r="O92">
        <v>0</v>
      </c>
      <c r="Q92">
        <v>1</v>
      </c>
      <c r="R92" t="s">
        <v>205</v>
      </c>
      <c r="S92" s="3" t="s">
        <v>195</v>
      </c>
      <c r="T92" t="s">
        <v>205</v>
      </c>
      <c r="U92" s="3" t="s">
        <v>195</v>
      </c>
      <c r="V92" t="s">
        <v>205</v>
      </c>
      <c r="W92" s="3" t="s">
        <v>195</v>
      </c>
      <c r="X92" t="s">
        <v>205</v>
      </c>
      <c r="Y92" s="3" t="s">
        <v>195</v>
      </c>
      <c r="Z92" t="s">
        <v>205</v>
      </c>
      <c r="AA92" s="3" t="s">
        <v>195</v>
      </c>
      <c r="AB92" t="s">
        <v>249</v>
      </c>
      <c r="AC92" s="3" t="s">
        <v>195</v>
      </c>
      <c r="AD92" s="3" t="s">
        <v>195</v>
      </c>
      <c r="AE92">
        <v>1</v>
      </c>
      <c r="AF92" s="3" t="s">
        <v>195</v>
      </c>
      <c r="AG92" s="3" t="s">
        <v>570</v>
      </c>
      <c r="AI92" s="3" t="s">
        <v>195</v>
      </c>
      <c r="AJ92" s="3" t="s">
        <v>195</v>
      </c>
      <c r="AK92" s="3" t="s">
        <v>195</v>
      </c>
      <c r="AL92" t="s">
        <v>194</v>
      </c>
      <c r="AM92" s="3" t="s">
        <v>976</v>
      </c>
      <c r="AN92" s="3" t="s">
        <v>680</v>
      </c>
      <c r="AO92">
        <v>3.8</v>
      </c>
      <c r="AP92" t="s">
        <v>208</v>
      </c>
      <c r="AQ92">
        <v>1.3</v>
      </c>
      <c r="AR92" t="s">
        <v>208</v>
      </c>
      <c r="AS92">
        <v>1.04</v>
      </c>
      <c r="AT92" t="s">
        <v>208</v>
      </c>
      <c r="AU92" t="s">
        <v>197</v>
      </c>
      <c r="AV92" s="3" t="s">
        <v>195</v>
      </c>
      <c r="AW92" t="s">
        <v>197</v>
      </c>
      <c r="AX92" s="3" t="s">
        <v>195</v>
      </c>
      <c r="AY92" t="s">
        <v>197</v>
      </c>
      <c r="AZ92" s="3" t="s">
        <v>195</v>
      </c>
      <c r="BA92" s="3" t="s">
        <v>195</v>
      </c>
      <c r="BB92" t="s">
        <v>197</v>
      </c>
      <c r="BD92" t="s">
        <v>197</v>
      </c>
      <c r="BE92" t="s">
        <v>197</v>
      </c>
      <c r="BF92" t="s">
        <v>197</v>
      </c>
      <c r="BG92" t="s">
        <v>256</v>
      </c>
      <c r="BH92" t="s">
        <v>197</v>
      </c>
      <c r="BI92" s="3" t="s">
        <v>195</v>
      </c>
      <c r="BJ92" t="s">
        <v>194</v>
      </c>
      <c r="BK92">
        <v>9</v>
      </c>
      <c r="BL92">
        <v>0</v>
      </c>
      <c r="BM92" s="3" t="s">
        <v>195</v>
      </c>
      <c r="BN92" t="s">
        <v>197</v>
      </c>
      <c r="BO92" t="s">
        <v>197</v>
      </c>
    </row>
    <row r="93" spans="1:67">
      <c r="A93" s="3" t="s">
        <v>296</v>
      </c>
      <c r="B93" s="3" t="s">
        <v>1050</v>
      </c>
      <c r="C93" s="3" t="s">
        <v>592</v>
      </c>
      <c r="D93" t="s">
        <v>197</v>
      </c>
      <c r="F93" s="38"/>
      <c r="G93">
        <v>125.2</v>
      </c>
      <c r="H93">
        <v>0</v>
      </c>
      <c r="I93">
        <v>183</v>
      </c>
      <c r="J93">
        <v>0</v>
      </c>
      <c r="K93">
        <v>37.39</v>
      </c>
      <c r="L93">
        <v>134</v>
      </c>
      <c r="M93">
        <v>0</v>
      </c>
      <c r="N93">
        <v>86</v>
      </c>
      <c r="O93">
        <v>0</v>
      </c>
      <c r="P93">
        <v>36.200000000000003</v>
      </c>
      <c r="Q93">
        <v>0</v>
      </c>
      <c r="R93" t="s">
        <v>205</v>
      </c>
      <c r="S93" s="3" t="s">
        <v>195</v>
      </c>
      <c r="T93" t="s">
        <v>205</v>
      </c>
      <c r="U93" s="3" t="s">
        <v>195</v>
      </c>
      <c r="V93" t="s">
        <v>205</v>
      </c>
      <c r="W93" s="3" t="s">
        <v>195</v>
      </c>
      <c r="X93" t="s">
        <v>205</v>
      </c>
      <c r="Y93" s="3" t="s">
        <v>195</v>
      </c>
      <c r="Z93" t="s">
        <v>205</v>
      </c>
      <c r="AA93" s="3" t="s">
        <v>195</v>
      </c>
      <c r="AB93" t="s">
        <v>249</v>
      </c>
      <c r="AC93" s="3" t="s">
        <v>195</v>
      </c>
      <c r="AD93" s="3" t="s">
        <v>195</v>
      </c>
      <c r="AE93">
        <v>1</v>
      </c>
      <c r="AF93" s="3" t="s">
        <v>195</v>
      </c>
      <c r="AG93" s="3" t="s">
        <v>709</v>
      </c>
      <c r="AI93" s="3" t="s">
        <v>195</v>
      </c>
      <c r="AJ93" s="3" t="s">
        <v>195</v>
      </c>
      <c r="AK93" s="3" t="s">
        <v>195</v>
      </c>
      <c r="AL93" t="s">
        <v>197</v>
      </c>
      <c r="AM93" s="3" t="s">
        <v>195</v>
      </c>
      <c r="AN93" s="3" t="s">
        <v>195</v>
      </c>
      <c r="AO93">
        <v>7.9</v>
      </c>
      <c r="AP93" t="s">
        <v>208</v>
      </c>
      <c r="AQ93">
        <v>0.4</v>
      </c>
      <c r="AR93" t="s">
        <v>208</v>
      </c>
      <c r="AS93">
        <v>1.69</v>
      </c>
      <c r="AT93" t="s">
        <v>208</v>
      </c>
      <c r="AU93" t="s">
        <v>197</v>
      </c>
      <c r="AV93" s="3" t="s">
        <v>195</v>
      </c>
      <c r="AW93" t="s">
        <v>197</v>
      </c>
      <c r="AX93" s="3" t="s">
        <v>195</v>
      </c>
      <c r="AY93" t="s">
        <v>197</v>
      </c>
      <c r="AZ93" s="3" t="s">
        <v>195</v>
      </c>
      <c r="BA93" s="3" t="s">
        <v>195</v>
      </c>
      <c r="BB93" t="s">
        <v>197</v>
      </c>
      <c r="BD93" t="s">
        <v>197</v>
      </c>
      <c r="BE93" t="s">
        <v>197</v>
      </c>
      <c r="BF93" t="s">
        <v>197</v>
      </c>
      <c r="BG93" t="s">
        <v>256</v>
      </c>
      <c r="BH93" t="s">
        <v>197</v>
      </c>
      <c r="BI93" s="3" t="s">
        <v>195</v>
      </c>
      <c r="BM93" s="3" t="s">
        <v>195</v>
      </c>
      <c r="BN93" t="s">
        <v>197</v>
      </c>
      <c r="BO93" t="s">
        <v>197</v>
      </c>
    </row>
    <row r="94" spans="1:67">
      <c r="A94" s="3" t="s">
        <v>296</v>
      </c>
      <c r="B94" s="3" t="s">
        <v>1055</v>
      </c>
      <c r="C94" s="3" t="s">
        <v>2176</v>
      </c>
      <c r="D94" t="s">
        <v>197</v>
      </c>
      <c r="G94">
        <v>71</v>
      </c>
      <c r="H94">
        <v>0</v>
      </c>
      <c r="I94">
        <v>167</v>
      </c>
      <c r="J94">
        <v>0</v>
      </c>
      <c r="K94">
        <v>25.46</v>
      </c>
      <c r="L94">
        <v>158</v>
      </c>
      <c r="M94">
        <v>0</v>
      </c>
      <c r="N94">
        <v>85</v>
      </c>
      <c r="O94">
        <v>0</v>
      </c>
      <c r="P94">
        <v>36.4</v>
      </c>
      <c r="Q94">
        <v>0</v>
      </c>
      <c r="R94" t="s">
        <v>249</v>
      </c>
      <c r="S94" s="3" t="s">
        <v>195</v>
      </c>
      <c r="T94" t="s">
        <v>249</v>
      </c>
      <c r="U94" s="3" t="s">
        <v>195</v>
      </c>
      <c r="V94" t="s">
        <v>249</v>
      </c>
      <c r="W94" s="3" t="s">
        <v>195</v>
      </c>
      <c r="X94" t="s">
        <v>249</v>
      </c>
      <c r="Y94" s="3" t="s">
        <v>195</v>
      </c>
      <c r="Z94" t="s">
        <v>249</v>
      </c>
      <c r="AA94" s="3" t="s">
        <v>195</v>
      </c>
      <c r="AB94" t="s">
        <v>249</v>
      </c>
      <c r="AC94" s="3" t="s">
        <v>195</v>
      </c>
      <c r="AD94" s="3" t="s">
        <v>195</v>
      </c>
      <c r="AE94">
        <v>2</v>
      </c>
      <c r="AF94" s="3" t="s">
        <v>195</v>
      </c>
      <c r="AG94" s="3" t="s">
        <v>2176</v>
      </c>
      <c r="AI94" s="3" t="s">
        <v>195</v>
      </c>
      <c r="AJ94" s="3" t="s">
        <v>195</v>
      </c>
      <c r="AK94" s="3" t="s">
        <v>195</v>
      </c>
      <c r="AL94" t="s">
        <v>197</v>
      </c>
      <c r="AM94" s="3" t="s">
        <v>195</v>
      </c>
      <c r="AN94" s="3" t="s">
        <v>195</v>
      </c>
      <c r="AO94">
        <v>5</v>
      </c>
      <c r="AP94" t="s">
        <v>208</v>
      </c>
      <c r="AQ94">
        <v>0.2</v>
      </c>
      <c r="AR94" t="s">
        <v>208</v>
      </c>
      <c r="AS94">
        <v>1.01</v>
      </c>
      <c r="AT94" t="s">
        <v>208</v>
      </c>
      <c r="AU94" t="s">
        <v>197</v>
      </c>
      <c r="AV94" s="3" t="s">
        <v>195</v>
      </c>
      <c r="AW94" t="s">
        <v>197</v>
      </c>
      <c r="AX94" s="3" t="s">
        <v>195</v>
      </c>
      <c r="AY94" t="s">
        <v>197</v>
      </c>
      <c r="AZ94" s="3" t="s">
        <v>195</v>
      </c>
      <c r="BA94" s="3" t="s">
        <v>195</v>
      </c>
      <c r="BB94" t="s">
        <v>197</v>
      </c>
      <c r="BD94" t="s">
        <v>197</v>
      </c>
      <c r="BE94" t="s">
        <v>197</v>
      </c>
      <c r="BF94" t="s">
        <v>197</v>
      </c>
      <c r="BG94" t="s">
        <v>256</v>
      </c>
      <c r="BH94" t="s">
        <v>197</v>
      </c>
      <c r="BI94" s="3" t="s">
        <v>195</v>
      </c>
      <c r="BJ94" t="s">
        <v>194</v>
      </c>
      <c r="BK94">
        <v>11</v>
      </c>
      <c r="BL94">
        <v>0</v>
      </c>
      <c r="BM94" s="3" t="s">
        <v>195</v>
      </c>
      <c r="BN94" t="s">
        <v>197</v>
      </c>
      <c r="BO94" t="s">
        <v>197</v>
      </c>
    </row>
    <row r="95" spans="1:67">
      <c r="A95" s="3" t="s">
        <v>296</v>
      </c>
      <c r="B95" s="3" t="s">
        <v>1064</v>
      </c>
      <c r="C95" s="3" t="s">
        <v>2623</v>
      </c>
      <c r="D95" t="s">
        <v>197</v>
      </c>
      <c r="G95">
        <v>65.099999999999994</v>
      </c>
      <c r="H95">
        <v>0</v>
      </c>
      <c r="I95">
        <v>158</v>
      </c>
      <c r="J95">
        <v>0</v>
      </c>
      <c r="K95">
        <v>26.08</v>
      </c>
      <c r="L95">
        <v>120</v>
      </c>
      <c r="M95">
        <v>0</v>
      </c>
      <c r="N95">
        <v>60</v>
      </c>
      <c r="O95">
        <v>0</v>
      </c>
      <c r="P95">
        <v>36.5</v>
      </c>
      <c r="Q95">
        <v>0</v>
      </c>
      <c r="R95" t="s">
        <v>205</v>
      </c>
      <c r="S95" s="3" t="s">
        <v>195</v>
      </c>
      <c r="T95" t="s">
        <v>205</v>
      </c>
      <c r="U95" s="3" t="s">
        <v>195</v>
      </c>
      <c r="V95" t="s">
        <v>205</v>
      </c>
      <c r="W95" s="3" t="s">
        <v>195</v>
      </c>
      <c r="X95" t="s">
        <v>205</v>
      </c>
      <c r="Y95" s="3" t="s">
        <v>195</v>
      </c>
      <c r="Z95" t="s">
        <v>205</v>
      </c>
      <c r="AA95" s="3" t="s">
        <v>195</v>
      </c>
      <c r="AB95" t="s">
        <v>249</v>
      </c>
      <c r="AC95" s="3" t="s">
        <v>195</v>
      </c>
      <c r="AD95" s="3" t="s">
        <v>195</v>
      </c>
      <c r="AE95">
        <v>3</v>
      </c>
      <c r="AF95" s="3" t="s">
        <v>195</v>
      </c>
      <c r="AG95" s="3" t="s">
        <v>830</v>
      </c>
      <c r="AH95">
        <v>0</v>
      </c>
      <c r="AI95" s="3" t="s">
        <v>195</v>
      </c>
      <c r="AJ95" s="3" t="s">
        <v>201</v>
      </c>
      <c r="AK95" s="3" t="s">
        <v>201</v>
      </c>
      <c r="AL95" t="s">
        <v>197</v>
      </c>
      <c r="AM95" s="3" t="s">
        <v>195</v>
      </c>
      <c r="AN95" s="3" t="s">
        <v>195</v>
      </c>
      <c r="AO95">
        <v>10.1</v>
      </c>
      <c r="AP95" t="s">
        <v>208</v>
      </c>
      <c r="AQ95" t="s">
        <v>55</v>
      </c>
      <c r="AS95">
        <v>20</v>
      </c>
      <c r="AT95" t="s">
        <v>208</v>
      </c>
      <c r="AU95" t="s">
        <v>197</v>
      </c>
      <c r="AV95" s="3" t="s">
        <v>195</v>
      </c>
      <c r="AW95" t="s">
        <v>197</v>
      </c>
      <c r="AX95" s="3" t="s">
        <v>195</v>
      </c>
      <c r="AY95" t="s">
        <v>197</v>
      </c>
      <c r="AZ95" s="3" t="s">
        <v>195</v>
      </c>
      <c r="BA95" s="3" t="s">
        <v>195</v>
      </c>
      <c r="BB95" t="s">
        <v>197</v>
      </c>
      <c r="BE95" t="s">
        <v>197</v>
      </c>
      <c r="BF95" t="s">
        <v>197</v>
      </c>
      <c r="BG95" t="s">
        <v>256</v>
      </c>
      <c r="BH95" t="s">
        <v>197</v>
      </c>
      <c r="BI95" s="3" t="s">
        <v>195</v>
      </c>
      <c r="BM95" s="3" t="s">
        <v>195</v>
      </c>
      <c r="BN95" t="s">
        <v>197</v>
      </c>
      <c r="BO95" t="s">
        <v>197</v>
      </c>
    </row>
  </sheetData>
  <sheetProtection algorithmName="SHA-512" hashValue="/Qt19hQnxUSLYaAW9a2nr5fv19JyUDkqWjVh5mtWjeNn8EORunwp9MPPC3uJ8SZ55VYbQrQzja31rOX4z83gyw==" saltValue="m3Hxsb8LxfOmPVvtKSpuzA=="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53EF7D-F908-46DE-97E7-4A0299833C27}">
  <sheetPr codeName="Hoja5"/>
  <dimension ref="A1:LB95"/>
  <sheetViews>
    <sheetView showGridLines="0" workbookViewId="0">
      <pane xSplit="2" ySplit="2" topLeftCell="C3" activePane="bottomRight" state="frozen"/>
      <selection pane="bottomRight" activeCell="C3" sqref="C3"/>
      <selection pane="bottomLeft" activeCell="A3" sqref="A3"/>
      <selection pane="topRight" activeCell="B1" sqref="B1"/>
    </sheetView>
  </sheetViews>
  <sheetFormatPr defaultColWidth="11.42578125" defaultRowHeight="15"/>
  <cols>
    <col min="4" max="4" width="16.85546875" bestFit="1" customWidth="1"/>
    <col min="5" max="5" width="13.5703125" bestFit="1" customWidth="1"/>
    <col min="6" max="6" width="14" bestFit="1" customWidth="1"/>
    <col min="7" max="8" width="14" hidden="1" customWidth="1"/>
    <col min="9" max="9" width="17.42578125" bestFit="1" customWidth="1"/>
    <col min="10" max="10" width="21.28515625" bestFit="1" customWidth="1"/>
    <col min="11" max="11" width="16.7109375" bestFit="1" customWidth="1"/>
    <col min="12" max="12" width="20.42578125" bestFit="1" customWidth="1"/>
    <col min="13" max="13" width="13.42578125" bestFit="1" customWidth="1"/>
    <col min="14" max="14" width="15.42578125" bestFit="1" customWidth="1"/>
    <col min="15" max="15" width="19.28515625" bestFit="1" customWidth="1"/>
    <col min="16" max="16" width="15.42578125" bestFit="1" customWidth="1"/>
    <col min="17" max="17" width="19.28515625" bestFit="1" customWidth="1"/>
    <col min="18" max="18" width="15" bestFit="1" customWidth="1"/>
    <col min="19" max="19" width="18.85546875" bestFit="1" customWidth="1"/>
    <col min="20" max="32" width="18.85546875" customWidth="1"/>
    <col min="33" max="33" width="14.7109375" bestFit="1" customWidth="1"/>
    <col min="34" max="34" width="17.5703125" bestFit="1" customWidth="1"/>
    <col min="35" max="35" width="12.5703125" bestFit="1" customWidth="1"/>
    <col min="36" max="36" width="18.7109375" bestFit="1" customWidth="1"/>
    <col min="37" max="37" width="15.5703125" bestFit="1" customWidth="1"/>
    <col min="38" max="38" width="18.5703125" bestFit="1" customWidth="1"/>
    <col min="39" max="39" width="19" bestFit="1" customWidth="1"/>
    <col min="40" max="40" width="19" customWidth="1"/>
    <col min="41" max="41" width="13.5703125" customWidth="1"/>
    <col min="42" max="42" width="14.7109375" bestFit="1" customWidth="1"/>
    <col min="43" max="43" width="17" bestFit="1" customWidth="1"/>
    <col min="44" max="44" width="14" bestFit="1" customWidth="1"/>
    <col min="45" max="45" width="13.28515625" bestFit="1" customWidth="1"/>
    <col min="46" max="46" width="13.140625" bestFit="1" customWidth="1"/>
    <col min="47" max="47" width="12.42578125" bestFit="1" customWidth="1"/>
    <col min="48" max="48" width="15.28515625" bestFit="1" customWidth="1"/>
    <col min="49" max="49" width="14.5703125" bestFit="1" customWidth="1"/>
    <col min="50" max="50" width="11.5703125" bestFit="1" customWidth="1"/>
    <col min="51" max="51" width="12.5703125" bestFit="1" customWidth="1"/>
    <col min="52" max="52" width="12.5703125" customWidth="1"/>
    <col min="53" max="53" width="13.7109375" bestFit="1" customWidth="1"/>
    <col min="54" max="54" width="10.5703125" bestFit="1" customWidth="1"/>
    <col min="55" max="55" width="15" bestFit="1" customWidth="1"/>
    <col min="56" max="56" width="15.42578125" bestFit="1" customWidth="1"/>
    <col min="57" max="57" width="12.5703125" customWidth="1"/>
    <col min="58" max="58" width="12.42578125" bestFit="1" customWidth="1"/>
    <col min="59" max="59" width="15.140625" bestFit="1" customWidth="1"/>
    <col min="60" max="60" width="13.5703125" bestFit="1" customWidth="1"/>
    <col min="61" max="61" width="10.140625" bestFit="1" customWidth="1"/>
    <col min="62" max="62" width="10.5703125" bestFit="1" customWidth="1"/>
    <col min="63" max="63" width="22.140625" bestFit="1" customWidth="1"/>
    <col min="64" max="64" width="21.5703125" bestFit="1" customWidth="1"/>
  </cols>
  <sheetData>
    <row r="1" spans="1:64" ht="32.25" customHeight="1"/>
    <row r="2" spans="1:64" ht="60" customHeight="1">
      <c r="A2" s="2" t="s">
        <v>11</v>
      </c>
      <c r="B2" s="2" t="s">
        <v>12</v>
      </c>
      <c r="C2" s="2" t="s">
        <v>13</v>
      </c>
      <c r="D2" s="2" t="s">
        <v>2547</v>
      </c>
      <c r="E2" s="2" t="s">
        <v>2548</v>
      </c>
      <c r="F2" s="2" t="s">
        <v>2549</v>
      </c>
      <c r="G2" s="2" t="s">
        <v>2548</v>
      </c>
      <c r="H2" s="2" t="s">
        <v>2549</v>
      </c>
      <c r="I2" s="2" t="s">
        <v>49</v>
      </c>
      <c r="J2" s="2" t="s">
        <v>50</v>
      </c>
      <c r="K2" s="2" t="s">
        <v>51</v>
      </c>
      <c r="L2" s="2" t="s">
        <v>52</v>
      </c>
      <c r="M2" s="2" t="s">
        <v>53</v>
      </c>
      <c r="N2" s="2" t="s">
        <v>54</v>
      </c>
      <c r="O2" s="2" t="s">
        <v>55</v>
      </c>
      <c r="P2" s="2" t="s">
        <v>56</v>
      </c>
      <c r="Q2" s="2" t="s">
        <v>55</v>
      </c>
      <c r="R2" s="2" t="s">
        <v>57</v>
      </c>
      <c r="S2" s="2" t="s">
        <v>58</v>
      </c>
      <c r="T2" s="2" t="s">
        <v>59</v>
      </c>
      <c r="U2" s="2" t="s">
        <v>60</v>
      </c>
      <c r="V2" s="2" t="s">
        <v>61</v>
      </c>
      <c r="W2" s="2" t="s">
        <v>60</v>
      </c>
      <c r="X2" s="2" t="s">
        <v>62</v>
      </c>
      <c r="Y2" s="2" t="s">
        <v>60</v>
      </c>
      <c r="Z2" s="2" t="s">
        <v>63</v>
      </c>
      <c r="AA2" s="2" t="s">
        <v>60</v>
      </c>
      <c r="AB2" s="2" t="s">
        <v>64</v>
      </c>
      <c r="AC2" s="2" t="s">
        <v>60</v>
      </c>
      <c r="AD2" s="2" t="s">
        <v>65</v>
      </c>
      <c r="AE2" s="2" t="s">
        <v>66</v>
      </c>
      <c r="AF2" s="2" t="s">
        <v>60</v>
      </c>
      <c r="AG2" s="2" t="s">
        <v>2550</v>
      </c>
      <c r="AH2" s="2" t="s">
        <v>135</v>
      </c>
      <c r="AI2" s="2" t="s">
        <v>2551</v>
      </c>
      <c r="AJ2" s="2" t="s">
        <v>2552</v>
      </c>
      <c r="AK2" s="2" t="s">
        <v>135</v>
      </c>
      <c r="AL2" s="2" t="s">
        <v>2553</v>
      </c>
      <c r="AM2" s="2" t="s">
        <v>2554</v>
      </c>
      <c r="AN2" s="2" t="s">
        <v>48</v>
      </c>
      <c r="AO2" s="2" t="s">
        <v>2555</v>
      </c>
      <c r="AP2" s="2" t="s">
        <v>2556</v>
      </c>
      <c r="AQ2" s="2" t="s">
        <v>2557</v>
      </c>
      <c r="AR2" s="2" t="s">
        <v>2558</v>
      </c>
      <c r="AS2" s="2" t="s">
        <v>76</v>
      </c>
      <c r="AT2" s="2" t="s">
        <v>2559</v>
      </c>
      <c r="AU2" s="2" t="s">
        <v>76</v>
      </c>
      <c r="AV2" s="2" t="s">
        <v>2560</v>
      </c>
      <c r="AW2" s="2" t="s">
        <v>76</v>
      </c>
      <c r="AX2" s="2" t="s">
        <v>2561</v>
      </c>
      <c r="AY2" s="2" t="s">
        <v>2562</v>
      </c>
      <c r="AZ2" s="2" t="s">
        <v>2563</v>
      </c>
      <c r="BA2" s="2" t="s">
        <v>2562</v>
      </c>
      <c r="BB2" s="2" t="s">
        <v>2564</v>
      </c>
      <c r="BC2" s="2" t="s">
        <v>2565</v>
      </c>
      <c r="BD2" s="2" t="s">
        <v>2557</v>
      </c>
      <c r="BE2" s="2" t="s">
        <v>2572</v>
      </c>
      <c r="BF2" s="2" t="s">
        <v>2562</v>
      </c>
      <c r="BG2" s="2" t="s">
        <v>2573</v>
      </c>
      <c r="BH2" s="2" t="s">
        <v>2574</v>
      </c>
      <c r="BI2" s="2" t="s">
        <v>2575</v>
      </c>
      <c r="BJ2" s="2" t="s">
        <v>152</v>
      </c>
      <c r="BK2" s="2" t="s">
        <v>2576</v>
      </c>
      <c r="BL2" s="2" t="s">
        <v>2577</v>
      </c>
    </row>
    <row r="3" spans="1:64">
      <c r="A3" s="3" t="s">
        <v>191</v>
      </c>
      <c r="B3" s="3" t="s">
        <v>192</v>
      </c>
      <c r="C3" s="3" t="s">
        <v>195</v>
      </c>
      <c r="J3" t="s">
        <v>195</v>
      </c>
      <c r="L3" t="s">
        <v>195</v>
      </c>
      <c r="O3" t="s">
        <v>195</v>
      </c>
      <c r="Q3" t="s">
        <v>195</v>
      </c>
      <c r="S3" t="s">
        <v>195</v>
      </c>
      <c r="U3" s="3" t="s">
        <v>195</v>
      </c>
      <c r="W3" s="3" t="s">
        <v>195</v>
      </c>
      <c r="Y3" s="3" t="s">
        <v>195</v>
      </c>
      <c r="AA3" s="3" t="s">
        <v>195</v>
      </c>
      <c r="AC3" s="3" t="s">
        <v>195</v>
      </c>
      <c r="AE3" s="3" t="s">
        <v>195</v>
      </c>
      <c r="AF3" s="3" t="s">
        <v>195</v>
      </c>
      <c r="AH3" s="3" t="s">
        <v>195</v>
      </c>
      <c r="AI3" s="3" t="s">
        <v>195</v>
      </c>
      <c r="AK3" s="3" t="s">
        <v>195</v>
      </c>
      <c r="AL3" s="3" t="s">
        <v>195</v>
      </c>
      <c r="AM3" s="3" t="s">
        <v>195</v>
      </c>
      <c r="AN3" s="3" t="s">
        <v>195</v>
      </c>
      <c r="AP3" s="3" t="s">
        <v>195</v>
      </c>
      <c r="AQ3" s="3" t="s">
        <v>195</v>
      </c>
      <c r="AY3" s="3" t="s">
        <v>195</v>
      </c>
      <c r="BA3" s="3" t="s">
        <v>195</v>
      </c>
      <c r="BC3" s="3" t="s">
        <v>195</v>
      </c>
      <c r="BD3" s="3" t="s">
        <v>195</v>
      </c>
      <c r="BF3" s="3" t="s">
        <v>195</v>
      </c>
      <c r="BJ3" s="3" t="s">
        <v>195</v>
      </c>
    </row>
    <row r="4" spans="1:64">
      <c r="A4" s="3" t="s">
        <v>191</v>
      </c>
      <c r="B4" s="3" t="s">
        <v>243</v>
      </c>
      <c r="C4" s="3" t="s">
        <v>1572</v>
      </c>
      <c r="D4" t="s">
        <v>197</v>
      </c>
      <c r="I4">
        <v>69.2</v>
      </c>
      <c r="J4">
        <v>0</v>
      </c>
      <c r="K4">
        <v>170</v>
      </c>
      <c r="L4">
        <v>0</v>
      </c>
      <c r="M4">
        <v>23.94</v>
      </c>
      <c r="N4">
        <v>151</v>
      </c>
      <c r="O4">
        <v>0</v>
      </c>
      <c r="P4">
        <v>65</v>
      </c>
      <c r="Q4">
        <v>0</v>
      </c>
      <c r="R4">
        <v>36.299999999999997</v>
      </c>
      <c r="S4">
        <v>0</v>
      </c>
      <c r="T4" t="s">
        <v>205</v>
      </c>
      <c r="U4" s="3" t="s">
        <v>195</v>
      </c>
      <c r="V4" t="s">
        <v>205</v>
      </c>
      <c r="W4" s="3" t="s">
        <v>195</v>
      </c>
      <c r="X4" t="s">
        <v>205</v>
      </c>
      <c r="Y4" s="3" t="s">
        <v>195</v>
      </c>
      <c r="Z4" t="s">
        <v>205</v>
      </c>
      <c r="AA4" s="3" t="s">
        <v>195</v>
      </c>
      <c r="AB4" t="s">
        <v>205</v>
      </c>
      <c r="AC4" s="3" t="s">
        <v>195</v>
      </c>
      <c r="AD4" t="s">
        <v>249</v>
      </c>
      <c r="AE4" s="3" t="s">
        <v>195</v>
      </c>
      <c r="AF4" s="3" t="s">
        <v>195</v>
      </c>
      <c r="AG4">
        <v>1</v>
      </c>
      <c r="AH4" s="3" t="s">
        <v>195</v>
      </c>
      <c r="AI4" s="3" t="s">
        <v>396</v>
      </c>
      <c r="AK4" s="3" t="s">
        <v>195</v>
      </c>
      <c r="AL4" s="3" t="s">
        <v>195</v>
      </c>
      <c r="AM4" s="3" t="s">
        <v>195</v>
      </c>
      <c r="AN4" s="3" t="s">
        <v>195</v>
      </c>
      <c r="AO4" t="s">
        <v>197</v>
      </c>
      <c r="AP4" s="3" t="s">
        <v>195</v>
      </c>
      <c r="AQ4" s="3" t="s">
        <v>195</v>
      </c>
      <c r="AR4">
        <v>6.15</v>
      </c>
      <c r="AS4" t="s">
        <v>208</v>
      </c>
      <c r="AT4">
        <v>1</v>
      </c>
      <c r="AU4" t="s">
        <v>208</v>
      </c>
      <c r="AV4">
        <v>0.92</v>
      </c>
      <c r="AW4" t="s">
        <v>208</v>
      </c>
      <c r="AX4" t="s">
        <v>197</v>
      </c>
      <c r="AY4" s="3" t="s">
        <v>195</v>
      </c>
      <c r="AZ4" t="s">
        <v>197</v>
      </c>
      <c r="BA4" s="3" t="s">
        <v>195</v>
      </c>
      <c r="BB4" t="s">
        <v>197</v>
      </c>
      <c r="BC4" s="3" t="s">
        <v>195</v>
      </c>
      <c r="BD4" s="3" t="s">
        <v>195</v>
      </c>
      <c r="BE4" t="s">
        <v>197</v>
      </c>
      <c r="BF4" s="3" t="s">
        <v>195</v>
      </c>
      <c r="BJ4" s="3" t="s">
        <v>195</v>
      </c>
      <c r="BK4" t="s">
        <v>197</v>
      </c>
      <c r="BL4" t="s">
        <v>197</v>
      </c>
    </row>
    <row r="5" spans="1:64">
      <c r="A5" s="3" t="s">
        <v>191</v>
      </c>
      <c r="B5" s="3" t="s">
        <v>260</v>
      </c>
      <c r="C5" s="3" t="s">
        <v>2624</v>
      </c>
      <c r="D5" t="s">
        <v>197</v>
      </c>
      <c r="J5">
        <v>1</v>
      </c>
      <c r="L5">
        <v>1</v>
      </c>
      <c r="O5">
        <v>1</v>
      </c>
      <c r="Q5">
        <v>1</v>
      </c>
      <c r="S5">
        <v>1</v>
      </c>
      <c r="T5" t="s">
        <v>249</v>
      </c>
      <c r="U5" s="3" t="s">
        <v>195</v>
      </c>
      <c r="V5" t="s">
        <v>249</v>
      </c>
      <c r="W5" s="3" t="s">
        <v>195</v>
      </c>
      <c r="X5" t="s">
        <v>249</v>
      </c>
      <c r="Y5" s="3" t="s">
        <v>195</v>
      </c>
      <c r="Z5" t="s">
        <v>249</v>
      </c>
      <c r="AA5" s="3" t="s">
        <v>195</v>
      </c>
      <c r="AB5" t="s">
        <v>249</v>
      </c>
      <c r="AC5" s="3" t="s">
        <v>195</v>
      </c>
      <c r="AD5" t="s">
        <v>249</v>
      </c>
      <c r="AE5" s="3" t="s">
        <v>195</v>
      </c>
      <c r="AF5" s="3" t="s">
        <v>195</v>
      </c>
      <c r="AG5">
        <v>3</v>
      </c>
      <c r="AH5" s="3" t="s">
        <v>195</v>
      </c>
      <c r="AI5" s="3" t="s">
        <v>2625</v>
      </c>
      <c r="AK5" t="s">
        <v>482</v>
      </c>
      <c r="AL5" s="3" t="s">
        <v>195</v>
      </c>
      <c r="AM5" s="3" t="s">
        <v>195</v>
      </c>
      <c r="AN5" s="3" t="s">
        <v>195</v>
      </c>
      <c r="AO5" t="s">
        <v>197</v>
      </c>
      <c r="AP5" s="3" t="s">
        <v>195</v>
      </c>
      <c r="AQ5" s="3" t="s">
        <v>195</v>
      </c>
      <c r="AR5" t="s">
        <v>55</v>
      </c>
      <c r="AT5" t="s">
        <v>55</v>
      </c>
      <c r="AV5" t="s">
        <v>55</v>
      </c>
      <c r="AX5" t="s">
        <v>197</v>
      </c>
      <c r="AY5" s="3" t="s">
        <v>195</v>
      </c>
      <c r="AZ5" t="s">
        <v>197</v>
      </c>
      <c r="BA5" s="3" t="s">
        <v>195</v>
      </c>
      <c r="BB5" t="s">
        <v>197</v>
      </c>
      <c r="BC5" s="3" t="s">
        <v>195</v>
      </c>
      <c r="BD5" s="3" t="s">
        <v>195</v>
      </c>
      <c r="BE5" t="s">
        <v>197</v>
      </c>
      <c r="BF5" s="3" t="s">
        <v>195</v>
      </c>
      <c r="BJ5" s="3" t="s">
        <v>195</v>
      </c>
      <c r="BK5" t="s">
        <v>197</v>
      </c>
      <c r="BL5" t="s">
        <v>197</v>
      </c>
    </row>
    <row r="6" spans="1:64">
      <c r="A6" s="3" t="s">
        <v>191</v>
      </c>
      <c r="B6" s="3" t="s">
        <v>274</v>
      </c>
      <c r="C6" s="3" t="s">
        <v>2626</v>
      </c>
      <c r="D6" t="s">
        <v>194</v>
      </c>
      <c r="E6" s="3" t="s">
        <v>1705</v>
      </c>
      <c r="F6" s="3" t="s">
        <v>2627</v>
      </c>
      <c r="I6">
        <v>66.3</v>
      </c>
      <c r="J6">
        <v>0</v>
      </c>
      <c r="K6">
        <v>168</v>
      </c>
      <c r="L6">
        <v>0</v>
      </c>
      <c r="M6">
        <v>23.49</v>
      </c>
      <c r="N6">
        <v>145</v>
      </c>
      <c r="O6">
        <v>0</v>
      </c>
      <c r="P6">
        <v>90</v>
      </c>
      <c r="Q6">
        <v>0</v>
      </c>
      <c r="R6">
        <v>36.4</v>
      </c>
      <c r="S6">
        <v>0</v>
      </c>
      <c r="T6" t="s">
        <v>205</v>
      </c>
      <c r="U6" s="3" t="s">
        <v>195</v>
      </c>
      <c r="V6" t="s">
        <v>203</v>
      </c>
      <c r="W6" s="3" t="s">
        <v>2628</v>
      </c>
      <c r="X6" t="s">
        <v>205</v>
      </c>
      <c r="Y6" s="3" t="s">
        <v>195</v>
      </c>
      <c r="Z6" t="s">
        <v>205</v>
      </c>
      <c r="AA6" s="3" t="s">
        <v>195</v>
      </c>
      <c r="AB6" t="s">
        <v>205</v>
      </c>
      <c r="AC6" s="3" t="s">
        <v>195</v>
      </c>
      <c r="AD6" t="s">
        <v>249</v>
      </c>
      <c r="AE6" s="3" t="s">
        <v>195</v>
      </c>
      <c r="AF6" s="3" t="s">
        <v>195</v>
      </c>
      <c r="AG6">
        <v>8</v>
      </c>
      <c r="AH6" s="3" t="s">
        <v>195</v>
      </c>
      <c r="AI6" s="3" t="s">
        <v>1705</v>
      </c>
      <c r="AJ6">
        <v>13</v>
      </c>
      <c r="AK6" s="3" t="s">
        <v>195</v>
      </c>
      <c r="AL6" s="3" t="s">
        <v>1705</v>
      </c>
      <c r="AM6" s="3" t="s">
        <v>2627</v>
      </c>
      <c r="AN6" s="3" t="s">
        <v>195</v>
      </c>
      <c r="AO6" t="s">
        <v>197</v>
      </c>
      <c r="AP6" s="3" t="s">
        <v>195</v>
      </c>
      <c r="AQ6" s="3" t="s">
        <v>195</v>
      </c>
      <c r="AR6" t="s">
        <v>55</v>
      </c>
      <c r="AT6" t="s">
        <v>55</v>
      </c>
      <c r="AV6" t="s">
        <v>55</v>
      </c>
      <c r="AX6" t="s">
        <v>197</v>
      </c>
      <c r="AY6" s="3" t="s">
        <v>195</v>
      </c>
      <c r="AZ6" t="s">
        <v>197</v>
      </c>
      <c r="BA6" s="3" t="s">
        <v>195</v>
      </c>
      <c r="BB6" t="s">
        <v>197</v>
      </c>
      <c r="BC6" s="3" t="s">
        <v>195</v>
      </c>
      <c r="BD6" s="3" t="s">
        <v>195</v>
      </c>
      <c r="BE6" t="s">
        <v>194</v>
      </c>
      <c r="BF6" s="3" t="s">
        <v>2626</v>
      </c>
      <c r="BG6" t="s">
        <v>194</v>
      </c>
      <c r="BH6">
        <v>20</v>
      </c>
      <c r="BI6">
        <v>0</v>
      </c>
      <c r="BJ6" s="3" t="s">
        <v>195</v>
      </c>
      <c r="BK6" t="s">
        <v>194</v>
      </c>
      <c r="BL6" t="s">
        <v>194</v>
      </c>
    </row>
    <row r="7" spans="1:64">
      <c r="A7" s="3" t="s">
        <v>191</v>
      </c>
      <c r="B7" s="3" t="s">
        <v>289</v>
      </c>
      <c r="C7" s="3" t="s">
        <v>767</v>
      </c>
      <c r="D7" t="s">
        <v>197</v>
      </c>
      <c r="I7">
        <v>75.099999999999994</v>
      </c>
      <c r="J7">
        <v>0</v>
      </c>
      <c r="K7">
        <v>168</v>
      </c>
      <c r="L7">
        <v>0</v>
      </c>
      <c r="M7">
        <v>26.61</v>
      </c>
      <c r="N7">
        <v>126</v>
      </c>
      <c r="O7">
        <v>0</v>
      </c>
      <c r="P7">
        <v>73</v>
      </c>
      <c r="Q7">
        <v>0</v>
      </c>
      <c r="R7">
        <v>36.4</v>
      </c>
      <c r="S7">
        <v>0</v>
      </c>
      <c r="T7" t="s">
        <v>205</v>
      </c>
      <c r="U7" s="3" t="s">
        <v>195</v>
      </c>
      <c r="V7" t="s">
        <v>205</v>
      </c>
      <c r="W7" s="3" t="s">
        <v>195</v>
      </c>
      <c r="X7" t="s">
        <v>205</v>
      </c>
      <c r="Y7" s="3" t="s">
        <v>195</v>
      </c>
      <c r="Z7" t="s">
        <v>205</v>
      </c>
      <c r="AA7" s="3" t="s">
        <v>195</v>
      </c>
      <c r="AB7" t="s">
        <v>203</v>
      </c>
      <c r="AC7" s="3" t="s">
        <v>2629</v>
      </c>
      <c r="AD7" t="s">
        <v>249</v>
      </c>
      <c r="AE7" s="3" t="s">
        <v>195</v>
      </c>
      <c r="AF7" s="3" t="s">
        <v>195</v>
      </c>
      <c r="AG7">
        <v>2</v>
      </c>
      <c r="AH7" s="3" t="s">
        <v>195</v>
      </c>
      <c r="AI7" s="3" t="s">
        <v>368</v>
      </c>
      <c r="AK7" s="3" t="s">
        <v>195</v>
      </c>
      <c r="AL7" s="3" t="s">
        <v>195</v>
      </c>
      <c r="AM7" s="3" t="s">
        <v>195</v>
      </c>
      <c r="AN7" s="3" t="s">
        <v>195</v>
      </c>
      <c r="AO7" t="s">
        <v>197</v>
      </c>
      <c r="AP7" s="3" t="s">
        <v>195</v>
      </c>
      <c r="AQ7" s="3" t="s">
        <v>195</v>
      </c>
      <c r="AR7">
        <v>8.59</v>
      </c>
      <c r="AS7" t="s">
        <v>208</v>
      </c>
      <c r="AT7">
        <v>0.7</v>
      </c>
      <c r="AU7" t="s">
        <v>208</v>
      </c>
      <c r="AV7">
        <v>0.71</v>
      </c>
      <c r="AW7" t="s">
        <v>208</v>
      </c>
      <c r="AX7" t="s">
        <v>197</v>
      </c>
      <c r="AY7" s="3" t="s">
        <v>195</v>
      </c>
      <c r="AZ7" t="s">
        <v>197</v>
      </c>
      <c r="BA7" s="3" t="s">
        <v>195</v>
      </c>
      <c r="BB7" t="s">
        <v>197</v>
      </c>
      <c r="BC7" s="3" t="s">
        <v>195</v>
      </c>
      <c r="BD7" s="3" t="s">
        <v>195</v>
      </c>
      <c r="BE7" t="s">
        <v>197</v>
      </c>
      <c r="BF7" s="3" t="s">
        <v>195</v>
      </c>
      <c r="BG7" t="s">
        <v>197</v>
      </c>
      <c r="BJ7" s="3" t="s">
        <v>2630</v>
      </c>
      <c r="BK7" t="s">
        <v>194</v>
      </c>
      <c r="BL7" t="s">
        <v>194</v>
      </c>
    </row>
    <row r="8" spans="1:64">
      <c r="A8" s="3" t="s">
        <v>191</v>
      </c>
      <c r="B8" s="3" t="s">
        <v>302</v>
      </c>
      <c r="C8" s="3" t="s">
        <v>770</v>
      </c>
      <c r="D8" t="s">
        <v>197</v>
      </c>
      <c r="J8">
        <v>1</v>
      </c>
      <c r="L8">
        <v>1</v>
      </c>
      <c r="O8">
        <v>1</v>
      </c>
      <c r="Q8">
        <v>1</v>
      </c>
      <c r="S8">
        <v>1</v>
      </c>
      <c r="T8" t="s">
        <v>249</v>
      </c>
      <c r="U8" s="3" t="s">
        <v>195</v>
      </c>
      <c r="V8" t="s">
        <v>249</v>
      </c>
      <c r="W8" s="3" t="s">
        <v>195</v>
      </c>
      <c r="X8" t="s">
        <v>249</v>
      </c>
      <c r="Y8" s="3" t="s">
        <v>195</v>
      </c>
      <c r="Z8" t="s">
        <v>249</v>
      </c>
      <c r="AA8" s="3" t="s">
        <v>195</v>
      </c>
      <c r="AB8" t="s">
        <v>249</v>
      </c>
      <c r="AC8" s="3" t="s">
        <v>195</v>
      </c>
      <c r="AD8" t="s">
        <v>249</v>
      </c>
      <c r="AE8" s="3" t="s">
        <v>195</v>
      </c>
      <c r="AF8" s="3" t="s">
        <v>195</v>
      </c>
      <c r="AG8">
        <v>2</v>
      </c>
      <c r="AH8" s="3" t="s">
        <v>195</v>
      </c>
      <c r="AI8" s="3" t="s">
        <v>759</v>
      </c>
      <c r="AK8" s="3" t="s">
        <v>195</v>
      </c>
      <c r="AL8" s="3" t="s">
        <v>195</v>
      </c>
      <c r="AM8" s="3" t="s">
        <v>195</v>
      </c>
      <c r="AN8" s="3" t="s">
        <v>195</v>
      </c>
      <c r="AO8" t="s">
        <v>197</v>
      </c>
      <c r="AP8" s="3" t="s">
        <v>195</v>
      </c>
      <c r="AQ8" s="3" t="s">
        <v>195</v>
      </c>
      <c r="AR8" t="s">
        <v>55</v>
      </c>
      <c r="AT8" t="s">
        <v>55</v>
      </c>
      <c r="AV8" t="s">
        <v>55</v>
      </c>
      <c r="AX8" t="s">
        <v>197</v>
      </c>
      <c r="AY8" s="3" t="s">
        <v>195</v>
      </c>
      <c r="AZ8" t="s">
        <v>197</v>
      </c>
      <c r="BA8" s="3" t="s">
        <v>195</v>
      </c>
      <c r="BB8" t="s">
        <v>197</v>
      </c>
      <c r="BC8" s="3" t="s">
        <v>195</v>
      </c>
      <c r="BD8" s="3" t="s">
        <v>195</v>
      </c>
      <c r="BE8" t="s">
        <v>197</v>
      </c>
      <c r="BF8" s="3" t="s">
        <v>195</v>
      </c>
      <c r="BJ8" s="3" t="s">
        <v>195</v>
      </c>
      <c r="BK8" t="s">
        <v>197</v>
      </c>
      <c r="BL8" t="s">
        <v>197</v>
      </c>
    </row>
    <row r="9" spans="1:64">
      <c r="A9" s="3" t="s">
        <v>191</v>
      </c>
      <c r="B9" s="3" t="s">
        <v>312</v>
      </c>
      <c r="C9" s="3" t="s">
        <v>794</v>
      </c>
      <c r="D9" t="s">
        <v>197</v>
      </c>
      <c r="I9">
        <v>64.7</v>
      </c>
      <c r="J9">
        <v>0</v>
      </c>
      <c r="K9">
        <v>158</v>
      </c>
      <c r="L9">
        <v>0</v>
      </c>
      <c r="M9">
        <v>25.92</v>
      </c>
      <c r="N9">
        <v>108</v>
      </c>
      <c r="O9">
        <v>0</v>
      </c>
      <c r="P9">
        <v>63</v>
      </c>
      <c r="Q9">
        <v>0</v>
      </c>
      <c r="R9">
        <v>36.1</v>
      </c>
      <c r="S9">
        <v>0</v>
      </c>
      <c r="T9" t="s">
        <v>205</v>
      </c>
      <c r="U9" s="3" t="s">
        <v>195</v>
      </c>
      <c r="V9" t="s">
        <v>205</v>
      </c>
      <c r="W9" s="3" t="s">
        <v>195</v>
      </c>
      <c r="X9" t="s">
        <v>205</v>
      </c>
      <c r="Y9" s="3" t="s">
        <v>195</v>
      </c>
      <c r="Z9" t="s">
        <v>205</v>
      </c>
      <c r="AA9" s="3" t="s">
        <v>195</v>
      </c>
      <c r="AB9" t="s">
        <v>205</v>
      </c>
      <c r="AC9" s="3" t="s">
        <v>195</v>
      </c>
      <c r="AD9" t="s">
        <v>249</v>
      </c>
      <c r="AE9" s="3" t="s">
        <v>195</v>
      </c>
      <c r="AF9" s="3" t="s">
        <v>195</v>
      </c>
      <c r="AG9">
        <v>1</v>
      </c>
      <c r="AH9" s="3" t="s">
        <v>195</v>
      </c>
      <c r="AI9" s="3" t="s">
        <v>201</v>
      </c>
      <c r="AK9" s="3" t="s">
        <v>195</v>
      </c>
      <c r="AL9" s="3" t="s">
        <v>195</v>
      </c>
      <c r="AM9" s="3" t="s">
        <v>195</v>
      </c>
      <c r="AN9" s="3" t="s">
        <v>195</v>
      </c>
      <c r="AO9" t="s">
        <v>197</v>
      </c>
      <c r="AP9" s="3" t="s">
        <v>195</v>
      </c>
      <c r="AQ9" s="3" t="s">
        <v>195</v>
      </c>
      <c r="AR9" t="s">
        <v>55</v>
      </c>
      <c r="AT9" t="s">
        <v>55</v>
      </c>
      <c r="AV9" t="s">
        <v>55</v>
      </c>
      <c r="AX9" t="s">
        <v>197</v>
      </c>
      <c r="AY9" s="3" t="s">
        <v>195</v>
      </c>
      <c r="AZ9" t="s">
        <v>197</v>
      </c>
      <c r="BA9" s="3" t="s">
        <v>195</v>
      </c>
      <c r="BB9" t="s">
        <v>197</v>
      </c>
      <c r="BC9" s="3" t="s">
        <v>195</v>
      </c>
      <c r="BD9" s="3" t="s">
        <v>195</v>
      </c>
      <c r="BE9" t="s">
        <v>197</v>
      </c>
      <c r="BF9" s="3" t="s">
        <v>195</v>
      </c>
      <c r="BG9" t="s">
        <v>194</v>
      </c>
      <c r="BH9">
        <v>20</v>
      </c>
      <c r="BI9">
        <v>0</v>
      </c>
      <c r="BJ9" s="3" t="s">
        <v>195</v>
      </c>
      <c r="BK9" t="s">
        <v>197</v>
      </c>
      <c r="BL9" t="s">
        <v>197</v>
      </c>
    </row>
    <row r="10" spans="1:64">
      <c r="A10" s="3" t="s">
        <v>191</v>
      </c>
      <c r="B10" s="3" t="s">
        <v>320</v>
      </c>
      <c r="C10" s="3" t="s">
        <v>2631</v>
      </c>
      <c r="D10" t="s">
        <v>197</v>
      </c>
      <c r="I10">
        <v>57.7</v>
      </c>
      <c r="J10">
        <v>0</v>
      </c>
      <c r="K10">
        <v>173</v>
      </c>
      <c r="L10">
        <v>0</v>
      </c>
      <c r="M10">
        <v>19.28</v>
      </c>
      <c r="N10">
        <v>131</v>
      </c>
      <c r="O10">
        <v>0</v>
      </c>
      <c r="P10">
        <v>91</v>
      </c>
      <c r="Q10">
        <v>0</v>
      </c>
      <c r="R10">
        <v>36.299999999999997</v>
      </c>
      <c r="S10">
        <v>0</v>
      </c>
      <c r="T10" t="s">
        <v>205</v>
      </c>
      <c r="U10" s="3" t="s">
        <v>195</v>
      </c>
      <c r="V10" t="s">
        <v>205</v>
      </c>
      <c r="W10" s="3" t="s">
        <v>195</v>
      </c>
      <c r="X10" t="s">
        <v>205</v>
      </c>
      <c r="Y10" s="3" t="s">
        <v>195</v>
      </c>
      <c r="Z10" t="s">
        <v>205</v>
      </c>
      <c r="AA10" s="3" t="s">
        <v>195</v>
      </c>
      <c r="AB10" t="s">
        <v>205</v>
      </c>
      <c r="AC10" s="3" t="s">
        <v>195</v>
      </c>
      <c r="AD10" t="s">
        <v>249</v>
      </c>
      <c r="AE10" s="3" t="s">
        <v>195</v>
      </c>
      <c r="AF10" s="3" t="s">
        <v>195</v>
      </c>
      <c r="AG10">
        <v>3</v>
      </c>
      <c r="AH10" s="3" t="s">
        <v>195</v>
      </c>
      <c r="AI10" s="3" t="s">
        <v>201</v>
      </c>
      <c r="AK10" t="s">
        <v>482</v>
      </c>
      <c r="AL10" s="3" t="s">
        <v>195</v>
      </c>
      <c r="AM10" s="3" t="s">
        <v>195</v>
      </c>
      <c r="AN10" s="3" t="s">
        <v>195</v>
      </c>
      <c r="AO10" t="s">
        <v>197</v>
      </c>
      <c r="AP10" s="3" t="s">
        <v>195</v>
      </c>
      <c r="AQ10" s="3" t="s">
        <v>195</v>
      </c>
      <c r="AR10" t="s">
        <v>55</v>
      </c>
      <c r="AT10" t="s">
        <v>55</v>
      </c>
      <c r="AV10" t="s">
        <v>55</v>
      </c>
      <c r="AX10" t="s">
        <v>197</v>
      </c>
      <c r="AY10" s="3" t="s">
        <v>195</v>
      </c>
      <c r="AZ10" t="s">
        <v>197</v>
      </c>
      <c r="BA10" s="3" t="s">
        <v>195</v>
      </c>
      <c r="BB10" t="s">
        <v>197</v>
      </c>
      <c r="BC10" s="3" t="s">
        <v>195</v>
      </c>
      <c r="BD10" s="3" t="s">
        <v>195</v>
      </c>
      <c r="BE10" t="s">
        <v>197</v>
      </c>
      <c r="BF10" s="3" t="s">
        <v>195</v>
      </c>
      <c r="BG10" t="s">
        <v>194</v>
      </c>
      <c r="BH10">
        <v>20</v>
      </c>
      <c r="BI10">
        <v>0</v>
      </c>
      <c r="BJ10" s="3" t="s">
        <v>195</v>
      </c>
      <c r="BK10" t="s">
        <v>197</v>
      </c>
      <c r="BL10" t="s">
        <v>197</v>
      </c>
    </row>
    <row r="11" spans="1:64">
      <c r="A11" s="3" t="s">
        <v>328</v>
      </c>
      <c r="B11" s="3" t="s">
        <v>329</v>
      </c>
      <c r="C11" s="3" t="s">
        <v>2632</v>
      </c>
      <c r="D11" t="s">
        <v>194</v>
      </c>
      <c r="E11" s="3" t="s">
        <v>454</v>
      </c>
      <c r="F11" s="3" t="s">
        <v>1097</v>
      </c>
      <c r="I11">
        <v>62.3</v>
      </c>
      <c r="J11">
        <v>0</v>
      </c>
      <c r="K11">
        <v>162</v>
      </c>
      <c r="L11">
        <v>0</v>
      </c>
      <c r="M11">
        <v>23.74</v>
      </c>
      <c r="N11">
        <v>95</v>
      </c>
      <c r="O11">
        <v>0</v>
      </c>
      <c r="P11">
        <v>66</v>
      </c>
      <c r="Q11">
        <v>0</v>
      </c>
      <c r="S11">
        <v>1</v>
      </c>
      <c r="T11" t="s">
        <v>205</v>
      </c>
      <c r="U11" s="3" t="s">
        <v>195</v>
      </c>
      <c r="V11" t="s">
        <v>205</v>
      </c>
      <c r="W11" s="3" t="s">
        <v>195</v>
      </c>
      <c r="X11" t="s">
        <v>205</v>
      </c>
      <c r="Y11" s="3" t="s">
        <v>195</v>
      </c>
      <c r="Z11" t="s">
        <v>205</v>
      </c>
      <c r="AA11" s="3" t="s">
        <v>195</v>
      </c>
      <c r="AB11" t="s">
        <v>205</v>
      </c>
      <c r="AC11" s="3" t="s">
        <v>195</v>
      </c>
      <c r="AD11" t="s">
        <v>249</v>
      </c>
      <c r="AE11" s="3" t="s">
        <v>195</v>
      </c>
      <c r="AF11" s="3" t="s">
        <v>195</v>
      </c>
      <c r="AG11">
        <v>8</v>
      </c>
      <c r="AH11" s="3" t="s">
        <v>195</v>
      </c>
      <c r="AI11" s="3" t="s">
        <v>454</v>
      </c>
      <c r="AJ11">
        <v>18</v>
      </c>
      <c r="AK11" s="3" t="s">
        <v>195</v>
      </c>
      <c r="AL11" s="3" t="s">
        <v>454</v>
      </c>
      <c r="AM11" s="3" t="s">
        <v>1097</v>
      </c>
      <c r="AN11" s="3" t="s">
        <v>195</v>
      </c>
      <c r="AO11" t="s">
        <v>197</v>
      </c>
      <c r="AP11" s="3" t="s">
        <v>195</v>
      </c>
      <c r="AQ11" s="3" t="s">
        <v>195</v>
      </c>
      <c r="AR11">
        <v>5.21</v>
      </c>
      <c r="AS11" t="s">
        <v>208</v>
      </c>
      <c r="AT11">
        <v>44.7</v>
      </c>
      <c r="AU11" t="s">
        <v>445</v>
      </c>
      <c r="AV11">
        <v>14.41</v>
      </c>
      <c r="AW11" t="s">
        <v>445</v>
      </c>
      <c r="AX11" t="s">
        <v>197</v>
      </c>
      <c r="AY11" s="3" t="s">
        <v>195</v>
      </c>
      <c r="AZ11" t="s">
        <v>197</v>
      </c>
      <c r="BA11" s="3" t="s">
        <v>195</v>
      </c>
      <c r="BB11" t="s">
        <v>197</v>
      </c>
      <c r="BC11" s="3" t="s">
        <v>195</v>
      </c>
      <c r="BD11" s="3" t="s">
        <v>195</v>
      </c>
      <c r="BE11" t="s">
        <v>197</v>
      </c>
      <c r="BF11" s="3" t="s">
        <v>195</v>
      </c>
      <c r="BG11" t="s">
        <v>194</v>
      </c>
      <c r="BH11">
        <v>20</v>
      </c>
      <c r="BI11">
        <v>0</v>
      </c>
      <c r="BJ11" s="3" t="s">
        <v>195</v>
      </c>
      <c r="BK11" t="s">
        <v>194</v>
      </c>
      <c r="BL11" t="s">
        <v>194</v>
      </c>
    </row>
    <row r="12" spans="1:64">
      <c r="A12" s="3" t="s">
        <v>328</v>
      </c>
      <c r="B12" s="3" t="s">
        <v>346</v>
      </c>
      <c r="C12" s="3" t="s">
        <v>1298</v>
      </c>
      <c r="D12" t="s">
        <v>197</v>
      </c>
      <c r="I12">
        <v>40.75</v>
      </c>
      <c r="J12">
        <v>0</v>
      </c>
      <c r="K12">
        <v>148</v>
      </c>
      <c r="L12">
        <v>0</v>
      </c>
      <c r="M12">
        <v>18.600000000000001</v>
      </c>
      <c r="N12">
        <v>147</v>
      </c>
      <c r="O12">
        <v>0</v>
      </c>
      <c r="P12">
        <v>78</v>
      </c>
      <c r="Q12">
        <v>0</v>
      </c>
      <c r="S12">
        <v>1</v>
      </c>
      <c r="T12" t="s">
        <v>205</v>
      </c>
      <c r="U12" s="3" t="s">
        <v>195</v>
      </c>
      <c r="V12" t="s">
        <v>205</v>
      </c>
      <c r="W12" s="3" t="s">
        <v>195</v>
      </c>
      <c r="X12" t="s">
        <v>205</v>
      </c>
      <c r="Y12" s="3" t="s">
        <v>195</v>
      </c>
      <c r="Z12" t="s">
        <v>205</v>
      </c>
      <c r="AA12" s="3" t="s">
        <v>195</v>
      </c>
      <c r="AB12" t="s">
        <v>205</v>
      </c>
      <c r="AC12" s="3" t="s">
        <v>195</v>
      </c>
      <c r="AD12" t="s">
        <v>203</v>
      </c>
      <c r="AE12" s="3" t="s">
        <v>249</v>
      </c>
      <c r="AF12" s="3" t="s">
        <v>2633</v>
      </c>
      <c r="AG12">
        <v>1</v>
      </c>
      <c r="AH12" s="3" t="s">
        <v>195</v>
      </c>
      <c r="AI12" s="3" t="s">
        <v>201</v>
      </c>
      <c r="AK12" s="3" t="s">
        <v>195</v>
      </c>
      <c r="AL12" s="3" t="s">
        <v>195</v>
      </c>
      <c r="AM12" s="3" t="s">
        <v>195</v>
      </c>
      <c r="AN12" s="3" t="s">
        <v>195</v>
      </c>
      <c r="AO12" t="s">
        <v>197</v>
      </c>
      <c r="AP12" s="3" t="s">
        <v>195</v>
      </c>
      <c r="AQ12" s="3" t="s">
        <v>195</v>
      </c>
      <c r="AR12">
        <v>5.35</v>
      </c>
      <c r="AS12" t="s">
        <v>208</v>
      </c>
      <c r="AT12">
        <v>1</v>
      </c>
      <c r="AU12" t="s">
        <v>208</v>
      </c>
      <c r="AV12">
        <v>0.59</v>
      </c>
      <c r="AW12" t="s">
        <v>208</v>
      </c>
      <c r="AX12" t="s">
        <v>197</v>
      </c>
      <c r="AY12" s="3" t="s">
        <v>195</v>
      </c>
      <c r="AZ12" t="s">
        <v>197</v>
      </c>
      <c r="BA12" s="3" t="s">
        <v>195</v>
      </c>
      <c r="BB12" t="s">
        <v>197</v>
      </c>
      <c r="BC12" s="3" t="s">
        <v>195</v>
      </c>
      <c r="BD12" s="3" t="s">
        <v>195</v>
      </c>
      <c r="BE12" t="s">
        <v>197</v>
      </c>
      <c r="BF12" s="3" t="s">
        <v>195</v>
      </c>
      <c r="BG12" t="s">
        <v>194</v>
      </c>
      <c r="BH12">
        <v>20</v>
      </c>
      <c r="BI12">
        <v>0</v>
      </c>
      <c r="BJ12" s="3" t="s">
        <v>195</v>
      </c>
      <c r="BK12" t="s">
        <v>194</v>
      </c>
      <c r="BL12" t="s">
        <v>194</v>
      </c>
    </row>
    <row r="13" spans="1:64">
      <c r="A13" s="3" t="s">
        <v>328</v>
      </c>
      <c r="B13" s="3" t="s">
        <v>355</v>
      </c>
      <c r="C13" s="3" t="s">
        <v>292</v>
      </c>
      <c r="D13" t="s">
        <v>197</v>
      </c>
      <c r="I13">
        <v>43.4</v>
      </c>
      <c r="J13">
        <v>0</v>
      </c>
      <c r="K13">
        <v>156</v>
      </c>
      <c r="L13">
        <v>0</v>
      </c>
      <c r="M13">
        <v>17.829999999999998</v>
      </c>
      <c r="N13">
        <v>115</v>
      </c>
      <c r="O13">
        <v>0</v>
      </c>
      <c r="P13">
        <v>57</v>
      </c>
      <c r="Q13">
        <v>0</v>
      </c>
      <c r="R13">
        <v>35.4</v>
      </c>
      <c r="S13">
        <v>0</v>
      </c>
      <c r="T13" t="s">
        <v>205</v>
      </c>
      <c r="U13" s="3" t="s">
        <v>195</v>
      </c>
      <c r="V13" t="s">
        <v>205</v>
      </c>
      <c r="W13" s="3" t="s">
        <v>195</v>
      </c>
      <c r="X13" t="s">
        <v>205</v>
      </c>
      <c r="Y13" s="3" t="s">
        <v>195</v>
      </c>
      <c r="Z13" t="s">
        <v>205</v>
      </c>
      <c r="AA13" s="3" t="s">
        <v>195</v>
      </c>
      <c r="AB13" t="s">
        <v>205</v>
      </c>
      <c r="AC13" s="3" t="s">
        <v>195</v>
      </c>
      <c r="AD13" t="s">
        <v>249</v>
      </c>
      <c r="AE13" s="3" t="s">
        <v>195</v>
      </c>
      <c r="AF13" s="3" t="s">
        <v>195</v>
      </c>
      <c r="AG13">
        <v>3</v>
      </c>
      <c r="AH13" s="3" t="s">
        <v>195</v>
      </c>
      <c r="AI13" s="3" t="s">
        <v>2401</v>
      </c>
      <c r="AK13" t="s">
        <v>482</v>
      </c>
      <c r="AL13" s="3" t="s">
        <v>195</v>
      </c>
      <c r="AM13" s="3" t="s">
        <v>195</v>
      </c>
      <c r="AN13" s="3" t="s">
        <v>195</v>
      </c>
      <c r="AO13" t="s">
        <v>197</v>
      </c>
      <c r="AP13" s="3" t="s">
        <v>195</v>
      </c>
      <c r="AQ13" s="3" t="s">
        <v>195</v>
      </c>
      <c r="AR13">
        <v>4.22</v>
      </c>
      <c r="AS13" t="s">
        <v>208</v>
      </c>
      <c r="AT13">
        <v>1</v>
      </c>
      <c r="AU13" t="s">
        <v>208</v>
      </c>
      <c r="AV13">
        <v>0.49</v>
      </c>
      <c r="AW13" t="s">
        <v>208</v>
      </c>
      <c r="AX13" t="s">
        <v>197</v>
      </c>
      <c r="AY13" s="3" t="s">
        <v>195</v>
      </c>
      <c r="AZ13" t="s">
        <v>197</v>
      </c>
      <c r="BA13" s="3" t="s">
        <v>195</v>
      </c>
      <c r="BB13" t="s">
        <v>197</v>
      </c>
      <c r="BC13" s="3" t="s">
        <v>195</v>
      </c>
      <c r="BD13" s="3" t="s">
        <v>195</v>
      </c>
      <c r="BE13" t="s">
        <v>197</v>
      </c>
      <c r="BF13" s="3" t="s">
        <v>195</v>
      </c>
      <c r="BG13" t="s">
        <v>194</v>
      </c>
      <c r="BH13">
        <v>20</v>
      </c>
      <c r="BI13">
        <v>0</v>
      </c>
      <c r="BJ13" s="3" t="s">
        <v>195</v>
      </c>
      <c r="BK13" t="s">
        <v>194</v>
      </c>
      <c r="BL13" t="s">
        <v>194</v>
      </c>
    </row>
    <row r="14" spans="1:64">
      <c r="A14" s="3" t="s">
        <v>328</v>
      </c>
      <c r="B14" s="3" t="s">
        <v>366</v>
      </c>
      <c r="C14" s="3" t="s">
        <v>2634</v>
      </c>
      <c r="D14" t="s">
        <v>197</v>
      </c>
      <c r="I14">
        <v>73.900000000000006</v>
      </c>
      <c r="J14">
        <v>0</v>
      </c>
      <c r="K14">
        <v>155</v>
      </c>
      <c r="L14">
        <v>0</v>
      </c>
      <c r="M14">
        <v>30.76</v>
      </c>
      <c r="N14">
        <v>144</v>
      </c>
      <c r="O14">
        <v>0</v>
      </c>
      <c r="P14">
        <v>81</v>
      </c>
      <c r="Q14">
        <v>0</v>
      </c>
      <c r="R14">
        <v>36.4</v>
      </c>
      <c r="S14">
        <v>0</v>
      </c>
      <c r="T14" t="s">
        <v>205</v>
      </c>
      <c r="U14" s="3" t="s">
        <v>195</v>
      </c>
      <c r="V14" t="s">
        <v>205</v>
      </c>
      <c r="W14" s="3" t="s">
        <v>195</v>
      </c>
      <c r="X14" t="s">
        <v>205</v>
      </c>
      <c r="Y14" s="3" t="s">
        <v>195</v>
      </c>
      <c r="Z14" t="s">
        <v>205</v>
      </c>
      <c r="AA14" s="3" t="s">
        <v>195</v>
      </c>
      <c r="AB14" t="s">
        <v>205</v>
      </c>
      <c r="AC14" s="3" t="s">
        <v>195</v>
      </c>
      <c r="AD14" t="s">
        <v>249</v>
      </c>
      <c r="AE14" s="3" t="s">
        <v>195</v>
      </c>
      <c r="AF14" s="3" t="s">
        <v>195</v>
      </c>
      <c r="AG14">
        <v>2</v>
      </c>
      <c r="AH14" s="3" t="s">
        <v>195</v>
      </c>
      <c r="AI14" s="3" t="s">
        <v>201</v>
      </c>
      <c r="AK14" s="3" t="s">
        <v>195</v>
      </c>
      <c r="AL14" s="3" t="s">
        <v>195</v>
      </c>
      <c r="AM14" s="3" t="s">
        <v>195</v>
      </c>
      <c r="AN14" s="3" t="s">
        <v>195</v>
      </c>
      <c r="AO14" t="s">
        <v>197</v>
      </c>
      <c r="AP14" s="3" t="s">
        <v>195</v>
      </c>
      <c r="AQ14" s="3" t="s">
        <v>195</v>
      </c>
      <c r="AR14">
        <v>5.56</v>
      </c>
      <c r="AS14" t="s">
        <v>208</v>
      </c>
      <c r="AT14" t="s">
        <v>55</v>
      </c>
      <c r="AV14">
        <v>1.36</v>
      </c>
      <c r="AW14" t="s">
        <v>208</v>
      </c>
      <c r="AX14" t="s">
        <v>197</v>
      </c>
      <c r="AY14" s="3" t="s">
        <v>195</v>
      </c>
      <c r="AZ14" t="s">
        <v>197</v>
      </c>
      <c r="BA14" s="3" t="s">
        <v>195</v>
      </c>
      <c r="BB14" t="s">
        <v>197</v>
      </c>
      <c r="BC14" s="3" t="s">
        <v>195</v>
      </c>
      <c r="BD14" s="3" t="s">
        <v>195</v>
      </c>
      <c r="BE14" t="s">
        <v>197</v>
      </c>
      <c r="BF14" s="3" t="s">
        <v>195</v>
      </c>
      <c r="BG14" t="s">
        <v>194</v>
      </c>
      <c r="BH14">
        <v>20</v>
      </c>
      <c r="BI14">
        <v>0</v>
      </c>
      <c r="BJ14" s="3" t="s">
        <v>195</v>
      </c>
      <c r="BK14" t="s">
        <v>197</v>
      </c>
      <c r="BL14" t="s">
        <v>197</v>
      </c>
    </row>
    <row r="15" spans="1:64">
      <c r="A15" s="3" t="s">
        <v>328</v>
      </c>
      <c r="B15" s="3" t="s">
        <v>377</v>
      </c>
      <c r="C15" s="3" t="s">
        <v>195</v>
      </c>
      <c r="J15" t="s">
        <v>195</v>
      </c>
      <c r="L15" t="s">
        <v>195</v>
      </c>
      <c r="O15" t="s">
        <v>195</v>
      </c>
      <c r="Q15" t="s">
        <v>195</v>
      </c>
      <c r="S15" t="s">
        <v>195</v>
      </c>
      <c r="U15" s="3" t="s">
        <v>195</v>
      </c>
      <c r="W15" s="3" t="s">
        <v>195</v>
      </c>
      <c r="Y15" s="3" t="s">
        <v>195</v>
      </c>
      <c r="AA15" s="3" t="s">
        <v>195</v>
      </c>
      <c r="AC15" s="3" t="s">
        <v>195</v>
      </c>
      <c r="AE15" s="3" t="s">
        <v>195</v>
      </c>
      <c r="AF15" s="3" t="s">
        <v>195</v>
      </c>
      <c r="AH15" s="3" t="s">
        <v>195</v>
      </c>
      <c r="AI15" s="3" t="s">
        <v>195</v>
      </c>
      <c r="AK15" s="3" t="s">
        <v>195</v>
      </c>
      <c r="AL15" s="3" t="s">
        <v>195</v>
      </c>
      <c r="AM15" s="3" t="s">
        <v>195</v>
      </c>
      <c r="AN15" s="3" t="s">
        <v>195</v>
      </c>
      <c r="AP15" s="3" t="s">
        <v>195</v>
      </c>
      <c r="AQ15" s="3" t="s">
        <v>195</v>
      </c>
      <c r="AY15" s="3" t="s">
        <v>195</v>
      </c>
      <c r="BA15" s="3" t="s">
        <v>195</v>
      </c>
      <c r="BC15" s="3" t="s">
        <v>195</v>
      </c>
      <c r="BD15" s="3" t="s">
        <v>195</v>
      </c>
      <c r="BF15" s="3" t="s">
        <v>195</v>
      </c>
      <c r="BJ15" s="3" t="s">
        <v>195</v>
      </c>
    </row>
    <row r="16" spans="1:64">
      <c r="A16" s="3" t="s">
        <v>391</v>
      </c>
      <c r="B16" s="3" t="s">
        <v>392</v>
      </c>
      <c r="C16" s="3" t="s">
        <v>2071</v>
      </c>
      <c r="D16" t="s">
        <v>194</v>
      </c>
      <c r="E16" s="3" t="s">
        <v>2616</v>
      </c>
      <c r="F16" s="3" t="s">
        <v>2635</v>
      </c>
      <c r="I16">
        <v>84</v>
      </c>
      <c r="J16">
        <v>0</v>
      </c>
      <c r="K16">
        <v>171</v>
      </c>
      <c r="L16">
        <v>0</v>
      </c>
      <c r="M16">
        <v>28.73</v>
      </c>
      <c r="N16">
        <v>136</v>
      </c>
      <c r="O16">
        <v>0</v>
      </c>
      <c r="P16">
        <v>90</v>
      </c>
      <c r="Q16">
        <v>0</v>
      </c>
      <c r="R16">
        <v>36.700000000000003</v>
      </c>
      <c r="S16">
        <v>0</v>
      </c>
      <c r="T16" t="s">
        <v>249</v>
      </c>
      <c r="U16" s="3" t="s">
        <v>195</v>
      </c>
      <c r="V16" t="s">
        <v>205</v>
      </c>
      <c r="W16" s="3" t="s">
        <v>195</v>
      </c>
      <c r="X16" t="s">
        <v>249</v>
      </c>
      <c r="Y16" s="3" t="s">
        <v>195</v>
      </c>
      <c r="Z16" t="s">
        <v>249</v>
      </c>
      <c r="AA16" s="3" t="s">
        <v>195</v>
      </c>
      <c r="AB16" t="s">
        <v>249</v>
      </c>
      <c r="AC16" s="3" t="s">
        <v>195</v>
      </c>
      <c r="AD16" t="s">
        <v>249</v>
      </c>
      <c r="AE16" s="3" t="s">
        <v>195</v>
      </c>
      <c r="AF16" s="3" t="s">
        <v>195</v>
      </c>
      <c r="AG16">
        <v>4</v>
      </c>
      <c r="AH16" s="3" t="s">
        <v>195</v>
      </c>
      <c r="AI16" s="3" t="s">
        <v>2616</v>
      </c>
      <c r="AJ16">
        <v>46</v>
      </c>
      <c r="AK16" s="3" t="s">
        <v>195</v>
      </c>
      <c r="AL16" s="3" t="s">
        <v>2616</v>
      </c>
      <c r="AM16" s="3" t="s">
        <v>2635</v>
      </c>
      <c r="AN16" s="3" t="s">
        <v>195</v>
      </c>
      <c r="AO16" t="s">
        <v>197</v>
      </c>
      <c r="AP16" s="3" t="s">
        <v>195</v>
      </c>
      <c r="AQ16" s="3" t="s">
        <v>195</v>
      </c>
      <c r="AR16" t="s">
        <v>55</v>
      </c>
      <c r="AT16" t="s">
        <v>55</v>
      </c>
      <c r="AV16" t="s">
        <v>55</v>
      </c>
      <c r="AX16" t="s">
        <v>197</v>
      </c>
      <c r="AY16" s="3" t="s">
        <v>195</v>
      </c>
      <c r="AZ16" t="s">
        <v>197</v>
      </c>
      <c r="BA16" s="3" t="s">
        <v>195</v>
      </c>
      <c r="BB16" t="s">
        <v>197</v>
      </c>
      <c r="BC16" s="3" t="s">
        <v>195</v>
      </c>
      <c r="BD16" s="3" t="s">
        <v>195</v>
      </c>
      <c r="BE16" t="s">
        <v>197</v>
      </c>
      <c r="BF16" s="3" t="s">
        <v>195</v>
      </c>
      <c r="BJ16" s="3" t="s">
        <v>195</v>
      </c>
      <c r="BK16" t="s">
        <v>197</v>
      </c>
      <c r="BL16" t="s">
        <v>194</v>
      </c>
    </row>
    <row r="17" spans="1:64">
      <c r="A17" s="3" t="s">
        <v>409</v>
      </c>
      <c r="B17" s="3" t="s">
        <v>410</v>
      </c>
      <c r="C17" s="3" t="s">
        <v>373</v>
      </c>
      <c r="D17" t="s">
        <v>197</v>
      </c>
      <c r="J17">
        <v>1</v>
      </c>
      <c r="K17">
        <v>165</v>
      </c>
      <c r="L17">
        <v>0</v>
      </c>
      <c r="O17">
        <v>1</v>
      </c>
      <c r="Q17">
        <v>1</v>
      </c>
      <c r="S17">
        <v>1</v>
      </c>
      <c r="T17" t="s">
        <v>205</v>
      </c>
      <c r="U17" s="3" t="s">
        <v>195</v>
      </c>
      <c r="V17" t="s">
        <v>205</v>
      </c>
      <c r="W17" s="3" t="s">
        <v>195</v>
      </c>
      <c r="X17" t="s">
        <v>205</v>
      </c>
      <c r="Y17" s="3" t="s">
        <v>195</v>
      </c>
      <c r="Z17" t="s">
        <v>205</v>
      </c>
      <c r="AA17" s="3" t="s">
        <v>195</v>
      </c>
      <c r="AB17" t="s">
        <v>205</v>
      </c>
      <c r="AC17" s="3" t="s">
        <v>195</v>
      </c>
      <c r="AD17" t="s">
        <v>249</v>
      </c>
      <c r="AE17" s="3" t="s">
        <v>195</v>
      </c>
      <c r="AF17" s="3" t="s">
        <v>195</v>
      </c>
      <c r="AG17">
        <v>1</v>
      </c>
      <c r="AH17" s="3" t="s">
        <v>195</v>
      </c>
      <c r="AI17" s="3" t="s">
        <v>373</v>
      </c>
      <c r="AK17" s="3" t="s">
        <v>195</v>
      </c>
      <c r="AL17" s="3" t="s">
        <v>195</v>
      </c>
      <c r="AM17" s="3" t="s">
        <v>195</v>
      </c>
      <c r="AN17" s="3" t="s">
        <v>195</v>
      </c>
      <c r="AO17" t="s">
        <v>197</v>
      </c>
      <c r="AP17" s="3" t="s">
        <v>195</v>
      </c>
      <c r="AQ17" s="3" t="s">
        <v>195</v>
      </c>
      <c r="AR17" t="s">
        <v>55</v>
      </c>
      <c r="AT17" t="s">
        <v>55</v>
      </c>
      <c r="AV17" t="s">
        <v>55</v>
      </c>
      <c r="AX17" t="s">
        <v>197</v>
      </c>
      <c r="AY17" s="3" t="s">
        <v>195</v>
      </c>
      <c r="AZ17" t="s">
        <v>197</v>
      </c>
      <c r="BA17" s="3" t="s">
        <v>195</v>
      </c>
      <c r="BB17" t="s">
        <v>197</v>
      </c>
      <c r="BC17" s="3" t="s">
        <v>195</v>
      </c>
      <c r="BD17" s="3" t="s">
        <v>195</v>
      </c>
      <c r="BE17" t="s">
        <v>197</v>
      </c>
      <c r="BF17" s="3" t="s">
        <v>195</v>
      </c>
      <c r="BJ17" s="3" t="s">
        <v>195</v>
      </c>
      <c r="BK17" t="s">
        <v>197</v>
      </c>
      <c r="BL17" t="s">
        <v>194</v>
      </c>
    </row>
    <row r="18" spans="1:64">
      <c r="A18" s="3" t="s">
        <v>409</v>
      </c>
      <c r="B18" s="3" t="s">
        <v>424</v>
      </c>
      <c r="C18" s="3" t="s">
        <v>1433</v>
      </c>
      <c r="D18" t="s">
        <v>197</v>
      </c>
      <c r="F18" s="3"/>
      <c r="I18">
        <v>54</v>
      </c>
      <c r="J18">
        <v>0</v>
      </c>
      <c r="K18">
        <v>154</v>
      </c>
      <c r="L18">
        <v>0</v>
      </c>
      <c r="M18">
        <v>22.77</v>
      </c>
      <c r="N18">
        <v>115</v>
      </c>
      <c r="O18">
        <v>0</v>
      </c>
      <c r="P18">
        <v>54</v>
      </c>
      <c r="Q18">
        <v>0</v>
      </c>
      <c r="R18">
        <v>35.4</v>
      </c>
      <c r="S18">
        <v>0</v>
      </c>
      <c r="T18" t="s">
        <v>203</v>
      </c>
      <c r="U18" s="3" t="s">
        <v>2636</v>
      </c>
      <c r="V18" t="s">
        <v>205</v>
      </c>
      <c r="W18" s="3" t="s">
        <v>195</v>
      </c>
      <c r="X18" t="s">
        <v>205</v>
      </c>
      <c r="Y18" s="3" t="s">
        <v>195</v>
      </c>
      <c r="Z18" t="s">
        <v>205</v>
      </c>
      <c r="AA18" s="3" t="s">
        <v>195</v>
      </c>
      <c r="AB18" t="s">
        <v>205</v>
      </c>
      <c r="AC18" s="3" t="s">
        <v>195</v>
      </c>
      <c r="AD18" t="s">
        <v>249</v>
      </c>
      <c r="AE18" s="3" t="s">
        <v>195</v>
      </c>
      <c r="AF18" s="3" t="s">
        <v>195</v>
      </c>
      <c r="AG18">
        <v>3</v>
      </c>
      <c r="AH18" s="3" t="s">
        <v>195</v>
      </c>
      <c r="AI18" s="3" t="s">
        <v>2637</v>
      </c>
      <c r="AJ18">
        <v>0</v>
      </c>
      <c r="AK18" s="3" t="s">
        <v>195</v>
      </c>
      <c r="AL18" s="3" t="s">
        <v>201</v>
      </c>
      <c r="AM18" s="3" t="s">
        <v>546</v>
      </c>
      <c r="AN18" s="3" t="s">
        <v>195</v>
      </c>
      <c r="AO18" t="s">
        <v>197</v>
      </c>
      <c r="AP18" s="3" t="s">
        <v>195</v>
      </c>
      <c r="AQ18" s="3" t="s">
        <v>195</v>
      </c>
      <c r="AR18">
        <v>7.83</v>
      </c>
      <c r="AS18" t="s">
        <v>208</v>
      </c>
      <c r="AT18">
        <v>4</v>
      </c>
      <c r="AU18" t="s">
        <v>208</v>
      </c>
      <c r="AV18">
        <v>0.74</v>
      </c>
      <c r="AW18" t="s">
        <v>208</v>
      </c>
      <c r="AX18" t="s">
        <v>197</v>
      </c>
      <c r="AY18" s="3" t="s">
        <v>195</v>
      </c>
      <c r="AZ18" t="s">
        <v>197</v>
      </c>
      <c r="BA18" s="3" t="s">
        <v>195</v>
      </c>
      <c r="BB18" t="s">
        <v>197</v>
      </c>
      <c r="BC18" s="3" t="s">
        <v>195</v>
      </c>
      <c r="BD18" s="3" t="s">
        <v>195</v>
      </c>
      <c r="BE18" t="s">
        <v>197</v>
      </c>
      <c r="BF18" s="3" t="s">
        <v>195</v>
      </c>
      <c r="BJ18" s="3" t="s">
        <v>195</v>
      </c>
      <c r="BK18" t="s">
        <v>194</v>
      </c>
      <c r="BL18" t="s">
        <v>197</v>
      </c>
    </row>
    <row r="19" spans="1:64">
      <c r="A19" s="3" t="s">
        <v>409</v>
      </c>
      <c r="B19" s="3" t="s">
        <v>438</v>
      </c>
      <c r="C19" s="3" t="s">
        <v>2638</v>
      </c>
      <c r="D19" t="s">
        <v>197</v>
      </c>
      <c r="I19">
        <v>67</v>
      </c>
      <c r="J19">
        <v>0</v>
      </c>
      <c r="K19">
        <v>167</v>
      </c>
      <c r="L19">
        <v>0</v>
      </c>
      <c r="M19">
        <v>24.02</v>
      </c>
      <c r="N19">
        <v>112</v>
      </c>
      <c r="O19">
        <v>0</v>
      </c>
      <c r="P19">
        <v>71</v>
      </c>
      <c r="Q19">
        <v>0</v>
      </c>
      <c r="R19">
        <v>35.4</v>
      </c>
      <c r="S19">
        <v>0</v>
      </c>
      <c r="T19" t="s">
        <v>205</v>
      </c>
      <c r="U19" s="3" t="s">
        <v>195</v>
      </c>
      <c r="V19" t="s">
        <v>205</v>
      </c>
      <c r="W19" s="3" t="s">
        <v>195</v>
      </c>
      <c r="X19" t="s">
        <v>205</v>
      </c>
      <c r="Y19" s="3" t="s">
        <v>195</v>
      </c>
      <c r="Z19" t="s">
        <v>205</v>
      </c>
      <c r="AA19" s="3" t="s">
        <v>195</v>
      </c>
      <c r="AB19" t="s">
        <v>205</v>
      </c>
      <c r="AC19" s="3" t="s">
        <v>195</v>
      </c>
      <c r="AD19" t="s">
        <v>249</v>
      </c>
      <c r="AE19" s="3" t="s">
        <v>195</v>
      </c>
      <c r="AF19" s="3" t="s">
        <v>195</v>
      </c>
      <c r="AG19">
        <v>0.25</v>
      </c>
      <c r="AH19" s="3" t="s">
        <v>195</v>
      </c>
      <c r="AI19" s="3" t="s">
        <v>2638</v>
      </c>
      <c r="AK19" s="3" t="s">
        <v>195</v>
      </c>
      <c r="AL19" s="3" t="s">
        <v>195</v>
      </c>
      <c r="AM19" s="3" t="s">
        <v>195</v>
      </c>
      <c r="AN19" s="3" t="s">
        <v>195</v>
      </c>
      <c r="AO19" t="s">
        <v>197</v>
      </c>
      <c r="AP19" s="3" t="s">
        <v>195</v>
      </c>
      <c r="AQ19" s="3" t="s">
        <v>195</v>
      </c>
      <c r="AR19">
        <v>8.27</v>
      </c>
      <c r="AS19" t="s">
        <v>208</v>
      </c>
      <c r="AT19">
        <v>33.700000000000003</v>
      </c>
      <c r="AU19" t="s">
        <v>208</v>
      </c>
      <c r="AV19">
        <v>1.61</v>
      </c>
      <c r="AW19" t="s">
        <v>208</v>
      </c>
      <c r="AX19" t="s">
        <v>197</v>
      </c>
      <c r="AY19" s="3" t="s">
        <v>195</v>
      </c>
      <c r="AZ19" t="s">
        <v>197</v>
      </c>
      <c r="BA19" s="3" t="s">
        <v>195</v>
      </c>
      <c r="BB19" t="s">
        <v>197</v>
      </c>
      <c r="BC19" s="3" t="s">
        <v>195</v>
      </c>
      <c r="BD19" s="3" t="s">
        <v>195</v>
      </c>
      <c r="BE19" t="s">
        <v>197</v>
      </c>
      <c r="BF19" s="3" t="s">
        <v>195</v>
      </c>
      <c r="BG19" t="s">
        <v>194</v>
      </c>
      <c r="BH19">
        <v>20</v>
      </c>
      <c r="BI19">
        <v>0</v>
      </c>
      <c r="BJ19" s="3" t="s">
        <v>195</v>
      </c>
      <c r="BK19" t="s">
        <v>197</v>
      </c>
      <c r="BL19" t="s">
        <v>197</v>
      </c>
    </row>
    <row r="20" spans="1:64">
      <c r="A20" s="3" t="s">
        <v>452</v>
      </c>
      <c r="B20" s="3" t="s">
        <v>453</v>
      </c>
      <c r="C20" s="3" t="s">
        <v>2639</v>
      </c>
      <c r="D20" t="s">
        <v>197</v>
      </c>
      <c r="I20">
        <v>100</v>
      </c>
      <c r="J20">
        <v>0</v>
      </c>
      <c r="K20">
        <v>149</v>
      </c>
      <c r="L20">
        <v>0</v>
      </c>
      <c r="M20">
        <v>45.04</v>
      </c>
      <c r="O20">
        <v>1</v>
      </c>
      <c r="Q20">
        <v>1</v>
      </c>
      <c r="S20">
        <v>1</v>
      </c>
      <c r="T20" t="s">
        <v>205</v>
      </c>
      <c r="U20" s="3" t="s">
        <v>195</v>
      </c>
      <c r="V20" t="s">
        <v>205</v>
      </c>
      <c r="W20" s="3" t="s">
        <v>195</v>
      </c>
      <c r="X20" t="s">
        <v>205</v>
      </c>
      <c r="Y20" s="3" t="s">
        <v>195</v>
      </c>
      <c r="Z20" t="s">
        <v>205</v>
      </c>
      <c r="AA20" s="3" t="s">
        <v>195</v>
      </c>
      <c r="AB20" t="s">
        <v>205</v>
      </c>
      <c r="AC20" s="3" t="s">
        <v>195</v>
      </c>
      <c r="AD20" t="s">
        <v>249</v>
      </c>
      <c r="AE20" s="3" t="s">
        <v>195</v>
      </c>
      <c r="AF20" s="3" t="s">
        <v>195</v>
      </c>
      <c r="AG20">
        <v>1</v>
      </c>
      <c r="AH20" s="3" t="s">
        <v>195</v>
      </c>
      <c r="AI20" s="3" t="s">
        <v>2640</v>
      </c>
      <c r="AK20" s="3" t="s">
        <v>195</v>
      </c>
      <c r="AL20" s="3" t="s">
        <v>195</v>
      </c>
      <c r="AM20" s="3" t="s">
        <v>195</v>
      </c>
      <c r="AN20" s="3" t="s">
        <v>195</v>
      </c>
      <c r="AO20" t="s">
        <v>197</v>
      </c>
      <c r="AP20" s="3" t="s">
        <v>195</v>
      </c>
      <c r="AQ20" s="3" t="s">
        <v>195</v>
      </c>
      <c r="AR20" t="s">
        <v>55</v>
      </c>
      <c r="AT20" t="s">
        <v>55</v>
      </c>
      <c r="AV20" t="s">
        <v>55</v>
      </c>
      <c r="AX20" t="s">
        <v>197</v>
      </c>
      <c r="AY20" s="3" t="s">
        <v>195</v>
      </c>
      <c r="AZ20" t="s">
        <v>197</v>
      </c>
      <c r="BA20" s="3" t="s">
        <v>195</v>
      </c>
      <c r="BB20" t="s">
        <v>197</v>
      </c>
      <c r="BC20" s="3" t="s">
        <v>195</v>
      </c>
      <c r="BD20" s="3" t="s">
        <v>195</v>
      </c>
      <c r="BE20" t="s">
        <v>197</v>
      </c>
      <c r="BF20" s="3" t="s">
        <v>195</v>
      </c>
      <c r="BG20" t="s">
        <v>194</v>
      </c>
      <c r="BH20">
        <v>20</v>
      </c>
      <c r="BI20">
        <v>0</v>
      </c>
      <c r="BJ20" s="3" t="s">
        <v>195</v>
      </c>
      <c r="BK20" t="s">
        <v>197</v>
      </c>
      <c r="BL20" t="s">
        <v>197</v>
      </c>
    </row>
    <row r="21" spans="1:64">
      <c r="A21" s="3" t="s">
        <v>452</v>
      </c>
      <c r="B21" s="3" t="s">
        <v>464</v>
      </c>
      <c r="C21" s="3" t="s">
        <v>1898</v>
      </c>
      <c r="D21" t="s">
        <v>197</v>
      </c>
      <c r="I21">
        <v>70</v>
      </c>
      <c r="J21">
        <v>0</v>
      </c>
      <c r="K21">
        <v>168</v>
      </c>
      <c r="L21">
        <v>0</v>
      </c>
      <c r="M21">
        <v>24.8</v>
      </c>
      <c r="N21">
        <v>181</v>
      </c>
      <c r="O21">
        <v>0</v>
      </c>
      <c r="P21">
        <v>92</v>
      </c>
      <c r="Q21">
        <v>0</v>
      </c>
      <c r="R21">
        <v>35.4</v>
      </c>
      <c r="S21">
        <v>0</v>
      </c>
      <c r="T21" t="s">
        <v>205</v>
      </c>
      <c r="U21" s="3" t="s">
        <v>195</v>
      </c>
      <c r="V21" t="s">
        <v>205</v>
      </c>
      <c r="W21" s="3" t="s">
        <v>195</v>
      </c>
      <c r="X21" t="s">
        <v>205</v>
      </c>
      <c r="Y21" s="3" t="s">
        <v>195</v>
      </c>
      <c r="Z21" t="s">
        <v>205</v>
      </c>
      <c r="AA21" s="3" t="s">
        <v>195</v>
      </c>
      <c r="AB21" t="s">
        <v>205</v>
      </c>
      <c r="AC21" s="3" t="s">
        <v>195</v>
      </c>
      <c r="AD21" t="s">
        <v>249</v>
      </c>
      <c r="AE21" s="3" t="s">
        <v>195</v>
      </c>
      <c r="AF21" s="3" t="s">
        <v>195</v>
      </c>
      <c r="AG21">
        <v>0</v>
      </c>
      <c r="AH21" s="3" t="s">
        <v>195</v>
      </c>
      <c r="AI21" s="3" t="s">
        <v>201</v>
      </c>
      <c r="AK21" s="3" t="s">
        <v>195</v>
      </c>
      <c r="AL21" s="3" t="s">
        <v>195</v>
      </c>
      <c r="AM21" s="3" t="s">
        <v>195</v>
      </c>
      <c r="AN21" s="3" t="s">
        <v>195</v>
      </c>
      <c r="AO21" t="s">
        <v>197</v>
      </c>
      <c r="AP21" s="3" t="s">
        <v>195</v>
      </c>
      <c r="AQ21" s="3" t="s">
        <v>195</v>
      </c>
      <c r="AR21" t="s">
        <v>55</v>
      </c>
      <c r="AT21" t="s">
        <v>55</v>
      </c>
      <c r="AV21" t="s">
        <v>55</v>
      </c>
      <c r="AX21" t="s">
        <v>197</v>
      </c>
      <c r="AY21" s="3" t="s">
        <v>195</v>
      </c>
      <c r="AZ21" t="s">
        <v>197</v>
      </c>
      <c r="BA21" s="3" t="s">
        <v>195</v>
      </c>
      <c r="BB21" t="s">
        <v>197</v>
      </c>
      <c r="BC21" s="3" t="s">
        <v>195</v>
      </c>
      <c r="BD21" s="3" t="s">
        <v>195</v>
      </c>
      <c r="BE21" t="s">
        <v>197</v>
      </c>
      <c r="BF21" s="3" t="s">
        <v>195</v>
      </c>
      <c r="BJ21" s="3" t="s">
        <v>195</v>
      </c>
      <c r="BK21" t="s">
        <v>194</v>
      </c>
      <c r="BL21" t="s">
        <v>194</v>
      </c>
    </row>
    <row r="22" spans="1:64">
      <c r="A22" s="3" t="s">
        <v>452</v>
      </c>
      <c r="B22" s="3" t="s">
        <v>476</v>
      </c>
      <c r="C22" s="3" t="s">
        <v>488</v>
      </c>
      <c r="D22" t="s">
        <v>197</v>
      </c>
      <c r="I22">
        <v>60</v>
      </c>
      <c r="J22">
        <v>0</v>
      </c>
      <c r="K22">
        <v>169</v>
      </c>
      <c r="L22">
        <v>0</v>
      </c>
      <c r="M22">
        <v>21.01</v>
      </c>
      <c r="N22">
        <v>120</v>
      </c>
      <c r="O22">
        <v>0</v>
      </c>
      <c r="P22">
        <v>78</v>
      </c>
      <c r="Q22">
        <v>0</v>
      </c>
      <c r="R22">
        <v>36.1</v>
      </c>
      <c r="S22">
        <v>0</v>
      </c>
      <c r="T22" t="s">
        <v>205</v>
      </c>
      <c r="U22" s="3" t="s">
        <v>195</v>
      </c>
      <c r="V22" t="s">
        <v>205</v>
      </c>
      <c r="W22" s="3" t="s">
        <v>195</v>
      </c>
      <c r="X22" t="s">
        <v>205</v>
      </c>
      <c r="Y22" s="3" t="s">
        <v>195</v>
      </c>
      <c r="Z22" t="s">
        <v>205</v>
      </c>
      <c r="AA22" s="3" t="s">
        <v>195</v>
      </c>
      <c r="AB22" t="s">
        <v>205</v>
      </c>
      <c r="AC22" s="3" t="s">
        <v>195</v>
      </c>
      <c r="AD22" t="s">
        <v>249</v>
      </c>
      <c r="AE22" s="3" t="s">
        <v>195</v>
      </c>
      <c r="AF22" s="3" t="s">
        <v>195</v>
      </c>
      <c r="AG22">
        <v>2</v>
      </c>
      <c r="AH22" s="3" t="s">
        <v>195</v>
      </c>
      <c r="AI22" s="3" t="s">
        <v>488</v>
      </c>
      <c r="AK22" s="3" t="s">
        <v>195</v>
      </c>
      <c r="AL22" s="3" t="s">
        <v>195</v>
      </c>
      <c r="AM22" s="3" t="s">
        <v>195</v>
      </c>
      <c r="AN22" s="3" t="s">
        <v>195</v>
      </c>
      <c r="AO22" t="s">
        <v>197</v>
      </c>
      <c r="AP22" s="3" t="s">
        <v>195</v>
      </c>
      <c r="AQ22" s="3" t="s">
        <v>195</v>
      </c>
      <c r="AR22" t="s">
        <v>55</v>
      </c>
      <c r="AT22" t="s">
        <v>55</v>
      </c>
      <c r="AV22" t="s">
        <v>55</v>
      </c>
      <c r="AX22" t="s">
        <v>197</v>
      </c>
      <c r="AY22" s="3" t="s">
        <v>195</v>
      </c>
      <c r="AZ22" t="s">
        <v>197</v>
      </c>
      <c r="BA22" s="3" t="s">
        <v>195</v>
      </c>
      <c r="BB22" t="s">
        <v>197</v>
      </c>
      <c r="BC22" s="3" t="s">
        <v>195</v>
      </c>
      <c r="BD22" s="3" t="s">
        <v>195</v>
      </c>
      <c r="BE22" t="s">
        <v>197</v>
      </c>
      <c r="BF22" s="3" t="s">
        <v>195</v>
      </c>
      <c r="BG22" t="s">
        <v>194</v>
      </c>
      <c r="BH22">
        <v>20</v>
      </c>
      <c r="BI22">
        <v>0</v>
      </c>
      <c r="BJ22" s="3" t="s">
        <v>195</v>
      </c>
      <c r="BK22" t="s">
        <v>194</v>
      </c>
      <c r="BL22" t="s">
        <v>197</v>
      </c>
    </row>
    <row r="23" spans="1:64">
      <c r="A23" s="3" t="s">
        <v>452</v>
      </c>
      <c r="B23" s="3" t="s">
        <v>487</v>
      </c>
      <c r="C23" s="3" t="s">
        <v>2641</v>
      </c>
      <c r="D23" t="s">
        <v>197</v>
      </c>
      <c r="E23" s="3"/>
      <c r="F23" s="3"/>
      <c r="I23">
        <v>70</v>
      </c>
      <c r="J23">
        <v>0</v>
      </c>
      <c r="K23">
        <v>169</v>
      </c>
      <c r="L23">
        <v>0</v>
      </c>
      <c r="M23">
        <v>24.51</v>
      </c>
      <c r="N23">
        <v>124</v>
      </c>
      <c r="O23">
        <v>0</v>
      </c>
      <c r="P23">
        <v>76</v>
      </c>
      <c r="Q23">
        <v>0</v>
      </c>
      <c r="R23">
        <v>36.700000000000003</v>
      </c>
      <c r="S23">
        <v>0</v>
      </c>
      <c r="T23" t="s">
        <v>205</v>
      </c>
      <c r="U23" s="3" t="s">
        <v>195</v>
      </c>
      <c r="V23" t="s">
        <v>205</v>
      </c>
      <c r="W23" s="3" t="s">
        <v>195</v>
      </c>
      <c r="X23" t="s">
        <v>205</v>
      </c>
      <c r="Y23" s="3" t="s">
        <v>195</v>
      </c>
      <c r="Z23" t="s">
        <v>205</v>
      </c>
      <c r="AA23" s="3" t="s">
        <v>195</v>
      </c>
      <c r="AB23" t="s">
        <v>205</v>
      </c>
      <c r="AC23" s="3" t="s">
        <v>195</v>
      </c>
      <c r="AD23" t="s">
        <v>249</v>
      </c>
      <c r="AE23" s="3" t="s">
        <v>195</v>
      </c>
      <c r="AF23" s="3" t="s">
        <v>195</v>
      </c>
      <c r="AG23">
        <v>0</v>
      </c>
      <c r="AH23" s="3" t="s">
        <v>195</v>
      </c>
      <c r="AI23" s="3" t="s">
        <v>2393</v>
      </c>
      <c r="AK23" s="3" t="s">
        <v>195</v>
      </c>
      <c r="AL23" s="3" t="s">
        <v>195</v>
      </c>
      <c r="AM23" s="3" t="s">
        <v>195</v>
      </c>
      <c r="AN23" s="3" t="s">
        <v>195</v>
      </c>
      <c r="AO23" t="s">
        <v>197</v>
      </c>
      <c r="AP23" s="3" t="s">
        <v>195</v>
      </c>
      <c r="AQ23" s="3" t="s">
        <v>195</v>
      </c>
      <c r="AR23">
        <v>4.66</v>
      </c>
      <c r="AS23" t="s">
        <v>208</v>
      </c>
      <c r="AT23">
        <v>20.62</v>
      </c>
      <c r="AU23" t="s">
        <v>208</v>
      </c>
      <c r="AV23">
        <v>1.84</v>
      </c>
      <c r="AW23" t="s">
        <v>208</v>
      </c>
      <c r="AX23" t="s">
        <v>197</v>
      </c>
      <c r="AY23" s="3" t="s">
        <v>195</v>
      </c>
      <c r="AZ23" t="s">
        <v>197</v>
      </c>
      <c r="BA23" s="3" t="s">
        <v>195</v>
      </c>
      <c r="BB23" t="s">
        <v>197</v>
      </c>
      <c r="BC23" s="3" t="s">
        <v>195</v>
      </c>
      <c r="BD23" s="3" t="s">
        <v>195</v>
      </c>
      <c r="BE23" t="s">
        <v>197</v>
      </c>
      <c r="BF23" s="3" t="s">
        <v>195</v>
      </c>
      <c r="BJ23" s="3" t="s">
        <v>195</v>
      </c>
      <c r="BK23" t="s">
        <v>194</v>
      </c>
      <c r="BL23" t="s">
        <v>197</v>
      </c>
    </row>
    <row r="24" spans="1:64">
      <c r="A24" s="3" t="s">
        <v>502</v>
      </c>
      <c r="B24" s="3" t="s">
        <v>503</v>
      </c>
      <c r="C24" s="3" t="s">
        <v>2642</v>
      </c>
      <c r="D24" t="s">
        <v>194</v>
      </c>
      <c r="E24" s="3" t="s">
        <v>2097</v>
      </c>
      <c r="F24" s="3" t="s">
        <v>2642</v>
      </c>
      <c r="I24">
        <v>43</v>
      </c>
      <c r="J24">
        <v>0</v>
      </c>
      <c r="K24">
        <v>152</v>
      </c>
      <c r="L24">
        <v>0</v>
      </c>
      <c r="M24">
        <v>18.61</v>
      </c>
      <c r="N24">
        <v>105</v>
      </c>
      <c r="O24">
        <v>0</v>
      </c>
      <c r="P24">
        <v>52</v>
      </c>
      <c r="Q24">
        <v>0</v>
      </c>
      <c r="S24">
        <v>1</v>
      </c>
      <c r="T24" t="s">
        <v>249</v>
      </c>
      <c r="U24" s="3" t="s">
        <v>195</v>
      </c>
      <c r="V24" t="s">
        <v>205</v>
      </c>
      <c r="W24" s="3" t="s">
        <v>195</v>
      </c>
      <c r="X24" t="s">
        <v>249</v>
      </c>
      <c r="Y24" s="3" t="s">
        <v>195</v>
      </c>
      <c r="Z24" t="s">
        <v>249</v>
      </c>
      <c r="AA24" s="3" t="s">
        <v>195</v>
      </c>
      <c r="AB24" t="s">
        <v>205</v>
      </c>
      <c r="AC24" s="3" t="s">
        <v>195</v>
      </c>
      <c r="AD24" t="s">
        <v>205</v>
      </c>
      <c r="AE24" s="3" t="s">
        <v>2643</v>
      </c>
      <c r="AF24" s="3" t="s">
        <v>195</v>
      </c>
      <c r="AG24">
        <v>3</v>
      </c>
      <c r="AH24" s="3" t="s">
        <v>195</v>
      </c>
      <c r="AI24" s="3" t="s">
        <v>2097</v>
      </c>
      <c r="AJ24">
        <v>2</v>
      </c>
      <c r="AK24" s="3" t="s">
        <v>195</v>
      </c>
      <c r="AL24" s="3" t="s">
        <v>2097</v>
      </c>
      <c r="AM24" s="3" t="s">
        <v>2642</v>
      </c>
      <c r="AN24" s="3" t="s">
        <v>195</v>
      </c>
      <c r="AO24" t="s">
        <v>197</v>
      </c>
      <c r="AP24" s="3" t="s">
        <v>195</v>
      </c>
      <c r="AQ24" s="3" t="s">
        <v>195</v>
      </c>
      <c r="AR24" t="s">
        <v>55</v>
      </c>
      <c r="AT24" t="s">
        <v>55</v>
      </c>
      <c r="AV24" t="s">
        <v>55</v>
      </c>
      <c r="AX24" t="s">
        <v>197</v>
      </c>
      <c r="AY24" s="3" t="s">
        <v>195</v>
      </c>
      <c r="AZ24" t="s">
        <v>197</v>
      </c>
      <c r="BA24" s="3" t="s">
        <v>195</v>
      </c>
      <c r="BB24" t="s">
        <v>197</v>
      </c>
      <c r="BC24" s="3" t="s">
        <v>195</v>
      </c>
      <c r="BD24" s="3" t="s">
        <v>195</v>
      </c>
      <c r="BE24" t="s">
        <v>197</v>
      </c>
      <c r="BF24" s="3" t="s">
        <v>195</v>
      </c>
      <c r="BJ24" s="3" t="s">
        <v>195</v>
      </c>
      <c r="BK24" t="s">
        <v>197</v>
      </c>
      <c r="BL24" t="s">
        <v>194</v>
      </c>
    </row>
    <row r="25" spans="1:64">
      <c r="A25" s="3" t="s">
        <v>502</v>
      </c>
      <c r="B25" s="3" t="s">
        <v>513</v>
      </c>
      <c r="C25" s="3" t="s">
        <v>195</v>
      </c>
      <c r="J25" t="s">
        <v>195</v>
      </c>
      <c r="L25" t="s">
        <v>195</v>
      </c>
      <c r="O25" t="s">
        <v>195</v>
      </c>
      <c r="Q25" t="s">
        <v>195</v>
      </c>
      <c r="S25" t="s">
        <v>195</v>
      </c>
      <c r="U25" s="3" t="s">
        <v>195</v>
      </c>
      <c r="W25" s="3" t="s">
        <v>195</v>
      </c>
      <c r="Y25" s="3" t="s">
        <v>195</v>
      </c>
      <c r="AA25" s="3" t="s">
        <v>195</v>
      </c>
      <c r="AC25" s="3" t="s">
        <v>195</v>
      </c>
      <c r="AE25" s="3" t="s">
        <v>195</v>
      </c>
      <c r="AF25" s="3" t="s">
        <v>195</v>
      </c>
      <c r="AH25" s="3" t="s">
        <v>195</v>
      </c>
      <c r="AI25" s="3" t="s">
        <v>195</v>
      </c>
      <c r="AK25" s="3" t="s">
        <v>195</v>
      </c>
      <c r="AL25" s="3" t="s">
        <v>195</v>
      </c>
      <c r="AM25" s="3" t="s">
        <v>195</v>
      </c>
      <c r="AN25" s="3" t="s">
        <v>195</v>
      </c>
      <c r="AP25" s="3" t="s">
        <v>195</v>
      </c>
      <c r="AQ25" s="3" t="s">
        <v>195</v>
      </c>
      <c r="AY25" s="3" t="s">
        <v>195</v>
      </c>
      <c r="BA25" s="3" t="s">
        <v>195</v>
      </c>
      <c r="BC25" s="3" t="s">
        <v>195</v>
      </c>
      <c r="BD25" s="3" t="s">
        <v>195</v>
      </c>
      <c r="BF25" s="3" t="s">
        <v>195</v>
      </c>
      <c r="BJ25" s="3" t="s">
        <v>195</v>
      </c>
    </row>
    <row r="26" spans="1:64">
      <c r="A26" s="3" t="s">
        <v>502</v>
      </c>
      <c r="B26" s="3" t="s">
        <v>524</v>
      </c>
      <c r="C26" s="3" t="s">
        <v>1016</v>
      </c>
      <c r="D26" t="s">
        <v>197</v>
      </c>
      <c r="I26">
        <v>56</v>
      </c>
      <c r="J26">
        <v>0</v>
      </c>
      <c r="K26">
        <v>156</v>
      </c>
      <c r="L26">
        <v>0</v>
      </c>
      <c r="M26">
        <v>23.01</v>
      </c>
      <c r="O26">
        <v>1</v>
      </c>
      <c r="Q26">
        <v>1</v>
      </c>
      <c r="S26">
        <v>1</v>
      </c>
      <c r="T26" t="s">
        <v>249</v>
      </c>
      <c r="U26" s="3" t="s">
        <v>195</v>
      </c>
      <c r="V26" t="s">
        <v>205</v>
      </c>
      <c r="W26" s="3" t="s">
        <v>195</v>
      </c>
      <c r="X26" t="s">
        <v>205</v>
      </c>
      <c r="Y26" s="3" t="s">
        <v>195</v>
      </c>
      <c r="Z26" t="s">
        <v>205</v>
      </c>
      <c r="AA26" s="3" t="s">
        <v>195</v>
      </c>
      <c r="AB26" t="s">
        <v>205</v>
      </c>
      <c r="AC26" s="3" t="s">
        <v>195</v>
      </c>
      <c r="AD26" t="s">
        <v>205</v>
      </c>
      <c r="AE26" s="3" t="s">
        <v>2644</v>
      </c>
      <c r="AF26" s="3" t="s">
        <v>195</v>
      </c>
      <c r="AG26">
        <v>4</v>
      </c>
      <c r="AH26" s="3" t="s">
        <v>195</v>
      </c>
      <c r="AI26" s="3" t="s">
        <v>1016</v>
      </c>
      <c r="AJ26">
        <v>0</v>
      </c>
      <c r="AK26" s="3" t="s">
        <v>195</v>
      </c>
      <c r="AL26" s="3" t="s">
        <v>201</v>
      </c>
      <c r="AM26" s="3" t="s">
        <v>201</v>
      </c>
      <c r="AN26" s="3" t="s">
        <v>195</v>
      </c>
      <c r="AO26" t="s">
        <v>197</v>
      </c>
      <c r="AP26" s="3" t="s">
        <v>195</v>
      </c>
      <c r="AQ26" s="3" t="s">
        <v>195</v>
      </c>
      <c r="AR26" t="s">
        <v>55</v>
      </c>
      <c r="AT26" t="s">
        <v>55</v>
      </c>
      <c r="AV26" t="s">
        <v>55</v>
      </c>
      <c r="AX26" t="s">
        <v>197</v>
      </c>
      <c r="AY26" s="3" t="s">
        <v>195</v>
      </c>
      <c r="AZ26" t="s">
        <v>197</v>
      </c>
      <c r="BA26" s="3" t="s">
        <v>195</v>
      </c>
      <c r="BB26" t="s">
        <v>197</v>
      </c>
      <c r="BC26" s="3" t="s">
        <v>195</v>
      </c>
      <c r="BD26" s="3" t="s">
        <v>195</v>
      </c>
      <c r="BE26" t="s">
        <v>197</v>
      </c>
      <c r="BF26" s="3" t="s">
        <v>195</v>
      </c>
      <c r="BJ26" s="3" t="s">
        <v>195</v>
      </c>
      <c r="BK26" t="s">
        <v>197</v>
      </c>
      <c r="BL26" t="s">
        <v>197</v>
      </c>
    </row>
    <row r="27" spans="1:64">
      <c r="A27" s="3" t="s">
        <v>502</v>
      </c>
      <c r="B27" s="3" t="s">
        <v>535</v>
      </c>
      <c r="C27" s="3" t="s">
        <v>626</v>
      </c>
      <c r="D27" t="s">
        <v>197</v>
      </c>
      <c r="I27">
        <v>67</v>
      </c>
      <c r="J27">
        <v>0</v>
      </c>
      <c r="K27">
        <v>162</v>
      </c>
      <c r="L27">
        <v>0</v>
      </c>
      <c r="M27">
        <v>25.53</v>
      </c>
      <c r="N27">
        <v>120</v>
      </c>
      <c r="O27">
        <v>0</v>
      </c>
      <c r="P27">
        <v>73</v>
      </c>
      <c r="Q27">
        <v>0</v>
      </c>
      <c r="R27">
        <v>35.799999999999997</v>
      </c>
      <c r="S27">
        <v>0</v>
      </c>
      <c r="T27" t="s">
        <v>205</v>
      </c>
      <c r="U27" s="3" t="s">
        <v>195</v>
      </c>
      <c r="V27" t="s">
        <v>205</v>
      </c>
      <c r="W27" s="3" t="s">
        <v>195</v>
      </c>
      <c r="X27" t="s">
        <v>205</v>
      </c>
      <c r="Y27" s="3" t="s">
        <v>195</v>
      </c>
      <c r="Z27" t="s">
        <v>205</v>
      </c>
      <c r="AA27" s="3" t="s">
        <v>195</v>
      </c>
      <c r="AB27" t="s">
        <v>205</v>
      </c>
      <c r="AC27" s="3" t="s">
        <v>195</v>
      </c>
      <c r="AD27" t="s">
        <v>249</v>
      </c>
      <c r="AE27" s="3" t="s">
        <v>195</v>
      </c>
      <c r="AF27" s="3" t="s">
        <v>195</v>
      </c>
      <c r="AH27" t="s">
        <v>482</v>
      </c>
      <c r="AI27" s="3" t="s">
        <v>195</v>
      </c>
      <c r="AK27" t="s">
        <v>482</v>
      </c>
      <c r="AL27" s="3" t="s">
        <v>195</v>
      </c>
      <c r="AM27" s="3" t="s">
        <v>195</v>
      </c>
      <c r="AN27" s="3" t="s">
        <v>195</v>
      </c>
      <c r="AO27" t="s">
        <v>197</v>
      </c>
      <c r="AP27" s="3" t="s">
        <v>195</v>
      </c>
      <c r="AQ27" s="3" t="s">
        <v>195</v>
      </c>
      <c r="AR27" t="s">
        <v>55</v>
      </c>
      <c r="AT27" t="s">
        <v>55</v>
      </c>
      <c r="AV27" t="s">
        <v>55</v>
      </c>
      <c r="AX27" t="s">
        <v>197</v>
      </c>
      <c r="AY27" s="3" t="s">
        <v>195</v>
      </c>
      <c r="AZ27" t="s">
        <v>197</v>
      </c>
      <c r="BA27" s="3" t="s">
        <v>195</v>
      </c>
      <c r="BB27" t="s">
        <v>197</v>
      </c>
      <c r="BC27" s="3" t="s">
        <v>195</v>
      </c>
      <c r="BD27" s="3" t="s">
        <v>195</v>
      </c>
      <c r="BE27" t="s">
        <v>197</v>
      </c>
      <c r="BF27" s="3" t="s">
        <v>195</v>
      </c>
      <c r="BG27" t="s">
        <v>194</v>
      </c>
      <c r="BH27">
        <v>20</v>
      </c>
      <c r="BI27">
        <v>0</v>
      </c>
      <c r="BJ27" s="3" t="s">
        <v>195</v>
      </c>
      <c r="BK27" t="s">
        <v>194</v>
      </c>
      <c r="BL27" t="s">
        <v>197</v>
      </c>
    </row>
    <row r="28" spans="1:64">
      <c r="A28" s="3" t="s">
        <v>502</v>
      </c>
      <c r="B28" s="3" t="s">
        <v>545</v>
      </c>
      <c r="C28" s="3" t="s">
        <v>195</v>
      </c>
      <c r="F28" s="38"/>
      <c r="J28" t="s">
        <v>195</v>
      </c>
      <c r="L28" t="s">
        <v>195</v>
      </c>
      <c r="O28" t="s">
        <v>195</v>
      </c>
      <c r="Q28" t="s">
        <v>195</v>
      </c>
      <c r="S28" t="s">
        <v>195</v>
      </c>
      <c r="U28" s="3" t="s">
        <v>195</v>
      </c>
      <c r="W28" s="3" t="s">
        <v>195</v>
      </c>
      <c r="Y28" s="3" t="s">
        <v>195</v>
      </c>
      <c r="AA28" s="3" t="s">
        <v>195</v>
      </c>
      <c r="AC28" s="3" t="s">
        <v>195</v>
      </c>
      <c r="AE28" s="3" t="s">
        <v>195</v>
      </c>
      <c r="AF28" s="3" t="s">
        <v>195</v>
      </c>
      <c r="AH28" s="3" t="s">
        <v>195</v>
      </c>
      <c r="AI28" s="3" t="s">
        <v>195</v>
      </c>
      <c r="AK28" s="3" t="s">
        <v>195</v>
      </c>
      <c r="AL28" s="3" t="s">
        <v>195</v>
      </c>
      <c r="AM28" s="3" t="s">
        <v>195</v>
      </c>
      <c r="AN28" s="3" t="s">
        <v>195</v>
      </c>
      <c r="AP28" s="3" t="s">
        <v>195</v>
      </c>
      <c r="AQ28" s="3" t="s">
        <v>195</v>
      </c>
      <c r="AY28" s="3" t="s">
        <v>195</v>
      </c>
      <c r="BA28" s="3" t="s">
        <v>195</v>
      </c>
      <c r="BC28" s="3" t="s">
        <v>195</v>
      </c>
      <c r="BD28" s="3" t="s">
        <v>195</v>
      </c>
      <c r="BF28" s="3" t="s">
        <v>195</v>
      </c>
      <c r="BJ28" s="3" t="s">
        <v>195</v>
      </c>
    </row>
    <row r="29" spans="1:64">
      <c r="A29" s="3" t="s">
        <v>502</v>
      </c>
      <c r="B29" s="3" t="s">
        <v>552</v>
      </c>
      <c r="C29" s="3" t="s">
        <v>894</v>
      </c>
      <c r="D29" t="s">
        <v>197</v>
      </c>
      <c r="E29" s="3"/>
      <c r="F29" s="3"/>
      <c r="G29" s="3"/>
      <c r="H29" s="3"/>
      <c r="I29">
        <v>70.400000000000006</v>
      </c>
      <c r="J29">
        <v>0</v>
      </c>
      <c r="K29">
        <v>157</v>
      </c>
      <c r="L29">
        <v>0</v>
      </c>
      <c r="M29">
        <v>28.56</v>
      </c>
      <c r="N29">
        <v>110</v>
      </c>
      <c r="O29">
        <v>0</v>
      </c>
      <c r="P29">
        <v>66</v>
      </c>
      <c r="Q29">
        <v>0</v>
      </c>
      <c r="S29">
        <v>1</v>
      </c>
      <c r="T29" t="s">
        <v>205</v>
      </c>
      <c r="U29" s="3" t="s">
        <v>195</v>
      </c>
      <c r="V29" t="s">
        <v>205</v>
      </c>
      <c r="W29" s="3" t="s">
        <v>195</v>
      </c>
      <c r="X29" t="s">
        <v>205</v>
      </c>
      <c r="Y29" s="3" t="s">
        <v>195</v>
      </c>
      <c r="Z29" t="s">
        <v>205</v>
      </c>
      <c r="AA29" s="3" t="s">
        <v>195</v>
      </c>
      <c r="AB29" t="s">
        <v>205</v>
      </c>
      <c r="AC29" s="3" t="s">
        <v>195</v>
      </c>
      <c r="AD29" t="s">
        <v>249</v>
      </c>
      <c r="AE29" s="3" t="s">
        <v>195</v>
      </c>
      <c r="AF29" s="3" t="s">
        <v>195</v>
      </c>
      <c r="AG29">
        <v>0.5</v>
      </c>
      <c r="AH29" s="3" t="s">
        <v>195</v>
      </c>
      <c r="AI29" s="3" t="s">
        <v>201</v>
      </c>
      <c r="AK29" s="3" t="s">
        <v>195</v>
      </c>
      <c r="AL29" s="3" t="s">
        <v>195</v>
      </c>
      <c r="AM29" s="3" t="s">
        <v>195</v>
      </c>
      <c r="AN29" s="3" t="s">
        <v>195</v>
      </c>
      <c r="AO29" t="s">
        <v>197</v>
      </c>
      <c r="AP29" s="3" t="s">
        <v>195</v>
      </c>
      <c r="AQ29" s="3" t="s">
        <v>195</v>
      </c>
      <c r="AR29" t="s">
        <v>55</v>
      </c>
      <c r="AT29" t="s">
        <v>55</v>
      </c>
      <c r="AV29" t="s">
        <v>55</v>
      </c>
      <c r="AX29" t="s">
        <v>197</v>
      </c>
      <c r="AY29" s="3" t="s">
        <v>195</v>
      </c>
      <c r="AZ29" t="s">
        <v>197</v>
      </c>
      <c r="BA29" s="3" t="s">
        <v>195</v>
      </c>
      <c r="BB29" t="s">
        <v>197</v>
      </c>
      <c r="BC29" s="3" t="s">
        <v>195</v>
      </c>
      <c r="BD29" s="3" t="s">
        <v>195</v>
      </c>
      <c r="BE29" t="s">
        <v>197</v>
      </c>
      <c r="BF29" s="3" t="s">
        <v>195</v>
      </c>
      <c r="BG29" t="s">
        <v>194</v>
      </c>
      <c r="BH29">
        <v>20</v>
      </c>
      <c r="BI29">
        <v>0</v>
      </c>
      <c r="BJ29" s="3" t="s">
        <v>195</v>
      </c>
      <c r="BK29" t="s">
        <v>197</v>
      </c>
      <c r="BL29" t="s">
        <v>197</v>
      </c>
    </row>
    <row r="30" spans="1:64">
      <c r="A30" s="3" t="s">
        <v>559</v>
      </c>
      <c r="B30" s="3" t="s">
        <v>560</v>
      </c>
      <c r="C30" s="3" t="s">
        <v>1251</v>
      </c>
      <c r="D30" t="s">
        <v>197</v>
      </c>
      <c r="I30">
        <v>69.900000000000006</v>
      </c>
      <c r="J30">
        <v>0</v>
      </c>
      <c r="K30">
        <v>167</v>
      </c>
      <c r="L30">
        <v>0</v>
      </c>
      <c r="M30">
        <v>25.06</v>
      </c>
      <c r="N30">
        <v>116</v>
      </c>
      <c r="O30">
        <v>0</v>
      </c>
      <c r="P30">
        <v>75</v>
      </c>
      <c r="Q30">
        <v>0</v>
      </c>
      <c r="R30">
        <v>35.799999999999997</v>
      </c>
      <c r="S30">
        <v>0</v>
      </c>
      <c r="T30" t="s">
        <v>205</v>
      </c>
      <c r="U30" s="3" t="s">
        <v>195</v>
      </c>
      <c r="V30" t="s">
        <v>205</v>
      </c>
      <c r="W30" s="3" t="s">
        <v>195</v>
      </c>
      <c r="X30" t="s">
        <v>205</v>
      </c>
      <c r="Y30" s="3" t="s">
        <v>195</v>
      </c>
      <c r="Z30" t="s">
        <v>205</v>
      </c>
      <c r="AA30" s="3" t="s">
        <v>195</v>
      </c>
      <c r="AB30" t="s">
        <v>205</v>
      </c>
      <c r="AC30" s="3" t="s">
        <v>195</v>
      </c>
      <c r="AD30" t="s">
        <v>205</v>
      </c>
      <c r="AE30" s="3" t="s">
        <v>200</v>
      </c>
      <c r="AF30" s="3" t="s">
        <v>195</v>
      </c>
      <c r="AG30">
        <v>1</v>
      </c>
      <c r="AH30" s="3" t="s">
        <v>195</v>
      </c>
      <c r="AI30" s="3" t="s">
        <v>2645</v>
      </c>
      <c r="AK30" s="3" t="s">
        <v>195</v>
      </c>
      <c r="AL30" s="3" t="s">
        <v>195</v>
      </c>
      <c r="AM30" s="3" t="s">
        <v>195</v>
      </c>
      <c r="AN30" s="3" t="s">
        <v>195</v>
      </c>
      <c r="AO30" t="s">
        <v>197</v>
      </c>
      <c r="AP30" s="3" t="s">
        <v>195</v>
      </c>
      <c r="AQ30" s="3" t="s">
        <v>195</v>
      </c>
      <c r="AR30" t="s">
        <v>55</v>
      </c>
      <c r="AT30" t="s">
        <v>55</v>
      </c>
      <c r="AV30" t="s">
        <v>55</v>
      </c>
      <c r="AX30" t="s">
        <v>197</v>
      </c>
      <c r="AY30" s="3" t="s">
        <v>195</v>
      </c>
      <c r="AZ30" t="s">
        <v>197</v>
      </c>
      <c r="BA30" s="3" t="s">
        <v>195</v>
      </c>
      <c r="BB30" t="s">
        <v>197</v>
      </c>
      <c r="BC30" s="3" t="s">
        <v>195</v>
      </c>
      <c r="BD30" s="3" t="s">
        <v>195</v>
      </c>
      <c r="BE30" t="s">
        <v>197</v>
      </c>
      <c r="BF30" s="3" t="s">
        <v>195</v>
      </c>
      <c r="BJ30" s="3" t="s">
        <v>195</v>
      </c>
      <c r="BK30" t="s">
        <v>194</v>
      </c>
      <c r="BL30" t="s">
        <v>194</v>
      </c>
    </row>
    <row r="31" spans="1:64">
      <c r="A31" s="3" t="s">
        <v>559</v>
      </c>
      <c r="B31" s="3" t="s">
        <v>567</v>
      </c>
      <c r="C31" s="3" t="s">
        <v>195</v>
      </c>
      <c r="J31" t="s">
        <v>195</v>
      </c>
      <c r="L31" t="s">
        <v>195</v>
      </c>
      <c r="O31" t="s">
        <v>195</v>
      </c>
      <c r="Q31" t="s">
        <v>195</v>
      </c>
      <c r="S31" t="s">
        <v>195</v>
      </c>
      <c r="U31" s="3" t="s">
        <v>195</v>
      </c>
      <c r="W31" s="3" t="s">
        <v>195</v>
      </c>
      <c r="Y31" s="3" t="s">
        <v>195</v>
      </c>
      <c r="AA31" s="3" t="s">
        <v>195</v>
      </c>
      <c r="AC31" s="3" t="s">
        <v>195</v>
      </c>
      <c r="AE31" s="3" t="s">
        <v>195</v>
      </c>
      <c r="AF31" s="3" t="s">
        <v>195</v>
      </c>
      <c r="AH31" s="3" t="s">
        <v>195</v>
      </c>
      <c r="AI31" s="3" t="s">
        <v>195</v>
      </c>
      <c r="AK31" s="3" t="s">
        <v>195</v>
      </c>
      <c r="AL31" s="3" t="s">
        <v>195</v>
      </c>
      <c r="AM31" s="3" t="s">
        <v>195</v>
      </c>
      <c r="AN31" s="3" t="s">
        <v>195</v>
      </c>
      <c r="AP31" s="3" t="s">
        <v>195</v>
      </c>
      <c r="AQ31" s="3" t="s">
        <v>195</v>
      </c>
      <c r="AY31" s="3" t="s">
        <v>195</v>
      </c>
      <c r="BA31" s="3" t="s">
        <v>195</v>
      </c>
      <c r="BC31" s="3" t="s">
        <v>195</v>
      </c>
      <c r="BD31" s="3" t="s">
        <v>195</v>
      </c>
      <c r="BF31" s="3" t="s">
        <v>195</v>
      </c>
      <c r="BJ31" s="3" t="s">
        <v>195</v>
      </c>
    </row>
    <row r="32" spans="1:64">
      <c r="A32" s="3" t="s">
        <v>559</v>
      </c>
      <c r="B32" s="3" t="s">
        <v>578</v>
      </c>
      <c r="C32" s="3" t="s">
        <v>356</v>
      </c>
      <c r="D32" t="s">
        <v>197</v>
      </c>
      <c r="E32" s="3"/>
      <c r="F32" s="3"/>
      <c r="I32">
        <v>58.3</v>
      </c>
      <c r="J32">
        <v>0</v>
      </c>
      <c r="K32">
        <v>161</v>
      </c>
      <c r="L32">
        <v>0</v>
      </c>
      <c r="M32">
        <v>22.49</v>
      </c>
      <c r="N32">
        <v>126</v>
      </c>
      <c r="O32">
        <v>0</v>
      </c>
      <c r="P32">
        <v>72</v>
      </c>
      <c r="Q32">
        <v>0</v>
      </c>
      <c r="R32">
        <v>36.700000000000003</v>
      </c>
      <c r="S32">
        <v>0</v>
      </c>
      <c r="T32" t="s">
        <v>205</v>
      </c>
      <c r="U32" s="3" t="s">
        <v>195</v>
      </c>
      <c r="V32" t="s">
        <v>205</v>
      </c>
      <c r="W32" s="3" t="s">
        <v>195</v>
      </c>
      <c r="X32" t="s">
        <v>205</v>
      </c>
      <c r="Y32" s="3" t="s">
        <v>195</v>
      </c>
      <c r="Z32" t="s">
        <v>205</v>
      </c>
      <c r="AA32" s="3" t="s">
        <v>195</v>
      </c>
      <c r="AB32" t="s">
        <v>205</v>
      </c>
      <c r="AC32" s="3" t="s">
        <v>195</v>
      </c>
      <c r="AD32" t="s">
        <v>205</v>
      </c>
      <c r="AE32" s="3" t="s">
        <v>594</v>
      </c>
      <c r="AF32" s="3" t="s">
        <v>195</v>
      </c>
      <c r="AG32">
        <v>2</v>
      </c>
      <c r="AH32" s="3" t="s">
        <v>195</v>
      </c>
      <c r="AI32" s="3" t="s">
        <v>2646</v>
      </c>
      <c r="AK32" s="3" t="s">
        <v>195</v>
      </c>
      <c r="AL32" s="3" t="s">
        <v>195</v>
      </c>
      <c r="AM32" s="3" t="s">
        <v>195</v>
      </c>
      <c r="AN32" s="3" t="s">
        <v>195</v>
      </c>
      <c r="AO32" t="s">
        <v>197</v>
      </c>
      <c r="AP32" s="3" t="s">
        <v>195</v>
      </c>
      <c r="AQ32" s="3" t="s">
        <v>195</v>
      </c>
      <c r="AR32">
        <v>6.5</v>
      </c>
      <c r="AS32" t="s">
        <v>208</v>
      </c>
      <c r="AT32">
        <v>0.4</v>
      </c>
      <c r="AU32" t="s">
        <v>208</v>
      </c>
      <c r="AV32">
        <v>0.68</v>
      </c>
      <c r="AW32" t="s">
        <v>208</v>
      </c>
      <c r="AX32" t="s">
        <v>197</v>
      </c>
      <c r="AY32" s="3" t="s">
        <v>195</v>
      </c>
      <c r="AZ32" t="s">
        <v>197</v>
      </c>
      <c r="BA32" s="3" t="s">
        <v>195</v>
      </c>
      <c r="BB32" t="s">
        <v>197</v>
      </c>
      <c r="BC32" s="3" t="s">
        <v>195</v>
      </c>
      <c r="BD32" s="3" t="s">
        <v>195</v>
      </c>
      <c r="BE32" t="s">
        <v>197</v>
      </c>
      <c r="BF32" s="3" t="s">
        <v>195</v>
      </c>
      <c r="BJ32" s="3" t="s">
        <v>195</v>
      </c>
      <c r="BK32" t="s">
        <v>197</v>
      </c>
      <c r="BL32" t="s">
        <v>197</v>
      </c>
    </row>
    <row r="33" spans="1:64">
      <c r="A33" s="3" t="s">
        <v>559</v>
      </c>
      <c r="B33" s="3" t="s">
        <v>589</v>
      </c>
      <c r="C33" s="3" t="s">
        <v>1016</v>
      </c>
      <c r="D33" t="s">
        <v>197</v>
      </c>
      <c r="I33">
        <v>78.400000000000006</v>
      </c>
      <c r="J33">
        <v>0</v>
      </c>
      <c r="K33">
        <v>156</v>
      </c>
      <c r="L33">
        <v>0</v>
      </c>
      <c r="M33">
        <v>32.22</v>
      </c>
      <c r="N33">
        <v>124</v>
      </c>
      <c r="O33">
        <v>0</v>
      </c>
      <c r="P33">
        <v>85</v>
      </c>
      <c r="Q33">
        <v>0</v>
      </c>
      <c r="R33">
        <v>36.4</v>
      </c>
      <c r="S33">
        <v>0</v>
      </c>
      <c r="T33" t="s">
        <v>205</v>
      </c>
      <c r="U33" s="3" t="s">
        <v>195</v>
      </c>
      <c r="V33" t="s">
        <v>205</v>
      </c>
      <c r="W33" s="3" t="s">
        <v>195</v>
      </c>
      <c r="X33" t="s">
        <v>205</v>
      </c>
      <c r="Y33" s="3" t="s">
        <v>195</v>
      </c>
      <c r="Z33" t="s">
        <v>205</v>
      </c>
      <c r="AA33" s="3" t="s">
        <v>195</v>
      </c>
      <c r="AB33" t="s">
        <v>205</v>
      </c>
      <c r="AC33" s="3" t="s">
        <v>195</v>
      </c>
      <c r="AD33" t="s">
        <v>205</v>
      </c>
      <c r="AE33" s="3" t="s">
        <v>594</v>
      </c>
      <c r="AF33" s="3" t="s">
        <v>195</v>
      </c>
      <c r="AG33">
        <v>3</v>
      </c>
      <c r="AH33" s="3" t="s">
        <v>195</v>
      </c>
      <c r="AI33" s="3" t="s">
        <v>2647</v>
      </c>
      <c r="AK33" t="s">
        <v>482</v>
      </c>
      <c r="AL33" s="3" t="s">
        <v>195</v>
      </c>
      <c r="AM33" s="3" t="s">
        <v>195</v>
      </c>
      <c r="AN33" s="3" t="s">
        <v>195</v>
      </c>
      <c r="AO33" t="s">
        <v>197</v>
      </c>
      <c r="AP33" s="3" t="s">
        <v>195</v>
      </c>
      <c r="AQ33" s="3" t="s">
        <v>195</v>
      </c>
      <c r="AR33">
        <v>5.0999999999999996</v>
      </c>
      <c r="AS33" t="s">
        <v>208</v>
      </c>
      <c r="AT33">
        <v>0.4</v>
      </c>
      <c r="AU33" t="s">
        <v>208</v>
      </c>
      <c r="AV33">
        <v>0.83</v>
      </c>
      <c r="AW33" t="s">
        <v>208</v>
      </c>
      <c r="AX33" t="s">
        <v>197</v>
      </c>
      <c r="AY33" s="3" t="s">
        <v>195</v>
      </c>
      <c r="AZ33" t="s">
        <v>197</v>
      </c>
      <c r="BA33" s="3" t="s">
        <v>195</v>
      </c>
      <c r="BB33" t="s">
        <v>197</v>
      </c>
      <c r="BC33" s="3" t="s">
        <v>195</v>
      </c>
      <c r="BD33" s="3" t="s">
        <v>195</v>
      </c>
      <c r="BE33" t="s">
        <v>197</v>
      </c>
      <c r="BF33" s="3" t="s">
        <v>195</v>
      </c>
      <c r="BG33" t="s">
        <v>194</v>
      </c>
      <c r="BH33">
        <v>20</v>
      </c>
      <c r="BI33">
        <v>0</v>
      </c>
      <c r="BJ33" s="3" t="s">
        <v>195</v>
      </c>
      <c r="BK33" t="s">
        <v>197</v>
      </c>
      <c r="BL33" t="s">
        <v>197</v>
      </c>
    </row>
    <row r="34" spans="1:64">
      <c r="A34" s="3" t="s">
        <v>559</v>
      </c>
      <c r="B34" s="3" t="s">
        <v>598</v>
      </c>
      <c r="C34" s="3" t="s">
        <v>743</v>
      </c>
      <c r="D34" t="s">
        <v>197</v>
      </c>
      <c r="I34">
        <v>60.5</v>
      </c>
      <c r="J34">
        <v>0</v>
      </c>
      <c r="K34">
        <v>157.1</v>
      </c>
      <c r="L34">
        <v>0</v>
      </c>
      <c r="M34">
        <v>24.51</v>
      </c>
      <c r="N34">
        <v>125</v>
      </c>
      <c r="O34">
        <v>0</v>
      </c>
      <c r="P34">
        <v>73</v>
      </c>
      <c r="Q34">
        <v>0</v>
      </c>
      <c r="R34">
        <v>36.4</v>
      </c>
      <c r="S34">
        <v>0</v>
      </c>
      <c r="T34" t="s">
        <v>205</v>
      </c>
      <c r="U34" s="3" t="s">
        <v>195</v>
      </c>
      <c r="V34" t="s">
        <v>205</v>
      </c>
      <c r="W34" s="3" t="s">
        <v>195</v>
      </c>
      <c r="X34" t="s">
        <v>205</v>
      </c>
      <c r="Y34" s="3" t="s">
        <v>195</v>
      </c>
      <c r="Z34" t="s">
        <v>205</v>
      </c>
      <c r="AA34" s="3" t="s">
        <v>195</v>
      </c>
      <c r="AB34" t="s">
        <v>205</v>
      </c>
      <c r="AC34" s="3" t="s">
        <v>195</v>
      </c>
      <c r="AD34" t="s">
        <v>205</v>
      </c>
      <c r="AE34" s="3" t="s">
        <v>594</v>
      </c>
      <c r="AF34" s="3" t="s">
        <v>195</v>
      </c>
      <c r="AG34">
        <v>1</v>
      </c>
      <c r="AH34" s="3" t="s">
        <v>195</v>
      </c>
      <c r="AI34" s="3" t="s">
        <v>737</v>
      </c>
      <c r="AK34" s="3" t="s">
        <v>195</v>
      </c>
      <c r="AL34" s="3" t="s">
        <v>195</v>
      </c>
      <c r="AM34" s="3" t="s">
        <v>195</v>
      </c>
      <c r="AN34" s="3" t="s">
        <v>195</v>
      </c>
      <c r="AO34" t="s">
        <v>197</v>
      </c>
      <c r="AP34" s="3" t="s">
        <v>195</v>
      </c>
      <c r="AQ34" s="3" t="s">
        <v>195</v>
      </c>
      <c r="AR34">
        <v>7.6</v>
      </c>
      <c r="AS34" t="s">
        <v>208</v>
      </c>
      <c r="AT34">
        <v>430</v>
      </c>
      <c r="AU34" t="s">
        <v>208</v>
      </c>
      <c r="AV34">
        <v>1.25</v>
      </c>
      <c r="AW34" t="s">
        <v>208</v>
      </c>
      <c r="AX34" t="s">
        <v>197</v>
      </c>
      <c r="AY34" s="3" t="s">
        <v>195</v>
      </c>
      <c r="AZ34" t="s">
        <v>197</v>
      </c>
      <c r="BA34" s="3" t="s">
        <v>195</v>
      </c>
      <c r="BB34" t="s">
        <v>197</v>
      </c>
      <c r="BC34" s="3" t="s">
        <v>195</v>
      </c>
      <c r="BD34" s="3" t="s">
        <v>195</v>
      </c>
      <c r="BE34" t="s">
        <v>197</v>
      </c>
      <c r="BF34" s="3" t="s">
        <v>195</v>
      </c>
      <c r="BJ34" s="3" t="s">
        <v>195</v>
      </c>
      <c r="BK34" t="s">
        <v>197</v>
      </c>
      <c r="BL34" t="s">
        <v>194</v>
      </c>
    </row>
    <row r="35" spans="1:64">
      <c r="A35" s="3" t="s">
        <v>559</v>
      </c>
      <c r="B35" s="3" t="s">
        <v>603</v>
      </c>
      <c r="C35" s="3" t="s">
        <v>613</v>
      </c>
      <c r="D35" t="s">
        <v>197</v>
      </c>
      <c r="I35">
        <v>50.2</v>
      </c>
      <c r="J35">
        <v>0</v>
      </c>
      <c r="K35">
        <v>163</v>
      </c>
      <c r="L35">
        <v>0</v>
      </c>
      <c r="M35">
        <v>18.89</v>
      </c>
      <c r="N35">
        <v>112</v>
      </c>
      <c r="O35">
        <v>0</v>
      </c>
      <c r="P35">
        <v>78</v>
      </c>
      <c r="Q35">
        <v>0</v>
      </c>
      <c r="R35">
        <v>36.6</v>
      </c>
      <c r="S35">
        <v>0</v>
      </c>
      <c r="T35" t="s">
        <v>205</v>
      </c>
      <c r="U35" s="3" t="s">
        <v>195</v>
      </c>
      <c r="V35" t="s">
        <v>205</v>
      </c>
      <c r="W35" s="3" t="s">
        <v>195</v>
      </c>
      <c r="X35" t="s">
        <v>205</v>
      </c>
      <c r="Y35" s="3" t="s">
        <v>195</v>
      </c>
      <c r="Z35" t="s">
        <v>205</v>
      </c>
      <c r="AA35" s="3" t="s">
        <v>195</v>
      </c>
      <c r="AB35" t="s">
        <v>205</v>
      </c>
      <c r="AC35" s="3" t="s">
        <v>195</v>
      </c>
      <c r="AD35" t="s">
        <v>205</v>
      </c>
      <c r="AE35" s="3" t="s">
        <v>594</v>
      </c>
      <c r="AF35" s="3" t="s">
        <v>195</v>
      </c>
      <c r="AG35">
        <v>1</v>
      </c>
      <c r="AH35" s="3" t="s">
        <v>195</v>
      </c>
      <c r="AI35" s="3" t="s">
        <v>749</v>
      </c>
      <c r="AK35" s="3" t="s">
        <v>195</v>
      </c>
      <c r="AL35" s="3" t="s">
        <v>195</v>
      </c>
      <c r="AM35" s="3" t="s">
        <v>195</v>
      </c>
      <c r="AN35" s="3" t="s">
        <v>195</v>
      </c>
      <c r="AO35" t="s">
        <v>197</v>
      </c>
      <c r="AP35" s="3" t="s">
        <v>195</v>
      </c>
      <c r="AQ35" s="3" t="s">
        <v>195</v>
      </c>
      <c r="AR35">
        <v>5</v>
      </c>
      <c r="AS35" t="s">
        <v>208</v>
      </c>
      <c r="AT35">
        <v>0.4</v>
      </c>
      <c r="AU35" t="s">
        <v>208</v>
      </c>
      <c r="AV35">
        <v>0.82</v>
      </c>
      <c r="AW35" t="s">
        <v>208</v>
      </c>
      <c r="AX35" t="s">
        <v>197</v>
      </c>
      <c r="AY35" s="3" t="s">
        <v>195</v>
      </c>
      <c r="AZ35" t="s">
        <v>197</v>
      </c>
      <c r="BA35" s="3" t="s">
        <v>195</v>
      </c>
      <c r="BB35" t="s">
        <v>197</v>
      </c>
      <c r="BC35" s="3" t="s">
        <v>195</v>
      </c>
      <c r="BD35" s="3" t="s">
        <v>195</v>
      </c>
      <c r="BE35" t="s">
        <v>197</v>
      </c>
      <c r="BF35" s="3" t="s">
        <v>195</v>
      </c>
      <c r="BG35" t="s">
        <v>194</v>
      </c>
      <c r="BH35">
        <v>20</v>
      </c>
      <c r="BI35">
        <v>0</v>
      </c>
      <c r="BJ35" s="3" t="s">
        <v>195</v>
      </c>
      <c r="BK35" t="s">
        <v>197</v>
      </c>
      <c r="BL35" t="s">
        <v>197</v>
      </c>
    </row>
    <row r="36" spans="1:64">
      <c r="A36" s="3" t="s">
        <v>559</v>
      </c>
      <c r="B36" s="3" t="s">
        <v>612</v>
      </c>
      <c r="C36" s="3" t="s">
        <v>195</v>
      </c>
      <c r="J36" t="s">
        <v>195</v>
      </c>
      <c r="L36" t="s">
        <v>195</v>
      </c>
      <c r="O36" t="s">
        <v>195</v>
      </c>
      <c r="Q36" t="s">
        <v>195</v>
      </c>
      <c r="S36" t="s">
        <v>195</v>
      </c>
      <c r="U36" s="3" t="s">
        <v>195</v>
      </c>
      <c r="W36" s="3" t="s">
        <v>195</v>
      </c>
      <c r="Y36" s="3" t="s">
        <v>195</v>
      </c>
      <c r="AA36" s="3" t="s">
        <v>195</v>
      </c>
      <c r="AC36" s="3" t="s">
        <v>195</v>
      </c>
      <c r="AE36" s="3" t="s">
        <v>195</v>
      </c>
      <c r="AF36" s="3" t="s">
        <v>195</v>
      </c>
      <c r="AH36" s="3" t="s">
        <v>195</v>
      </c>
      <c r="AI36" s="3" t="s">
        <v>195</v>
      </c>
      <c r="AK36" s="3" t="s">
        <v>195</v>
      </c>
      <c r="AL36" s="3" t="s">
        <v>195</v>
      </c>
      <c r="AM36" s="3" t="s">
        <v>195</v>
      </c>
      <c r="AN36" s="3" t="s">
        <v>195</v>
      </c>
      <c r="AP36" s="3" t="s">
        <v>195</v>
      </c>
      <c r="AQ36" s="3" t="s">
        <v>195</v>
      </c>
      <c r="AY36" s="3" t="s">
        <v>195</v>
      </c>
      <c r="BA36" s="3" t="s">
        <v>195</v>
      </c>
      <c r="BC36" s="3" t="s">
        <v>195</v>
      </c>
      <c r="BD36" s="3" t="s">
        <v>195</v>
      </c>
      <c r="BF36" s="3" t="s">
        <v>195</v>
      </c>
      <c r="BJ36" s="3" t="s">
        <v>195</v>
      </c>
    </row>
    <row r="37" spans="1:64">
      <c r="A37" s="3" t="s">
        <v>559</v>
      </c>
      <c r="B37" s="3" t="s">
        <v>618</v>
      </c>
      <c r="C37" s="3" t="s">
        <v>2599</v>
      </c>
      <c r="D37" t="s">
        <v>197</v>
      </c>
      <c r="I37">
        <v>57.3</v>
      </c>
      <c r="J37">
        <v>0</v>
      </c>
      <c r="K37">
        <v>156.5</v>
      </c>
      <c r="L37">
        <v>0</v>
      </c>
      <c r="M37">
        <v>23.4</v>
      </c>
      <c r="N37">
        <v>106</v>
      </c>
      <c r="O37">
        <v>0</v>
      </c>
      <c r="P37">
        <v>69</v>
      </c>
      <c r="Q37">
        <v>0</v>
      </c>
      <c r="R37">
        <v>36.200000000000003</v>
      </c>
      <c r="S37">
        <v>0</v>
      </c>
      <c r="T37" t="s">
        <v>205</v>
      </c>
      <c r="U37" s="3" t="s">
        <v>195</v>
      </c>
      <c r="V37" t="s">
        <v>205</v>
      </c>
      <c r="W37" s="3" t="s">
        <v>195</v>
      </c>
      <c r="X37" t="s">
        <v>205</v>
      </c>
      <c r="Y37" s="3" t="s">
        <v>195</v>
      </c>
      <c r="Z37" t="s">
        <v>205</v>
      </c>
      <c r="AA37" s="3" t="s">
        <v>195</v>
      </c>
      <c r="AB37" t="s">
        <v>205</v>
      </c>
      <c r="AC37" s="3" t="s">
        <v>195</v>
      </c>
      <c r="AD37" t="s">
        <v>205</v>
      </c>
      <c r="AE37" s="3" t="s">
        <v>594</v>
      </c>
      <c r="AF37" s="3" t="s">
        <v>195</v>
      </c>
      <c r="AG37">
        <v>1</v>
      </c>
      <c r="AH37" s="3" t="s">
        <v>195</v>
      </c>
      <c r="AI37" s="3" t="s">
        <v>633</v>
      </c>
      <c r="AK37" s="3" t="s">
        <v>195</v>
      </c>
      <c r="AL37" s="3" t="s">
        <v>195</v>
      </c>
      <c r="AM37" s="3" t="s">
        <v>195</v>
      </c>
      <c r="AN37" s="3" t="s">
        <v>195</v>
      </c>
      <c r="AO37" t="s">
        <v>197</v>
      </c>
      <c r="AP37" s="3" t="s">
        <v>195</v>
      </c>
      <c r="AQ37" s="3" t="s">
        <v>195</v>
      </c>
      <c r="AR37">
        <v>5.4</v>
      </c>
      <c r="AS37" t="s">
        <v>208</v>
      </c>
      <c r="AT37">
        <v>4</v>
      </c>
      <c r="AU37" t="s">
        <v>208</v>
      </c>
      <c r="AV37">
        <v>0.71</v>
      </c>
      <c r="AW37" t="s">
        <v>208</v>
      </c>
      <c r="AX37" t="s">
        <v>197</v>
      </c>
      <c r="AY37" s="3" t="s">
        <v>195</v>
      </c>
      <c r="AZ37" t="s">
        <v>197</v>
      </c>
      <c r="BA37" s="3" t="s">
        <v>195</v>
      </c>
      <c r="BB37" t="s">
        <v>197</v>
      </c>
      <c r="BC37" s="3" t="s">
        <v>195</v>
      </c>
      <c r="BD37" s="3" t="s">
        <v>195</v>
      </c>
      <c r="BE37" t="s">
        <v>197</v>
      </c>
      <c r="BF37" s="3" t="s">
        <v>195</v>
      </c>
      <c r="BJ37" s="3" t="s">
        <v>195</v>
      </c>
      <c r="BK37" t="s">
        <v>197</v>
      </c>
      <c r="BL37" t="s">
        <v>197</v>
      </c>
    </row>
    <row r="38" spans="1:64">
      <c r="A38" s="3" t="s">
        <v>559</v>
      </c>
      <c r="B38" s="3" t="s">
        <v>623</v>
      </c>
      <c r="C38" s="3" t="s">
        <v>795</v>
      </c>
      <c r="D38" t="s">
        <v>197</v>
      </c>
      <c r="I38">
        <v>109.4</v>
      </c>
      <c r="J38">
        <v>0</v>
      </c>
      <c r="K38">
        <v>169</v>
      </c>
      <c r="L38">
        <v>0</v>
      </c>
      <c r="M38">
        <v>38.299999999999997</v>
      </c>
      <c r="N38">
        <v>148</v>
      </c>
      <c r="O38">
        <v>0</v>
      </c>
      <c r="P38">
        <v>97</v>
      </c>
      <c r="Q38">
        <v>0</v>
      </c>
      <c r="R38">
        <v>36.299999999999997</v>
      </c>
      <c r="S38">
        <v>0</v>
      </c>
      <c r="T38" t="s">
        <v>205</v>
      </c>
      <c r="U38" s="3" t="s">
        <v>195</v>
      </c>
      <c r="V38" t="s">
        <v>205</v>
      </c>
      <c r="W38" s="3" t="s">
        <v>195</v>
      </c>
      <c r="X38" t="s">
        <v>205</v>
      </c>
      <c r="Y38" s="3" t="s">
        <v>195</v>
      </c>
      <c r="Z38" t="s">
        <v>205</v>
      </c>
      <c r="AA38" s="3" t="s">
        <v>195</v>
      </c>
      <c r="AB38" t="s">
        <v>205</v>
      </c>
      <c r="AC38" s="3" t="s">
        <v>195</v>
      </c>
      <c r="AD38" t="s">
        <v>205</v>
      </c>
      <c r="AE38" s="3" t="s">
        <v>594</v>
      </c>
      <c r="AF38" s="3" t="s">
        <v>195</v>
      </c>
      <c r="AG38">
        <v>2</v>
      </c>
      <c r="AH38" s="3" t="s">
        <v>195</v>
      </c>
      <c r="AI38" s="3" t="s">
        <v>797</v>
      </c>
      <c r="AK38" s="3" t="s">
        <v>195</v>
      </c>
      <c r="AL38" s="3" t="s">
        <v>195</v>
      </c>
      <c r="AM38" s="3" t="s">
        <v>195</v>
      </c>
      <c r="AN38" s="3" t="s">
        <v>195</v>
      </c>
      <c r="AO38" t="s">
        <v>197</v>
      </c>
      <c r="AP38" s="3" t="s">
        <v>195</v>
      </c>
      <c r="AQ38" s="3" t="s">
        <v>195</v>
      </c>
      <c r="AR38">
        <v>10.8</v>
      </c>
      <c r="AS38" t="s">
        <v>208</v>
      </c>
      <c r="AT38">
        <v>10</v>
      </c>
      <c r="AU38" t="s">
        <v>208</v>
      </c>
      <c r="AV38">
        <v>0.99</v>
      </c>
      <c r="AW38" t="s">
        <v>208</v>
      </c>
      <c r="AX38" t="s">
        <v>197</v>
      </c>
      <c r="AY38" s="3" t="s">
        <v>195</v>
      </c>
      <c r="AZ38" t="s">
        <v>197</v>
      </c>
      <c r="BA38" s="3" t="s">
        <v>195</v>
      </c>
      <c r="BB38" t="s">
        <v>197</v>
      </c>
      <c r="BC38" s="3" t="s">
        <v>195</v>
      </c>
      <c r="BD38" s="3" t="s">
        <v>195</v>
      </c>
      <c r="BE38" t="s">
        <v>197</v>
      </c>
      <c r="BF38" s="3" t="s">
        <v>195</v>
      </c>
      <c r="BG38" t="s">
        <v>194</v>
      </c>
      <c r="BH38">
        <v>20</v>
      </c>
      <c r="BI38">
        <v>0</v>
      </c>
      <c r="BJ38" s="3" t="s">
        <v>195</v>
      </c>
      <c r="BK38" t="s">
        <v>197</v>
      </c>
      <c r="BL38" t="s">
        <v>194</v>
      </c>
    </row>
    <row r="39" spans="1:64">
      <c r="A39" s="3" t="s">
        <v>559</v>
      </c>
      <c r="B39" s="3" t="s">
        <v>632</v>
      </c>
      <c r="C39" s="3" t="s">
        <v>1057</v>
      </c>
      <c r="D39" t="s">
        <v>197</v>
      </c>
      <c r="I39">
        <v>80.3</v>
      </c>
      <c r="J39">
        <v>0</v>
      </c>
      <c r="K39">
        <v>177.5</v>
      </c>
      <c r="L39">
        <v>0</v>
      </c>
      <c r="M39">
        <v>25.49</v>
      </c>
      <c r="N39">
        <v>118</v>
      </c>
      <c r="O39">
        <v>0</v>
      </c>
      <c r="P39">
        <v>72</v>
      </c>
      <c r="Q39">
        <v>0</v>
      </c>
      <c r="R39">
        <v>35.9</v>
      </c>
      <c r="S39">
        <v>0</v>
      </c>
      <c r="T39" t="s">
        <v>205</v>
      </c>
      <c r="U39" s="3" t="s">
        <v>195</v>
      </c>
      <c r="V39" t="s">
        <v>205</v>
      </c>
      <c r="W39" s="3" t="s">
        <v>195</v>
      </c>
      <c r="X39" t="s">
        <v>205</v>
      </c>
      <c r="Y39" s="3" t="s">
        <v>195</v>
      </c>
      <c r="Z39" t="s">
        <v>205</v>
      </c>
      <c r="AA39" s="3" t="s">
        <v>195</v>
      </c>
      <c r="AB39" t="s">
        <v>205</v>
      </c>
      <c r="AC39" s="3" t="s">
        <v>195</v>
      </c>
      <c r="AD39" t="s">
        <v>205</v>
      </c>
      <c r="AE39" s="3" t="s">
        <v>594</v>
      </c>
      <c r="AF39" s="3" t="s">
        <v>195</v>
      </c>
      <c r="AG39">
        <v>1</v>
      </c>
      <c r="AH39" s="3" t="s">
        <v>195</v>
      </c>
      <c r="AI39" s="3" t="s">
        <v>2648</v>
      </c>
      <c r="AK39" s="3" t="s">
        <v>195</v>
      </c>
      <c r="AL39" s="3" t="s">
        <v>195</v>
      </c>
      <c r="AM39" s="3" t="s">
        <v>195</v>
      </c>
      <c r="AN39" s="3" t="s">
        <v>195</v>
      </c>
      <c r="AO39" t="s">
        <v>197</v>
      </c>
      <c r="AP39" s="3" t="s">
        <v>195</v>
      </c>
      <c r="AQ39" s="3" t="s">
        <v>195</v>
      </c>
      <c r="AR39">
        <v>3.3</v>
      </c>
      <c r="AS39" t="s">
        <v>208</v>
      </c>
      <c r="AT39">
        <v>4</v>
      </c>
      <c r="AU39" t="s">
        <v>208</v>
      </c>
      <c r="AV39">
        <v>0.92</v>
      </c>
      <c r="AW39" t="s">
        <v>208</v>
      </c>
      <c r="AX39" t="s">
        <v>197</v>
      </c>
      <c r="AY39" s="3" t="s">
        <v>195</v>
      </c>
      <c r="AZ39" t="s">
        <v>197</v>
      </c>
      <c r="BA39" s="3" t="s">
        <v>195</v>
      </c>
      <c r="BB39" t="s">
        <v>197</v>
      </c>
      <c r="BC39" s="3" t="s">
        <v>195</v>
      </c>
      <c r="BD39" s="3" t="s">
        <v>195</v>
      </c>
      <c r="BE39" t="s">
        <v>197</v>
      </c>
      <c r="BF39" s="3" t="s">
        <v>195</v>
      </c>
      <c r="BG39" t="s">
        <v>194</v>
      </c>
      <c r="BH39">
        <v>20</v>
      </c>
      <c r="BI39">
        <v>0</v>
      </c>
      <c r="BJ39" s="3" t="s">
        <v>195</v>
      </c>
      <c r="BK39" t="s">
        <v>197</v>
      </c>
      <c r="BL39" t="s">
        <v>197</v>
      </c>
    </row>
    <row r="40" spans="1:64">
      <c r="A40" s="3" t="s">
        <v>559</v>
      </c>
      <c r="B40" s="3" t="s">
        <v>636</v>
      </c>
      <c r="C40" s="3" t="s">
        <v>195</v>
      </c>
      <c r="J40" t="s">
        <v>195</v>
      </c>
      <c r="L40" t="s">
        <v>195</v>
      </c>
      <c r="O40" t="s">
        <v>195</v>
      </c>
      <c r="Q40" t="s">
        <v>195</v>
      </c>
      <c r="S40" t="s">
        <v>195</v>
      </c>
      <c r="U40" s="3" t="s">
        <v>195</v>
      </c>
      <c r="W40" s="3" t="s">
        <v>195</v>
      </c>
      <c r="Y40" s="3" t="s">
        <v>195</v>
      </c>
      <c r="AA40" s="3" t="s">
        <v>195</v>
      </c>
      <c r="AC40" s="3" t="s">
        <v>195</v>
      </c>
      <c r="AE40" s="3" t="s">
        <v>195</v>
      </c>
      <c r="AF40" s="3" t="s">
        <v>195</v>
      </c>
      <c r="AH40" s="3" t="s">
        <v>195</v>
      </c>
      <c r="AI40" s="3" t="s">
        <v>195</v>
      </c>
      <c r="AK40" s="3" t="s">
        <v>195</v>
      </c>
      <c r="AL40" s="3" t="s">
        <v>195</v>
      </c>
      <c r="AM40" s="3" t="s">
        <v>195</v>
      </c>
      <c r="AN40" s="3" t="s">
        <v>195</v>
      </c>
      <c r="AP40" s="3" t="s">
        <v>195</v>
      </c>
      <c r="AQ40" s="3" t="s">
        <v>195</v>
      </c>
      <c r="AY40" s="3" t="s">
        <v>195</v>
      </c>
      <c r="BA40" s="3" t="s">
        <v>195</v>
      </c>
      <c r="BC40" s="3" t="s">
        <v>195</v>
      </c>
      <c r="BD40" s="3" t="s">
        <v>195</v>
      </c>
      <c r="BF40" s="3" t="s">
        <v>195</v>
      </c>
      <c r="BJ40" s="3" t="s">
        <v>195</v>
      </c>
    </row>
    <row r="41" spans="1:64">
      <c r="A41" s="3" t="s">
        <v>559</v>
      </c>
      <c r="B41" s="3" t="s">
        <v>641</v>
      </c>
      <c r="C41" s="3" t="s">
        <v>667</v>
      </c>
      <c r="D41" t="s">
        <v>197</v>
      </c>
      <c r="I41">
        <v>68.8</v>
      </c>
      <c r="J41">
        <v>0</v>
      </c>
      <c r="K41">
        <v>172</v>
      </c>
      <c r="L41">
        <v>0</v>
      </c>
      <c r="M41">
        <v>23.26</v>
      </c>
      <c r="N41">
        <v>102</v>
      </c>
      <c r="O41">
        <v>0</v>
      </c>
      <c r="P41">
        <v>80</v>
      </c>
      <c r="Q41">
        <v>0</v>
      </c>
      <c r="R41">
        <v>36.1</v>
      </c>
      <c r="S41">
        <v>0</v>
      </c>
      <c r="T41" t="s">
        <v>205</v>
      </c>
      <c r="U41" s="3" t="s">
        <v>195</v>
      </c>
      <c r="V41" t="s">
        <v>205</v>
      </c>
      <c r="W41" s="3" t="s">
        <v>195</v>
      </c>
      <c r="X41" t="s">
        <v>205</v>
      </c>
      <c r="Y41" s="3" t="s">
        <v>195</v>
      </c>
      <c r="Z41" t="s">
        <v>205</v>
      </c>
      <c r="AA41" s="3" t="s">
        <v>195</v>
      </c>
      <c r="AB41" t="s">
        <v>205</v>
      </c>
      <c r="AC41" s="3" t="s">
        <v>195</v>
      </c>
      <c r="AD41" t="s">
        <v>205</v>
      </c>
      <c r="AE41" s="3" t="s">
        <v>594</v>
      </c>
      <c r="AF41" s="3" t="s">
        <v>195</v>
      </c>
      <c r="AG41">
        <v>1</v>
      </c>
      <c r="AH41" s="3" t="s">
        <v>195</v>
      </c>
      <c r="AI41" s="3" t="s">
        <v>666</v>
      </c>
      <c r="AK41" s="3" t="s">
        <v>195</v>
      </c>
      <c r="AL41" s="3" t="s">
        <v>195</v>
      </c>
      <c r="AM41" s="3" t="s">
        <v>195</v>
      </c>
      <c r="AN41" s="3" t="s">
        <v>195</v>
      </c>
      <c r="AO41" t="s">
        <v>197</v>
      </c>
      <c r="AP41" s="3" t="s">
        <v>195</v>
      </c>
      <c r="AQ41" s="3" t="s">
        <v>195</v>
      </c>
      <c r="AR41">
        <v>6.2</v>
      </c>
      <c r="AS41" t="s">
        <v>208</v>
      </c>
      <c r="AT41">
        <v>4</v>
      </c>
      <c r="AU41" t="s">
        <v>208</v>
      </c>
      <c r="AV41">
        <v>0.8</v>
      </c>
      <c r="AW41" t="s">
        <v>208</v>
      </c>
      <c r="AX41" t="s">
        <v>197</v>
      </c>
      <c r="AY41" s="3" t="s">
        <v>195</v>
      </c>
      <c r="AZ41" t="s">
        <v>197</v>
      </c>
      <c r="BA41" s="3" t="s">
        <v>195</v>
      </c>
      <c r="BB41" t="s">
        <v>197</v>
      </c>
      <c r="BC41" s="3" t="s">
        <v>195</v>
      </c>
      <c r="BD41" s="3" t="s">
        <v>195</v>
      </c>
      <c r="BE41" t="s">
        <v>197</v>
      </c>
      <c r="BF41" s="3" t="s">
        <v>195</v>
      </c>
      <c r="BG41" t="s">
        <v>194</v>
      </c>
      <c r="BH41">
        <v>20</v>
      </c>
      <c r="BI41">
        <v>0</v>
      </c>
      <c r="BJ41" s="3" t="s">
        <v>195</v>
      </c>
      <c r="BK41" t="s">
        <v>197</v>
      </c>
      <c r="BL41" t="s">
        <v>197</v>
      </c>
    </row>
    <row r="42" spans="1:64">
      <c r="A42" s="3" t="s">
        <v>559</v>
      </c>
      <c r="B42" s="3" t="s">
        <v>649</v>
      </c>
      <c r="C42" s="3" t="s">
        <v>195</v>
      </c>
      <c r="E42" s="3"/>
      <c r="F42" s="3"/>
      <c r="J42" t="s">
        <v>195</v>
      </c>
      <c r="L42" t="s">
        <v>195</v>
      </c>
      <c r="O42" t="s">
        <v>195</v>
      </c>
      <c r="Q42" t="s">
        <v>195</v>
      </c>
      <c r="S42" t="s">
        <v>195</v>
      </c>
      <c r="U42" s="3" t="s">
        <v>195</v>
      </c>
      <c r="W42" s="3" t="s">
        <v>195</v>
      </c>
      <c r="Y42" s="3" t="s">
        <v>195</v>
      </c>
      <c r="AA42" s="3" t="s">
        <v>195</v>
      </c>
      <c r="AC42" s="3" t="s">
        <v>195</v>
      </c>
      <c r="AE42" s="3" t="s">
        <v>195</v>
      </c>
      <c r="AF42" s="3" t="s">
        <v>195</v>
      </c>
      <c r="AH42" s="3" t="s">
        <v>195</v>
      </c>
      <c r="AI42" s="3" t="s">
        <v>195</v>
      </c>
      <c r="AK42" s="3" t="s">
        <v>195</v>
      </c>
      <c r="AL42" s="3" t="s">
        <v>195</v>
      </c>
      <c r="AM42" s="3" t="s">
        <v>195</v>
      </c>
      <c r="AN42" s="3" t="s">
        <v>195</v>
      </c>
      <c r="AP42" s="3" t="s">
        <v>195</v>
      </c>
      <c r="AQ42" s="3" t="s">
        <v>195</v>
      </c>
      <c r="AY42" s="3" t="s">
        <v>195</v>
      </c>
      <c r="BA42" s="3" t="s">
        <v>195</v>
      </c>
      <c r="BC42" s="3" t="s">
        <v>195</v>
      </c>
      <c r="BD42" s="3" t="s">
        <v>195</v>
      </c>
      <c r="BF42" s="3" t="s">
        <v>195</v>
      </c>
      <c r="BJ42" s="3" t="s">
        <v>195</v>
      </c>
    </row>
    <row r="43" spans="1:64">
      <c r="A43" s="3" t="s">
        <v>559</v>
      </c>
      <c r="B43" s="3" t="s">
        <v>658</v>
      </c>
      <c r="C43" s="3" t="s">
        <v>488</v>
      </c>
      <c r="D43" t="s">
        <v>194</v>
      </c>
      <c r="E43" s="3" t="s">
        <v>489</v>
      </c>
      <c r="F43" s="3" t="s">
        <v>489</v>
      </c>
      <c r="I43">
        <v>45.6</v>
      </c>
      <c r="J43">
        <v>0</v>
      </c>
      <c r="K43">
        <v>153</v>
      </c>
      <c r="L43">
        <v>0</v>
      </c>
      <c r="M43">
        <v>19.48</v>
      </c>
      <c r="N43">
        <v>120</v>
      </c>
      <c r="O43">
        <v>0</v>
      </c>
      <c r="P43">
        <v>78</v>
      </c>
      <c r="Q43">
        <v>0</v>
      </c>
      <c r="R43">
        <v>37</v>
      </c>
      <c r="S43">
        <v>0</v>
      </c>
      <c r="T43" t="s">
        <v>205</v>
      </c>
      <c r="U43" s="3" t="s">
        <v>195</v>
      </c>
      <c r="V43" t="s">
        <v>205</v>
      </c>
      <c r="W43" s="3" t="s">
        <v>195</v>
      </c>
      <c r="X43" t="s">
        <v>205</v>
      </c>
      <c r="Y43" s="3" t="s">
        <v>195</v>
      </c>
      <c r="Z43" t="s">
        <v>205</v>
      </c>
      <c r="AA43" s="3" t="s">
        <v>195</v>
      </c>
      <c r="AB43" t="s">
        <v>205</v>
      </c>
      <c r="AC43" s="3" t="s">
        <v>195</v>
      </c>
      <c r="AD43" t="s">
        <v>205</v>
      </c>
      <c r="AE43" s="3" t="s">
        <v>594</v>
      </c>
      <c r="AF43" s="3" t="s">
        <v>195</v>
      </c>
      <c r="AG43">
        <v>3</v>
      </c>
      <c r="AH43" s="3" t="s">
        <v>195</v>
      </c>
      <c r="AI43" s="3" t="s">
        <v>489</v>
      </c>
      <c r="AJ43">
        <v>1</v>
      </c>
      <c r="AK43" s="3" t="s">
        <v>195</v>
      </c>
      <c r="AL43" s="3" t="s">
        <v>195</v>
      </c>
      <c r="AM43" s="3" t="s">
        <v>195</v>
      </c>
      <c r="AN43" s="3" t="s">
        <v>195</v>
      </c>
      <c r="AO43" t="s">
        <v>197</v>
      </c>
      <c r="AP43" s="3" t="s">
        <v>195</v>
      </c>
      <c r="AQ43" s="3" t="s">
        <v>195</v>
      </c>
      <c r="AR43">
        <v>6</v>
      </c>
      <c r="AS43" t="s">
        <v>208</v>
      </c>
      <c r="AT43">
        <v>7</v>
      </c>
      <c r="AU43" t="s">
        <v>208</v>
      </c>
      <c r="AV43">
        <v>0.52</v>
      </c>
      <c r="AW43" t="s">
        <v>208</v>
      </c>
      <c r="AX43" t="s">
        <v>197</v>
      </c>
      <c r="AY43" s="3" t="s">
        <v>195</v>
      </c>
      <c r="AZ43" t="s">
        <v>197</v>
      </c>
      <c r="BA43" s="3" t="s">
        <v>195</v>
      </c>
      <c r="BB43" t="s">
        <v>197</v>
      </c>
      <c r="BC43" s="3" t="s">
        <v>195</v>
      </c>
      <c r="BD43" s="3" t="s">
        <v>195</v>
      </c>
      <c r="BE43" t="s">
        <v>197</v>
      </c>
      <c r="BF43" s="3" t="s">
        <v>195</v>
      </c>
      <c r="BG43" t="s">
        <v>194</v>
      </c>
      <c r="BH43">
        <v>20</v>
      </c>
      <c r="BI43">
        <v>0</v>
      </c>
      <c r="BJ43" s="3" t="s">
        <v>195</v>
      </c>
      <c r="BK43" t="s">
        <v>197</v>
      </c>
      <c r="BL43" t="s">
        <v>194</v>
      </c>
    </row>
    <row r="44" spans="1:64">
      <c r="A44" s="3" t="s">
        <v>559</v>
      </c>
      <c r="B44" s="3" t="s">
        <v>663</v>
      </c>
      <c r="C44" s="3" t="s">
        <v>2393</v>
      </c>
      <c r="D44" t="s">
        <v>194</v>
      </c>
      <c r="E44" s="3" t="s">
        <v>2649</v>
      </c>
      <c r="F44" s="3" t="s">
        <v>2038</v>
      </c>
      <c r="I44">
        <v>50.3</v>
      </c>
      <c r="J44">
        <v>0</v>
      </c>
      <c r="K44">
        <v>156</v>
      </c>
      <c r="L44">
        <v>0</v>
      </c>
      <c r="M44">
        <v>20.67</v>
      </c>
      <c r="N44">
        <v>94</v>
      </c>
      <c r="O44">
        <v>0</v>
      </c>
      <c r="P44">
        <v>57</v>
      </c>
      <c r="Q44">
        <v>0</v>
      </c>
      <c r="R44">
        <v>36.200000000000003</v>
      </c>
      <c r="S44">
        <v>0</v>
      </c>
      <c r="T44" t="s">
        <v>205</v>
      </c>
      <c r="U44" s="3" t="s">
        <v>195</v>
      </c>
      <c r="V44" t="s">
        <v>205</v>
      </c>
      <c r="W44" s="3" t="s">
        <v>195</v>
      </c>
      <c r="X44" t="s">
        <v>205</v>
      </c>
      <c r="Y44" s="3" t="s">
        <v>195</v>
      </c>
      <c r="Z44" t="s">
        <v>205</v>
      </c>
      <c r="AA44" s="3" t="s">
        <v>195</v>
      </c>
      <c r="AB44" t="s">
        <v>205</v>
      </c>
      <c r="AC44" s="3" t="s">
        <v>195</v>
      </c>
      <c r="AD44" t="s">
        <v>205</v>
      </c>
      <c r="AE44" s="3" t="s">
        <v>594</v>
      </c>
      <c r="AF44" s="3" t="s">
        <v>195</v>
      </c>
      <c r="AG44">
        <v>4</v>
      </c>
      <c r="AH44" s="3" t="s">
        <v>195</v>
      </c>
      <c r="AI44" s="3" t="s">
        <v>2038</v>
      </c>
      <c r="AJ44">
        <v>2</v>
      </c>
      <c r="AK44" s="3" t="s">
        <v>195</v>
      </c>
      <c r="AL44" s="3" t="s">
        <v>2649</v>
      </c>
      <c r="AM44" s="3" t="s">
        <v>2038</v>
      </c>
      <c r="AN44" s="3" t="s">
        <v>195</v>
      </c>
      <c r="AO44" t="s">
        <v>197</v>
      </c>
      <c r="AP44" s="3" t="s">
        <v>195</v>
      </c>
      <c r="AQ44" s="3" t="s">
        <v>195</v>
      </c>
      <c r="AR44">
        <v>6.2</v>
      </c>
      <c r="AS44" t="s">
        <v>208</v>
      </c>
      <c r="AT44">
        <v>4</v>
      </c>
      <c r="AU44" t="s">
        <v>208</v>
      </c>
      <c r="AV44">
        <v>0.64</v>
      </c>
      <c r="AW44" t="s">
        <v>208</v>
      </c>
      <c r="AX44" t="s">
        <v>197</v>
      </c>
      <c r="AY44" s="3" t="s">
        <v>195</v>
      </c>
      <c r="AZ44" t="s">
        <v>197</v>
      </c>
      <c r="BA44" s="3" t="s">
        <v>195</v>
      </c>
      <c r="BB44" t="s">
        <v>197</v>
      </c>
      <c r="BC44" s="3" t="s">
        <v>195</v>
      </c>
      <c r="BD44" s="3" t="s">
        <v>195</v>
      </c>
      <c r="BE44" t="s">
        <v>197</v>
      </c>
      <c r="BF44" s="3" t="s">
        <v>195</v>
      </c>
      <c r="BG44" t="s">
        <v>194</v>
      </c>
      <c r="BH44">
        <v>20</v>
      </c>
      <c r="BI44">
        <v>0</v>
      </c>
      <c r="BJ44" s="3" t="s">
        <v>195</v>
      </c>
      <c r="BK44" t="s">
        <v>197</v>
      </c>
      <c r="BL44" t="s">
        <v>194</v>
      </c>
    </row>
    <row r="45" spans="1:64">
      <c r="A45" s="3" t="s">
        <v>669</v>
      </c>
      <c r="B45" s="3" t="s">
        <v>670</v>
      </c>
      <c r="C45" s="3" t="s">
        <v>195</v>
      </c>
      <c r="J45">
        <v>0</v>
      </c>
      <c r="L45">
        <v>0</v>
      </c>
      <c r="M45">
        <v>1.95</v>
      </c>
      <c r="O45">
        <v>0</v>
      </c>
      <c r="Q45">
        <v>0</v>
      </c>
      <c r="S45">
        <v>0</v>
      </c>
      <c r="U45" s="3" t="s">
        <v>195</v>
      </c>
      <c r="W45" s="3" t="s">
        <v>195</v>
      </c>
      <c r="Y45" s="3" t="s">
        <v>195</v>
      </c>
      <c r="AA45" s="3" t="s">
        <v>195</v>
      </c>
      <c r="AC45" s="3" t="s">
        <v>195</v>
      </c>
      <c r="AE45" s="3" t="s">
        <v>195</v>
      </c>
      <c r="AF45" s="3" t="s">
        <v>195</v>
      </c>
      <c r="AH45" s="3" t="s">
        <v>195</v>
      </c>
      <c r="AI45" s="3" t="s">
        <v>195</v>
      </c>
      <c r="AK45" s="3" t="s">
        <v>195</v>
      </c>
      <c r="AL45" s="3" t="s">
        <v>195</v>
      </c>
      <c r="AM45" s="3" t="s">
        <v>195</v>
      </c>
      <c r="AN45" s="3" t="s">
        <v>195</v>
      </c>
      <c r="AP45" s="3" t="s">
        <v>195</v>
      </c>
      <c r="AQ45" s="3" t="s">
        <v>195</v>
      </c>
      <c r="AY45" s="3" t="s">
        <v>195</v>
      </c>
      <c r="BA45" s="3" t="s">
        <v>195</v>
      </c>
      <c r="BC45" s="3" t="s">
        <v>195</v>
      </c>
      <c r="BD45" s="3" t="s">
        <v>195</v>
      </c>
      <c r="BF45" s="3" t="s">
        <v>195</v>
      </c>
      <c r="BJ45" s="3" t="s">
        <v>195</v>
      </c>
    </row>
    <row r="46" spans="1:64">
      <c r="A46" s="3" t="s">
        <v>669</v>
      </c>
      <c r="B46" s="3" t="s">
        <v>679</v>
      </c>
      <c r="C46" s="3" t="s">
        <v>525</v>
      </c>
      <c r="D46" t="s">
        <v>197</v>
      </c>
      <c r="J46">
        <v>1</v>
      </c>
      <c r="L46">
        <v>1</v>
      </c>
      <c r="O46">
        <v>1</v>
      </c>
      <c r="Q46">
        <v>1</v>
      </c>
      <c r="S46">
        <v>1</v>
      </c>
      <c r="T46" t="s">
        <v>249</v>
      </c>
      <c r="U46" s="3" t="s">
        <v>195</v>
      </c>
      <c r="V46" t="s">
        <v>249</v>
      </c>
      <c r="W46" s="3" t="s">
        <v>195</v>
      </c>
      <c r="X46" t="s">
        <v>249</v>
      </c>
      <c r="Y46" s="3" t="s">
        <v>195</v>
      </c>
      <c r="Z46" t="s">
        <v>249</v>
      </c>
      <c r="AA46" s="3" t="s">
        <v>195</v>
      </c>
      <c r="AB46" t="s">
        <v>249</v>
      </c>
      <c r="AC46" s="3" t="s">
        <v>195</v>
      </c>
      <c r="AD46" t="s">
        <v>249</v>
      </c>
      <c r="AE46" s="3" t="s">
        <v>195</v>
      </c>
      <c r="AF46" s="3" t="s">
        <v>195</v>
      </c>
      <c r="AG46">
        <v>1</v>
      </c>
      <c r="AH46" s="3" t="s">
        <v>195</v>
      </c>
      <c r="AI46" s="3" t="s">
        <v>201</v>
      </c>
      <c r="AK46" s="3" t="s">
        <v>195</v>
      </c>
      <c r="AL46" s="3" t="s">
        <v>195</v>
      </c>
      <c r="AM46" s="3" t="s">
        <v>195</v>
      </c>
      <c r="AN46" s="3" t="s">
        <v>195</v>
      </c>
      <c r="AO46" t="s">
        <v>197</v>
      </c>
      <c r="AP46" s="3" t="s">
        <v>195</v>
      </c>
      <c r="AQ46" s="3" t="s">
        <v>195</v>
      </c>
      <c r="AR46" t="s">
        <v>55</v>
      </c>
      <c r="AT46" t="s">
        <v>55</v>
      </c>
      <c r="AV46" t="s">
        <v>55</v>
      </c>
      <c r="AX46" t="s">
        <v>197</v>
      </c>
      <c r="AY46" s="3" t="s">
        <v>195</v>
      </c>
      <c r="AZ46" t="s">
        <v>197</v>
      </c>
      <c r="BA46" s="3" t="s">
        <v>195</v>
      </c>
      <c r="BB46" t="s">
        <v>197</v>
      </c>
      <c r="BC46" s="3" t="s">
        <v>195</v>
      </c>
      <c r="BD46" s="3" t="s">
        <v>195</v>
      </c>
      <c r="BE46" t="s">
        <v>197</v>
      </c>
      <c r="BF46" s="3" t="s">
        <v>195</v>
      </c>
      <c r="BJ46" s="3" t="s">
        <v>195</v>
      </c>
      <c r="BK46" t="s">
        <v>197</v>
      </c>
      <c r="BL46" t="s">
        <v>197</v>
      </c>
    </row>
    <row r="47" spans="1:64">
      <c r="A47" s="3" t="s">
        <v>669</v>
      </c>
      <c r="B47" s="3" t="s">
        <v>688</v>
      </c>
      <c r="C47" s="3" t="s">
        <v>711</v>
      </c>
      <c r="D47" t="s">
        <v>197</v>
      </c>
      <c r="J47">
        <v>1</v>
      </c>
      <c r="K47">
        <v>174</v>
      </c>
      <c r="L47">
        <v>0</v>
      </c>
      <c r="M47">
        <v>27.69</v>
      </c>
      <c r="N47">
        <v>145</v>
      </c>
      <c r="O47">
        <v>0</v>
      </c>
      <c r="P47">
        <v>75</v>
      </c>
      <c r="Q47">
        <v>0</v>
      </c>
      <c r="R47">
        <v>36.299999999999997</v>
      </c>
      <c r="S47">
        <v>0</v>
      </c>
      <c r="T47" t="s">
        <v>205</v>
      </c>
      <c r="U47" s="3" t="s">
        <v>195</v>
      </c>
      <c r="V47" t="s">
        <v>205</v>
      </c>
      <c r="W47" s="3" t="s">
        <v>195</v>
      </c>
      <c r="X47" t="s">
        <v>205</v>
      </c>
      <c r="Y47" s="3" t="s">
        <v>195</v>
      </c>
      <c r="Z47" t="s">
        <v>205</v>
      </c>
      <c r="AA47" s="3" t="s">
        <v>195</v>
      </c>
      <c r="AB47" t="s">
        <v>205</v>
      </c>
      <c r="AC47" s="3" t="s">
        <v>195</v>
      </c>
      <c r="AD47" t="s">
        <v>249</v>
      </c>
      <c r="AE47" s="3" t="s">
        <v>195</v>
      </c>
      <c r="AF47" s="3" t="s">
        <v>195</v>
      </c>
      <c r="AG47">
        <v>1</v>
      </c>
      <c r="AH47" s="3" t="s">
        <v>195</v>
      </c>
      <c r="AI47" s="3" t="s">
        <v>711</v>
      </c>
      <c r="AK47" s="3" t="s">
        <v>195</v>
      </c>
      <c r="AL47" s="3" t="s">
        <v>195</v>
      </c>
      <c r="AM47" s="3" t="s">
        <v>195</v>
      </c>
      <c r="AN47" s="3" t="s">
        <v>195</v>
      </c>
      <c r="AO47" t="s">
        <v>197</v>
      </c>
      <c r="AP47" s="3" t="s">
        <v>195</v>
      </c>
      <c r="AQ47" s="3" t="s">
        <v>195</v>
      </c>
      <c r="AR47" t="s">
        <v>55</v>
      </c>
      <c r="AT47" t="s">
        <v>55</v>
      </c>
      <c r="AV47" t="s">
        <v>55</v>
      </c>
      <c r="AX47" t="s">
        <v>197</v>
      </c>
      <c r="AY47" s="3" t="s">
        <v>195</v>
      </c>
      <c r="AZ47" t="s">
        <v>197</v>
      </c>
      <c r="BA47" s="3" t="s">
        <v>195</v>
      </c>
      <c r="BB47" t="s">
        <v>197</v>
      </c>
      <c r="BC47" s="3" t="s">
        <v>195</v>
      </c>
      <c r="BD47" s="3" t="s">
        <v>195</v>
      </c>
      <c r="BE47" t="s">
        <v>197</v>
      </c>
      <c r="BF47" s="3" t="s">
        <v>195</v>
      </c>
      <c r="BJ47" s="3" t="s">
        <v>195</v>
      </c>
      <c r="BK47" t="s">
        <v>197</v>
      </c>
      <c r="BL47" t="s">
        <v>197</v>
      </c>
    </row>
    <row r="48" spans="1:64">
      <c r="A48" s="3" t="s">
        <v>669</v>
      </c>
      <c r="B48" s="3" t="s">
        <v>698</v>
      </c>
      <c r="C48" s="3" t="s">
        <v>2595</v>
      </c>
      <c r="D48" t="s">
        <v>197</v>
      </c>
      <c r="I48">
        <v>73</v>
      </c>
      <c r="J48">
        <v>0</v>
      </c>
      <c r="K48">
        <v>170</v>
      </c>
      <c r="L48">
        <v>0</v>
      </c>
      <c r="M48">
        <v>25.26</v>
      </c>
      <c r="N48">
        <v>140</v>
      </c>
      <c r="O48">
        <v>0</v>
      </c>
      <c r="P48">
        <v>86</v>
      </c>
      <c r="Q48">
        <v>0</v>
      </c>
      <c r="R48">
        <v>35.4</v>
      </c>
      <c r="S48">
        <v>0</v>
      </c>
      <c r="T48" t="s">
        <v>205</v>
      </c>
      <c r="U48" s="3" t="s">
        <v>195</v>
      </c>
      <c r="V48" t="s">
        <v>205</v>
      </c>
      <c r="W48" s="3" t="s">
        <v>195</v>
      </c>
      <c r="X48" t="s">
        <v>205</v>
      </c>
      <c r="Y48" s="3" t="s">
        <v>195</v>
      </c>
      <c r="Z48" t="s">
        <v>205</v>
      </c>
      <c r="AA48" s="3" t="s">
        <v>195</v>
      </c>
      <c r="AB48" t="s">
        <v>205</v>
      </c>
      <c r="AC48" s="3" t="s">
        <v>195</v>
      </c>
      <c r="AD48" t="s">
        <v>249</v>
      </c>
      <c r="AE48" s="3" t="s">
        <v>195</v>
      </c>
      <c r="AF48" s="3" t="s">
        <v>195</v>
      </c>
      <c r="AG48">
        <v>1</v>
      </c>
      <c r="AH48" s="3" t="s">
        <v>195</v>
      </c>
      <c r="AI48" s="3" t="s">
        <v>201</v>
      </c>
      <c r="AK48" s="3" t="s">
        <v>195</v>
      </c>
      <c r="AL48" s="3" t="s">
        <v>195</v>
      </c>
      <c r="AM48" s="3" t="s">
        <v>195</v>
      </c>
      <c r="AN48" s="3" t="s">
        <v>195</v>
      </c>
      <c r="AO48" t="s">
        <v>197</v>
      </c>
      <c r="AP48" s="3" t="s">
        <v>195</v>
      </c>
      <c r="AQ48" s="3" t="s">
        <v>195</v>
      </c>
      <c r="AR48">
        <v>4.3</v>
      </c>
      <c r="AS48" t="s">
        <v>208</v>
      </c>
      <c r="AT48">
        <v>4.2699999999999996</v>
      </c>
      <c r="AU48" t="s">
        <v>208</v>
      </c>
      <c r="AV48">
        <v>0.63</v>
      </c>
      <c r="AW48" t="s">
        <v>208</v>
      </c>
      <c r="AX48" t="s">
        <v>197</v>
      </c>
      <c r="AY48" s="3" t="s">
        <v>195</v>
      </c>
      <c r="AZ48" t="s">
        <v>197</v>
      </c>
      <c r="BA48" s="3" t="s">
        <v>195</v>
      </c>
      <c r="BB48" t="s">
        <v>197</v>
      </c>
      <c r="BC48" s="3" t="s">
        <v>195</v>
      </c>
      <c r="BD48" s="3" t="s">
        <v>195</v>
      </c>
      <c r="BE48" t="s">
        <v>197</v>
      </c>
      <c r="BF48" s="3" t="s">
        <v>195</v>
      </c>
      <c r="BJ48" s="3" t="s">
        <v>195</v>
      </c>
      <c r="BK48" t="s">
        <v>197</v>
      </c>
      <c r="BL48" t="s">
        <v>197</v>
      </c>
    </row>
    <row r="49" spans="1:64">
      <c r="A49" s="3" t="s">
        <v>669</v>
      </c>
      <c r="B49" s="3" t="s">
        <v>708</v>
      </c>
      <c r="C49" s="3" t="s">
        <v>726</v>
      </c>
      <c r="D49" t="s">
        <v>197</v>
      </c>
      <c r="I49">
        <v>59</v>
      </c>
      <c r="J49">
        <v>0</v>
      </c>
      <c r="K49">
        <v>154</v>
      </c>
      <c r="L49">
        <v>0</v>
      </c>
      <c r="M49">
        <v>24.88</v>
      </c>
      <c r="N49">
        <v>125</v>
      </c>
      <c r="O49">
        <v>0</v>
      </c>
      <c r="P49">
        <v>89</v>
      </c>
      <c r="Q49">
        <v>0</v>
      </c>
      <c r="R49">
        <v>36.6</v>
      </c>
      <c r="S49">
        <v>0</v>
      </c>
      <c r="T49" t="s">
        <v>205</v>
      </c>
      <c r="U49" s="3" t="s">
        <v>195</v>
      </c>
      <c r="V49" t="s">
        <v>205</v>
      </c>
      <c r="W49" s="3" t="s">
        <v>195</v>
      </c>
      <c r="X49" t="s">
        <v>205</v>
      </c>
      <c r="Y49" s="3" t="s">
        <v>195</v>
      </c>
      <c r="Z49" t="s">
        <v>205</v>
      </c>
      <c r="AA49" s="3" t="s">
        <v>195</v>
      </c>
      <c r="AB49" t="s">
        <v>205</v>
      </c>
      <c r="AC49" s="3" t="s">
        <v>195</v>
      </c>
      <c r="AD49" t="s">
        <v>249</v>
      </c>
      <c r="AE49" s="3" t="s">
        <v>195</v>
      </c>
      <c r="AF49" s="3" t="s">
        <v>195</v>
      </c>
      <c r="AG49">
        <v>1</v>
      </c>
      <c r="AH49" s="3" t="s">
        <v>195</v>
      </c>
      <c r="AI49" s="3" t="s">
        <v>201</v>
      </c>
      <c r="AK49" s="3" t="s">
        <v>195</v>
      </c>
      <c r="AL49" s="3" t="s">
        <v>195</v>
      </c>
      <c r="AM49" s="3" t="s">
        <v>195</v>
      </c>
      <c r="AN49" s="3" t="s">
        <v>195</v>
      </c>
      <c r="AO49" t="s">
        <v>197</v>
      </c>
      <c r="AP49" s="3" t="s">
        <v>195</v>
      </c>
      <c r="AQ49" s="3" t="s">
        <v>195</v>
      </c>
      <c r="AR49">
        <v>4.4000000000000004</v>
      </c>
      <c r="AS49" t="s">
        <v>208</v>
      </c>
      <c r="AT49">
        <v>13.26</v>
      </c>
      <c r="AU49" t="s">
        <v>208</v>
      </c>
      <c r="AV49">
        <v>1.23</v>
      </c>
      <c r="AW49" t="s">
        <v>208</v>
      </c>
      <c r="AX49" t="s">
        <v>197</v>
      </c>
      <c r="AY49" s="3" t="s">
        <v>195</v>
      </c>
      <c r="AZ49" t="s">
        <v>197</v>
      </c>
      <c r="BA49" s="3" t="s">
        <v>195</v>
      </c>
      <c r="BB49" t="s">
        <v>197</v>
      </c>
      <c r="BC49" s="3" t="s">
        <v>195</v>
      </c>
      <c r="BD49" s="3" t="s">
        <v>195</v>
      </c>
      <c r="BE49" t="s">
        <v>197</v>
      </c>
      <c r="BF49" s="3" t="s">
        <v>195</v>
      </c>
      <c r="BG49" t="s">
        <v>194</v>
      </c>
      <c r="BH49">
        <v>20</v>
      </c>
      <c r="BI49">
        <v>0</v>
      </c>
      <c r="BJ49" s="3" t="s">
        <v>195</v>
      </c>
      <c r="BK49" t="s">
        <v>197</v>
      </c>
      <c r="BL49" t="s">
        <v>197</v>
      </c>
    </row>
    <row r="50" spans="1:64">
      <c r="A50" s="3" t="s">
        <v>669</v>
      </c>
      <c r="B50" s="3" t="s">
        <v>716</v>
      </c>
      <c r="C50" s="3" t="s">
        <v>719</v>
      </c>
      <c r="D50" t="s">
        <v>197</v>
      </c>
      <c r="I50">
        <v>56</v>
      </c>
      <c r="J50">
        <v>0</v>
      </c>
      <c r="K50">
        <v>148</v>
      </c>
      <c r="L50">
        <v>0</v>
      </c>
      <c r="M50">
        <v>25.57</v>
      </c>
      <c r="N50">
        <v>115</v>
      </c>
      <c r="O50">
        <v>0</v>
      </c>
      <c r="P50">
        <v>55</v>
      </c>
      <c r="Q50">
        <v>0</v>
      </c>
      <c r="R50">
        <v>35.799999999999997</v>
      </c>
      <c r="S50">
        <v>0</v>
      </c>
      <c r="T50" t="s">
        <v>205</v>
      </c>
      <c r="U50" s="3" t="s">
        <v>195</v>
      </c>
      <c r="V50" t="s">
        <v>205</v>
      </c>
      <c r="W50" s="3" t="s">
        <v>195</v>
      </c>
      <c r="X50" t="s">
        <v>205</v>
      </c>
      <c r="Y50" s="3" t="s">
        <v>195</v>
      </c>
      <c r="Z50" t="s">
        <v>205</v>
      </c>
      <c r="AA50" s="3" t="s">
        <v>195</v>
      </c>
      <c r="AB50" t="s">
        <v>205</v>
      </c>
      <c r="AC50" s="3" t="s">
        <v>195</v>
      </c>
      <c r="AD50" t="s">
        <v>203</v>
      </c>
      <c r="AE50" s="3" t="s">
        <v>2650</v>
      </c>
      <c r="AF50" s="3" t="s">
        <v>2651</v>
      </c>
      <c r="AG50">
        <v>1</v>
      </c>
      <c r="AH50" s="3" t="s">
        <v>195</v>
      </c>
      <c r="AI50" s="3" t="s">
        <v>201</v>
      </c>
      <c r="AK50" s="3" t="s">
        <v>195</v>
      </c>
      <c r="AL50" s="3" t="s">
        <v>195</v>
      </c>
      <c r="AM50" s="3" t="s">
        <v>195</v>
      </c>
      <c r="AN50" s="3" t="s">
        <v>195</v>
      </c>
      <c r="AO50" t="s">
        <v>197</v>
      </c>
      <c r="AP50" s="3" t="s">
        <v>195</v>
      </c>
      <c r="AQ50" s="3" t="s">
        <v>195</v>
      </c>
      <c r="AR50">
        <v>3.6</v>
      </c>
      <c r="AS50" t="s">
        <v>208</v>
      </c>
      <c r="AT50">
        <v>0.25</v>
      </c>
      <c r="AU50" t="s">
        <v>208</v>
      </c>
      <c r="AV50">
        <v>0.78</v>
      </c>
      <c r="AW50" t="s">
        <v>208</v>
      </c>
      <c r="AX50" t="s">
        <v>197</v>
      </c>
      <c r="AY50" s="3" t="s">
        <v>195</v>
      </c>
      <c r="AZ50" t="s">
        <v>197</v>
      </c>
      <c r="BA50" s="3" t="s">
        <v>195</v>
      </c>
      <c r="BB50" t="s">
        <v>197</v>
      </c>
      <c r="BC50" s="3" t="s">
        <v>195</v>
      </c>
      <c r="BD50" s="3" t="s">
        <v>195</v>
      </c>
      <c r="BE50" t="s">
        <v>197</v>
      </c>
      <c r="BF50" s="3" t="s">
        <v>195</v>
      </c>
      <c r="BJ50" s="3" t="s">
        <v>195</v>
      </c>
      <c r="BK50" t="s">
        <v>197</v>
      </c>
      <c r="BL50" t="s">
        <v>197</v>
      </c>
    </row>
    <row r="51" spans="1:64">
      <c r="A51" s="3" t="s">
        <v>669</v>
      </c>
      <c r="B51" s="3" t="s">
        <v>723</v>
      </c>
      <c r="C51" s="3" t="s">
        <v>292</v>
      </c>
      <c r="D51" t="s">
        <v>197</v>
      </c>
      <c r="E51" s="3"/>
      <c r="F51" s="3"/>
      <c r="I51">
        <v>70</v>
      </c>
      <c r="J51">
        <v>0</v>
      </c>
      <c r="K51">
        <v>164</v>
      </c>
      <c r="L51">
        <v>0</v>
      </c>
      <c r="M51">
        <v>26.03</v>
      </c>
      <c r="N51">
        <v>125</v>
      </c>
      <c r="O51">
        <v>0</v>
      </c>
      <c r="P51">
        <v>65</v>
      </c>
      <c r="Q51">
        <v>0</v>
      </c>
      <c r="R51">
        <v>36.4</v>
      </c>
      <c r="S51">
        <v>0</v>
      </c>
      <c r="T51" t="s">
        <v>205</v>
      </c>
      <c r="U51" s="3" t="s">
        <v>195</v>
      </c>
      <c r="V51" t="s">
        <v>205</v>
      </c>
      <c r="W51" s="3" t="s">
        <v>195</v>
      </c>
      <c r="X51" t="s">
        <v>205</v>
      </c>
      <c r="Y51" s="3" t="s">
        <v>195</v>
      </c>
      <c r="Z51" t="s">
        <v>205</v>
      </c>
      <c r="AA51" s="3" t="s">
        <v>195</v>
      </c>
      <c r="AB51" t="s">
        <v>205</v>
      </c>
      <c r="AC51" s="3" t="s">
        <v>195</v>
      </c>
      <c r="AD51" t="s">
        <v>249</v>
      </c>
      <c r="AE51" s="3" t="s">
        <v>195</v>
      </c>
      <c r="AF51" s="3" t="s">
        <v>195</v>
      </c>
      <c r="AG51">
        <v>1</v>
      </c>
      <c r="AH51" s="3" t="s">
        <v>195</v>
      </c>
      <c r="AI51" s="3" t="s">
        <v>201</v>
      </c>
      <c r="AK51" s="3" t="s">
        <v>195</v>
      </c>
      <c r="AL51" s="3" t="s">
        <v>195</v>
      </c>
      <c r="AM51" s="3" t="s">
        <v>195</v>
      </c>
      <c r="AN51" s="3" t="s">
        <v>195</v>
      </c>
      <c r="AO51" t="s">
        <v>197</v>
      </c>
      <c r="AP51" s="3" t="s">
        <v>195</v>
      </c>
      <c r="AQ51" s="3" t="s">
        <v>195</v>
      </c>
      <c r="AR51">
        <v>5.5</v>
      </c>
      <c r="AS51" t="s">
        <v>208</v>
      </c>
      <c r="AT51">
        <v>11.18</v>
      </c>
      <c r="AU51" t="s">
        <v>208</v>
      </c>
      <c r="AV51">
        <v>1.57</v>
      </c>
      <c r="AW51" t="s">
        <v>208</v>
      </c>
      <c r="AX51" t="s">
        <v>197</v>
      </c>
      <c r="AY51" s="3" t="s">
        <v>195</v>
      </c>
      <c r="AZ51" t="s">
        <v>197</v>
      </c>
      <c r="BA51" s="3" t="s">
        <v>195</v>
      </c>
      <c r="BB51" t="s">
        <v>197</v>
      </c>
      <c r="BC51" s="3" t="s">
        <v>195</v>
      </c>
      <c r="BD51" s="3" t="s">
        <v>195</v>
      </c>
      <c r="BE51" t="s">
        <v>197</v>
      </c>
      <c r="BF51" s="3" t="s">
        <v>195</v>
      </c>
      <c r="BJ51" s="3" t="s">
        <v>195</v>
      </c>
      <c r="BK51" t="s">
        <v>194</v>
      </c>
      <c r="BL51" t="s">
        <v>197</v>
      </c>
    </row>
    <row r="52" spans="1:64">
      <c r="A52" s="3" t="s">
        <v>669</v>
      </c>
      <c r="B52" s="3" t="s">
        <v>730</v>
      </c>
      <c r="C52" s="3" t="s">
        <v>613</v>
      </c>
      <c r="D52" t="s">
        <v>194</v>
      </c>
      <c r="E52" s="3" t="s">
        <v>303</v>
      </c>
      <c r="F52" s="3" t="s">
        <v>303</v>
      </c>
      <c r="J52">
        <v>1</v>
      </c>
      <c r="L52">
        <v>1</v>
      </c>
      <c r="O52">
        <v>1</v>
      </c>
      <c r="Q52">
        <v>1</v>
      </c>
      <c r="S52">
        <v>1</v>
      </c>
      <c r="T52" t="s">
        <v>249</v>
      </c>
      <c r="U52" s="3" t="s">
        <v>195</v>
      </c>
      <c r="V52" t="s">
        <v>249</v>
      </c>
      <c r="W52" s="3" t="s">
        <v>195</v>
      </c>
      <c r="X52" t="s">
        <v>249</v>
      </c>
      <c r="Y52" s="3" t="s">
        <v>195</v>
      </c>
      <c r="Z52" t="s">
        <v>249</v>
      </c>
      <c r="AA52" s="3" t="s">
        <v>195</v>
      </c>
      <c r="AB52" t="s">
        <v>249</v>
      </c>
      <c r="AC52" s="3" t="s">
        <v>195</v>
      </c>
      <c r="AD52" t="s">
        <v>249</v>
      </c>
      <c r="AE52" s="3" t="s">
        <v>195</v>
      </c>
      <c r="AF52" s="3" t="s">
        <v>195</v>
      </c>
      <c r="AG52">
        <v>6</v>
      </c>
      <c r="AH52" s="3" t="s">
        <v>195</v>
      </c>
      <c r="AI52" s="3" t="s">
        <v>303</v>
      </c>
      <c r="AK52" t="s">
        <v>340</v>
      </c>
      <c r="AL52" s="3" t="s">
        <v>195</v>
      </c>
      <c r="AM52" s="3" t="s">
        <v>195</v>
      </c>
      <c r="AN52" s="3" t="s">
        <v>195</v>
      </c>
      <c r="AO52" t="s">
        <v>197</v>
      </c>
      <c r="AP52" s="3" t="s">
        <v>195</v>
      </c>
      <c r="AQ52" s="3" t="s">
        <v>195</v>
      </c>
      <c r="AR52" t="s">
        <v>55</v>
      </c>
      <c r="AT52" t="s">
        <v>55</v>
      </c>
      <c r="AV52" t="s">
        <v>55</v>
      </c>
      <c r="AX52" t="s">
        <v>197</v>
      </c>
      <c r="AY52" s="3" t="s">
        <v>195</v>
      </c>
      <c r="AZ52" t="s">
        <v>197</v>
      </c>
      <c r="BA52" s="3" t="s">
        <v>195</v>
      </c>
      <c r="BB52" t="s">
        <v>197</v>
      </c>
      <c r="BC52" s="3" t="s">
        <v>195</v>
      </c>
      <c r="BD52" s="3" t="s">
        <v>195</v>
      </c>
      <c r="BE52" t="s">
        <v>194</v>
      </c>
      <c r="BF52" s="3" t="s">
        <v>303</v>
      </c>
      <c r="BG52" t="s">
        <v>197</v>
      </c>
      <c r="BJ52" s="3" t="s">
        <v>2652</v>
      </c>
      <c r="BK52" t="s">
        <v>194</v>
      </c>
      <c r="BL52" t="s">
        <v>194</v>
      </c>
    </row>
    <row r="53" spans="1:64">
      <c r="A53" s="3" t="s">
        <v>669</v>
      </c>
      <c r="B53" s="3" t="s">
        <v>734</v>
      </c>
      <c r="C53" s="3" t="s">
        <v>979</v>
      </c>
      <c r="D53" t="s">
        <v>197</v>
      </c>
      <c r="I53">
        <v>80</v>
      </c>
      <c r="J53">
        <v>0</v>
      </c>
      <c r="K53">
        <v>165</v>
      </c>
      <c r="L53">
        <v>0</v>
      </c>
      <c r="M53">
        <v>29.38</v>
      </c>
      <c r="N53">
        <v>113</v>
      </c>
      <c r="O53">
        <v>0</v>
      </c>
      <c r="P53">
        <v>66</v>
      </c>
      <c r="Q53">
        <v>0</v>
      </c>
      <c r="R53">
        <v>36.799999999999997</v>
      </c>
      <c r="S53">
        <v>0</v>
      </c>
      <c r="T53" t="s">
        <v>205</v>
      </c>
      <c r="U53" s="3" t="s">
        <v>195</v>
      </c>
      <c r="V53" t="s">
        <v>205</v>
      </c>
      <c r="W53" s="3" t="s">
        <v>195</v>
      </c>
      <c r="X53" t="s">
        <v>205</v>
      </c>
      <c r="Y53" s="3" t="s">
        <v>195</v>
      </c>
      <c r="Z53" t="s">
        <v>205</v>
      </c>
      <c r="AA53" s="3" t="s">
        <v>195</v>
      </c>
      <c r="AB53" t="s">
        <v>205</v>
      </c>
      <c r="AC53" s="3" t="s">
        <v>195</v>
      </c>
      <c r="AD53" t="s">
        <v>205</v>
      </c>
      <c r="AE53" s="3" t="s">
        <v>2653</v>
      </c>
      <c r="AF53" s="3" t="s">
        <v>195</v>
      </c>
      <c r="AG53">
        <v>1</v>
      </c>
      <c r="AH53" s="3" t="s">
        <v>195</v>
      </c>
      <c r="AI53" s="3" t="s">
        <v>979</v>
      </c>
      <c r="AK53" s="3" t="s">
        <v>195</v>
      </c>
      <c r="AL53" s="3" t="s">
        <v>195</v>
      </c>
      <c r="AM53" s="3" t="s">
        <v>195</v>
      </c>
      <c r="AN53" s="3" t="s">
        <v>195</v>
      </c>
      <c r="AO53" t="s">
        <v>194</v>
      </c>
      <c r="AP53" s="3" t="s">
        <v>290</v>
      </c>
      <c r="AQ53" s="3" t="s">
        <v>875</v>
      </c>
      <c r="AR53">
        <v>3.7</v>
      </c>
      <c r="AS53" t="s">
        <v>208</v>
      </c>
      <c r="AT53" t="s">
        <v>55</v>
      </c>
      <c r="AV53">
        <v>1.72</v>
      </c>
      <c r="AW53" t="s">
        <v>208</v>
      </c>
      <c r="AX53" t="s">
        <v>197</v>
      </c>
      <c r="AY53" s="3" t="s">
        <v>195</v>
      </c>
      <c r="AZ53" t="s">
        <v>197</v>
      </c>
      <c r="BA53" s="3" t="s">
        <v>195</v>
      </c>
      <c r="BB53" t="s">
        <v>197</v>
      </c>
      <c r="BC53" s="3" t="s">
        <v>195</v>
      </c>
      <c r="BD53" s="3" t="s">
        <v>195</v>
      </c>
      <c r="BE53" t="s">
        <v>197</v>
      </c>
      <c r="BF53" s="3" t="s">
        <v>195</v>
      </c>
      <c r="BJ53" s="3" t="s">
        <v>195</v>
      </c>
      <c r="BK53" t="s">
        <v>194</v>
      </c>
      <c r="BL53" t="s">
        <v>194</v>
      </c>
    </row>
    <row r="54" spans="1:64">
      <c r="A54" s="3" t="s">
        <v>669</v>
      </c>
      <c r="B54" s="3" t="s">
        <v>746</v>
      </c>
      <c r="C54" s="3" t="s">
        <v>2654</v>
      </c>
      <c r="D54" t="s">
        <v>197</v>
      </c>
      <c r="I54">
        <v>82</v>
      </c>
      <c r="J54">
        <v>0</v>
      </c>
      <c r="K54">
        <v>171</v>
      </c>
      <c r="L54">
        <v>0</v>
      </c>
      <c r="M54">
        <v>28.04</v>
      </c>
      <c r="N54">
        <v>125</v>
      </c>
      <c r="O54">
        <v>0</v>
      </c>
      <c r="P54">
        <v>79</v>
      </c>
      <c r="Q54">
        <v>0</v>
      </c>
      <c r="R54">
        <v>36.5</v>
      </c>
      <c r="S54">
        <v>0</v>
      </c>
      <c r="T54" t="s">
        <v>205</v>
      </c>
      <c r="U54" s="3" t="s">
        <v>195</v>
      </c>
      <c r="V54" t="s">
        <v>205</v>
      </c>
      <c r="W54" s="3" t="s">
        <v>195</v>
      </c>
      <c r="X54" t="s">
        <v>205</v>
      </c>
      <c r="Y54" s="3" t="s">
        <v>195</v>
      </c>
      <c r="Z54" t="s">
        <v>205</v>
      </c>
      <c r="AA54" s="3" t="s">
        <v>195</v>
      </c>
      <c r="AB54" t="s">
        <v>205</v>
      </c>
      <c r="AC54" s="3" t="s">
        <v>195</v>
      </c>
      <c r="AD54" t="s">
        <v>205</v>
      </c>
      <c r="AE54" s="3" t="s">
        <v>2655</v>
      </c>
      <c r="AF54" s="3" t="s">
        <v>195</v>
      </c>
      <c r="AG54">
        <v>2</v>
      </c>
      <c r="AH54" s="3" t="s">
        <v>195</v>
      </c>
      <c r="AI54" s="3" t="s">
        <v>2654</v>
      </c>
      <c r="AK54" s="3" t="s">
        <v>195</v>
      </c>
      <c r="AL54" s="3" t="s">
        <v>195</v>
      </c>
      <c r="AM54" s="3" t="s">
        <v>195</v>
      </c>
      <c r="AN54" s="3" t="s">
        <v>195</v>
      </c>
      <c r="AO54" t="s">
        <v>197</v>
      </c>
      <c r="AP54" s="3" t="s">
        <v>195</v>
      </c>
      <c r="AQ54" s="3" t="s">
        <v>195</v>
      </c>
      <c r="AR54">
        <v>19</v>
      </c>
      <c r="AS54" t="s">
        <v>208</v>
      </c>
      <c r="AT54">
        <v>79.099999999999994</v>
      </c>
      <c r="AU54" t="s">
        <v>208</v>
      </c>
      <c r="AV54">
        <v>0.91</v>
      </c>
      <c r="AW54" t="s">
        <v>208</v>
      </c>
      <c r="AX54" t="s">
        <v>197</v>
      </c>
      <c r="AY54" s="3" t="s">
        <v>195</v>
      </c>
      <c r="AZ54" t="s">
        <v>197</v>
      </c>
      <c r="BA54" s="3" t="s">
        <v>195</v>
      </c>
      <c r="BB54" t="s">
        <v>197</v>
      </c>
      <c r="BC54" s="3" t="s">
        <v>195</v>
      </c>
      <c r="BD54" s="3" t="s">
        <v>195</v>
      </c>
      <c r="BE54" t="s">
        <v>197</v>
      </c>
      <c r="BF54" s="3" t="s">
        <v>195</v>
      </c>
      <c r="BG54" t="s">
        <v>194</v>
      </c>
      <c r="BH54">
        <v>20</v>
      </c>
      <c r="BI54">
        <v>0</v>
      </c>
      <c r="BJ54" s="3" t="s">
        <v>195</v>
      </c>
      <c r="BK54" t="s">
        <v>194</v>
      </c>
      <c r="BL54" t="s">
        <v>197</v>
      </c>
    </row>
    <row r="55" spans="1:64">
      <c r="A55" s="3" t="s">
        <v>669</v>
      </c>
      <c r="B55" s="3" t="s">
        <v>753</v>
      </c>
      <c r="C55" s="3" t="s">
        <v>539</v>
      </c>
      <c r="D55" t="s">
        <v>197</v>
      </c>
      <c r="I55">
        <v>50.8</v>
      </c>
      <c r="J55">
        <v>0</v>
      </c>
      <c r="K55">
        <v>163</v>
      </c>
      <c r="L55">
        <v>0</v>
      </c>
      <c r="M55">
        <v>19.12</v>
      </c>
      <c r="N55">
        <v>145</v>
      </c>
      <c r="O55">
        <v>0</v>
      </c>
      <c r="P55">
        <v>65</v>
      </c>
      <c r="Q55">
        <v>0</v>
      </c>
      <c r="R55">
        <v>36.799999999999997</v>
      </c>
      <c r="S55">
        <v>0</v>
      </c>
      <c r="T55" t="s">
        <v>205</v>
      </c>
      <c r="U55" s="3" t="s">
        <v>195</v>
      </c>
      <c r="V55" t="s">
        <v>205</v>
      </c>
      <c r="W55" s="3" t="s">
        <v>195</v>
      </c>
      <c r="X55" t="s">
        <v>205</v>
      </c>
      <c r="Y55" s="3" t="s">
        <v>195</v>
      </c>
      <c r="Z55" t="s">
        <v>205</v>
      </c>
      <c r="AA55" s="3" t="s">
        <v>195</v>
      </c>
      <c r="AB55" t="s">
        <v>205</v>
      </c>
      <c r="AC55" s="3" t="s">
        <v>195</v>
      </c>
      <c r="AD55" t="s">
        <v>249</v>
      </c>
      <c r="AE55" s="3" t="s">
        <v>195</v>
      </c>
      <c r="AF55" s="3" t="s">
        <v>195</v>
      </c>
      <c r="AG55">
        <v>1</v>
      </c>
      <c r="AH55" s="3" t="s">
        <v>195</v>
      </c>
      <c r="AI55" s="3" t="s">
        <v>539</v>
      </c>
      <c r="AK55" s="3" t="s">
        <v>195</v>
      </c>
      <c r="AL55" s="3" t="s">
        <v>195</v>
      </c>
      <c r="AM55" s="3" t="s">
        <v>195</v>
      </c>
      <c r="AN55" s="3" t="s">
        <v>195</v>
      </c>
      <c r="AO55" t="s">
        <v>197</v>
      </c>
      <c r="AP55" s="3" t="s">
        <v>195</v>
      </c>
      <c r="AQ55" s="3" t="s">
        <v>195</v>
      </c>
      <c r="AR55" t="s">
        <v>55</v>
      </c>
      <c r="AT55" t="s">
        <v>55</v>
      </c>
      <c r="AV55" t="s">
        <v>55</v>
      </c>
      <c r="AX55" t="s">
        <v>197</v>
      </c>
      <c r="AY55" s="3" t="s">
        <v>195</v>
      </c>
      <c r="AZ55" t="s">
        <v>197</v>
      </c>
      <c r="BA55" s="3" t="s">
        <v>195</v>
      </c>
      <c r="BB55" t="s">
        <v>197</v>
      </c>
      <c r="BC55" s="3" t="s">
        <v>195</v>
      </c>
      <c r="BD55" s="3" t="s">
        <v>195</v>
      </c>
      <c r="BE55" t="s">
        <v>197</v>
      </c>
      <c r="BF55" s="3" t="s">
        <v>195</v>
      </c>
      <c r="BJ55" s="3" t="s">
        <v>195</v>
      </c>
      <c r="BK55" t="s">
        <v>194</v>
      </c>
      <c r="BL55" t="s">
        <v>197</v>
      </c>
    </row>
    <row r="56" spans="1:64">
      <c r="A56" s="3" t="s">
        <v>669</v>
      </c>
      <c r="B56" s="3" t="s">
        <v>765</v>
      </c>
      <c r="C56" s="3" t="s">
        <v>538</v>
      </c>
      <c r="D56" t="s">
        <v>197</v>
      </c>
      <c r="I56">
        <v>71.900000000000006</v>
      </c>
      <c r="J56">
        <v>0</v>
      </c>
      <c r="K56">
        <v>157</v>
      </c>
      <c r="L56">
        <v>0</v>
      </c>
      <c r="M56">
        <v>29.17</v>
      </c>
      <c r="N56">
        <v>141</v>
      </c>
      <c r="O56">
        <v>0</v>
      </c>
      <c r="P56">
        <v>71</v>
      </c>
      <c r="Q56">
        <v>0</v>
      </c>
      <c r="R56">
        <v>36.200000000000003</v>
      </c>
      <c r="S56">
        <v>0</v>
      </c>
      <c r="T56" t="s">
        <v>205</v>
      </c>
      <c r="U56" s="3" t="s">
        <v>195</v>
      </c>
      <c r="V56" t="s">
        <v>205</v>
      </c>
      <c r="W56" s="3" t="s">
        <v>195</v>
      </c>
      <c r="X56" t="s">
        <v>205</v>
      </c>
      <c r="Y56" s="3" t="s">
        <v>195</v>
      </c>
      <c r="Z56" t="s">
        <v>205</v>
      </c>
      <c r="AA56" s="3" t="s">
        <v>195</v>
      </c>
      <c r="AB56" t="s">
        <v>205</v>
      </c>
      <c r="AC56" s="3" t="s">
        <v>195</v>
      </c>
      <c r="AD56" t="s">
        <v>249</v>
      </c>
      <c r="AE56" s="3" t="s">
        <v>195</v>
      </c>
      <c r="AF56" s="3" t="s">
        <v>195</v>
      </c>
      <c r="AG56">
        <v>1</v>
      </c>
      <c r="AH56" s="3" t="s">
        <v>195</v>
      </c>
      <c r="AI56" s="3" t="s">
        <v>201</v>
      </c>
      <c r="AK56" s="3" t="s">
        <v>195</v>
      </c>
      <c r="AL56" s="3" t="s">
        <v>195</v>
      </c>
      <c r="AM56" s="3" t="s">
        <v>195</v>
      </c>
      <c r="AN56" s="3" t="s">
        <v>195</v>
      </c>
      <c r="AO56" t="s">
        <v>197</v>
      </c>
      <c r="AP56" s="3" t="s">
        <v>195</v>
      </c>
      <c r="AQ56" s="3" t="s">
        <v>195</v>
      </c>
      <c r="AR56" t="s">
        <v>55</v>
      </c>
      <c r="AT56" t="s">
        <v>55</v>
      </c>
      <c r="AV56" t="s">
        <v>55</v>
      </c>
      <c r="AX56" t="s">
        <v>197</v>
      </c>
      <c r="AY56" s="3" t="s">
        <v>195</v>
      </c>
      <c r="AZ56" t="s">
        <v>197</v>
      </c>
      <c r="BA56" s="3" t="s">
        <v>195</v>
      </c>
      <c r="BB56" t="s">
        <v>197</v>
      </c>
      <c r="BC56" s="3" t="s">
        <v>195</v>
      </c>
      <c r="BD56" s="3" t="s">
        <v>195</v>
      </c>
      <c r="BE56" t="s">
        <v>197</v>
      </c>
      <c r="BF56" s="3" t="s">
        <v>195</v>
      </c>
      <c r="BG56" t="s">
        <v>194</v>
      </c>
      <c r="BH56">
        <v>20</v>
      </c>
      <c r="BI56">
        <v>0</v>
      </c>
      <c r="BJ56" s="3" t="s">
        <v>195</v>
      </c>
      <c r="BK56" t="s">
        <v>197</v>
      </c>
      <c r="BL56" t="s">
        <v>197</v>
      </c>
    </row>
    <row r="57" spans="1:64">
      <c r="A57" s="3" t="s">
        <v>669</v>
      </c>
      <c r="B57" s="3" t="s">
        <v>774</v>
      </c>
      <c r="C57" s="3" t="s">
        <v>2505</v>
      </c>
      <c r="D57" t="s">
        <v>197</v>
      </c>
      <c r="I57">
        <v>138.5</v>
      </c>
      <c r="J57">
        <v>0</v>
      </c>
      <c r="K57">
        <v>178</v>
      </c>
      <c r="L57">
        <v>0</v>
      </c>
      <c r="M57">
        <v>43.71</v>
      </c>
      <c r="N57">
        <v>120</v>
      </c>
      <c r="O57">
        <v>0</v>
      </c>
      <c r="P57">
        <v>80</v>
      </c>
      <c r="Q57">
        <v>0</v>
      </c>
      <c r="R57">
        <v>36.4</v>
      </c>
      <c r="S57">
        <v>0</v>
      </c>
      <c r="T57" t="s">
        <v>205</v>
      </c>
      <c r="U57" s="3" t="s">
        <v>195</v>
      </c>
      <c r="V57" t="s">
        <v>205</v>
      </c>
      <c r="W57" s="3" t="s">
        <v>195</v>
      </c>
      <c r="X57" t="s">
        <v>205</v>
      </c>
      <c r="Y57" s="3" t="s">
        <v>195</v>
      </c>
      <c r="Z57" t="s">
        <v>205</v>
      </c>
      <c r="AA57" s="3" t="s">
        <v>195</v>
      </c>
      <c r="AB57" t="s">
        <v>205</v>
      </c>
      <c r="AC57" s="3" t="s">
        <v>195</v>
      </c>
      <c r="AD57" t="s">
        <v>249</v>
      </c>
      <c r="AE57" s="3" t="s">
        <v>195</v>
      </c>
      <c r="AF57" s="3" t="s">
        <v>195</v>
      </c>
      <c r="AG57">
        <v>1</v>
      </c>
      <c r="AH57" s="3" t="s">
        <v>195</v>
      </c>
      <c r="AI57" s="3" t="s">
        <v>201</v>
      </c>
      <c r="AK57" s="3" t="s">
        <v>195</v>
      </c>
      <c r="AL57" s="3" t="s">
        <v>195</v>
      </c>
      <c r="AM57" s="3" t="s">
        <v>195</v>
      </c>
      <c r="AN57" s="3" t="s">
        <v>195</v>
      </c>
      <c r="AO57" t="s">
        <v>197</v>
      </c>
      <c r="AP57" s="3" t="s">
        <v>195</v>
      </c>
      <c r="AQ57" s="3" t="s">
        <v>195</v>
      </c>
      <c r="AR57" t="s">
        <v>55</v>
      </c>
      <c r="AT57" t="s">
        <v>55</v>
      </c>
      <c r="AV57" t="s">
        <v>55</v>
      </c>
      <c r="AX57" t="s">
        <v>197</v>
      </c>
      <c r="AY57" s="3" t="s">
        <v>195</v>
      </c>
      <c r="AZ57" t="s">
        <v>197</v>
      </c>
      <c r="BA57" s="3" t="s">
        <v>195</v>
      </c>
      <c r="BB57" t="s">
        <v>197</v>
      </c>
      <c r="BC57" s="3" t="s">
        <v>195</v>
      </c>
      <c r="BD57" s="3" t="s">
        <v>195</v>
      </c>
      <c r="BE57" t="s">
        <v>197</v>
      </c>
      <c r="BF57" s="3" t="s">
        <v>195</v>
      </c>
      <c r="BG57" t="s">
        <v>194</v>
      </c>
      <c r="BH57">
        <v>20</v>
      </c>
      <c r="BI57">
        <v>0</v>
      </c>
      <c r="BJ57" s="3" t="s">
        <v>195</v>
      </c>
      <c r="BK57" t="s">
        <v>194</v>
      </c>
      <c r="BL57" t="s">
        <v>197</v>
      </c>
    </row>
    <row r="58" spans="1:64">
      <c r="A58" s="3" t="s">
        <v>669</v>
      </c>
      <c r="B58" s="3" t="s">
        <v>780</v>
      </c>
      <c r="C58" s="3" t="s">
        <v>2599</v>
      </c>
      <c r="D58" t="s">
        <v>197</v>
      </c>
      <c r="I58">
        <v>79.3</v>
      </c>
      <c r="J58">
        <v>0</v>
      </c>
      <c r="K58">
        <v>171</v>
      </c>
      <c r="L58">
        <v>0</v>
      </c>
      <c r="M58">
        <v>27.12</v>
      </c>
      <c r="N58">
        <v>145</v>
      </c>
      <c r="O58">
        <v>0</v>
      </c>
      <c r="P58">
        <v>60</v>
      </c>
      <c r="Q58">
        <v>0</v>
      </c>
      <c r="R58">
        <v>36.5</v>
      </c>
      <c r="S58">
        <v>0</v>
      </c>
      <c r="T58" t="s">
        <v>205</v>
      </c>
      <c r="U58" s="3" t="s">
        <v>195</v>
      </c>
      <c r="V58" t="s">
        <v>205</v>
      </c>
      <c r="W58" s="3" t="s">
        <v>195</v>
      </c>
      <c r="X58" t="s">
        <v>205</v>
      </c>
      <c r="Y58" s="3" t="s">
        <v>195</v>
      </c>
      <c r="Z58" t="s">
        <v>205</v>
      </c>
      <c r="AA58" s="3" t="s">
        <v>195</v>
      </c>
      <c r="AB58" t="s">
        <v>205</v>
      </c>
      <c r="AC58" s="3" t="s">
        <v>195</v>
      </c>
      <c r="AD58" t="s">
        <v>249</v>
      </c>
      <c r="AE58" s="3" t="s">
        <v>195</v>
      </c>
      <c r="AF58" s="3" t="s">
        <v>195</v>
      </c>
      <c r="AG58">
        <v>1</v>
      </c>
      <c r="AH58" s="3" t="s">
        <v>195</v>
      </c>
      <c r="AI58" s="3" t="s">
        <v>201</v>
      </c>
      <c r="AK58" s="3" t="s">
        <v>195</v>
      </c>
      <c r="AL58" s="3" t="s">
        <v>195</v>
      </c>
      <c r="AM58" s="3" t="s">
        <v>195</v>
      </c>
      <c r="AN58" s="3" t="s">
        <v>195</v>
      </c>
      <c r="AO58" t="s">
        <v>197</v>
      </c>
      <c r="AP58" s="3" t="s">
        <v>195</v>
      </c>
      <c r="AQ58" s="3" t="s">
        <v>195</v>
      </c>
      <c r="AR58" t="s">
        <v>55</v>
      </c>
      <c r="AT58" t="s">
        <v>55</v>
      </c>
      <c r="AV58" t="s">
        <v>55</v>
      </c>
      <c r="AX58" t="s">
        <v>197</v>
      </c>
      <c r="AY58" s="3" t="s">
        <v>195</v>
      </c>
      <c r="AZ58" t="s">
        <v>197</v>
      </c>
      <c r="BA58" s="3" t="s">
        <v>195</v>
      </c>
      <c r="BB58" t="s">
        <v>197</v>
      </c>
      <c r="BC58" s="3" t="s">
        <v>195</v>
      </c>
      <c r="BD58" s="3" t="s">
        <v>195</v>
      </c>
      <c r="BE58" t="s">
        <v>197</v>
      </c>
      <c r="BF58" s="3" t="s">
        <v>195</v>
      </c>
      <c r="BJ58" s="3" t="s">
        <v>195</v>
      </c>
      <c r="BK58" t="s">
        <v>197</v>
      </c>
      <c r="BL58" t="s">
        <v>197</v>
      </c>
    </row>
    <row r="59" spans="1:64">
      <c r="A59" s="3" t="s">
        <v>669</v>
      </c>
      <c r="B59" s="3" t="s">
        <v>788</v>
      </c>
      <c r="C59" s="3" t="s">
        <v>195</v>
      </c>
      <c r="J59" t="s">
        <v>195</v>
      </c>
      <c r="L59" t="s">
        <v>195</v>
      </c>
      <c r="O59" t="s">
        <v>195</v>
      </c>
      <c r="Q59" t="s">
        <v>195</v>
      </c>
      <c r="S59" t="s">
        <v>195</v>
      </c>
      <c r="U59" s="3" t="s">
        <v>195</v>
      </c>
      <c r="W59" s="3" t="s">
        <v>195</v>
      </c>
      <c r="Y59" s="3" t="s">
        <v>195</v>
      </c>
      <c r="AA59" s="3" t="s">
        <v>195</v>
      </c>
      <c r="AC59" s="3" t="s">
        <v>195</v>
      </c>
      <c r="AE59" s="3" t="s">
        <v>195</v>
      </c>
      <c r="AF59" s="3" t="s">
        <v>195</v>
      </c>
      <c r="AH59" s="3" t="s">
        <v>195</v>
      </c>
      <c r="AI59" s="3" t="s">
        <v>195</v>
      </c>
      <c r="AK59" s="3" t="s">
        <v>195</v>
      </c>
      <c r="AL59" s="3" t="s">
        <v>195</v>
      </c>
      <c r="AM59" s="3" t="s">
        <v>195</v>
      </c>
      <c r="AN59" s="3" t="s">
        <v>195</v>
      </c>
      <c r="AP59" s="3" t="s">
        <v>195</v>
      </c>
      <c r="AQ59" s="3" t="s">
        <v>195</v>
      </c>
      <c r="AY59" s="3" t="s">
        <v>195</v>
      </c>
      <c r="BA59" s="3" t="s">
        <v>195</v>
      </c>
      <c r="BC59" s="3" t="s">
        <v>195</v>
      </c>
      <c r="BD59" s="3" t="s">
        <v>195</v>
      </c>
      <c r="BF59" s="3" t="s">
        <v>195</v>
      </c>
      <c r="BJ59" s="3" t="s">
        <v>195</v>
      </c>
    </row>
    <row r="60" spans="1:64">
      <c r="A60" s="3" t="s">
        <v>669</v>
      </c>
      <c r="B60" s="3" t="s">
        <v>793</v>
      </c>
      <c r="C60" s="3" t="s">
        <v>815</v>
      </c>
      <c r="D60" t="s">
        <v>197</v>
      </c>
      <c r="I60">
        <v>44.3</v>
      </c>
      <c r="J60">
        <v>0</v>
      </c>
      <c r="K60">
        <v>153</v>
      </c>
      <c r="L60">
        <v>0</v>
      </c>
      <c r="M60">
        <v>18.920000000000002</v>
      </c>
      <c r="N60">
        <v>110</v>
      </c>
      <c r="O60">
        <v>0</v>
      </c>
      <c r="P60">
        <v>60</v>
      </c>
      <c r="Q60">
        <v>0</v>
      </c>
      <c r="R60">
        <v>35.799999999999997</v>
      </c>
      <c r="S60">
        <v>0</v>
      </c>
      <c r="T60" t="s">
        <v>205</v>
      </c>
      <c r="U60" s="3" t="s">
        <v>195</v>
      </c>
      <c r="V60" t="s">
        <v>205</v>
      </c>
      <c r="W60" s="3" t="s">
        <v>195</v>
      </c>
      <c r="X60" t="s">
        <v>205</v>
      </c>
      <c r="Y60" s="3" t="s">
        <v>195</v>
      </c>
      <c r="Z60" t="s">
        <v>205</v>
      </c>
      <c r="AA60" s="3" t="s">
        <v>195</v>
      </c>
      <c r="AB60" t="s">
        <v>205</v>
      </c>
      <c r="AC60" s="3" t="s">
        <v>195</v>
      </c>
      <c r="AD60" t="s">
        <v>249</v>
      </c>
      <c r="AE60" s="3" t="s">
        <v>195</v>
      </c>
      <c r="AF60" s="3" t="s">
        <v>195</v>
      </c>
      <c r="AG60">
        <v>1</v>
      </c>
      <c r="AH60" s="3" t="s">
        <v>195</v>
      </c>
      <c r="AI60" s="3" t="s">
        <v>815</v>
      </c>
      <c r="AK60" s="3" t="s">
        <v>195</v>
      </c>
      <c r="AL60" s="3" t="s">
        <v>195</v>
      </c>
      <c r="AM60" s="3" t="s">
        <v>195</v>
      </c>
      <c r="AN60" s="3" t="s">
        <v>195</v>
      </c>
      <c r="AO60" t="s">
        <v>197</v>
      </c>
      <c r="AP60" s="3" t="s">
        <v>195</v>
      </c>
      <c r="AQ60" s="3" t="s">
        <v>195</v>
      </c>
      <c r="AR60" t="s">
        <v>55</v>
      </c>
      <c r="AT60" t="s">
        <v>55</v>
      </c>
      <c r="AV60" t="s">
        <v>55</v>
      </c>
      <c r="AX60" t="s">
        <v>197</v>
      </c>
      <c r="AY60" s="3" t="s">
        <v>195</v>
      </c>
      <c r="AZ60" t="s">
        <v>197</v>
      </c>
      <c r="BA60" s="3" t="s">
        <v>195</v>
      </c>
      <c r="BB60" t="s">
        <v>197</v>
      </c>
      <c r="BC60" s="3" t="s">
        <v>195</v>
      </c>
      <c r="BD60" s="3" t="s">
        <v>195</v>
      </c>
      <c r="BE60" t="s">
        <v>197</v>
      </c>
      <c r="BF60" s="3" t="s">
        <v>195</v>
      </c>
      <c r="BJ60" s="3" t="s">
        <v>195</v>
      </c>
      <c r="BK60" t="s">
        <v>197</v>
      </c>
      <c r="BL60" t="s">
        <v>197</v>
      </c>
    </row>
    <row r="61" spans="1:64">
      <c r="A61" s="3" t="s">
        <v>669</v>
      </c>
      <c r="B61" s="3" t="s">
        <v>800</v>
      </c>
      <c r="C61" s="3" t="s">
        <v>821</v>
      </c>
      <c r="D61" t="s">
        <v>197</v>
      </c>
      <c r="I61">
        <v>61</v>
      </c>
      <c r="J61">
        <v>0</v>
      </c>
      <c r="K61">
        <v>165</v>
      </c>
      <c r="L61">
        <v>0</v>
      </c>
      <c r="M61">
        <v>22.41</v>
      </c>
      <c r="N61">
        <v>134</v>
      </c>
      <c r="O61">
        <v>0</v>
      </c>
      <c r="P61">
        <v>64</v>
      </c>
      <c r="Q61">
        <v>0</v>
      </c>
      <c r="R61">
        <v>36.5</v>
      </c>
      <c r="S61">
        <v>0</v>
      </c>
      <c r="T61" t="s">
        <v>205</v>
      </c>
      <c r="U61" s="3" t="s">
        <v>195</v>
      </c>
      <c r="V61" t="s">
        <v>205</v>
      </c>
      <c r="W61" s="3" t="s">
        <v>195</v>
      </c>
      <c r="X61" t="s">
        <v>205</v>
      </c>
      <c r="Y61" s="3" t="s">
        <v>195</v>
      </c>
      <c r="Z61" t="s">
        <v>205</v>
      </c>
      <c r="AA61" s="3" t="s">
        <v>195</v>
      </c>
      <c r="AB61" t="s">
        <v>205</v>
      </c>
      <c r="AC61" s="3" t="s">
        <v>195</v>
      </c>
      <c r="AD61" t="s">
        <v>249</v>
      </c>
      <c r="AE61" s="3" t="s">
        <v>195</v>
      </c>
      <c r="AF61" s="3" t="s">
        <v>195</v>
      </c>
      <c r="AG61">
        <v>1</v>
      </c>
      <c r="AH61" s="3" t="s">
        <v>195</v>
      </c>
      <c r="AI61" s="3" t="s">
        <v>821</v>
      </c>
      <c r="AK61" s="3" t="s">
        <v>195</v>
      </c>
      <c r="AL61" s="3" t="s">
        <v>195</v>
      </c>
      <c r="AM61" s="3" t="s">
        <v>195</v>
      </c>
      <c r="AN61" s="3" t="s">
        <v>195</v>
      </c>
      <c r="AO61" t="s">
        <v>197</v>
      </c>
      <c r="AP61" s="3" t="s">
        <v>195</v>
      </c>
      <c r="AQ61" s="3" t="s">
        <v>195</v>
      </c>
      <c r="AR61">
        <v>3.5</v>
      </c>
      <c r="AS61" t="s">
        <v>208</v>
      </c>
      <c r="AT61" t="s">
        <v>55</v>
      </c>
      <c r="AV61">
        <v>9.66</v>
      </c>
      <c r="AW61" t="s">
        <v>208</v>
      </c>
      <c r="AX61" t="s">
        <v>197</v>
      </c>
      <c r="AY61" s="3" t="s">
        <v>195</v>
      </c>
      <c r="AZ61" t="s">
        <v>197</v>
      </c>
      <c r="BA61" s="3" t="s">
        <v>195</v>
      </c>
      <c r="BB61" t="s">
        <v>197</v>
      </c>
      <c r="BC61" s="3" t="s">
        <v>195</v>
      </c>
      <c r="BD61" s="3" t="s">
        <v>195</v>
      </c>
      <c r="BE61" t="s">
        <v>197</v>
      </c>
      <c r="BF61" s="3" t="s">
        <v>195</v>
      </c>
      <c r="BG61" t="s">
        <v>194</v>
      </c>
      <c r="BH61">
        <v>20</v>
      </c>
      <c r="BI61">
        <v>0</v>
      </c>
      <c r="BJ61" s="3" t="s">
        <v>195</v>
      </c>
      <c r="BK61" t="s">
        <v>197</v>
      </c>
      <c r="BL61" t="s">
        <v>197</v>
      </c>
    </row>
    <row r="62" spans="1:64">
      <c r="A62" s="3" t="s">
        <v>669</v>
      </c>
      <c r="B62" s="3" t="s">
        <v>804</v>
      </c>
      <c r="C62" s="3" t="s">
        <v>488</v>
      </c>
      <c r="D62" t="s">
        <v>197</v>
      </c>
      <c r="E62" s="3"/>
      <c r="F62" s="3"/>
      <c r="I62">
        <v>64.8</v>
      </c>
      <c r="J62">
        <v>0</v>
      </c>
      <c r="K62">
        <v>165</v>
      </c>
      <c r="L62">
        <v>0</v>
      </c>
      <c r="M62">
        <v>23.8</v>
      </c>
      <c r="N62">
        <v>149</v>
      </c>
      <c r="O62">
        <v>0</v>
      </c>
      <c r="P62">
        <v>97</v>
      </c>
      <c r="Q62">
        <v>0</v>
      </c>
      <c r="R62">
        <v>36</v>
      </c>
      <c r="S62">
        <v>0</v>
      </c>
      <c r="T62" t="s">
        <v>205</v>
      </c>
      <c r="U62" s="3" t="s">
        <v>195</v>
      </c>
      <c r="V62" t="s">
        <v>205</v>
      </c>
      <c r="W62" s="3" t="s">
        <v>195</v>
      </c>
      <c r="X62" t="s">
        <v>205</v>
      </c>
      <c r="Y62" s="3" t="s">
        <v>195</v>
      </c>
      <c r="Z62" t="s">
        <v>205</v>
      </c>
      <c r="AA62" s="3" t="s">
        <v>195</v>
      </c>
      <c r="AB62" t="s">
        <v>205</v>
      </c>
      <c r="AC62" s="3" t="s">
        <v>195</v>
      </c>
      <c r="AD62" t="s">
        <v>249</v>
      </c>
      <c r="AE62" s="3" t="s">
        <v>195</v>
      </c>
      <c r="AF62" s="3" t="s">
        <v>195</v>
      </c>
      <c r="AG62">
        <v>1</v>
      </c>
      <c r="AH62" s="3" t="s">
        <v>195</v>
      </c>
      <c r="AI62" s="3" t="s">
        <v>488</v>
      </c>
      <c r="AK62" s="3" t="s">
        <v>195</v>
      </c>
      <c r="AL62" s="3" t="s">
        <v>195</v>
      </c>
      <c r="AM62" s="3" t="s">
        <v>195</v>
      </c>
      <c r="AN62" s="3" t="s">
        <v>195</v>
      </c>
      <c r="AO62" t="s">
        <v>197</v>
      </c>
      <c r="AP62" s="3" t="s">
        <v>195</v>
      </c>
      <c r="AQ62" s="3" t="s">
        <v>195</v>
      </c>
      <c r="AR62" t="s">
        <v>55</v>
      </c>
      <c r="AT62" t="s">
        <v>55</v>
      </c>
      <c r="AV62" t="s">
        <v>55</v>
      </c>
      <c r="AX62" t="s">
        <v>197</v>
      </c>
      <c r="AY62" s="3" t="s">
        <v>195</v>
      </c>
      <c r="AZ62" t="s">
        <v>197</v>
      </c>
      <c r="BA62" s="3" t="s">
        <v>195</v>
      </c>
      <c r="BB62" t="s">
        <v>197</v>
      </c>
      <c r="BC62" s="3" t="s">
        <v>195</v>
      </c>
      <c r="BD62" s="3" t="s">
        <v>195</v>
      </c>
      <c r="BE62" t="s">
        <v>197</v>
      </c>
      <c r="BF62" s="3" t="s">
        <v>195</v>
      </c>
      <c r="BJ62" s="3" t="s">
        <v>195</v>
      </c>
      <c r="BK62" t="s">
        <v>197</v>
      </c>
      <c r="BL62" t="s">
        <v>197</v>
      </c>
    </row>
    <row r="63" spans="1:64">
      <c r="A63" s="3" t="s">
        <v>669</v>
      </c>
      <c r="B63" s="3" t="s">
        <v>814</v>
      </c>
      <c r="C63" s="3" t="s">
        <v>1802</v>
      </c>
      <c r="D63" t="s">
        <v>197</v>
      </c>
      <c r="I63">
        <v>60.5</v>
      </c>
      <c r="J63">
        <v>0</v>
      </c>
      <c r="K63">
        <v>146</v>
      </c>
      <c r="L63">
        <v>0</v>
      </c>
      <c r="M63">
        <v>28.38</v>
      </c>
      <c r="N63">
        <v>110</v>
      </c>
      <c r="O63">
        <v>0</v>
      </c>
      <c r="P63">
        <v>70</v>
      </c>
      <c r="Q63">
        <v>0</v>
      </c>
      <c r="R63">
        <v>35.799999999999997</v>
      </c>
      <c r="S63">
        <v>0</v>
      </c>
      <c r="T63" t="s">
        <v>205</v>
      </c>
      <c r="U63" s="3" t="s">
        <v>195</v>
      </c>
      <c r="V63" t="s">
        <v>205</v>
      </c>
      <c r="W63" s="3" t="s">
        <v>195</v>
      </c>
      <c r="X63" t="s">
        <v>205</v>
      </c>
      <c r="Y63" s="3" t="s">
        <v>195</v>
      </c>
      <c r="Z63" t="s">
        <v>205</v>
      </c>
      <c r="AA63" s="3" t="s">
        <v>195</v>
      </c>
      <c r="AB63" t="s">
        <v>205</v>
      </c>
      <c r="AC63" s="3" t="s">
        <v>195</v>
      </c>
      <c r="AD63" t="s">
        <v>249</v>
      </c>
      <c r="AE63" s="3" t="s">
        <v>195</v>
      </c>
      <c r="AF63" s="3" t="s">
        <v>195</v>
      </c>
      <c r="AG63">
        <v>1</v>
      </c>
      <c r="AH63" s="3" t="s">
        <v>195</v>
      </c>
      <c r="AI63" s="3" t="s">
        <v>201</v>
      </c>
      <c r="AK63" s="3" t="s">
        <v>195</v>
      </c>
      <c r="AL63" s="3" t="s">
        <v>195</v>
      </c>
      <c r="AM63" s="3" t="s">
        <v>195</v>
      </c>
      <c r="AN63" s="3" t="s">
        <v>195</v>
      </c>
      <c r="AO63" t="s">
        <v>197</v>
      </c>
      <c r="AP63" s="3" t="s">
        <v>195</v>
      </c>
      <c r="AQ63" s="3" t="s">
        <v>195</v>
      </c>
      <c r="AR63" t="s">
        <v>55</v>
      </c>
      <c r="AT63" t="s">
        <v>55</v>
      </c>
      <c r="AV63" t="s">
        <v>55</v>
      </c>
      <c r="AX63" t="s">
        <v>197</v>
      </c>
      <c r="AY63" s="3" t="s">
        <v>195</v>
      </c>
      <c r="AZ63" t="s">
        <v>197</v>
      </c>
      <c r="BA63" s="3" t="s">
        <v>195</v>
      </c>
      <c r="BB63" t="s">
        <v>197</v>
      </c>
      <c r="BC63" s="3" t="s">
        <v>195</v>
      </c>
      <c r="BD63" s="3" t="s">
        <v>195</v>
      </c>
      <c r="BE63" t="s">
        <v>197</v>
      </c>
      <c r="BF63" s="3" t="s">
        <v>195</v>
      </c>
      <c r="BG63" t="s">
        <v>194</v>
      </c>
      <c r="BH63">
        <v>20</v>
      </c>
      <c r="BI63">
        <v>0</v>
      </c>
      <c r="BJ63" s="3" t="s">
        <v>195</v>
      </c>
      <c r="BK63" t="s">
        <v>194</v>
      </c>
      <c r="BL63" t="s">
        <v>197</v>
      </c>
    </row>
    <row r="64" spans="1:64">
      <c r="A64" s="3" t="s">
        <v>669</v>
      </c>
      <c r="B64" s="3" t="s">
        <v>824</v>
      </c>
      <c r="C64" s="3" t="s">
        <v>2656</v>
      </c>
      <c r="D64" t="s">
        <v>197</v>
      </c>
      <c r="I64">
        <v>57</v>
      </c>
      <c r="J64">
        <v>0</v>
      </c>
      <c r="K64">
        <v>149</v>
      </c>
      <c r="L64">
        <v>0</v>
      </c>
      <c r="M64">
        <v>25.67</v>
      </c>
      <c r="N64">
        <v>130</v>
      </c>
      <c r="O64">
        <v>0</v>
      </c>
      <c r="P64">
        <v>50</v>
      </c>
      <c r="Q64">
        <v>0</v>
      </c>
      <c r="S64">
        <v>1</v>
      </c>
      <c r="T64" t="s">
        <v>205</v>
      </c>
      <c r="U64" s="3" t="s">
        <v>195</v>
      </c>
      <c r="V64" t="s">
        <v>205</v>
      </c>
      <c r="W64" s="3" t="s">
        <v>195</v>
      </c>
      <c r="X64" t="s">
        <v>205</v>
      </c>
      <c r="Y64" s="3" t="s">
        <v>195</v>
      </c>
      <c r="Z64" t="s">
        <v>205</v>
      </c>
      <c r="AA64" s="3" t="s">
        <v>195</v>
      </c>
      <c r="AB64" t="s">
        <v>205</v>
      </c>
      <c r="AC64" s="3" t="s">
        <v>195</v>
      </c>
      <c r="AD64" t="s">
        <v>249</v>
      </c>
      <c r="AE64" s="3" t="s">
        <v>195</v>
      </c>
      <c r="AF64" s="3" t="s">
        <v>195</v>
      </c>
      <c r="AG64">
        <v>2</v>
      </c>
      <c r="AH64" s="3" t="s">
        <v>195</v>
      </c>
      <c r="AI64" s="3" t="s">
        <v>2656</v>
      </c>
      <c r="AK64" s="3" t="s">
        <v>195</v>
      </c>
      <c r="AL64" s="3" t="s">
        <v>195</v>
      </c>
      <c r="AM64" s="3" t="s">
        <v>195</v>
      </c>
      <c r="AN64" s="3" t="s">
        <v>195</v>
      </c>
      <c r="AO64" t="s">
        <v>197</v>
      </c>
      <c r="AP64" s="3" t="s">
        <v>195</v>
      </c>
      <c r="AQ64" s="3" t="s">
        <v>195</v>
      </c>
      <c r="AR64" t="s">
        <v>55</v>
      </c>
      <c r="AT64" t="s">
        <v>55</v>
      </c>
      <c r="AV64" t="s">
        <v>55</v>
      </c>
      <c r="AX64" t="s">
        <v>197</v>
      </c>
      <c r="AY64" s="3" t="s">
        <v>195</v>
      </c>
      <c r="AZ64" t="s">
        <v>197</v>
      </c>
      <c r="BA64" s="3" t="s">
        <v>195</v>
      </c>
      <c r="BB64" t="s">
        <v>197</v>
      </c>
      <c r="BC64" s="3" t="s">
        <v>195</v>
      </c>
      <c r="BD64" s="3" t="s">
        <v>195</v>
      </c>
      <c r="BE64" t="s">
        <v>197</v>
      </c>
      <c r="BF64" s="3" t="s">
        <v>195</v>
      </c>
      <c r="BJ64" s="3" t="s">
        <v>195</v>
      </c>
      <c r="BK64" t="s">
        <v>197</v>
      </c>
      <c r="BL64" t="s">
        <v>197</v>
      </c>
    </row>
    <row r="65" spans="1:314">
      <c r="A65" s="3" t="s">
        <v>669</v>
      </c>
      <c r="B65" s="3" t="s">
        <v>838</v>
      </c>
      <c r="C65" s="3" t="s">
        <v>2587</v>
      </c>
      <c r="D65" t="s">
        <v>197</v>
      </c>
      <c r="I65">
        <v>55</v>
      </c>
      <c r="J65">
        <v>0</v>
      </c>
      <c r="K65">
        <v>163</v>
      </c>
      <c r="L65">
        <v>0</v>
      </c>
      <c r="M65">
        <v>20.7</v>
      </c>
      <c r="N65">
        <v>115</v>
      </c>
      <c r="O65">
        <v>0</v>
      </c>
      <c r="P65">
        <v>75</v>
      </c>
      <c r="Q65">
        <v>0</v>
      </c>
      <c r="R65">
        <v>36.200000000000003</v>
      </c>
      <c r="S65">
        <v>0</v>
      </c>
      <c r="T65" t="s">
        <v>205</v>
      </c>
      <c r="U65" s="3" t="s">
        <v>195</v>
      </c>
      <c r="V65" t="s">
        <v>205</v>
      </c>
      <c r="W65" s="3" t="s">
        <v>195</v>
      </c>
      <c r="X65" t="s">
        <v>205</v>
      </c>
      <c r="Y65" s="3" t="s">
        <v>195</v>
      </c>
      <c r="Z65" t="s">
        <v>205</v>
      </c>
      <c r="AA65" s="3" t="s">
        <v>195</v>
      </c>
      <c r="AB65" t="s">
        <v>205</v>
      </c>
      <c r="AC65" s="3" t="s">
        <v>195</v>
      </c>
      <c r="AD65" t="s">
        <v>203</v>
      </c>
      <c r="AE65" s="3" t="s">
        <v>2657</v>
      </c>
      <c r="AF65" s="3" t="s">
        <v>2657</v>
      </c>
      <c r="AG65">
        <v>1</v>
      </c>
      <c r="AH65" s="3" t="s">
        <v>195</v>
      </c>
      <c r="AI65" s="3" t="s">
        <v>2587</v>
      </c>
      <c r="AK65" s="3" t="s">
        <v>195</v>
      </c>
      <c r="AL65" s="3" t="s">
        <v>195</v>
      </c>
      <c r="AM65" s="3" t="s">
        <v>195</v>
      </c>
      <c r="AN65" s="3" t="s">
        <v>195</v>
      </c>
      <c r="AO65" t="s">
        <v>197</v>
      </c>
      <c r="AP65" s="3" t="s">
        <v>195</v>
      </c>
      <c r="AQ65" s="3" t="s">
        <v>195</v>
      </c>
      <c r="AR65" t="s">
        <v>55</v>
      </c>
      <c r="AT65" t="s">
        <v>55</v>
      </c>
      <c r="AV65" t="s">
        <v>55</v>
      </c>
      <c r="AX65" t="s">
        <v>197</v>
      </c>
      <c r="AY65" s="3" t="s">
        <v>195</v>
      </c>
      <c r="AZ65" t="s">
        <v>197</v>
      </c>
      <c r="BA65" s="3" t="s">
        <v>195</v>
      </c>
      <c r="BB65" t="s">
        <v>197</v>
      </c>
      <c r="BC65" s="3" t="s">
        <v>195</v>
      </c>
      <c r="BD65" s="3" t="s">
        <v>195</v>
      </c>
      <c r="BE65" t="s">
        <v>197</v>
      </c>
      <c r="BF65" s="3" t="s">
        <v>195</v>
      </c>
      <c r="BJ65" s="3" t="s">
        <v>195</v>
      </c>
      <c r="BK65" t="s">
        <v>197</v>
      </c>
      <c r="BL65" t="s">
        <v>197</v>
      </c>
    </row>
    <row r="66" spans="1:314">
      <c r="A66" s="3" t="s">
        <v>845</v>
      </c>
      <c r="B66" s="3" t="s">
        <v>846</v>
      </c>
      <c r="C66" s="3" t="s">
        <v>195</v>
      </c>
      <c r="J66" t="s">
        <v>195</v>
      </c>
      <c r="L66" t="s">
        <v>195</v>
      </c>
      <c r="O66" t="s">
        <v>195</v>
      </c>
      <c r="Q66" t="s">
        <v>195</v>
      </c>
      <c r="S66" t="s">
        <v>195</v>
      </c>
      <c r="U66" s="3" t="s">
        <v>195</v>
      </c>
      <c r="W66" s="3" t="s">
        <v>195</v>
      </c>
      <c r="Y66" s="3" t="s">
        <v>195</v>
      </c>
      <c r="AA66" s="3" t="s">
        <v>195</v>
      </c>
      <c r="AC66" s="3" t="s">
        <v>195</v>
      </c>
      <c r="AE66" s="3" t="s">
        <v>195</v>
      </c>
      <c r="AF66" s="3" t="s">
        <v>195</v>
      </c>
      <c r="AH66" s="3" t="s">
        <v>195</v>
      </c>
      <c r="AI66" s="3" t="s">
        <v>195</v>
      </c>
      <c r="AK66" s="3" t="s">
        <v>195</v>
      </c>
      <c r="AL66" s="3" t="s">
        <v>195</v>
      </c>
      <c r="AM66" s="3" t="s">
        <v>195</v>
      </c>
      <c r="AN66" s="3" t="s">
        <v>195</v>
      </c>
      <c r="AP66" s="3" t="s">
        <v>195</v>
      </c>
      <c r="AQ66" s="3" t="s">
        <v>195</v>
      </c>
      <c r="AY66" s="3" t="s">
        <v>195</v>
      </c>
      <c r="BA66" s="3" t="s">
        <v>195</v>
      </c>
      <c r="BC66" s="3" t="s">
        <v>195</v>
      </c>
      <c r="BD66" s="3" t="s">
        <v>195</v>
      </c>
      <c r="BF66" s="3" t="s">
        <v>195</v>
      </c>
      <c r="BJ66" s="3" t="s">
        <v>195</v>
      </c>
    </row>
    <row r="67" spans="1:314">
      <c r="A67" s="3" t="s">
        <v>845</v>
      </c>
      <c r="B67" s="3" t="s">
        <v>847</v>
      </c>
      <c r="C67" s="3" t="s">
        <v>2595</v>
      </c>
      <c r="D67" t="s">
        <v>197</v>
      </c>
      <c r="I67">
        <v>67</v>
      </c>
      <c r="J67">
        <v>0</v>
      </c>
      <c r="K67">
        <v>158</v>
      </c>
      <c r="L67">
        <v>0</v>
      </c>
      <c r="M67">
        <v>26.84</v>
      </c>
      <c r="N67">
        <v>115</v>
      </c>
      <c r="O67">
        <v>0</v>
      </c>
      <c r="P67">
        <v>79</v>
      </c>
      <c r="Q67">
        <v>0</v>
      </c>
      <c r="S67">
        <v>1</v>
      </c>
      <c r="T67" t="s">
        <v>205</v>
      </c>
      <c r="U67" s="3" t="s">
        <v>195</v>
      </c>
      <c r="V67" t="s">
        <v>205</v>
      </c>
      <c r="W67" s="3" t="s">
        <v>195</v>
      </c>
      <c r="X67" t="s">
        <v>205</v>
      </c>
      <c r="Y67" s="3" t="s">
        <v>195</v>
      </c>
      <c r="Z67" t="s">
        <v>205</v>
      </c>
      <c r="AA67" s="3" t="s">
        <v>195</v>
      </c>
      <c r="AB67" t="s">
        <v>205</v>
      </c>
      <c r="AC67" s="3" t="s">
        <v>195</v>
      </c>
      <c r="AD67" t="s">
        <v>205</v>
      </c>
      <c r="AE67" s="3" t="s">
        <v>2658</v>
      </c>
      <c r="AF67" s="3" t="s">
        <v>195</v>
      </c>
      <c r="AG67">
        <v>1</v>
      </c>
      <c r="AH67" s="3" t="s">
        <v>195</v>
      </c>
      <c r="AI67" s="3" t="s">
        <v>201</v>
      </c>
      <c r="AK67" s="3" t="s">
        <v>195</v>
      </c>
      <c r="AL67" s="3" t="s">
        <v>195</v>
      </c>
      <c r="AM67" s="3" t="s">
        <v>195</v>
      </c>
      <c r="AN67" s="3" t="s">
        <v>195</v>
      </c>
      <c r="AO67" t="s">
        <v>197</v>
      </c>
      <c r="AP67" s="3" t="s">
        <v>195</v>
      </c>
      <c r="AQ67" s="3" t="s">
        <v>195</v>
      </c>
      <c r="AR67" t="s">
        <v>55</v>
      </c>
      <c r="AT67" t="s">
        <v>55</v>
      </c>
      <c r="AV67" t="s">
        <v>55</v>
      </c>
      <c r="AX67" t="s">
        <v>197</v>
      </c>
      <c r="AY67" s="3" t="s">
        <v>195</v>
      </c>
      <c r="AZ67" t="s">
        <v>197</v>
      </c>
      <c r="BA67" s="3" t="s">
        <v>195</v>
      </c>
      <c r="BB67" t="s">
        <v>197</v>
      </c>
      <c r="BC67" s="3" t="s">
        <v>195</v>
      </c>
      <c r="BD67" s="3" t="s">
        <v>195</v>
      </c>
      <c r="BE67" t="s">
        <v>197</v>
      </c>
      <c r="BF67" s="3" t="s">
        <v>195</v>
      </c>
      <c r="BJ67" s="3" t="s">
        <v>195</v>
      </c>
      <c r="BK67" t="s">
        <v>194</v>
      </c>
      <c r="BL67" t="s">
        <v>197</v>
      </c>
    </row>
    <row r="68" spans="1:314">
      <c r="A68" s="3" t="s">
        <v>845</v>
      </c>
      <c r="B68" s="3" t="s">
        <v>855</v>
      </c>
      <c r="C68" s="3" t="s">
        <v>1008</v>
      </c>
      <c r="D68" t="s">
        <v>197</v>
      </c>
      <c r="I68">
        <v>70</v>
      </c>
      <c r="J68">
        <v>0</v>
      </c>
      <c r="K68">
        <v>163</v>
      </c>
      <c r="L68">
        <v>0</v>
      </c>
      <c r="M68">
        <v>26.35</v>
      </c>
      <c r="N68">
        <v>121</v>
      </c>
      <c r="O68">
        <v>0</v>
      </c>
      <c r="P68">
        <v>73</v>
      </c>
      <c r="Q68">
        <v>0</v>
      </c>
      <c r="S68">
        <v>1</v>
      </c>
      <c r="T68" t="s">
        <v>205</v>
      </c>
      <c r="U68" s="3" t="s">
        <v>195</v>
      </c>
      <c r="V68" t="s">
        <v>205</v>
      </c>
      <c r="W68" s="3" t="s">
        <v>195</v>
      </c>
      <c r="X68" t="s">
        <v>249</v>
      </c>
      <c r="Y68" s="3" t="s">
        <v>195</v>
      </c>
      <c r="Z68" t="s">
        <v>249</v>
      </c>
      <c r="AA68" s="3" t="s">
        <v>195</v>
      </c>
      <c r="AB68" t="s">
        <v>249</v>
      </c>
      <c r="AC68" s="3" t="s">
        <v>195</v>
      </c>
      <c r="AD68" t="s">
        <v>205</v>
      </c>
      <c r="AE68" s="3" t="s">
        <v>2659</v>
      </c>
      <c r="AF68" s="3" t="s">
        <v>195</v>
      </c>
      <c r="AG68">
        <v>1</v>
      </c>
      <c r="AH68" s="3" t="s">
        <v>195</v>
      </c>
      <c r="AI68" s="3" t="s">
        <v>201</v>
      </c>
      <c r="AK68" s="3" t="s">
        <v>195</v>
      </c>
      <c r="AL68" s="3" t="s">
        <v>195</v>
      </c>
      <c r="AM68" s="3" t="s">
        <v>195</v>
      </c>
      <c r="AN68" s="3" t="s">
        <v>195</v>
      </c>
      <c r="AO68" t="s">
        <v>197</v>
      </c>
      <c r="AP68" s="3" t="s">
        <v>195</v>
      </c>
      <c r="AQ68" s="3" t="s">
        <v>195</v>
      </c>
      <c r="AR68" t="s">
        <v>55</v>
      </c>
      <c r="AT68" t="s">
        <v>55</v>
      </c>
      <c r="AV68" t="s">
        <v>55</v>
      </c>
      <c r="AX68" t="s">
        <v>197</v>
      </c>
      <c r="AY68" s="3" t="s">
        <v>195</v>
      </c>
      <c r="AZ68" t="s">
        <v>197</v>
      </c>
      <c r="BA68" s="3" t="s">
        <v>195</v>
      </c>
      <c r="BB68" t="s">
        <v>197</v>
      </c>
      <c r="BC68" s="3" t="s">
        <v>195</v>
      </c>
      <c r="BD68" s="3" t="s">
        <v>195</v>
      </c>
      <c r="BE68" t="s">
        <v>197</v>
      </c>
      <c r="BF68" s="3" t="s">
        <v>195</v>
      </c>
      <c r="BG68" t="s">
        <v>194</v>
      </c>
      <c r="BH68">
        <v>20</v>
      </c>
      <c r="BI68">
        <v>0</v>
      </c>
      <c r="BJ68" s="3" t="s">
        <v>195</v>
      </c>
      <c r="BK68" t="s">
        <v>194</v>
      </c>
      <c r="BL68" t="s">
        <v>197</v>
      </c>
    </row>
    <row r="69" spans="1:314">
      <c r="A69" s="3" t="s">
        <v>845</v>
      </c>
      <c r="B69" s="3" t="s">
        <v>860</v>
      </c>
      <c r="C69" s="3" t="s">
        <v>743</v>
      </c>
      <c r="D69" t="s">
        <v>197</v>
      </c>
      <c r="E69" s="3"/>
      <c r="F69" s="3"/>
      <c r="I69">
        <v>69</v>
      </c>
      <c r="J69">
        <v>0</v>
      </c>
      <c r="K69">
        <v>165.5</v>
      </c>
      <c r="L69">
        <v>0</v>
      </c>
      <c r="M69">
        <v>25.19</v>
      </c>
      <c r="N69">
        <v>138</v>
      </c>
      <c r="O69">
        <v>0</v>
      </c>
      <c r="P69">
        <v>80</v>
      </c>
      <c r="Q69">
        <v>0</v>
      </c>
      <c r="S69">
        <v>1</v>
      </c>
      <c r="T69" t="s">
        <v>205</v>
      </c>
      <c r="U69" s="3" t="s">
        <v>195</v>
      </c>
      <c r="V69" t="s">
        <v>205</v>
      </c>
      <c r="W69" s="3" t="s">
        <v>195</v>
      </c>
      <c r="X69" t="s">
        <v>205</v>
      </c>
      <c r="Y69" s="3" t="s">
        <v>195</v>
      </c>
      <c r="Z69" t="s">
        <v>205</v>
      </c>
      <c r="AA69" s="3" t="s">
        <v>195</v>
      </c>
      <c r="AB69" t="s">
        <v>205</v>
      </c>
      <c r="AC69" s="3" t="s">
        <v>195</v>
      </c>
      <c r="AD69" t="s">
        <v>205</v>
      </c>
      <c r="AE69" s="3" t="s">
        <v>861</v>
      </c>
      <c r="AF69" s="3" t="s">
        <v>195</v>
      </c>
      <c r="AG69">
        <v>2</v>
      </c>
      <c r="AH69" s="3" t="s">
        <v>195</v>
      </c>
      <c r="AI69" s="3" t="s">
        <v>201</v>
      </c>
      <c r="AK69" s="3" t="s">
        <v>195</v>
      </c>
      <c r="AL69" s="3" t="s">
        <v>195</v>
      </c>
      <c r="AM69" s="3" t="s">
        <v>195</v>
      </c>
      <c r="AN69" s="3" t="s">
        <v>195</v>
      </c>
      <c r="AO69" t="s">
        <v>197</v>
      </c>
      <c r="AP69" s="3" t="s">
        <v>195</v>
      </c>
      <c r="AQ69" s="3" t="s">
        <v>195</v>
      </c>
      <c r="AR69" t="s">
        <v>55</v>
      </c>
      <c r="AT69" t="s">
        <v>55</v>
      </c>
      <c r="AV69" t="s">
        <v>55</v>
      </c>
      <c r="AX69" t="s">
        <v>197</v>
      </c>
      <c r="AY69" s="3" t="s">
        <v>195</v>
      </c>
      <c r="AZ69" t="s">
        <v>197</v>
      </c>
      <c r="BA69" s="3" t="s">
        <v>195</v>
      </c>
      <c r="BB69" t="s">
        <v>197</v>
      </c>
      <c r="BC69" s="3" t="s">
        <v>195</v>
      </c>
      <c r="BD69" s="3" t="s">
        <v>195</v>
      </c>
      <c r="BE69" t="s">
        <v>197</v>
      </c>
      <c r="BF69" s="3" t="s">
        <v>195</v>
      </c>
      <c r="BG69" t="s">
        <v>194</v>
      </c>
      <c r="BH69">
        <v>20</v>
      </c>
      <c r="BI69">
        <v>0</v>
      </c>
      <c r="BJ69" s="3" t="s">
        <v>195</v>
      </c>
      <c r="BK69" t="s">
        <v>197</v>
      </c>
      <c r="BL69" t="s">
        <v>197</v>
      </c>
    </row>
    <row r="70" spans="1:314">
      <c r="A70" s="3" t="s">
        <v>845</v>
      </c>
      <c r="B70" s="3" t="s">
        <v>867</v>
      </c>
      <c r="C70" s="3" t="s">
        <v>292</v>
      </c>
      <c r="D70" t="s">
        <v>197</v>
      </c>
      <c r="I70">
        <v>69.599999999999994</v>
      </c>
      <c r="J70">
        <v>0</v>
      </c>
      <c r="K70">
        <v>156</v>
      </c>
      <c r="L70">
        <v>0</v>
      </c>
      <c r="M70">
        <v>28.6</v>
      </c>
      <c r="N70">
        <v>115</v>
      </c>
      <c r="O70">
        <v>0</v>
      </c>
      <c r="P70">
        <v>63</v>
      </c>
      <c r="Q70">
        <v>0</v>
      </c>
      <c r="R70">
        <v>34.799999999999997</v>
      </c>
      <c r="S70">
        <v>0</v>
      </c>
      <c r="T70" t="s">
        <v>205</v>
      </c>
      <c r="U70" s="3" t="s">
        <v>195</v>
      </c>
      <c r="V70" t="s">
        <v>205</v>
      </c>
      <c r="W70" s="3" t="s">
        <v>195</v>
      </c>
      <c r="X70" t="s">
        <v>205</v>
      </c>
      <c r="Y70" s="3" t="s">
        <v>195</v>
      </c>
      <c r="Z70" t="s">
        <v>205</v>
      </c>
      <c r="AA70" s="3" t="s">
        <v>195</v>
      </c>
      <c r="AB70" t="s">
        <v>205</v>
      </c>
      <c r="AC70" s="3" t="s">
        <v>195</v>
      </c>
      <c r="AD70" t="s">
        <v>205</v>
      </c>
      <c r="AE70" s="3" t="s">
        <v>861</v>
      </c>
      <c r="AF70" s="3" t="s">
        <v>195</v>
      </c>
      <c r="AG70">
        <v>1</v>
      </c>
      <c r="AH70" s="3" t="s">
        <v>195</v>
      </c>
      <c r="AI70" s="3" t="s">
        <v>201</v>
      </c>
      <c r="AK70" s="3" t="s">
        <v>195</v>
      </c>
      <c r="AL70" s="3" t="s">
        <v>195</v>
      </c>
      <c r="AM70" s="3" t="s">
        <v>195</v>
      </c>
      <c r="AN70" s="3" t="s">
        <v>195</v>
      </c>
      <c r="AO70" t="s">
        <v>197</v>
      </c>
      <c r="AP70" s="3" t="s">
        <v>195</v>
      </c>
      <c r="AQ70" s="3" t="s">
        <v>195</v>
      </c>
      <c r="AR70" t="s">
        <v>55</v>
      </c>
      <c r="AT70" t="s">
        <v>55</v>
      </c>
      <c r="AV70" t="s">
        <v>55</v>
      </c>
      <c r="AX70" t="s">
        <v>197</v>
      </c>
      <c r="AY70" s="3" t="s">
        <v>195</v>
      </c>
      <c r="AZ70" t="s">
        <v>197</v>
      </c>
      <c r="BA70" s="3" t="s">
        <v>195</v>
      </c>
      <c r="BB70" t="s">
        <v>197</v>
      </c>
      <c r="BC70" s="3" t="s">
        <v>195</v>
      </c>
      <c r="BD70" s="3" t="s">
        <v>195</v>
      </c>
      <c r="BE70" t="s">
        <v>197</v>
      </c>
      <c r="BF70" s="3" t="s">
        <v>195</v>
      </c>
      <c r="BJ70" s="3" t="s">
        <v>195</v>
      </c>
      <c r="BK70" t="s">
        <v>197</v>
      </c>
      <c r="BL70" t="s">
        <v>197</v>
      </c>
    </row>
    <row r="71" spans="1:314">
      <c r="A71" s="3" t="s">
        <v>845</v>
      </c>
      <c r="B71" s="3" t="s">
        <v>873</v>
      </c>
      <c r="C71" s="3" t="s">
        <v>2660</v>
      </c>
      <c r="D71" t="s">
        <v>197</v>
      </c>
      <c r="I71">
        <v>69</v>
      </c>
      <c r="J71">
        <v>0</v>
      </c>
      <c r="K71">
        <v>178</v>
      </c>
      <c r="L71">
        <v>0</v>
      </c>
      <c r="M71">
        <v>21.78</v>
      </c>
      <c r="N71">
        <v>125</v>
      </c>
      <c r="O71">
        <v>0</v>
      </c>
      <c r="P71">
        <v>79</v>
      </c>
      <c r="Q71">
        <v>0</v>
      </c>
      <c r="R71">
        <v>35.4</v>
      </c>
      <c r="S71">
        <v>0</v>
      </c>
      <c r="T71" t="s">
        <v>205</v>
      </c>
      <c r="U71" s="3" t="s">
        <v>195</v>
      </c>
      <c r="V71" t="s">
        <v>205</v>
      </c>
      <c r="W71" s="3" t="s">
        <v>195</v>
      </c>
      <c r="X71" t="s">
        <v>205</v>
      </c>
      <c r="Y71" s="3" t="s">
        <v>195</v>
      </c>
      <c r="Z71" t="s">
        <v>205</v>
      </c>
      <c r="AA71" s="3" t="s">
        <v>195</v>
      </c>
      <c r="AB71" t="s">
        <v>205</v>
      </c>
      <c r="AC71" s="3" t="s">
        <v>195</v>
      </c>
      <c r="AD71" t="s">
        <v>205</v>
      </c>
      <c r="AE71" s="3" t="s">
        <v>869</v>
      </c>
      <c r="AF71" s="3" t="s">
        <v>195</v>
      </c>
      <c r="AG71">
        <v>1</v>
      </c>
      <c r="AH71" s="3" t="s">
        <v>195</v>
      </c>
      <c r="AI71" s="3" t="s">
        <v>201</v>
      </c>
      <c r="AK71" s="3" t="s">
        <v>195</v>
      </c>
      <c r="AL71" s="3" t="s">
        <v>195</v>
      </c>
      <c r="AM71" s="3" t="s">
        <v>195</v>
      </c>
      <c r="AN71" s="3" t="s">
        <v>195</v>
      </c>
      <c r="AO71" t="s">
        <v>197</v>
      </c>
      <c r="AP71" s="3" t="s">
        <v>195</v>
      </c>
      <c r="AQ71" s="3" t="s">
        <v>195</v>
      </c>
      <c r="AR71" t="s">
        <v>55</v>
      </c>
      <c r="AT71" t="s">
        <v>55</v>
      </c>
      <c r="AV71" t="s">
        <v>55</v>
      </c>
      <c r="AX71" t="s">
        <v>197</v>
      </c>
      <c r="AY71" s="3" t="s">
        <v>195</v>
      </c>
      <c r="AZ71" t="s">
        <v>197</v>
      </c>
      <c r="BA71" s="3" t="s">
        <v>195</v>
      </c>
      <c r="BB71" t="s">
        <v>197</v>
      </c>
      <c r="BC71" s="3" t="s">
        <v>195</v>
      </c>
      <c r="BD71" s="3" t="s">
        <v>195</v>
      </c>
      <c r="BE71" t="s">
        <v>197</v>
      </c>
      <c r="BF71" s="3" t="s">
        <v>195</v>
      </c>
      <c r="BG71" t="s">
        <v>194</v>
      </c>
      <c r="BH71">
        <v>20</v>
      </c>
      <c r="BI71">
        <v>0</v>
      </c>
      <c r="BJ71" s="3" t="s">
        <v>195</v>
      </c>
      <c r="BK71" t="s">
        <v>197</v>
      </c>
      <c r="BL71" t="s">
        <v>197</v>
      </c>
    </row>
    <row r="72" spans="1:314">
      <c r="A72" s="3" t="s">
        <v>845</v>
      </c>
      <c r="B72" s="3" t="s">
        <v>881</v>
      </c>
      <c r="C72" s="3" t="s">
        <v>315</v>
      </c>
      <c r="D72" t="s">
        <v>197</v>
      </c>
      <c r="I72">
        <v>63.2</v>
      </c>
      <c r="J72">
        <v>0</v>
      </c>
      <c r="K72">
        <v>154</v>
      </c>
      <c r="L72">
        <v>0</v>
      </c>
      <c r="M72">
        <v>26.65</v>
      </c>
      <c r="N72">
        <v>113</v>
      </c>
      <c r="O72">
        <v>0</v>
      </c>
      <c r="P72">
        <v>72</v>
      </c>
      <c r="Q72">
        <v>0</v>
      </c>
      <c r="R72">
        <v>34.1</v>
      </c>
      <c r="S72">
        <v>0</v>
      </c>
      <c r="T72" t="s">
        <v>205</v>
      </c>
      <c r="U72" s="3" t="s">
        <v>195</v>
      </c>
      <c r="V72" t="s">
        <v>205</v>
      </c>
      <c r="W72" s="3" t="s">
        <v>195</v>
      </c>
      <c r="X72" t="s">
        <v>205</v>
      </c>
      <c r="Y72" s="3" t="s">
        <v>195</v>
      </c>
      <c r="Z72" t="s">
        <v>205</v>
      </c>
      <c r="AA72" s="3" t="s">
        <v>195</v>
      </c>
      <c r="AB72" t="s">
        <v>205</v>
      </c>
      <c r="AC72" s="3" t="s">
        <v>195</v>
      </c>
      <c r="AD72" t="s">
        <v>205</v>
      </c>
      <c r="AE72" s="3" t="s">
        <v>861</v>
      </c>
      <c r="AF72" s="3" t="s">
        <v>195</v>
      </c>
      <c r="AG72">
        <v>1</v>
      </c>
      <c r="AH72" s="3" t="s">
        <v>195</v>
      </c>
      <c r="AI72" s="3" t="s">
        <v>201</v>
      </c>
      <c r="AK72" s="3" t="s">
        <v>195</v>
      </c>
      <c r="AL72" s="3" t="s">
        <v>195</v>
      </c>
      <c r="AM72" s="3" t="s">
        <v>195</v>
      </c>
      <c r="AN72" s="3" t="s">
        <v>195</v>
      </c>
      <c r="AO72" t="s">
        <v>197</v>
      </c>
      <c r="AP72" s="3" t="s">
        <v>195</v>
      </c>
      <c r="AQ72" s="3" t="s">
        <v>195</v>
      </c>
      <c r="AR72" t="s">
        <v>55</v>
      </c>
      <c r="AT72" t="s">
        <v>55</v>
      </c>
      <c r="AV72" t="s">
        <v>55</v>
      </c>
      <c r="AX72" t="s">
        <v>197</v>
      </c>
      <c r="AY72" s="3" t="s">
        <v>195</v>
      </c>
      <c r="AZ72" t="s">
        <v>197</v>
      </c>
      <c r="BA72" s="3" t="s">
        <v>195</v>
      </c>
      <c r="BB72" t="s">
        <v>197</v>
      </c>
      <c r="BC72" s="3" t="s">
        <v>195</v>
      </c>
      <c r="BD72" s="3" t="s">
        <v>195</v>
      </c>
      <c r="BE72" t="s">
        <v>197</v>
      </c>
      <c r="BF72" s="3" t="s">
        <v>195</v>
      </c>
      <c r="BG72" t="s">
        <v>194</v>
      </c>
      <c r="BH72">
        <v>20</v>
      </c>
      <c r="BI72">
        <v>0</v>
      </c>
      <c r="BJ72" s="3" t="s">
        <v>195</v>
      </c>
      <c r="BK72" t="s">
        <v>197</v>
      </c>
      <c r="BL72" t="s">
        <v>197</v>
      </c>
      <c r="BP72" s="3"/>
      <c r="BQ72" s="3"/>
      <c r="DP72" s="3"/>
      <c r="DQ72" s="3"/>
      <c r="EG72" s="3"/>
      <c r="EH72" s="3"/>
      <c r="FC72" s="3"/>
      <c r="FD72" s="3"/>
      <c r="GX72" s="3"/>
      <c r="GY72" s="3"/>
      <c r="IO72" s="3"/>
      <c r="IT72" s="3"/>
      <c r="JB72" s="3"/>
      <c r="JN72" s="3"/>
      <c r="JO72" s="3"/>
      <c r="JY72" s="3"/>
      <c r="JZ72" s="3"/>
      <c r="KF72" s="3"/>
      <c r="KV72" s="39"/>
      <c r="LB72" s="3"/>
    </row>
    <row r="73" spans="1:314">
      <c r="A73" s="3" t="s">
        <v>845</v>
      </c>
      <c r="B73" s="3" t="s">
        <v>887</v>
      </c>
      <c r="C73" s="3" t="s">
        <v>794</v>
      </c>
      <c r="D73" t="s">
        <v>197</v>
      </c>
      <c r="I73">
        <v>74.3</v>
      </c>
      <c r="J73">
        <v>0</v>
      </c>
      <c r="K73">
        <v>170</v>
      </c>
      <c r="L73">
        <v>0</v>
      </c>
      <c r="M73">
        <v>25.71</v>
      </c>
      <c r="N73">
        <v>128</v>
      </c>
      <c r="O73">
        <v>0</v>
      </c>
      <c r="P73">
        <v>78</v>
      </c>
      <c r="Q73">
        <v>0</v>
      </c>
      <c r="R73">
        <v>36.299999999999997</v>
      </c>
      <c r="S73">
        <v>0</v>
      </c>
      <c r="T73" t="s">
        <v>205</v>
      </c>
      <c r="U73" s="3" t="s">
        <v>195</v>
      </c>
      <c r="V73" t="s">
        <v>205</v>
      </c>
      <c r="W73" s="3" t="s">
        <v>195</v>
      </c>
      <c r="X73" t="s">
        <v>205</v>
      </c>
      <c r="Y73" s="3" t="s">
        <v>195</v>
      </c>
      <c r="Z73" t="s">
        <v>205</v>
      </c>
      <c r="AA73" s="3" t="s">
        <v>195</v>
      </c>
      <c r="AB73" t="s">
        <v>205</v>
      </c>
      <c r="AC73" s="3" t="s">
        <v>195</v>
      </c>
      <c r="AD73" t="s">
        <v>249</v>
      </c>
      <c r="AE73" s="3" t="s">
        <v>195</v>
      </c>
      <c r="AF73" s="3" t="s">
        <v>195</v>
      </c>
      <c r="AG73">
        <v>2</v>
      </c>
      <c r="AH73" s="3" t="s">
        <v>195</v>
      </c>
      <c r="AI73" s="3" t="s">
        <v>201</v>
      </c>
      <c r="AK73" s="3" t="s">
        <v>195</v>
      </c>
      <c r="AL73" s="3" t="s">
        <v>195</v>
      </c>
      <c r="AM73" s="3" t="s">
        <v>195</v>
      </c>
      <c r="AN73" s="3" t="s">
        <v>195</v>
      </c>
      <c r="AO73" t="s">
        <v>197</v>
      </c>
      <c r="AP73" s="3" t="s">
        <v>195</v>
      </c>
      <c r="AQ73" s="3" t="s">
        <v>195</v>
      </c>
      <c r="AR73" t="s">
        <v>55</v>
      </c>
      <c r="AT73" t="s">
        <v>55</v>
      </c>
      <c r="AV73" t="s">
        <v>55</v>
      </c>
      <c r="AX73" t="s">
        <v>197</v>
      </c>
      <c r="AY73" s="3" t="s">
        <v>195</v>
      </c>
      <c r="AZ73" t="s">
        <v>197</v>
      </c>
      <c r="BA73" s="3" t="s">
        <v>195</v>
      </c>
      <c r="BB73" t="s">
        <v>197</v>
      </c>
      <c r="BC73" s="3" t="s">
        <v>195</v>
      </c>
      <c r="BD73" s="3" t="s">
        <v>195</v>
      </c>
      <c r="BE73" t="s">
        <v>197</v>
      </c>
      <c r="BF73" s="3" t="s">
        <v>195</v>
      </c>
      <c r="BG73" t="s">
        <v>194</v>
      </c>
      <c r="BH73">
        <v>20</v>
      </c>
      <c r="BI73">
        <v>0</v>
      </c>
      <c r="BJ73" s="3" t="s">
        <v>195</v>
      </c>
      <c r="BK73" t="s">
        <v>197</v>
      </c>
      <c r="BL73" t="s">
        <v>197</v>
      </c>
    </row>
    <row r="74" spans="1:314">
      <c r="A74" s="3" t="s">
        <v>845</v>
      </c>
      <c r="B74" s="3" t="s">
        <v>893</v>
      </c>
      <c r="C74" s="3" t="s">
        <v>2369</v>
      </c>
      <c r="D74" t="s">
        <v>197</v>
      </c>
      <c r="I74">
        <v>60.9</v>
      </c>
      <c r="J74">
        <v>0</v>
      </c>
      <c r="K74">
        <v>151</v>
      </c>
      <c r="L74">
        <v>0</v>
      </c>
      <c r="M74">
        <v>26.71</v>
      </c>
      <c r="N74">
        <v>128</v>
      </c>
      <c r="O74">
        <v>0</v>
      </c>
      <c r="P74">
        <v>61</v>
      </c>
      <c r="Q74">
        <v>0</v>
      </c>
      <c r="R74">
        <v>35.4</v>
      </c>
      <c r="S74">
        <v>0</v>
      </c>
      <c r="T74" t="s">
        <v>205</v>
      </c>
      <c r="U74" s="3" t="s">
        <v>195</v>
      </c>
      <c r="V74" t="s">
        <v>205</v>
      </c>
      <c r="W74" s="3" t="s">
        <v>195</v>
      </c>
      <c r="X74" t="s">
        <v>205</v>
      </c>
      <c r="Y74" s="3" t="s">
        <v>195</v>
      </c>
      <c r="Z74" t="s">
        <v>205</v>
      </c>
      <c r="AA74" s="3" t="s">
        <v>195</v>
      </c>
      <c r="AB74" t="s">
        <v>205</v>
      </c>
      <c r="AC74" s="3" t="s">
        <v>195</v>
      </c>
      <c r="AD74" t="s">
        <v>249</v>
      </c>
      <c r="AE74" s="3" t="s">
        <v>195</v>
      </c>
      <c r="AF74" s="3" t="s">
        <v>195</v>
      </c>
      <c r="AG74">
        <v>2</v>
      </c>
      <c r="AH74" s="3" t="s">
        <v>195</v>
      </c>
      <c r="AI74" s="3" t="s">
        <v>201</v>
      </c>
      <c r="AK74" s="3" t="s">
        <v>195</v>
      </c>
      <c r="AL74" s="3" t="s">
        <v>195</v>
      </c>
      <c r="AM74" s="3" t="s">
        <v>195</v>
      </c>
      <c r="AN74" s="3" t="s">
        <v>195</v>
      </c>
      <c r="AO74" t="s">
        <v>197</v>
      </c>
      <c r="AP74" s="3" t="s">
        <v>195</v>
      </c>
      <c r="AQ74" s="3" t="s">
        <v>195</v>
      </c>
      <c r="AR74" t="s">
        <v>55</v>
      </c>
      <c r="AT74" t="s">
        <v>55</v>
      </c>
      <c r="AV74" t="s">
        <v>55</v>
      </c>
      <c r="AX74" t="s">
        <v>197</v>
      </c>
      <c r="AY74" s="3" t="s">
        <v>195</v>
      </c>
      <c r="AZ74" t="s">
        <v>197</v>
      </c>
      <c r="BA74" s="3" t="s">
        <v>195</v>
      </c>
      <c r="BB74" t="s">
        <v>197</v>
      </c>
      <c r="BC74" s="3" t="s">
        <v>195</v>
      </c>
      <c r="BD74" s="3" t="s">
        <v>195</v>
      </c>
      <c r="BE74" t="s">
        <v>197</v>
      </c>
      <c r="BF74" s="3" t="s">
        <v>195</v>
      </c>
      <c r="BG74" t="s">
        <v>194</v>
      </c>
      <c r="BH74">
        <v>20</v>
      </c>
      <c r="BI74">
        <v>0</v>
      </c>
      <c r="BJ74" s="3" t="s">
        <v>195</v>
      </c>
      <c r="BK74" t="s">
        <v>197</v>
      </c>
      <c r="BL74" t="s">
        <v>197</v>
      </c>
    </row>
    <row r="75" spans="1:314">
      <c r="A75" s="3" t="s">
        <v>845</v>
      </c>
      <c r="B75" s="3" t="s">
        <v>899</v>
      </c>
      <c r="C75" s="3" t="s">
        <v>2641</v>
      </c>
      <c r="D75" t="s">
        <v>197</v>
      </c>
      <c r="I75">
        <v>82</v>
      </c>
      <c r="J75">
        <v>0</v>
      </c>
      <c r="K75">
        <v>170</v>
      </c>
      <c r="L75">
        <v>0</v>
      </c>
      <c r="M75">
        <v>28.37</v>
      </c>
      <c r="N75">
        <v>138</v>
      </c>
      <c r="O75">
        <v>0</v>
      </c>
      <c r="P75">
        <v>84</v>
      </c>
      <c r="Q75">
        <v>0</v>
      </c>
      <c r="R75">
        <v>35.1</v>
      </c>
      <c r="S75">
        <v>0</v>
      </c>
      <c r="T75" t="s">
        <v>205</v>
      </c>
      <c r="U75" s="3" t="s">
        <v>195</v>
      </c>
      <c r="V75" t="s">
        <v>205</v>
      </c>
      <c r="W75" s="3" t="s">
        <v>195</v>
      </c>
      <c r="X75" t="s">
        <v>205</v>
      </c>
      <c r="Y75" s="3" t="s">
        <v>195</v>
      </c>
      <c r="Z75" t="s">
        <v>205</v>
      </c>
      <c r="AA75" s="3" t="s">
        <v>195</v>
      </c>
      <c r="AB75" t="s">
        <v>205</v>
      </c>
      <c r="AC75" s="3" t="s">
        <v>195</v>
      </c>
      <c r="AD75" t="s">
        <v>249</v>
      </c>
      <c r="AE75" s="3" t="s">
        <v>195</v>
      </c>
      <c r="AF75" s="3" t="s">
        <v>195</v>
      </c>
      <c r="AG75">
        <v>2</v>
      </c>
      <c r="AH75" s="3" t="s">
        <v>195</v>
      </c>
      <c r="AI75" s="3" t="s">
        <v>201</v>
      </c>
      <c r="AK75" s="3" t="s">
        <v>195</v>
      </c>
      <c r="AL75" s="3" t="s">
        <v>195</v>
      </c>
      <c r="AM75" s="3" t="s">
        <v>195</v>
      </c>
      <c r="AN75" s="3" t="s">
        <v>195</v>
      </c>
      <c r="AO75" t="s">
        <v>197</v>
      </c>
      <c r="AP75" s="3" t="s">
        <v>195</v>
      </c>
      <c r="AQ75" s="3" t="s">
        <v>195</v>
      </c>
      <c r="AR75" t="s">
        <v>55</v>
      </c>
      <c r="AT75" t="s">
        <v>55</v>
      </c>
      <c r="AV75" t="s">
        <v>55</v>
      </c>
      <c r="AX75" t="s">
        <v>197</v>
      </c>
      <c r="AY75" s="3" t="s">
        <v>195</v>
      </c>
      <c r="AZ75" t="s">
        <v>197</v>
      </c>
      <c r="BA75" s="3" t="s">
        <v>195</v>
      </c>
      <c r="BB75" t="s">
        <v>197</v>
      </c>
      <c r="BC75" s="3" t="s">
        <v>195</v>
      </c>
      <c r="BD75" s="3" t="s">
        <v>195</v>
      </c>
      <c r="BE75" t="s">
        <v>197</v>
      </c>
      <c r="BF75" s="3" t="s">
        <v>195</v>
      </c>
      <c r="BG75" t="s">
        <v>194</v>
      </c>
      <c r="BH75">
        <v>20</v>
      </c>
      <c r="BI75">
        <v>0</v>
      </c>
      <c r="BJ75" s="3" t="s">
        <v>195</v>
      </c>
      <c r="BK75" t="s">
        <v>197</v>
      </c>
      <c r="BL75" t="s">
        <v>197</v>
      </c>
    </row>
    <row r="76" spans="1:314">
      <c r="A76" s="3" t="s">
        <v>845</v>
      </c>
      <c r="B76" s="3" t="s">
        <v>904</v>
      </c>
      <c r="C76" s="3" t="s">
        <v>324</v>
      </c>
      <c r="D76" t="s">
        <v>197</v>
      </c>
      <c r="I76">
        <v>52.7</v>
      </c>
      <c r="J76">
        <v>0</v>
      </c>
      <c r="K76">
        <v>161</v>
      </c>
      <c r="L76">
        <v>0</v>
      </c>
      <c r="M76">
        <v>20.329999999999998</v>
      </c>
      <c r="N76">
        <v>102</v>
      </c>
      <c r="O76">
        <v>0</v>
      </c>
      <c r="P76">
        <v>57</v>
      </c>
      <c r="Q76">
        <v>0</v>
      </c>
      <c r="R76">
        <v>34.4</v>
      </c>
      <c r="S76">
        <v>0</v>
      </c>
      <c r="T76" t="s">
        <v>205</v>
      </c>
      <c r="U76" s="3" t="s">
        <v>195</v>
      </c>
      <c r="V76" t="s">
        <v>205</v>
      </c>
      <c r="W76" s="3" t="s">
        <v>195</v>
      </c>
      <c r="X76" t="s">
        <v>205</v>
      </c>
      <c r="Y76" s="3" t="s">
        <v>195</v>
      </c>
      <c r="Z76" t="s">
        <v>205</v>
      </c>
      <c r="AA76" s="3" t="s">
        <v>195</v>
      </c>
      <c r="AB76" t="s">
        <v>205</v>
      </c>
      <c r="AC76" s="3" t="s">
        <v>195</v>
      </c>
      <c r="AD76" t="s">
        <v>249</v>
      </c>
      <c r="AE76" s="3" t="s">
        <v>195</v>
      </c>
      <c r="AF76" s="3" t="s">
        <v>195</v>
      </c>
      <c r="AG76">
        <v>2</v>
      </c>
      <c r="AH76" s="3" t="s">
        <v>195</v>
      </c>
      <c r="AI76" s="3" t="s">
        <v>201</v>
      </c>
      <c r="AK76" s="3" t="s">
        <v>195</v>
      </c>
      <c r="AL76" s="3" t="s">
        <v>195</v>
      </c>
      <c r="AM76" s="3" t="s">
        <v>195</v>
      </c>
      <c r="AN76" s="3" t="s">
        <v>195</v>
      </c>
      <c r="AO76" t="s">
        <v>197</v>
      </c>
      <c r="AP76" s="3" t="s">
        <v>195</v>
      </c>
      <c r="AQ76" s="3" t="s">
        <v>195</v>
      </c>
      <c r="AR76" t="s">
        <v>55</v>
      </c>
      <c r="AT76" t="s">
        <v>55</v>
      </c>
      <c r="AV76" t="s">
        <v>55</v>
      </c>
      <c r="AX76" t="s">
        <v>197</v>
      </c>
      <c r="AY76" s="3" t="s">
        <v>195</v>
      </c>
      <c r="AZ76" t="s">
        <v>197</v>
      </c>
      <c r="BA76" s="3" t="s">
        <v>195</v>
      </c>
      <c r="BB76" t="s">
        <v>197</v>
      </c>
      <c r="BC76" s="3" t="s">
        <v>195</v>
      </c>
      <c r="BD76" s="3" t="s">
        <v>195</v>
      </c>
      <c r="BE76" t="s">
        <v>197</v>
      </c>
      <c r="BF76" s="3" t="s">
        <v>195</v>
      </c>
      <c r="BG76" t="s">
        <v>194</v>
      </c>
      <c r="BH76">
        <v>20</v>
      </c>
      <c r="BI76">
        <v>0</v>
      </c>
      <c r="BJ76" s="3" t="s">
        <v>195</v>
      </c>
      <c r="BK76" t="s">
        <v>197</v>
      </c>
      <c r="BL76" t="s">
        <v>197</v>
      </c>
    </row>
    <row r="77" spans="1:314">
      <c r="A77" s="3" t="s">
        <v>845</v>
      </c>
      <c r="B77" s="3" t="s">
        <v>911</v>
      </c>
      <c r="C77" s="3" t="s">
        <v>2661</v>
      </c>
      <c r="D77" t="s">
        <v>197</v>
      </c>
      <c r="E77" s="3"/>
      <c r="F77" s="3"/>
      <c r="I77">
        <v>52.2</v>
      </c>
      <c r="J77">
        <v>0</v>
      </c>
      <c r="K77">
        <v>162</v>
      </c>
      <c r="L77">
        <v>0</v>
      </c>
      <c r="M77">
        <v>19.89</v>
      </c>
      <c r="N77">
        <v>144</v>
      </c>
      <c r="O77">
        <v>0</v>
      </c>
      <c r="P77">
        <v>88</v>
      </c>
      <c r="Q77">
        <v>0</v>
      </c>
      <c r="R77">
        <v>35.5</v>
      </c>
      <c r="S77">
        <v>0</v>
      </c>
      <c r="T77" t="s">
        <v>205</v>
      </c>
      <c r="U77" s="3" t="s">
        <v>195</v>
      </c>
      <c r="V77" t="s">
        <v>205</v>
      </c>
      <c r="W77" s="3" t="s">
        <v>195</v>
      </c>
      <c r="X77" t="s">
        <v>205</v>
      </c>
      <c r="Y77" s="3" t="s">
        <v>195</v>
      </c>
      <c r="Z77" t="s">
        <v>205</v>
      </c>
      <c r="AA77" s="3" t="s">
        <v>195</v>
      </c>
      <c r="AB77" t="s">
        <v>205</v>
      </c>
      <c r="AC77" s="3" t="s">
        <v>195</v>
      </c>
      <c r="AD77" t="s">
        <v>249</v>
      </c>
      <c r="AE77" s="3" t="s">
        <v>195</v>
      </c>
      <c r="AF77" s="3" t="s">
        <v>195</v>
      </c>
      <c r="AG77">
        <v>1</v>
      </c>
      <c r="AH77" s="3" t="s">
        <v>195</v>
      </c>
      <c r="AI77" s="3" t="s">
        <v>201</v>
      </c>
      <c r="AK77" s="3" t="s">
        <v>195</v>
      </c>
      <c r="AL77" s="3" t="s">
        <v>195</v>
      </c>
      <c r="AM77" s="3" t="s">
        <v>195</v>
      </c>
      <c r="AN77" s="3" t="s">
        <v>195</v>
      </c>
      <c r="AO77" t="s">
        <v>197</v>
      </c>
      <c r="AP77" s="3" t="s">
        <v>195</v>
      </c>
      <c r="AQ77" s="3" t="s">
        <v>195</v>
      </c>
      <c r="AR77" t="s">
        <v>55</v>
      </c>
      <c r="AT77" t="s">
        <v>55</v>
      </c>
      <c r="AV77" t="s">
        <v>55</v>
      </c>
      <c r="AX77" t="s">
        <v>197</v>
      </c>
      <c r="AY77" s="3" t="s">
        <v>195</v>
      </c>
      <c r="AZ77" t="s">
        <v>197</v>
      </c>
      <c r="BA77" s="3" t="s">
        <v>195</v>
      </c>
      <c r="BB77" t="s">
        <v>197</v>
      </c>
      <c r="BC77" s="3" t="s">
        <v>195</v>
      </c>
      <c r="BD77" s="3" t="s">
        <v>195</v>
      </c>
      <c r="BE77" t="s">
        <v>197</v>
      </c>
      <c r="BF77" s="3" t="s">
        <v>195</v>
      </c>
      <c r="BG77" t="s">
        <v>194</v>
      </c>
      <c r="BH77">
        <v>20</v>
      </c>
      <c r="BI77">
        <v>0</v>
      </c>
      <c r="BJ77" s="3" t="s">
        <v>195</v>
      </c>
      <c r="BK77" t="s">
        <v>197</v>
      </c>
      <c r="BL77" t="s">
        <v>197</v>
      </c>
      <c r="BP77" s="3"/>
      <c r="BQ77" s="3"/>
      <c r="DP77" s="3"/>
      <c r="DQ77" s="3"/>
      <c r="EG77" s="3"/>
      <c r="EH77" s="3"/>
      <c r="FC77" s="3"/>
      <c r="FD77" s="3"/>
      <c r="GX77" s="3"/>
      <c r="GY77" s="3"/>
      <c r="IO77" s="3"/>
      <c r="IT77" s="3"/>
      <c r="JB77" s="3"/>
      <c r="JN77" s="3"/>
      <c r="JO77" s="3"/>
      <c r="JY77" s="3"/>
      <c r="JZ77" s="3"/>
      <c r="KF77" s="3"/>
      <c r="KV77" s="39"/>
      <c r="LB77" s="3"/>
    </row>
    <row r="78" spans="1:314">
      <c r="A78" s="3" t="s">
        <v>917</v>
      </c>
      <c r="B78" s="3" t="s">
        <v>918</v>
      </c>
      <c r="C78" s="3" t="s">
        <v>2662</v>
      </c>
      <c r="D78" t="s">
        <v>197</v>
      </c>
      <c r="E78" s="3"/>
      <c r="F78" s="3"/>
      <c r="I78">
        <v>48.5</v>
      </c>
      <c r="J78">
        <v>0</v>
      </c>
      <c r="K78">
        <v>154</v>
      </c>
      <c r="L78">
        <v>0</v>
      </c>
      <c r="M78">
        <v>20.45</v>
      </c>
      <c r="N78">
        <v>143</v>
      </c>
      <c r="O78">
        <v>0</v>
      </c>
      <c r="P78">
        <v>88</v>
      </c>
      <c r="Q78">
        <v>0</v>
      </c>
      <c r="R78">
        <v>35.1</v>
      </c>
      <c r="S78">
        <v>0</v>
      </c>
      <c r="T78" t="s">
        <v>205</v>
      </c>
      <c r="U78" s="3" t="s">
        <v>195</v>
      </c>
      <c r="V78" t="s">
        <v>205</v>
      </c>
      <c r="W78" s="3" t="s">
        <v>195</v>
      </c>
      <c r="X78" t="s">
        <v>205</v>
      </c>
      <c r="Y78" s="3" t="s">
        <v>195</v>
      </c>
      <c r="Z78" t="s">
        <v>205</v>
      </c>
      <c r="AA78" s="3" t="s">
        <v>195</v>
      </c>
      <c r="AB78" t="s">
        <v>205</v>
      </c>
      <c r="AC78" s="3" t="s">
        <v>195</v>
      </c>
      <c r="AD78" t="s">
        <v>205</v>
      </c>
      <c r="AE78" s="3" t="s">
        <v>73</v>
      </c>
      <c r="AF78" s="3" t="s">
        <v>195</v>
      </c>
      <c r="AG78">
        <v>1</v>
      </c>
      <c r="AH78" s="3" t="s">
        <v>195</v>
      </c>
      <c r="AI78" s="3" t="s">
        <v>2663</v>
      </c>
      <c r="AK78" s="3" t="s">
        <v>195</v>
      </c>
      <c r="AL78" s="3" t="s">
        <v>195</v>
      </c>
      <c r="AM78" s="3" t="s">
        <v>195</v>
      </c>
      <c r="AN78" s="3" t="s">
        <v>195</v>
      </c>
      <c r="AO78" t="s">
        <v>197</v>
      </c>
      <c r="AP78" s="3" t="s">
        <v>195</v>
      </c>
      <c r="AQ78" s="3" t="s">
        <v>195</v>
      </c>
      <c r="AR78">
        <v>10.64</v>
      </c>
      <c r="AS78" t="s">
        <v>208</v>
      </c>
      <c r="AT78" t="s">
        <v>55</v>
      </c>
      <c r="AV78" t="s">
        <v>55</v>
      </c>
      <c r="AX78" t="s">
        <v>197</v>
      </c>
      <c r="AY78" s="3" t="s">
        <v>195</v>
      </c>
      <c r="AZ78" t="s">
        <v>197</v>
      </c>
      <c r="BA78" s="3" t="s">
        <v>195</v>
      </c>
      <c r="BB78" t="s">
        <v>197</v>
      </c>
      <c r="BC78" s="3" t="s">
        <v>195</v>
      </c>
      <c r="BD78" s="3" t="s">
        <v>195</v>
      </c>
      <c r="BE78" t="s">
        <v>197</v>
      </c>
      <c r="BF78" s="3" t="s">
        <v>195</v>
      </c>
      <c r="BG78" t="s">
        <v>194</v>
      </c>
      <c r="BH78">
        <v>20</v>
      </c>
      <c r="BI78">
        <v>0</v>
      </c>
      <c r="BJ78" s="3" t="s">
        <v>195</v>
      </c>
      <c r="BK78" t="s">
        <v>197</v>
      </c>
      <c r="BL78" t="s">
        <v>197</v>
      </c>
    </row>
    <row r="79" spans="1:314">
      <c r="A79" s="3" t="s">
        <v>929</v>
      </c>
      <c r="B79" s="3" t="s">
        <v>930</v>
      </c>
      <c r="C79" s="3" t="s">
        <v>2664</v>
      </c>
      <c r="D79" t="s">
        <v>197</v>
      </c>
      <c r="I79">
        <v>45</v>
      </c>
      <c r="J79">
        <v>0</v>
      </c>
      <c r="K79">
        <v>150</v>
      </c>
      <c r="L79">
        <v>0</v>
      </c>
      <c r="M79">
        <v>20</v>
      </c>
      <c r="N79">
        <v>100</v>
      </c>
      <c r="O79">
        <v>0</v>
      </c>
      <c r="P79">
        <v>60</v>
      </c>
      <c r="Q79">
        <v>0</v>
      </c>
      <c r="R79">
        <v>36</v>
      </c>
      <c r="S79">
        <v>0</v>
      </c>
      <c r="T79" t="s">
        <v>205</v>
      </c>
      <c r="U79" s="3" t="s">
        <v>195</v>
      </c>
      <c r="V79" t="s">
        <v>205</v>
      </c>
      <c r="W79" s="3" t="s">
        <v>195</v>
      </c>
      <c r="X79" t="s">
        <v>205</v>
      </c>
      <c r="Y79" s="3" t="s">
        <v>195</v>
      </c>
      <c r="Z79" t="s">
        <v>205</v>
      </c>
      <c r="AA79" s="3" t="s">
        <v>195</v>
      </c>
      <c r="AB79" t="s">
        <v>205</v>
      </c>
      <c r="AC79" s="3" t="s">
        <v>195</v>
      </c>
      <c r="AD79" t="s">
        <v>249</v>
      </c>
      <c r="AE79" s="3" t="s">
        <v>195</v>
      </c>
      <c r="AF79" s="3" t="s">
        <v>195</v>
      </c>
      <c r="AG79">
        <v>2</v>
      </c>
      <c r="AH79" s="3" t="s">
        <v>195</v>
      </c>
      <c r="AI79" s="3" t="s">
        <v>201</v>
      </c>
      <c r="AK79" s="3" t="s">
        <v>195</v>
      </c>
      <c r="AL79" s="3" t="s">
        <v>195</v>
      </c>
      <c r="AM79" s="3" t="s">
        <v>195</v>
      </c>
      <c r="AN79" s="3" t="s">
        <v>195</v>
      </c>
      <c r="AO79" t="s">
        <v>197</v>
      </c>
      <c r="AP79" s="3" t="s">
        <v>195</v>
      </c>
      <c r="AQ79" s="3" t="s">
        <v>195</v>
      </c>
      <c r="AR79">
        <v>6.6</v>
      </c>
      <c r="AS79" t="s">
        <v>208</v>
      </c>
      <c r="AT79">
        <v>2.6</v>
      </c>
      <c r="AU79" t="s">
        <v>208</v>
      </c>
      <c r="AV79">
        <v>0.46</v>
      </c>
      <c r="AW79" t="s">
        <v>208</v>
      </c>
      <c r="AX79" t="s">
        <v>197</v>
      </c>
      <c r="AY79" s="3" t="s">
        <v>195</v>
      </c>
      <c r="AZ79" t="s">
        <v>197</v>
      </c>
      <c r="BA79" s="3" t="s">
        <v>195</v>
      </c>
      <c r="BB79" t="s">
        <v>197</v>
      </c>
      <c r="BC79" s="3" t="s">
        <v>195</v>
      </c>
      <c r="BD79" s="3" t="s">
        <v>195</v>
      </c>
      <c r="BE79" t="s">
        <v>197</v>
      </c>
      <c r="BF79" s="3" t="s">
        <v>195</v>
      </c>
      <c r="BJ79" s="3" t="s">
        <v>195</v>
      </c>
      <c r="BK79" t="s">
        <v>194</v>
      </c>
      <c r="BL79" t="s">
        <v>197</v>
      </c>
    </row>
    <row r="80" spans="1:314">
      <c r="A80" s="3" t="s">
        <v>944</v>
      </c>
      <c r="B80" s="3" t="s">
        <v>945</v>
      </c>
      <c r="C80" s="3" t="s">
        <v>1283</v>
      </c>
      <c r="D80" t="s">
        <v>197</v>
      </c>
      <c r="I80">
        <v>57.7</v>
      </c>
      <c r="J80">
        <v>0</v>
      </c>
      <c r="K80">
        <v>155</v>
      </c>
      <c r="L80">
        <v>0</v>
      </c>
      <c r="M80">
        <v>24.02</v>
      </c>
      <c r="N80">
        <v>138</v>
      </c>
      <c r="O80">
        <v>0</v>
      </c>
      <c r="P80">
        <v>78</v>
      </c>
      <c r="Q80">
        <v>0</v>
      </c>
      <c r="R80">
        <v>36</v>
      </c>
      <c r="S80">
        <v>0</v>
      </c>
      <c r="T80" t="s">
        <v>205</v>
      </c>
      <c r="U80" s="3" t="s">
        <v>195</v>
      </c>
      <c r="V80" t="s">
        <v>205</v>
      </c>
      <c r="W80" s="3" t="s">
        <v>195</v>
      </c>
      <c r="X80" t="s">
        <v>249</v>
      </c>
      <c r="Y80" s="3" t="s">
        <v>195</v>
      </c>
      <c r="Z80" t="s">
        <v>249</v>
      </c>
      <c r="AA80" s="3" t="s">
        <v>195</v>
      </c>
      <c r="AB80" t="s">
        <v>249</v>
      </c>
      <c r="AC80" s="3" t="s">
        <v>195</v>
      </c>
      <c r="AD80" t="s">
        <v>249</v>
      </c>
      <c r="AE80" s="3" t="s">
        <v>195</v>
      </c>
      <c r="AF80" s="3" t="s">
        <v>195</v>
      </c>
      <c r="AG80">
        <v>1</v>
      </c>
      <c r="AH80" s="3" t="s">
        <v>195</v>
      </c>
      <c r="AI80" s="3" t="s">
        <v>1283</v>
      </c>
      <c r="AK80" s="3" t="s">
        <v>195</v>
      </c>
      <c r="AL80" s="3" t="s">
        <v>195</v>
      </c>
      <c r="AM80" s="3" t="s">
        <v>195</v>
      </c>
      <c r="AN80" s="3" t="s">
        <v>195</v>
      </c>
      <c r="AO80" t="s">
        <v>197</v>
      </c>
      <c r="AP80" s="3" t="s">
        <v>195</v>
      </c>
      <c r="AQ80" s="3" t="s">
        <v>195</v>
      </c>
      <c r="AR80" t="s">
        <v>55</v>
      </c>
      <c r="AT80" t="s">
        <v>55</v>
      </c>
      <c r="AV80" t="s">
        <v>55</v>
      </c>
      <c r="AX80" t="s">
        <v>197</v>
      </c>
      <c r="AY80" s="3" t="s">
        <v>195</v>
      </c>
      <c r="AZ80" t="s">
        <v>197</v>
      </c>
      <c r="BA80" s="3" t="s">
        <v>195</v>
      </c>
      <c r="BB80" t="s">
        <v>197</v>
      </c>
      <c r="BC80" s="3" t="s">
        <v>195</v>
      </c>
      <c r="BD80" s="3" t="s">
        <v>195</v>
      </c>
      <c r="BE80" t="s">
        <v>197</v>
      </c>
      <c r="BF80" s="3" t="s">
        <v>195</v>
      </c>
      <c r="BG80" t="s">
        <v>194</v>
      </c>
      <c r="BH80">
        <v>20</v>
      </c>
      <c r="BI80">
        <v>0</v>
      </c>
      <c r="BJ80" s="3" t="s">
        <v>195</v>
      </c>
      <c r="BK80" t="s">
        <v>194</v>
      </c>
      <c r="BL80" t="s">
        <v>197</v>
      </c>
    </row>
    <row r="81" spans="1:64">
      <c r="A81" s="3" t="s">
        <v>953</v>
      </c>
      <c r="B81" s="3" t="s">
        <v>954</v>
      </c>
      <c r="C81" s="3" t="s">
        <v>195</v>
      </c>
      <c r="J81" t="s">
        <v>195</v>
      </c>
      <c r="L81" t="s">
        <v>195</v>
      </c>
      <c r="O81" t="s">
        <v>195</v>
      </c>
      <c r="Q81" t="s">
        <v>195</v>
      </c>
      <c r="S81" t="s">
        <v>195</v>
      </c>
      <c r="U81" s="3" t="s">
        <v>195</v>
      </c>
      <c r="W81" s="3" t="s">
        <v>195</v>
      </c>
      <c r="Y81" s="3" t="s">
        <v>195</v>
      </c>
      <c r="AA81" s="3" t="s">
        <v>195</v>
      </c>
      <c r="AC81" s="3" t="s">
        <v>195</v>
      </c>
      <c r="AE81" s="3" t="s">
        <v>195</v>
      </c>
      <c r="AF81" s="3" t="s">
        <v>195</v>
      </c>
      <c r="AH81" s="3" t="s">
        <v>195</v>
      </c>
      <c r="AI81" s="3" t="s">
        <v>195</v>
      </c>
      <c r="AK81" s="3" t="s">
        <v>195</v>
      </c>
      <c r="AL81" s="3" t="s">
        <v>195</v>
      </c>
      <c r="AM81" s="3" t="s">
        <v>195</v>
      </c>
      <c r="AN81" s="3" t="s">
        <v>195</v>
      </c>
      <c r="AP81" s="3" t="s">
        <v>195</v>
      </c>
      <c r="AQ81" s="3" t="s">
        <v>195</v>
      </c>
      <c r="AY81" s="3" t="s">
        <v>195</v>
      </c>
      <c r="BA81" s="3" t="s">
        <v>195</v>
      </c>
      <c r="BC81" s="3" t="s">
        <v>195</v>
      </c>
      <c r="BD81" s="3" t="s">
        <v>195</v>
      </c>
      <c r="BF81" s="3" t="s">
        <v>195</v>
      </c>
      <c r="BJ81" s="3" t="s">
        <v>195</v>
      </c>
    </row>
    <row r="82" spans="1:64">
      <c r="A82" s="3" t="s">
        <v>953</v>
      </c>
      <c r="B82" s="3" t="s">
        <v>960</v>
      </c>
      <c r="C82" s="3" t="s">
        <v>2665</v>
      </c>
      <c r="D82" t="s">
        <v>197</v>
      </c>
      <c r="I82">
        <v>100</v>
      </c>
      <c r="J82">
        <v>0</v>
      </c>
      <c r="K82">
        <v>152</v>
      </c>
      <c r="L82">
        <v>0</v>
      </c>
      <c r="M82">
        <v>43.28</v>
      </c>
      <c r="N82">
        <v>125</v>
      </c>
      <c r="O82">
        <v>0</v>
      </c>
      <c r="P82">
        <v>73</v>
      </c>
      <c r="Q82">
        <v>0</v>
      </c>
      <c r="R82">
        <v>36.799999999999997</v>
      </c>
      <c r="S82">
        <v>0</v>
      </c>
      <c r="T82" t="s">
        <v>205</v>
      </c>
      <c r="U82" s="3" t="s">
        <v>195</v>
      </c>
      <c r="V82" t="s">
        <v>205</v>
      </c>
      <c r="W82" s="3" t="s">
        <v>195</v>
      </c>
      <c r="X82" t="s">
        <v>205</v>
      </c>
      <c r="Y82" s="3" t="s">
        <v>195</v>
      </c>
      <c r="Z82" t="s">
        <v>205</v>
      </c>
      <c r="AA82" s="3" t="s">
        <v>195</v>
      </c>
      <c r="AB82" t="s">
        <v>205</v>
      </c>
      <c r="AC82" s="3" t="s">
        <v>195</v>
      </c>
      <c r="AD82" t="s">
        <v>205</v>
      </c>
      <c r="AE82" s="3" t="s">
        <v>200</v>
      </c>
      <c r="AF82" s="3" t="s">
        <v>195</v>
      </c>
      <c r="AG82">
        <v>2</v>
      </c>
      <c r="AH82" s="3" t="s">
        <v>195</v>
      </c>
      <c r="AI82" s="3" t="s">
        <v>919</v>
      </c>
      <c r="AK82" s="3" t="s">
        <v>195</v>
      </c>
      <c r="AL82" s="3" t="s">
        <v>195</v>
      </c>
      <c r="AM82" s="3" t="s">
        <v>195</v>
      </c>
      <c r="AN82" s="3" t="s">
        <v>195</v>
      </c>
      <c r="AO82" t="s">
        <v>197</v>
      </c>
      <c r="AP82" s="3" t="s">
        <v>195</v>
      </c>
      <c r="AQ82" s="3" t="s">
        <v>195</v>
      </c>
      <c r="AR82" t="s">
        <v>55</v>
      </c>
      <c r="AT82" t="s">
        <v>55</v>
      </c>
      <c r="AV82" t="s">
        <v>55</v>
      </c>
      <c r="AX82" t="s">
        <v>197</v>
      </c>
      <c r="AY82" s="3" t="s">
        <v>195</v>
      </c>
      <c r="AZ82" t="s">
        <v>197</v>
      </c>
      <c r="BA82" s="3" t="s">
        <v>195</v>
      </c>
      <c r="BB82" t="s">
        <v>197</v>
      </c>
      <c r="BC82" s="3" t="s">
        <v>195</v>
      </c>
      <c r="BD82" s="3" t="s">
        <v>195</v>
      </c>
      <c r="BE82" t="s">
        <v>197</v>
      </c>
      <c r="BF82" s="3" t="s">
        <v>195</v>
      </c>
      <c r="BJ82" s="3" t="s">
        <v>195</v>
      </c>
      <c r="BK82" t="s">
        <v>194</v>
      </c>
      <c r="BL82" t="s">
        <v>197</v>
      </c>
    </row>
    <row r="83" spans="1:64">
      <c r="A83" s="3" t="s">
        <v>953</v>
      </c>
      <c r="B83" s="3" t="s">
        <v>965</v>
      </c>
      <c r="C83" s="3" t="s">
        <v>195</v>
      </c>
      <c r="J83" t="s">
        <v>195</v>
      </c>
      <c r="L83" t="s">
        <v>195</v>
      </c>
      <c r="O83" t="s">
        <v>195</v>
      </c>
      <c r="Q83" t="s">
        <v>195</v>
      </c>
      <c r="S83" t="s">
        <v>195</v>
      </c>
      <c r="U83" s="3" t="s">
        <v>195</v>
      </c>
      <c r="W83" s="3" t="s">
        <v>195</v>
      </c>
      <c r="Y83" s="3" t="s">
        <v>195</v>
      </c>
      <c r="AA83" s="3" t="s">
        <v>195</v>
      </c>
      <c r="AC83" s="3" t="s">
        <v>195</v>
      </c>
      <c r="AE83" s="3" t="s">
        <v>195</v>
      </c>
      <c r="AF83" s="3" t="s">
        <v>195</v>
      </c>
      <c r="AH83" s="3" t="s">
        <v>195</v>
      </c>
      <c r="AI83" s="3" t="s">
        <v>195</v>
      </c>
      <c r="AK83" s="3" t="s">
        <v>195</v>
      </c>
      <c r="AL83" s="3" t="s">
        <v>195</v>
      </c>
      <c r="AM83" s="3" t="s">
        <v>195</v>
      </c>
      <c r="AN83" s="3" t="s">
        <v>195</v>
      </c>
      <c r="AP83" s="3" t="s">
        <v>195</v>
      </c>
      <c r="AQ83" s="3" t="s">
        <v>195</v>
      </c>
      <c r="AY83" s="3" t="s">
        <v>195</v>
      </c>
      <c r="BA83" s="3" t="s">
        <v>195</v>
      </c>
      <c r="BC83" s="3" t="s">
        <v>195</v>
      </c>
      <c r="BD83" s="3" t="s">
        <v>195</v>
      </c>
      <c r="BF83" s="3" t="s">
        <v>195</v>
      </c>
      <c r="BJ83" s="3" t="s">
        <v>195</v>
      </c>
    </row>
    <row r="84" spans="1:64">
      <c r="A84" s="3" t="s">
        <v>953</v>
      </c>
      <c r="B84" s="3" t="s">
        <v>973</v>
      </c>
      <c r="C84" s="3" t="s">
        <v>195</v>
      </c>
      <c r="J84" t="s">
        <v>195</v>
      </c>
      <c r="L84" t="s">
        <v>195</v>
      </c>
      <c r="O84" t="s">
        <v>195</v>
      </c>
      <c r="Q84" t="s">
        <v>195</v>
      </c>
      <c r="S84" t="s">
        <v>195</v>
      </c>
      <c r="U84" s="3" t="s">
        <v>195</v>
      </c>
      <c r="W84" s="3" t="s">
        <v>195</v>
      </c>
      <c r="Y84" s="3" t="s">
        <v>195</v>
      </c>
      <c r="AA84" s="3" t="s">
        <v>195</v>
      </c>
      <c r="AC84" s="3" t="s">
        <v>195</v>
      </c>
      <c r="AE84" s="3" t="s">
        <v>195</v>
      </c>
      <c r="AF84" s="3" t="s">
        <v>195</v>
      </c>
      <c r="AH84" s="3" t="s">
        <v>195</v>
      </c>
      <c r="AI84" s="3" t="s">
        <v>195</v>
      </c>
      <c r="AK84" s="3" t="s">
        <v>195</v>
      </c>
      <c r="AL84" s="3" t="s">
        <v>195</v>
      </c>
      <c r="AM84" s="3" t="s">
        <v>195</v>
      </c>
      <c r="AN84" s="3" t="s">
        <v>195</v>
      </c>
      <c r="AP84" s="3" t="s">
        <v>195</v>
      </c>
      <c r="AQ84" s="3" t="s">
        <v>195</v>
      </c>
      <c r="AY84" s="3" t="s">
        <v>195</v>
      </c>
      <c r="BA84" s="3" t="s">
        <v>195</v>
      </c>
      <c r="BC84" s="3" t="s">
        <v>195</v>
      </c>
      <c r="BD84" s="3" t="s">
        <v>195</v>
      </c>
      <c r="BF84" s="3" t="s">
        <v>195</v>
      </c>
      <c r="BJ84" s="3" t="s">
        <v>195</v>
      </c>
    </row>
    <row r="85" spans="1:64">
      <c r="A85" s="3" t="s">
        <v>953</v>
      </c>
      <c r="B85" s="3" t="s">
        <v>978</v>
      </c>
      <c r="C85" s="3" t="s">
        <v>539</v>
      </c>
      <c r="D85" t="s">
        <v>194</v>
      </c>
      <c r="E85" s="3" t="s">
        <v>1693</v>
      </c>
      <c r="F85" s="3" t="s">
        <v>791</v>
      </c>
      <c r="J85">
        <v>1</v>
      </c>
      <c r="L85">
        <v>1</v>
      </c>
      <c r="O85">
        <v>1</v>
      </c>
      <c r="Q85">
        <v>1</v>
      </c>
      <c r="S85">
        <v>1</v>
      </c>
      <c r="T85" t="s">
        <v>249</v>
      </c>
      <c r="U85" s="3" t="s">
        <v>195</v>
      </c>
      <c r="V85" t="s">
        <v>249</v>
      </c>
      <c r="W85" s="3" t="s">
        <v>195</v>
      </c>
      <c r="X85" t="s">
        <v>249</v>
      </c>
      <c r="Y85" s="3" t="s">
        <v>195</v>
      </c>
      <c r="Z85" t="s">
        <v>249</v>
      </c>
      <c r="AA85" s="3" t="s">
        <v>195</v>
      </c>
      <c r="AB85" t="s">
        <v>249</v>
      </c>
      <c r="AC85" s="3" t="s">
        <v>195</v>
      </c>
      <c r="AD85" t="s">
        <v>249</v>
      </c>
      <c r="AE85" s="3" t="s">
        <v>195</v>
      </c>
      <c r="AF85" s="3" t="s">
        <v>195</v>
      </c>
      <c r="AG85">
        <v>4</v>
      </c>
      <c r="AH85" s="3" t="s">
        <v>195</v>
      </c>
      <c r="AI85" s="3" t="s">
        <v>1693</v>
      </c>
      <c r="AJ85">
        <v>52</v>
      </c>
      <c r="AK85" s="3" t="s">
        <v>195</v>
      </c>
      <c r="AL85" s="3" t="s">
        <v>1693</v>
      </c>
      <c r="AM85" s="3" t="s">
        <v>195</v>
      </c>
      <c r="AN85" s="3" t="s">
        <v>202</v>
      </c>
      <c r="AO85" t="s">
        <v>197</v>
      </c>
      <c r="AP85" s="3" t="s">
        <v>195</v>
      </c>
      <c r="AQ85" s="3" t="s">
        <v>195</v>
      </c>
      <c r="AR85" t="s">
        <v>55</v>
      </c>
      <c r="AT85" t="s">
        <v>55</v>
      </c>
      <c r="AV85" t="s">
        <v>55</v>
      </c>
      <c r="AX85" t="s">
        <v>197</v>
      </c>
      <c r="AY85" s="3" t="s">
        <v>195</v>
      </c>
      <c r="AZ85" t="s">
        <v>197</v>
      </c>
      <c r="BA85" s="3" t="s">
        <v>195</v>
      </c>
      <c r="BB85" t="s">
        <v>197</v>
      </c>
      <c r="BC85" s="3" t="s">
        <v>195</v>
      </c>
      <c r="BD85" s="3" t="s">
        <v>195</v>
      </c>
      <c r="BE85" t="s">
        <v>194</v>
      </c>
      <c r="BF85" s="3" t="s">
        <v>2660</v>
      </c>
      <c r="BG85" t="s">
        <v>194</v>
      </c>
      <c r="BH85">
        <v>20</v>
      </c>
      <c r="BI85">
        <v>0</v>
      </c>
      <c r="BJ85" s="3" t="s">
        <v>195</v>
      </c>
      <c r="BK85" t="s">
        <v>197</v>
      </c>
      <c r="BL85" t="s">
        <v>194</v>
      </c>
    </row>
    <row r="86" spans="1:64">
      <c r="A86" s="3" t="s">
        <v>953</v>
      </c>
      <c r="B86" s="3" t="s">
        <v>985</v>
      </c>
      <c r="C86" s="3" t="s">
        <v>434</v>
      </c>
      <c r="D86" t="s">
        <v>197</v>
      </c>
      <c r="J86">
        <v>1</v>
      </c>
      <c r="L86">
        <v>1</v>
      </c>
      <c r="O86">
        <v>1</v>
      </c>
      <c r="Q86">
        <v>1</v>
      </c>
      <c r="S86">
        <v>1</v>
      </c>
      <c r="T86" t="s">
        <v>249</v>
      </c>
      <c r="U86" s="3" t="s">
        <v>195</v>
      </c>
      <c r="V86" t="s">
        <v>249</v>
      </c>
      <c r="W86" s="3" t="s">
        <v>195</v>
      </c>
      <c r="X86" t="s">
        <v>249</v>
      </c>
      <c r="Y86" s="3" t="s">
        <v>195</v>
      </c>
      <c r="Z86" t="s">
        <v>249</v>
      </c>
      <c r="AA86" s="3" t="s">
        <v>195</v>
      </c>
      <c r="AB86" t="s">
        <v>249</v>
      </c>
      <c r="AC86" s="3" t="s">
        <v>195</v>
      </c>
      <c r="AD86" t="s">
        <v>249</v>
      </c>
      <c r="AE86" s="3" t="s">
        <v>195</v>
      </c>
      <c r="AF86" s="3" t="s">
        <v>195</v>
      </c>
      <c r="AH86" t="s">
        <v>482</v>
      </c>
      <c r="AI86" s="3" t="s">
        <v>195</v>
      </c>
      <c r="AK86" t="s">
        <v>482</v>
      </c>
      <c r="AL86" s="3" t="s">
        <v>195</v>
      </c>
      <c r="AM86" s="3" t="s">
        <v>195</v>
      </c>
      <c r="AN86" s="3" t="s">
        <v>195</v>
      </c>
      <c r="AO86" t="s">
        <v>197</v>
      </c>
      <c r="AP86" s="3" t="s">
        <v>195</v>
      </c>
      <c r="AQ86" s="3" t="s">
        <v>195</v>
      </c>
      <c r="AR86" t="s">
        <v>55</v>
      </c>
      <c r="AT86" t="s">
        <v>55</v>
      </c>
      <c r="AV86" t="s">
        <v>55</v>
      </c>
      <c r="AX86" t="s">
        <v>197</v>
      </c>
      <c r="AY86" s="3" t="s">
        <v>195</v>
      </c>
      <c r="AZ86" t="s">
        <v>197</v>
      </c>
      <c r="BA86" s="3" t="s">
        <v>195</v>
      </c>
      <c r="BB86" t="s">
        <v>197</v>
      </c>
      <c r="BC86" s="3" t="s">
        <v>195</v>
      </c>
      <c r="BD86" s="3" t="s">
        <v>195</v>
      </c>
      <c r="BE86" t="s">
        <v>197</v>
      </c>
      <c r="BF86" s="3" t="s">
        <v>195</v>
      </c>
      <c r="BJ86" s="3" t="s">
        <v>195</v>
      </c>
      <c r="BK86" t="s">
        <v>197</v>
      </c>
      <c r="BL86" t="s">
        <v>197</v>
      </c>
    </row>
    <row r="87" spans="1:64">
      <c r="A87" s="3" t="s">
        <v>996</v>
      </c>
      <c r="B87" s="3" t="s">
        <v>997</v>
      </c>
      <c r="C87" s="3" t="s">
        <v>195</v>
      </c>
      <c r="J87" t="s">
        <v>195</v>
      </c>
      <c r="L87" t="s">
        <v>195</v>
      </c>
      <c r="O87" t="s">
        <v>195</v>
      </c>
      <c r="Q87" t="s">
        <v>195</v>
      </c>
      <c r="S87" t="s">
        <v>195</v>
      </c>
      <c r="U87" s="3" t="s">
        <v>195</v>
      </c>
      <c r="W87" s="3" t="s">
        <v>195</v>
      </c>
      <c r="Y87" s="3" t="s">
        <v>195</v>
      </c>
      <c r="AA87" s="3" t="s">
        <v>195</v>
      </c>
      <c r="AC87" s="3" t="s">
        <v>195</v>
      </c>
      <c r="AE87" s="3" t="s">
        <v>195</v>
      </c>
      <c r="AF87" s="3" t="s">
        <v>195</v>
      </c>
      <c r="AH87" s="3" t="s">
        <v>195</v>
      </c>
      <c r="AI87" s="3" t="s">
        <v>195</v>
      </c>
      <c r="AK87" s="3" t="s">
        <v>195</v>
      </c>
      <c r="AL87" s="3" t="s">
        <v>195</v>
      </c>
      <c r="AM87" s="3" t="s">
        <v>195</v>
      </c>
      <c r="AN87" s="3" t="s">
        <v>195</v>
      </c>
      <c r="AP87" s="3" t="s">
        <v>195</v>
      </c>
      <c r="AQ87" s="3" t="s">
        <v>195</v>
      </c>
      <c r="AY87" s="3" t="s">
        <v>195</v>
      </c>
      <c r="BA87" s="3" t="s">
        <v>195</v>
      </c>
      <c r="BC87" s="3" t="s">
        <v>195</v>
      </c>
      <c r="BD87" s="3" t="s">
        <v>195</v>
      </c>
      <c r="BF87" s="3" t="s">
        <v>195</v>
      </c>
      <c r="BJ87" s="3" t="s">
        <v>195</v>
      </c>
    </row>
    <row r="88" spans="1:64">
      <c r="A88" s="3" t="s">
        <v>996</v>
      </c>
      <c r="B88" s="3" t="s">
        <v>1005</v>
      </c>
      <c r="C88" s="3" t="s">
        <v>195</v>
      </c>
      <c r="J88" t="s">
        <v>195</v>
      </c>
      <c r="L88" t="s">
        <v>195</v>
      </c>
      <c r="O88" t="s">
        <v>195</v>
      </c>
      <c r="Q88" t="s">
        <v>195</v>
      </c>
      <c r="S88" t="s">
        <v>195</v>
      </c>
      <c r="U88" s="3" t="s">
        <v>195</v>
      </c>
      <c r="W88" s="3" t="s">
        <v>195</v>
      </c>
      <c r="Y88" s="3" t="s">
        <v>195</v>
      </c>
      <c r="AA88" s="3" t="s">
        <v>195</v>
      </c>
      <c r="AC88" s="3" t="s">
        <v>195</v>
      </c>
      <c r="AE88" s="3" t="s">
        <v>195</v>
      </c>
      <c r="AF88" s="3" t="s">
        <v>195</v>
      </c>
      <c r="AH88" s="3" t="s">
        <v>195</v>
      </c>
      <c r="AI88" s="3" t="s">
        <v>195</v>
      </c>
      <c r="AK88" s="3" t="s">
        <v>195</v>
      </c>
      <c r="AL88" s="3" t="s">
        <v>195</v>
      </c>
      <c r="AM88" s="3" t="s">
        <v>195</v>
      </c>
      <c r="AN88" s="3" t="s">
        <v>195</v>
      </c>
      <c r="AP88" s="3" t="s">
        <v>195</v>
      </c>
      <c r="AQ88" s="3" t="s">
        <v>195</v>
      </c>
      <c r="AY88" s="3" t="s">
        <v>195</v>
      </c>
      <c r="BA88" s="3" t="s">
        <v>195</v>
      </c>
      <c r="BC88" s="3" t="s">
        <v>195</v>
      </c>
      <c r="BD88" s="3" t="s">
        <v>195</v>
      </c>
      <c r="BF88" s="3" t="s">
        <v>195</v>
      </c>
      <c r="BJ88" s="3" t="s">
        <v>195</v>
      </c>
    </row>
    <row r="89" spans="1:64">
      <c r="A89" s="3" t="s">
        <v>996</v>
      </c>
      <c r="B89" s="3" t="s">
        <v>1015</v>
      </c>
      <c r="C89" s="3" t="s">
        <v>195</v>
      </c>
      <c r="J89" t="s">
        <v>195</v>
      </c>
      <c r="L89" t="s">
        <v>195</v>
      </c>
      <c r="O89" t="s">
        <v>195</v>
      </c>
      <c r="Q89" t="s">
        <v>195</v>
      </c>
      <c r="S89" t="s">
        <v>195</v>
      </c>
      <c r="U89" s="3" t="s">
        <v>195</v>
      </c>
      <c r="W89" s="3" t="s">
        <v>195</v>
      </c>
      <c r="Y89" s="3" t="s">
        <v>195</v>
      </c>
      <c r="AA89" s="3" t="s">
        <v>195</v>
      </c>
      <c r="AC89" s="3" t="s">
        <v>195</v>
      </c>
      <c r="AE89" s="3" t="s">
        <v>195</v>
      </c>
      <c r="AF89" s="3" t="s">
        <v>195</v>
      </c>
      <c r="AH89" s="3" t="s">
        <v>195</v>
      </c>
      <c r="AI89" s="3" t="s">
        <v>195</v>
      </c>
      <c r="AK89" s="3" t="s">
        <v>195</v>
      </c>
      <c r="AL89" s="3" t="s">
        <v>195</v>
      </c>
      <c r="AM89" s="3" t="s">
        <v>195</v>
      </c>
      <c r="AN89" s="3" t="s">
        <v>195</v>
      </c>
      <c r="AP89" s="3" t="s">
        <v>195</v>
      </c>
      <c r="AQ89" s="3" t="s">
        <v>195</v>
      </c>
      <c r="AY89" s="3" t="s">
        <v>195</v>
      </c>
      <c r="BA89" s="3" t="s">
        <v>195</v>
      </c>
      <c r="BC89" s="3" t="s">
        <v>195</v>
      </c>
      <c r="BD89" s="3" t="s">
        <v>195</v>
      </c>
      <c r="BF89" s="3" t="s">
        <v>195</v>
      </c>
      <c r="BJ89" s="3" t="s">
        <v>195</v>
      </c>
      <c r="BL89" t="s">
        <v>197</v>
      </c>
    </row>
    <row r="90" spans="1:64">
      <c r="A90" s="3" t="s">
        <v>446</v>
      </c>
      <c r="B90" s="3" t="s">
        <v>1024</v>
      </c>
      <c r="C90" s="3" t="s">
        <v>195</v>
      </c>
      <c r="J90" t="s">
        <v>195</v>
      </c>
      <c r="L90" t="s">
        <v>195</v>
      </c>
      <c r="O90" t="s">
        <v>195</v>
      </c>
      <c r="Q90" t="s">
        <v>195</v>
      </c>
      <c r="S90" t="s">
        <v>195</v>
      </c>
      <c r="U90" s="3" t="s">
        <v>195</v>
      </c>
      <c r="W90" s="3" t="s">
        <v>195</v>
      </c>
      <c r="Y90" s="3" t="s">
        <v>195</v>
      </c>
      <c r="AA90" s="3" t="s">
        <v>195</v>
      </c>
      <c r="AC90" s="3" t="s">
        <v>195</v>
      </c>
      <c r="AE90" s="3" t="s">
        <v>195</v>
      </c>
      <c r="AF90" s="3" t="s">
        <v>195</v>
      </c>
      <c r="AH90" s="3" t="s">
        <v>195</v>
      </c>
      <c r="AI90" s="3" t="s">
        <v>195</v>
      </c>
      <c r="AK90" s="3" t="s">
        <v>195</v>
      </c>
      <c r="AL90" s="3" t="s">
        <v>195</v>
      </c>
      <c r="AM90" s="3" t="s">
        <v>195</v>
      </c>
      <c r="AN90" s="3" t="s">
        <v>195</v>
      </c>
      <c r="AP90" s="3" t="s">
        <v>195</v>
      </c>
      <c r="AQ90" s="3" t="s">
        <v>195</v>
      </c>
      <c r="AY90" s="3" t="s">
        <v>195</v>
      </c>
      <c r="BA90" s="3" t="s">
        <v>195</v>
      </c>
      <c r="BC90" s="3" t="s">
        <v>195</v>
      </c>
      <c r="BD90" s="3" t="s">
        <v>195</v>
      </c>
      <c r="BF90" s="3" t="s">
        <v>195</v>
      </c>
      <c r="BJ90" s="3" t="s">
        <v>195</v>
      </c>
    </row>
    <row r="91" spans="1:64">
      <c r="A91" s="3" t="s">
        <v>446</v>
      </c>
      <c r="B91" s="3" t="s">
        <v>1036</v>
      </c>
      <c r="C91" s="3" t="s">
        <v>527</v>
      </c>
      <c r="D91" t="s">
        <v>197</v>
      </c>
      <c r="E91" s="3"/>
      <c r="F91" s="3"/>
      <c r="I91">
        <v>67</v>
      </c>
      <c r="J91">
        <v>0</v>
      </c>
      <c r="K91">
        <v>165</v>
      </c>
      <c r="L91">
        <v>0</v>
      </c>
      <c r="M91">
        <v>24.61</v>
      </c>
      <c r="N91">
        <v>121</v>
      </c>
      <c r="O91">
        <v>0</v>
      </c>
      <c r="P91">
        <v>48</v>
      </c>
      <c r="Q91">
        <v>0</v>
      </c>
      <c r="R91">
        <v>36.299999999999997</v>
      </c>
      <c r="S91">
        <v>0</v>
      </c>
      <c r="T91" t="s">
        <v>205</v>
      </c>
      <c r="U91" s="3" t="s">
        <v>195</v>
      </c>
      <c r="V91" t="s">
        <v>205</v>
      </c>
      <c r="W91" s="3" t="s">
        <v>195</v>
      </c>
      <c r="X91" t="s">
        <v>205</v>
      </c>
      <c r="Y91" s="3" t="s">
        <v>195</v>
      </c>
      <c r="Z91" t="s">
        <v>205</v>
      </c>
      <c r="AA91" s="3" t="s">
        <v>195</v>
      </c>
      <c r="AB91" t="s">
        <v>205</v>
      </c>
      <c r="AC91" s="3" t="s">
        <v>195</v>
      </c>
      <c r="AD91" t="s">
        <v>249</v>
      </c>
      <c r="AE91" s="3" t="s">
        <v>195</v>
      </c>
      <c r="AF91" s="3" t="s">
        <v>195</v>
      </c>
      <c r="AG91">
        <v>1</v>
      </c>
      <c r="AH91" s="3" t="s">
        <v>195</v>
      </c>
      <c r="AI91" s="3" t="s">
        <v>201</v>
      </c>
      <c r="AK91" s="3" t="s">
        <v>195</v>
      </c>
      <c r="AL91" s="3" t="s">
        <v>195</v>
      </c>
      <c r="AM91" s="3" t="s">
        <v>195</v>
      </c>
      <c r="AN91" s="3" t="s">
        <v>195</v>
      </c>
      <c r="AO91" t="s">
        <v>194</v>
      </c>
      <c r="AP91" s="3" t="s">
        <v>2666</v>
      </c>
      <c r="AQ91" s="3" t="s">
        <v>358</v>
      </c>
      <c r="AR91" t="s">
        <v>55</v>
      </c>
      <c r="AT91" t="s">
        <v>55</v>
      </c>
      <c r="AV91" t="s">
        <v>55</v>
      </c>
      <c r="AX91" t="s">
        <v>197</v>
      </c>
      <c r="AY91" s="3" t="s">
        <v>195</v>
      </c>
      <c r="AZ91" t="s">
        <v>197</v>
      </c>
      <c r="BA91" s="3" t="s">
        <v>195</v>
      </c>
      <c r="BB91" t="s">
        <v>197</v>
      </c>
      <c r="BC91" s="3" t="s">
        <v>195</v>
      </c>
      <c r="BD91" s="3" t="s">
        <v>195</v>
      </c>
      <c r="BE91" t="s">
        <v>197</v>
      </c>
      <c r="BF91" s="3" t="s">
        <v>195</v>
      </c>
      <c r="BG91" t="s">
        <v>194</v>
      </c>
      <c r="BH91">
        <v>20</v>
      </c>
      <c r="BI91">
        <v>0</v>
      </c>
      <c r="BJ91" s="3" t="s">
        <v>195</v>
      </c>
      <c r="BK91" t="s">
        <v>194</v>
      </c>
      <c r="BL91" t="s">
        <v>194</v>
      </c>
    </row>
    <row r="92" spans="1:64">
      <c r="A92" s="3" t="s">
        <v>296</v>
      </c>
      <c r="B92" s="3" t="s">
        <v>1045</v>
      </c>
      <c r="C92" s="3" t="s">
        <v>527</v>
      </c>
      <c r="D92" t="s">
        <v>194</v>
      </c>
      <c r="E92" s="3" t="s">
        <v>591</v>
      </c>
      <c r="F92" s="3" t="s">
        <v>591</v>
      </c>
      <c r="I92">
        <v>75.2</v>
      </c>
      <c r="J92">
        <v>0</v>
      </c>
      <c r="K92">
        <v>180</v>
      </c>
      <c r="L92">
        <v>0</v>
      </c>
      <c r="M92">
        <v>23.21</v>
      </c>
      <c r="N92">
        <v>142</v>
      </c>
      <c r="O92">
        <v>0</v>
      </c>
      <c r="P92">
        <v>70</v>
      </c>
      <c r="Q92">
        <v>0</v>
      </c>
      <c r="R92">
        <v>35.299999999999997</v>
      </c>
      <c r="S92">
        <v>0</v>
      </c>
      <c r="T92" t="s">
        <v>205</v>
      </c>
      <c r="U92" s="3" t="s">
        <v>195</v>
      </c>
      <c r="V92" t="s">
        <v>205</v>
      </c>
      <c r="W92" s="3" t="s">
        <v>195</v>
      </c>
      <c r="X92" t="s">
        <v>205</v>
      </c>
      <c r="Y92" s="3" t="s">
        <v>195</v>
      </c>
      <c r="Z92" t="s">
        <v>205</v>
      </c>
      <c r="AA92" s="3" t="s">
        <v>195</v>
      </c>
      <c r="AB92" t="s">
        <v>205</v>
      </c>
      <c r="AC92" s="3" t="s">
        <v>195</v>
      </c>
      <c r="AD92" t="s">
        <v>249</v>
      </c>
      <c r="AE92" s="3" t="s">
        <v>195</v>
      </c>
      <c r="AF92" s="3" t="s">
        <v>195</v>
      </c>
      <c r="AG92">
        <v>5</v>
      </c>
      <c r="AH92" s="3" t="s">
        <v>195</v>
      </c>
      <c r="AI92" s="3" t="s">
        <v>591</v>
      </c>
      <c r="AJ92">
        <v>1</v>
      </c>
      <c r="AK92" s="3" t="s">
        <v>195</v>
      </c>
      <c r="AL92" s="3" t="s">
        <v>591</v>
      </c>
      <c r="AM92" s="3" t="s">
        <v>591</v>
      </c>
      <c r="AN92" s="3" t="s">
        <v>195</v>
      </c>
      <c r="AO92" t="s">
        <v>197</v>
      </c>
      <c r="AP92" s="3" t="s">
        <v>195</v>
      </c>
      <c r="AQ92" s="3" t="s">
        <v>195</v>
      </c>
      <c r="AR92" t="s">
        <v>55</v>
      </c>
      <c r="AT92" t="s">
        <v>55</v>
      </c>
      <c r="AV92" t="s">
        <v>55</v>
      </c>
      <c r="AX92" t="s">
        <v>197</v>
      </c>
      <c r="AY92" s="3" t="s">
        <v>195</v>
      </c>
      <c r="AZ92" t="s">
        <v>197</v>
      </c>
      <c r="BA92" s="3" t="s">
        <v>195</v>
      </c>
      <c r="BB92" t="s">
        <v>197</v>
      </c>
      <c r="BC92" s="3" t="s">
        <v>195</v>
      </c>
      <c r="BD92" s="3" t="s">
        <v>195</v>
      </c>
      <c r="BE92" t="s">
        <v>197</v>
      </c>
      <c r="BF92" s="3" t="s">
        <v>195</v>
      </c>
      <c r="BG92" t="s">
        <v>194</v>
      </c>
      <c r="BH92">
        <v>20</v>
      </c>
      <c r="BI92">
        <v>0</v>
      </c>
      <c r="BJ92" s="3" t="s">
        <v>195</v>
      </c>
      <c r="BK92" t="s">
        <v>197</v>
      </c>
      <c r="BL92" t="s">
        <v>194</v>
      </c>
    </row>
    <row r="93" spans="1:64">
      <c r="A93" s="3" t="s">
        <v>296</v>
      </c>
      <c r="B93" s="3" t="s">
        <v>1050</v>
      </c>
      <c r="C93" s="3" t="s">
        <v>356</v>
      </c>
      <c r="D93" t="s">
        <v>197</v>
      </c>
      <c r="F93" s="38"/>
      <c r="I93">
        <v>125.7</v>
      </c>
      <c r="J93">
        <v>0</v>
      </c>
      <c r="K93">
        <v>183</v>
      </c>
      <c r="L93">
        <v>0</v>
      </c>
      <c r="M93">
        <v>37.53</v>
      </c>
      <c r="N93">
        <v>145</v>
      </c>
      <c r="O93">
        <v>0</v>
      </c>
      <c r="P93">
        <v>82</v>
      </c>
      <c r="Q93">
        <v>0</v>
      </c>
      <c r="R93">
        <v>37.5</v>
      </c>
      <c r="S93">
        <v>0</v>
      </c>
      <c r="T93" t="s">
        <v>205</v>
      </c>
      <c r="U93" s="3" t="s">
        <v>195</v>
      </c>
      <c r="V93" t="s">
        <v>205</v>
      </c>
      <c r="W93" s="3" t="s">
        <v>195</v>
      </c>
      <c r="X93" t="s">
        <v>205</v>
      </c>
      <c r="Y93" s="3" t="s">
        <v>195</v>
      </c>
      <c r="Z93" t="s">
        <v>205</v>
      </c>
      <c r="AA93" s="3" t="s">
        <v>195</v>
      </c>
      <c r="AB93" t="s">
        <v>205</v>
      </c>
      <c r="AC93" s="3" t="s">
        <v>195</v>
      </c>
      <c r="AD93" t="s">
        <v>249</v>
      </c>
      <c r="AE93" s="3" t="s">
        <v>195</v>
      </c>
      <c r="AF93" s="3" t="s">
        <v>195</v>
      </c>
      <c r="AG93">
        <v>1</v>
      </c>
      <c r="AH93" s="3" t="s">
        <v>195</v>
      </c>
      <c r="AI93" s="3" t="s">
        <v>1209</v>
      </c>
      <c r="AK93" s="3" t="s">
        <v>195</v>
      </c>
      <c r="AL93" s="3" t="s">
        <v>195</v>
      </c>
      <c r="AM93" s="3" t="s">
        <v>195</v>
      </c>
      <c r="AN93" s="3" t="s">
        <v>195</v>
      </c>
      <c r="AO93" t="s">
        <v>197</v>
      </c>
      <c r="AP93" s="3" t="s">
        <v>195</v>
      </c>
      <c r="AQ93" s="3" t="s">
        <v>195</v>
      </c>
      <c r="AR93" t="s">
        <v>55</v>
      </c>
      <c r="AT93" t="s">
        <v>55</v>
      </c>
      <c r="AV93" t="s">
        <v>55</v>
      </c>
      <c r="AX93" t="s">
        <v>197</v>
      </c>
      <c r="AY93" s="3" t="s">
        <v>195</v>
      </c>
      <c r="AZ93" t="s">
        <v>197</v>
      </c>
      <c r="BA93" s="3" t="s">
        <v>195</v>
      </c>
      <c r="BB93" t="s">
        <v>197</v>
      </c>
      <c r="BC93" s="3" t="s">
        <v>195</v>
      </c>
      <c r="BD93" s="3" t="s">
        <v>195</v>
      </c>
      <c r="BE93" t="s">
        <v>197</v>
      </c>
      <c r="BF93" s="3" t="s">
        <v>195</v>
      </c>
      <c r="BJ93" s="3" t="s">
        <v>195</v>
      </c>
      <c r="BK93" t="s">
        <v>197</v>
      </c>
      <c r="BL93" t="s">
        <v>197</v>
      </c>
    </row>
    <row r="94" spans="1:64">
      <c r="A94" s="3" t="s">
        <v>296</v>
      </c>
      <c r="B94" s="3" t="s">
        <v>1055</v>
      </c>
      <c r="C94" s="3" t="s">
        <v>821</v>
      </c>
      <c r="D94" t="s">
        <v>197</v>
      </c>
      <c r="I94">
        <v>71</v>
      </c>
      <c r="J94">
        <v>0</v>
      </c>
      <c r="K94">
        <v>167</v>
      </c>
      <c r="L94">
        <v>0</v>
      </c>
      <c r="M94">
        <v>25.46</v>
      </c>
      <c r="N94">
        <v>150</v>
      </c>
      <c r="O94">
        <v>0</v>
      </c>
      <c r="P94">
        <v>96</v>
      </c>
      <c r="Q94">
        <v>0</v>
      </c>
      <c r="R94">
        <v>35.5</v>
      </c>
      <c r="S94">
        <v>0</v>
      </c>
      <c r="T94" t="s">
        <v>205</v>
      </c>
      <c r="U94" s="3" t="s">
        <v>195</v>
      </c>
      <c r="V94" t="s">
        <v>205</v>
      </c>
      <c r="W94" s="3" t="s">
        <v>195</v>
      </c>
      <c r="X94" t="s">
        <v>205</v>
      </c>
      <c r="Y94" s="3" t="s">
        <v>195</v>
      </c>
      <c r="Z94" t="s">
        <v>205</v>
      </c>
      <c r="AA94" s="3" t="s">
        <v>195</v>
      </c>
      <c r="AB94" t="s">
        <v>205</v>
      </c>
      <c r="AC94" s="3" t="s">
        <v>195</v>
      </c>
      <c r="AD94" t="s">
        <v>249</v>
      </c>
      <c r="AE94" s="3" t="s">
        <v>195</v>
      </c>
      <c r="AF94" s="3" t="s">
        <v>195</v>
      </c>
      <c r="AG94">
        <v>3</v>
      </c>
      <c r="AH94" s="3" t="s">
        <v>195</v>
      </c>
      <c r="AI94" s="3" t="s">
        <v>201</v>
      </c>
      <c r="AJ94">
        <v>0</v>
      </c>
      <c r="AK94" s="3" t="s">
        <v>195</v>
      </c>
      <c r="AL94" s="3" t="s">
        <v>201</v>
      </c>
      <c r="AM94" s="3" t="s">
        <v>201</v>
      </c>
      <c r="AN94" s="3" t="s">
        <v>195</v>
      </c>
      <c r="AO94" t="s">
        <v>197</v>
      </c>
      <c r="AP94" s="3" t="s">
        <v>195</v>
      </c>
      <c r="AQ94" s="3" t="s">
        <v>195</v>
      </c>
      <c r="AR94" t="s">
        <v>55</v>
      </c>
      <c r="AT94" t="s">
        <v>55</v>
      </c>
      <c r="AV94" t="s">
        <v>55</v>
      </c>
      <c r="AX94" t="s">
        <v>197</v>
      </c>
      <c r="AY94" s="3" t="s">
        <v>195</v>
      </c>
      <c r="AZ94" t="s">
        <v>197</v>
      </c>
      <c r="BA94" s="3" t="s">
        <v>195</v>
      </c>
      <c r="BB94" t="s">
        <v>197</v>
      </c>
      <c r="BC94" s="3" t="s">
        <v>195</v>
      </c>
      <c r="BD94" s="3" t="s">
        <v>195</v>
      </c>
      <c r="BE94" t="s">
        <v>197</v>
      </c>
      <c r="BF94" s="3" t="s">
        <v>195</v>
      </c>
      <c r="BG94" t="s">
        <v>194</v>
      </c>
      <c r="BH94">
        <v>20</v>
      </c>
      <c r="BI94">
        <v>0</v>
      </c>
      <c r="BJ94" s="3" t="s">
        <v>195</v>
      </c>
      <c r="BK94" t="s">
        <v>194</v>
      </c>
      <c r="BL94" t="s">
        <v>197</v>
      </c>
    </row>
    <row r="95" spans="1:64">
      <c r="A95" s="3" t="s">
        <v>296</v>
      </c>
      <c r="B95" s="3" t="s">
        <v>1064</v>
      </c>
      <c r="C95" s="3" t="s">
        <v>2667</v>
      </c>
      <c r="D95" t="s">
        <v>197</v>
      </c>
      <c r="I95">
        <v>60.2</v>
      </c>
      <c r="J95">
        <v>0</v>
      </c>
      <c r="K95">
        <v>158</v>
      </c>
      <c r="L95">
        <v>0</v>
      </c>
      <c r="M95">
        <v>24.11</v>
      </c>
      <c r="N95">
        <v>130</v>
      </c>
      <c r="O95">
        <v>0</v>
      </c>
      <c r="P95">
        <v>72</v>
      </c>
      <c r="Q95">
        <v>0</v>
      </c>
      <c r="R95">
        <v>35.9</v>
      </c>
      <c r="S95">
        <v>0</v>
      </c>
      <c r="T95" t="s">
        <v>205</v>
      </c>
      <c r="U95" s="3" t="s">
        <v>195</v>
      </c>
      <c r="V95" t="s">
        <v>205</v>
      </c>
      <c r="W95" s="3" t="s">
        <v>195</v>
      </c>
      <c r="X95" t="s">
        <v>205</v>
      </c>
      <c r="Y95" s="3" t="s">
        <v>195</v>
      </c>
      <c r="Z95" t="s">
        <v>205</v>
      </c>
      <c r="AA95" s="3" t="s">
        <v>195</v>
      </c>
      <c r="AB95" t="s">
        <v>205</v>
      </c>
      <c r="AC95" s="3" t="s">
        <v>195</v>
      </c>
      <c r="AD95" t="s">
        <v>249</v>
      </c>
      <c r="AE95" s="3" t="s">
        <v>195</v>
      </c>
      <c r="AF95" s="3" t="s">
        <v>195</v>
      </c>
      <c r="AG95">
        <v>2</v>
      </c>
      <c r="AH95" s="3" t="s">
        <v>195</v>
      </c>
      <c r="AI95" s="3" t="s">
        <v>2656</v>
      </c>
      <c r="AK95" s="3" t="s">
        <v>195</v>
      </c>
      <c r="AL95" s="3" t="s">
        <v>195</v>
      </c>
      <c r="AM95" s="3" t="s">
        <v>195</v>
      </c>
      <c r="AN95" s="3" t="s">
        <v>195</v>
      </c>
      <c r="AO95" t="s">
        <v>197</v>
      </c>
      <c r="AP95" s="3" t="s">
        <v>195</v>
      </c>
      <c r="AQ95" s="3" t="s">
        <v>195</v>
      </c>
      <c r="AR95" t="s">
        <v>55</v>
      </c>
      <c r="AT95" t="s">
        <v>55</v>
      </c>
      <c r="AV95" t="s">
        <v>55</v>
      </c>
      <c r="AX95" t="s">
        <v>197</v>
      </c>
      <c r="AY95" s="3" t="s">
        <v>195</v>
      </c>
      <c r="AZ95" t="s">
        <v>197</v>
      </c>
      <c r="BA95" s="3" t="s">
        <v>195</v>
      </c>
      <c r="BB95" t="s">
        <v>197</v>
      </c>
      <c r="BC95" s="3" t="s">
        <v>195</v>
      </c>
      <c r="BD95" s="3" t="s">
        <v>195</v>
      </c>
      <c r="BE95" t="s">
        <v>197</v>
      </c>
      <c r="BF95" s="3" t="s">
        <v>195</v>
      </c>
      <c r="BJ95" s="3" t="s">
        <v>195</v>
      </c>
      <c r="BK95" t="s">
        <v>197</v>
      </c>
      <c r="BL95" t="s">
        <v>197</v>
      </c>
    </row>
  </sheetData>
  <sheetProtection algorithmName="SHA-512" hashValue="WSPuflul7Zeq3Fm4DzPFhs2LfSpoggIkNfd4a850f/t8EihK1cikD9CO+d6WCMqTtQbtKD1Ajr436yUzJvZHGA==" saltValue="tMJRP9a94GI/+rO5p+BkHw=="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1D796A-3151-44C1-BBD2-9000F70AD179}">
  <sheetPr codeName="Hoja6"/>
  <dimension ref="A1:LD95"/>
  <sheetViews>
    <sheetView showGridLines="0" workbookViewId="0">
      <pane xSplit="2" ySplit="2" topLeftCell="C3" activePane="bottomRight" state="frozen"/>
      <selection pane="bottomRight" activeCell="C3" sqref="C3"/>
      <selection pane="bottomLeft" activeCell="C4" sqref="C4"/>
      <selection pane="topRight" activeCell="C4" sqref="C4"/>
    </sheetView>
  </sheetViews>
  <sheetFormatPr defaultColWidth="11.42578125" defaultRowHeight="15"/>
  <cols>
    <col min="4" max="4" width="16.85546875" bestFit="1" customWidth="1"/>
    <col min="5" max="5" width="13.5703125" bestFit="1" customWidth="1"/>
    <col min="6" max="6" width="14" bestFit="1" customWidth="1"/>
    <col min="7" max="8" width="14" hidden="1" customWidth="1"/>
    <col min="9" max="9" width="17.42578125" bestFit="1" customWidth="1"/>
    <col min="10" max="10" width="21.28515625" bestFit="1" customWidth="1"/>
    <col min="11" max="11" width="16.7109375" bestFit="1" customWidth="1"/>
    <col min="12" max="12" width="20.42578125" bestFit="1" customWidth="1"/>
    <col min="13" max="13" width="13.42578125" bestFit="1" customWidth="1"/>
    <col min="14" max="14" width="15.42578125" bestFit="1" customWidth="1"/>
    <col min="15" max="15" width="19.28515625" bestFit="1" customWidth="1"/>
    <col min="16" max="16" width="15.42578125" bestFit="1" customWidth="1"/>
    <col min="17" max="17" width="19.28515625" bestFit="1" customWidth="1"/>
    <col min="18" max="18" width="15" bestFit="1" customWidth="1"/>
    <col min="19" max="19" width="18.85546875" bestFit="1" customWidth="1"/>
    <col min="20" max="32" width="18.85546875" customWidth="1"/>
    <col min="33" max="33" width="13.85546875" bestFit="1" customWidth="1"/>
    <col min="34" max="34" width="13.140625" bestFit="1" customWidth="1"/>
    <col min="35" max="35" width="13.5703125" bestFit="1" customWidth="1"/>
    <col min="40" max="40" width="13.5703125" bestFit="1" customWidth="1"/>
    <col min="80" max="80" width="12.85546875" bestFit="1" customWidth="1"/>
    <col min="85" max="85" width="12.85546875" bestFit="1" customWidth="1"/>
    <col min="86" max="86" width="13.140625" customWidth="1"/>
    <col min="97" max="97" width="11.7109375" bestFit="1" customWidth="1"/>
    <col min="102" max="102" width="11.140625" bestFit="1" customWidth="1"/>
    <col min="103" max="103" width="12" customWidth="1"/>
    <col min="119" max="119" width="13.85546875" bestFit="1" customWidth="1"/>
    <col min="124" max="124" width="13" bestFit="1" customWidth="1"/>
    <col min="125" max="125" width="12.28515625" bestFit="1" customWidth="1"/>
    <col min="171" max="172" width="11.5703125" customWidth="1"/>
    <col min="203" max="203" width="16.42578125" bestFit="1" customWidth="1"/>
    <col min="208" max="208" width="19.140625" bestFit="1" customWidth="1"/>
    <col min="218" max="218" width="15.85546875" bestFit="1" customWidth="1"/>
    <col min="226" max="226" width="14.28515625" bestFit="1" customWidth="1"/>
    <col min="239" max="239" width="11.7109375" bestFit="1" customWidth="1"/>
    <col min="240" max="240" width="13.28515625" bestFit="1" customWidth="1"/>
    <col min="241" max="241" width="13.140625" bestFit="1" customWidth="1"/>
    <col min="246" max="246" width="20.28515625" bestFit="1" customWidth="1"/>
    <col min="247" max="247" width="15.5703125" bestFit="1" customWidth="1"/>
    <col min="248" max="248" width="15.42578125" bestFit="1" customWidth="1"/>
    <col min="249" max="249" width="17.140625" bestFit="1" customWidth="1"/>
    <col min="250" max="250" width="14.140625" bestFit="1" customWidth="1"/>
    <col min="251" max="251" width="15.42578125" bestFit="1" customWidth="1"/>
    <col min="252" max="253" width="12.140625" bestFit="1" customWidth="1"/>
    <col min="254" max="254" width="14.7109375" bestFit="1" customWidth="1"/>
    <col min="255" max="255" width="17.5703125" bestFit="1" customWidth="1"/>
    <col min="256" max="256" width="12.5703125" bestFit="1" customWidth="1"/>
    <col min="257" max="257" width="18.7109375" bestFit="1" customWidth="1"/>
    <col min="258" max="258" width="15.5703125" bestFit="1" customWidth="1"/>
    <col min="259" max="259" width="18.5703125" bestFit="1" customWidth="1"/>
    <col min="260" max="260" width="19" bestFit="1" customWidth="1"/>
    <col min="261" max="261" width="19.7109375" bestFit="1" customWidth="1"/>
    <col min="262" max="262" width="11.7109375" bestFit="1" customWidth="1"/>
    <col min="263" max="263" width="14.7109375" bestFit="1" customWidth="1"/>
    <col min="264" max="264" width="17" bestFit="1" customWidth="1"/>
    <col min="265" max="266" width="17" customWidth="1"/>
    <col min="267" max="267" width="11.5703125" bestFit="1" customWidth="1"/>
    <col min="268" max="268" width="12.5703125" bestFit="1" customWidth="1"/>
    <col min="269" max="269" width="10.85546875" bestFit="1" customWidth="1"/>
    <col min="270" max="270" width="13.7109375" bestFit="1" customWidth="1"/>
    <col min="271" max="271" width="10.5703125" bestFit="1" customWidth="1"/>
    <col min="272" max="272" width="15" bestFit="1" customWidth="1"/>
    <col min="273" max="273" width="15.42578125" bestFit="1" customWidth="1"/>
    <col min="275" max="275" width="12.42578125" bestFit="1" customWidth="1"/>
    <col min="276" max="276" width="11.28515625" bestFit="1" customWidth="1"/>
    <col min="277" max="277" width="10.7109375" bestFit="1" customWidth="1"/>
    <col min="278" max="278" width="10.5703125" bestFit="1" customWidth="1"/>
    <col min="279" max="279" width="12.85546875" bestFit="1" customWidth="1"/>
    <col min="280" max="280" width="19.140625" bestFit="1" customWidth="1"/>
    <col min="281" max="281" width="66.42578125" bestFit="1" customWidth="1"/>
    <col min="282" max="282" width="27.85546875" bestFit="1" customWidth="1"/>
    <col min="283" max="283" width="10.42578125" bestFit="1" customWidth="1"/>
    <col min="284" max="284" width="11.28515625" bestFit="1" customWidth="1"/>
    <col min="285" max="285" width="10.42578125" bestFit="1" customWidth="1"/>
    <col min="286" max="286" width="11.5703125" bestFit="1" customWidth="1"/>
    <col min="287" max="287" width="11.28515625" bestFit="1" customWidth="1"/>
    <col min="288" max="288" width="10.85546875" bestFit="1" customWidth="1"/>
    <col min="289" max="289" width="9.85546875" bestFit="1" customWidth="1"/>
    <col min="291" max="291" width="61.7109375" bestFit="1" customWidth="1"/>
    <col min="292" max="292" width="14.28515625" bestFit="1" customWidth="1"/>
    <col min="293" max="293" width="21.7109375" bestFit="1" customWidth="1"/>
    <col min="294" max="294" width="27.28515625" bestFit="1" customWidth="1"/>
    <col min="295" max="295" width="97.28515625" bestFit="1" customWidth="1"/>
    <col min="296" max="296" width="20.42578125" bestFit="1" customWidth="1"/>
    <col min="297" max="297" width="32.7109375" bestFit="1" customWidth="1"/>
    <col min="298" max="298" width="47" bestFit="1" customWidth="1"/>
    <col min="299" max="299" width="18.28515625" bestFit="1" customWidth="1"/>
    <col min="300" max="300" width="37" bestFit="1" customWidth="1"/>
    <col min="301" max="301" width="65.5703125" bestFit="1" customWidth="1"/>
    <col min="302" max="302" width="9.7109375" bestFit="1" customWidth="1"/>
    <col min="303" max="303" width="14.5703125" bestFit="1" customWidth="1"/>
    <col min="304" max="304" width="10.5703125" bestFit="1" customWidth="1"/>
    <col min="305" max="305" width="9" bestFit="1" customWidth="1"/>
    <col min="306" max="306" width="11.28515625" bestFit="1" customWidth="1"/>
    <col min="307" max="307" width="10.42578125" bestFit="1" customWidth="1"/>
    <col min="308" max="308" width="10.5703125" bestFit="1" customWidth="1"/>
    <col min="309" max="309" width="10" bestFit="1" customWidth="1"/>
    <col min="310" max="310" width="44.42578125" bestFit="1" customWidth="1"/>
    <col min="311" max="311" width="35.28515625" bestFit="1" customWidth="1"/>
    <col min="312" max="312" width="11.140625" bestFit="1" customWidth="1"/>
    <col min="313" max="313" width="10.85546875" bestFit="1" customWidth="1"/>
    <col min="314" max="314" width="10.7109375" bestFit="1" customWidth="1"/>
    <col min="315" max="315" width="22.140625" bestFit="1" customWidth="1"/>
    <col min="316" max="316" width="21.5703125" bestFit="1" customWidth="1"/>
  </cols>
  <sheetData>
    <row r="1" spans="1:316" ht="32.25" customHeight="1"/>
    <row r="2" spans="1:316" ht="60" customHeight="1">
      <c r="A2" s="2" t="s">
        <v>11</v>
      </c>
      <c r="B2" s="2" t="s">
        <v>12</v>
      </c>
      <c r="C2" s="2" t="s">
        <v>13</v>
      </c>
      <c r="D2" s="2" t="s">
        <v>2547</v>
      </c>
      <c r="E2" s="2" t="s">
        <v>2548</v>
      </c>
      <c r="F2" s="2" t="s">
        <v>2549</v>
      </c>
      <c r="G2" s="2" t="s">
        <v>2548</v>
      </c>
      <c r="H2" s="2" t="s">
        <v>2549</v>
      </c>
      <c r="I2" s="2" t="s">
        <v>49</v>
      </c>
      <c r="J2" s="2" t="s">
        <v>50</v>
      </c>
      <c r="K2" s="2" t="s">
        <v>51</v>
      </c>
      <c r="L2" s="2" t="s">
        <v>52</v>
      </c>
      <c r="M2" s="2" t="s">
        <v>53</v>
      </c>
      <c r="N2" s="2" t="s">
        <v>54</v>
      </c>
      <c r="O2" s="2" t="s">
        <v>55</v>
      </c>
      <c r="P2" s="2" t="s">
        <v>56</v>
      </c>
      <c r="Q2" s="2" t="s">
        <v>55</v>
      </c>
      <c r="R2" s="2" t="s">
        <v>57</v>
      </c>
      <c r="S2" s="2" t="s">
        <v>58</v>
      </c>
      <c r="T2" s="2" t="s">
        <v>59</v>
      </c>
      <c r="U2" s="2" t="s">
        <v>60</v>
      </c>
      <c r="V2" s="2" t="s">
        <v>61</v>
      </c>
      <c r="W2" s="2" t="s">
        <v>60</v>
      </c>
      <c r="X2" s="2" t="s">
        <v>62</v>
      </c>
      <c r="Y2" s="2" t="s">
        <v>60</v>
      </c>
      <c r="Z2" s="2" t="s">
        <v>63</v>
      </c>
      <c r="AA2" s="2" t="s">
        <v>60</v>
      </c>
      <c r="AB2" s="2" t="s">
        <v>64</v>
      </c>
      <c r="AC2" s="2" t="s">
        <v>60</v>
      </c>
      <c r="AD2" s="2" t="s">
        <v>65</v>
      </c>
      <c r="AE2" s="2" t="s">
        <v>66</v>
      </c>
      <c r="AF2" s="2" t="s">
        <v>60</v>
      </c>
      <c r="AG2" s="2" t="s">
        <v>70</v>
      </c>
      <c r="AH2" s="2" t="s">
        <v>71</v>
      </c>
      <c r="AI2" s="2" t="s">
        <v>72</v>
      </c>
      <c r="AJ2" s="2" t="s">
        <v>73</v>
      </c>
      <c r="AK2" s="2" t="s">
        <v>74</v>
      </c>
      <c r="AL2" s="2" t="s">
        <v>75</v>
      </c>
      <c r="AM2" s="2" t="s">
        <v>76</v>
      </c>
      <c r="AN2" s="2" t="s">
        <v>77</v>
      </c>
      <c r="AO2" s="2" t="s">
        <v>73</v>
      </c>
      <c r="AP2" s="2" t="s">
        <v>74</v>
      </c>
      <c r="AQ2" s="2" t="s">
        <v>75</v>
      </c>
      <c r="AR2" s="2" t="s">
        <v>76</v>
      </c>
      <c r="AS2" s="2" t="s">
        <v>78</v>
      </c>
      <c r="AT2" s="2" t="s">
        <v>73</v>
      </c>
      <c r="AU2" s="2" t="s">
        <v>74</v>
      </c>
      <c r="AV2" s="2" t="s">
        <v>75</v>
      </c>
      <c r="AW2" s="2" t="s">
        <v>76</v>
      </c>
      <c r="AX2" s="2" t="s">
        <v>79</v>
      </c>
      <c r="AY2" s="2" t="s">
        <v>73</v>
      </c>
      <c r="AZ2" s="2" t="s">
        <v>74</v>
      </c>
      <c r="BA2" s="2" t="s">
        <v>75</v>
      </c>
      <c r="BB2" s="2" t="s">
        <v>76</v>
      </c>
      <c r="BC2" s="2" t="s">
        <v>80</v>
      </c>
      <c r="BD2" s="2" t="s">
        <v>73</v>
      </c>
      <c r="BE2" s="2" t="s">
        <v>74</v>
      </c>
      <c r="BF2" s="2" t="s">
        <v>75</v>
      </c>
      <c r="BG2" s="2" t="s">
        <v>76</v>
      </c>
      <c r="BH2" s="2" t="s">
        <v>81</v>
      </c>
      <c r="BI2" s="2" t="s">
        <v>73</v>
      </c>
      <c r="BJ2" s="2" t="s">
        <v>74</v>
      </c>
      <c r="BK2" s="2" t="s">
        <v>75</v>
      </c>
      <c r="BL2" s="2" t="s">
        <v>76</v>
      </c>
      <c r="BM2" s="2" t="s">
        <v>82</v>
      </c>
      <c r="BN2" s="2" t="s">
        <v>73</v>
      </c>
      <c r="BO2" s="2" t="s">
        <v>74</v>
      </c>
      <c r="BP2" s="2" t="s">
        <v>75</v>
      </c>
      <c r="BQ2" s="2" t="s">
        <v>76</v>
      </c>
      <c r="BR2" s="2" t="s">
        <v>83</v>
      </c>
      <c r="BS2" s="2" t="s">
        <v>73</v>
      </c>
      <c r="BT2" s="2" t="s">
        <v>74</v>
      </c>
      <c r="BU2" s="2" t="s">
        <v>75</v>
      </c>
      <c r="BV2" s="2" t="s">
        <v>76</v>
      </c>
      <c r="BW2" s="2" t="s">
        <v>84</v>
      </c>
      <c r="BX2" s="2" t="s">
        <v>73</v>
      </c>
      <c r="BY2" s="2" t="s">
        <v>74</v>
      </c>
      <c r="BZ2" s="2" t="s">
        <v>75</v>
      </c>
      <c r="CA2" s="2" t="s">
        <v>76</v>
      </c>
      <c r="CB2" s="2" t="s">
        <v>85</v>
      </c>
      <c r="CC2" s="2" t="s">
        <v>73</v>
      </c>
      <c r="CD2" s="2" t="s">
        <v>74</v>
      </c>
      <c r="CE2" s="2" t="s">
        <v>75</v>
      </c>
      <c r="CF2" s="2" t="s">
        <v>76</v>
      </c>
      <c r="CG2" s="2" t="s">
        <v>86</v>
      </c>
      <c r="CH2" s="2" t="s">
        <v>87</v>
      </c>
      <c r="CI2" s="2" t="s">
        <v>88</v>
      </c>
      <c r="CJ2" s="2" t="s">
        <v>73</v>
      </c>
      <c r="CK2" s="2" t="s">
        <v>74</v>
      </c>
      <c r="CL2" s="2" t="s">
        <v>75</v>
      </c>
      <c r="CM2" s="2" t="s">
        <v>76</v>
      </c>
      <c r="CN2" s="2" t="s">
        <v>89</v>
      </c>
      <c r="CO2" s="2" t="s">
        <v>73</v>
      </c>
      <c r="CP2" s="2" t="s">
        <v>74</v>
      </c>
      <c r="CQ2" s="2" t="s">
        <v>75</v>
      </c>
      <c r="CR2" s="2" t="s">
        <v>76</v>
      </c>
      <c r="CS2" s="2" t="s">
        <v>90</v>
      </c>
      <c r="CT2" s="2" t="s">
        <v>73</v>
      </c>
      <c r="CU2" s="2" t="s">
        <v>74</v>
      </c>
      <c r="CV2" s="2" t="s">
        <v>75</v>
      </c>
      <c r="CW2" s="2" t="s">
        <v>76</v>
      </c>
      <c r="CX2" s="2" t="s">
        <v>91</v>
      </c>
      <c r="CY2" s="2" t="s">
        <v>92</v>
      </c>
      <c r="CZ2" s="2" t="s">
        <v>93</v>
      </c>
      <c r="DA2" s="2" t="s">
        <v>73</v>
      </c>
      <c r="DB2" s="2" t="s">
        <v>74</v>
      </c>
      <c r="DC2" s="2" t="s">
        <v>75</v>
      </c>
      <c r="DD2" s="2" t="s">
        <v>76</v>
      </c>
      <c r="DE2" s="2" t="s">
        <v>94</v>
      </c>
      <c r="DF2" s="2" t="s">
        <v>73</v>
      </c>
      <c r="DG2" s="2" t="s">
        <v>74</v>
      </c>
      <c r="DH2" s="2" t="s">
        <v>75</v>
      </c>
      <c r="DI2" s="2" t="s">
        <v>76</v>
      </c>
      <c r="DJ2" s="2" t="s">
        <v>95</v>
      </c>
      <c r="DK2" s="2" t="s">
        <v>73</v>
      </c>
      <c r="DL2" s="2" t="s">
        <v>74</v>
      </c>
      <c r="DM2" s="2" t="s">
        <v>75</v>
      </c>
      <c r="DN2" s="2" t="s">
        <v>76</v>
      </c>
      <c r="DO2" s="2" t="s">
        <v>96</v>
      </c>
      <c r="DP2" s="2" t="s">
        <v>73</v>
      </c>
      <c r="DQ2" s="2" t="s">
        <v>74</v>
      </c>
      <c r="DR2" s="2" t="s">
        <v>75</v>
      </c>
      <c r="DS2" s="2" t="s">
        <v>76</v>
      </c>
      <c r="DT2" s="2" t="s">
        <v>97</v>
      </c>
      <c r="DU2" s="2" t="s">
        <v>98</v>
      </c>
      <c r="DV2" s="2" t="s">
        <v>99</v>
      </c>
      <c r="DW2" s="2" t="s">
        <v>73</v>
      </c>
      <c r="DX2" s="2" t="s">
        <v>74</v>
      </c>
      <c r="DY2" s="2" t="s">
        <v>75</v>
      </c>
      <c r="DZ2" s="2" t="s">
        <v>76</v>
      </c>
      <c r="EA2" s="2" t="s">
        <v>100</v>
      </c>
      <c r="EB2" s="2" t="s">
        <v>73</v>
      </c>
      <c r="EC2" s="2" t="s">
        <v>74</v>
      </c>
      <c r="ED2" s="2" t="s">
        <v>75</v>
      </c>
      <c r="EE2" s="2" t="s">
        <v>76</v>
      </c>
      <c r="EF2" s="2" t="s">
        <v>101</v>
      </c>
      <c r="EG2" s="2" t="s">
        <v>73</v>
      </c>
      <c r="EH2" s="2" t="s">
        <v>74</v>
      </c>
      <c r="EI2" s="2" t="s">
        <v>75</v>
      </c>
      <c r="EJ2" s="2" t="s">
        <v>76</v>
      </c>
      <c r="EK2" s="2" t="s">
        <v>102</v>
      </c>
      <c r="EL2" s="2" t="s">
        <v>73</v>
      </c>
      <c r="EM2" s="2" t="s">
        <v>74</v>
      </c>
      <c r="EN2" s="2" t="s">
        <v>75</v>
      </c>
      <c r="EO2" s="2" t="s">
        <v>76</v>
      </c>
      <c r="EP2" s="2" t="s">
        <v>103</v>
      </c>
      <c r="EQ2" s="2" t="s">
        <v>73</v>
      </c>
      <c r="ER2" s="2" t="s">
        <v>74</v>
      </c>
      <c r="ES2" s="2" t="s">
        <v>75</v>
      </c>
      <c r="ET2" s="2" t="s">
        <v>76</v>
      </c>
      <c r="EU2" s="2" t="s">
        <v>104</v>
      </c>
      <c r="EV2" s="2" t="s">
        <v>73</v>
      </c>
      <c r="EW2" s="2" t="s">
        <v>74</v>
      </c>
      <c r="EX2" s="2" t="s">
        <v>75</v>
      </c>
      <c r="EY2" s="2" t="s">
        <v>76</v>
      </c>
      <c r="EZ2" s="2" t="s">
        <v>105</v>
      </c>
      <c r="FA2" s="2" t="s">
        <v>73</v>
      </c>
      <c r="FB2" s="2" t="s">
        <v>74</v>
      </c>
      <c r="FC2" s="2" t="s">
        <v>75</v>
      </c>
      <c r="FD2" s="2" t="s">
        <v>76</v>
      </c>
      <c r="FE2" s="2" t="s">
        <v>106</v>
      </c>
      <c r="FF2" s="2" t="s">
        <v>73</v>
      </c>
      <c r="FG2" s="2" t="s">
        <v>74</v>
      </c>
      <c r="FH2" s="2" t="s">
        <v>75</v>
      </c>
      <c r="FI2" s="2" t="s">
        <v>76</v>
      </c>
      <c r="FJ2" s="2" t="s">
        <v>107</v>
      </c>
      <c r="FK2" s="2" t="s">
        <v>73</v>
      </c>
      <c r="FL2" s="2" t="s">
        <v>74</v>
      </c>
      <c r="FM2" s="2" t="s">
        <v>75</v>
      </c>
      <c r="FN2" s="2" t="s">
        <v>76</v>
      </c>
      <c r="FO2" s="2" t="s">
        <v>108</v>
      </c>
      <c r="FP2" s="2" t="s">
        <v>109</v>
      </c>
      <c r="FQ2" s="2" t="s">
        <v>110</v>
      </c>
      <c r="FR2" s="2" t="s">
        <v>73</v>
      </c>
      <c r="FS2" s="2" t="s">
        <v>74</v>
      </c>
      <c r="FT2" s="2" t="s">
        <v>75</v>
      </c>
      <c r="FU2" s="2" t="s">
        <v>76</v>
      </c>
      <c r="FV2" s="2" t="s">
        <v>111</v>
      </c>
      <c r="FW2" s="2" t="s">
        <v>73</v>
      </c>
      <c r="FX2" s="2" t="s">
        <v>74</v>
      </c>
      <c r="FY2" s="2" t="s">
        <v>75</v>
      </c>
      <c r="FZ2" s="2" t="s">
        <v>76</v>
      </c>
      <c r="GA2" s="2" t="s">
        <v>112</v>
      </c>
      <c r="GB2" s="2" t="s">
        <v>73</v>
      </c>
      <c r="GC2" s="2" t="s">
        <v>74</v>
      </c>
      <c r="GD2" s="2" t="s">
        <v>75</v>
      </c>
      <c r="GE2" s="2" t="s">
        <v>76</v>
      </c>
      <c r="GF2" s="2" t="s">
        <v>113</v>
      </c>
      <c r="GG2" s="2" t="s">
        <v>73</v>
      </c>
      <c r="GH2" s="2" t="s">
        <v>74</v>
      </c>
      <c r="GI2" s="2" t="s">
        <v>75</v>
      </c>
      <c r="GJ2" s="2" t="s">
        <v>76</v>
      </c>
      <c r="GK2" s="2" t="s">
        <v>114</v>
      </c>
      <c r="GL2" s="2" t="s">
        <v>73</v>
      </c>
      <c r="GM2" s="2" t="s">
        <v>74</v>
      </c>
      <c r="GN2" s="2" t="s">
        <v>75</v>
      </c>
      <c r="GO2" s="2" t="s">
        <v>76</v>
      </c>
      <c r="GP2" s="2" t="s">
        <v>115</v>
      </c>
      <c r="GQ2" s="2" t="s">
        <v>73</v>
      </c>
      <c r="GR2" s="2" t="s">
        <v>74</v>
      </c>
      <c r="GS2" s="2" t="s">
        <v>75</v>
      </c>
      <c r="GT2" s="2" t="s">
        <v>76</v>
      </c>
      <c r="GU2" s="2" t="s">
        <v>116</v>
      </c>
      <c r="GV2" s="2" t="s">
        <v>73</v>
      </c>
      <c r="GW2" s="2" t="s">
        <v>74</v>
      </c>
      <c r="GX2" s="2" t="s">
        <v>75</v>
      </c>
      <c r="GY2" s="2" t="s">
        <v>76</v>
      </c>
      <c r="GZ2" s="2" t="s">
        <v>117</v>
      </c>
      <c r="HA2" s="2" t="s">
        <v>73</v>
      </c>
      <c r="HB2" s="2" t="s">
        <v>74</v>
      </c>
      <c r="HC2" s="2" t="s">
        <v>75</v>
      </c>
      <c r="HD2" s="2" t="s">
        <v>76</v>
      </c>
      <c r="HE2" s="2" t="s">
        <v>118</v>
      </c>
      <c r="HF2" s="2" t="s">
        <v>73</v>
      </c>
      <c r="HG2" s="2" t="s">
        <v>74</v>
      </c>
      <c r="HH2" s="2" t="s">
        <v>75</v>
      </c>
      <c r="HI2" s="2" t="s">
        <v>76</v>
      </c>
      <c r="HJ2" s="2" t="s">
        <v>119</v>
      </c>
      <c r="HK2" s="2" t="s">
        <v>73</v>
      </c>
      <c r="HL2" s="2" t="s">
        <v>74</v>
      </c>
      <c r="HM2" s="2" t="s">
        <v>75</v>
      </c>
      <c r="HN2" s="2" t="s">
        <v>76</v>
      </c>
      <c r="HO2" s="2" t="s">
        <v>120</v>
      </c>
      <c r="HP2" s="2" t="s">
        <v>73</v>
      </c>
      <c r="HQ2" s="2" t="s">
        <v>76</v>
      </c>
      <c r="HR2" s="2" t="s">
        <v>121</v>
      </c>
      <c r="HS2" s="2" t="s">
        <v>73</v>
      </c>
      <c r="HT2" s="2" t="s">
        <v>74</v>
      </c>
      <c r="HU2" s="2" t="s">
        <v>75</v>
      </c>
      <c r="HV2" s="2" t="s">
        <v>76</v>
      </c>
      <c r="HW2" s="2" t="s">
        <v>122</v>
      </c>
      <c r="HX2" s="2" t="s">
        <v>73</v>
      </c>
      <c r="HY2" s="2" t="s">
        <v>74</v>
      </c>
      <c r="HZ2" s="2" t="s">
        <v>75</v>
      </c>
      <c r="IA2" s="2" t="s">
        <v>76</v>
      </c>
      <c r="IB2" s="2" t="s">
        <v>123</v>
      </c>
      <c r="IC2" s="2" t="s">
        <v>73</v>
      </c>
      <c r="ID2" s="2" t="s">
        <v>76</v>
      </c>
      <c r="IE2" s="2" t="s">
        <v>124</v>
      </c>
      <c r="IF2" s="2" t="s">
        <v>125</v>
      </c>
      <c r="IG2" s="2" t="s">
        <v>126</v>
      </c>
      <c r="IH2" s="2" t="s">
        <v>73</v>
      </c>
      <c r="II2" s="2" t="s">
        <v>74</v>
      </c>
      <c r="IJ2" s="2" t="s">
        <v>75</v>
      </c>
      <c r="IK2" s="2" t="s">
        <v>76</v>
      </c>
      <c r="IL2" s="2" t="s">
        <v>144</v>
      </c>
      <c r="IM2" s="2" t="s">
        <v>145</v>
      </c>
      <c r="IN2" s="2" t="s">
        <v>143</v>
      </c>
      <c r="IO2" s="2" t="s">
        <v>146</v>
      </c>
      <c r="IP2" s="2" t="s">
        <v>15</v>
      </c>
      <c r="IQ2" s="2" t="s">
        <v>147</v>
      </c>
      <c r="IR2" s="2" t="s">
        <v>148</v>
      </c>
      <c r="IS2" s="2" t="s">
        <v>149</v>
      </c>
      <c r="IT2" s="2" t="s">
        <v>2550</v>
      </c>
      <c r="IU2" s="2" t="s">
        <v>135</v>
      </c>
      <c r="IV2" s="2" t="s">
        <v>2551</v>
      </c>
      <c r="IW2" s="2" t="s">
        <v>2552</v>
      </c>
      <c r="IX2" s="2" t="s">
        <v>135</v>
      </c>
      <c r="IY2" s="2" t="s">
        <v>2553</v>
      </c>
      <c r="IZ2" s="2" t="s">
        <v>2554</v>
      </c>
      <c r="JA2" s="2" t="s">
        <v>48</v>
      </c>
      <c r="JB2" s="2" t="s">
        <v>2555</v>
      </c>
      <c r="JC2" s="2" t="s">
        <v>2556</v>
      </c>
      <c r="JD2" s="2" t="s">
        <v>2557</v>
      </c>
      <c r="JE2" s="2" t="s">
        <v>2559</v>
      </c>
      <c r="JF2" s="2" t="s">
        <v>76</v>
      </c>
      <c r="JG2" s="2" t="s">
        <v>2561</v>
      </c>
      <c r="JH2" s="2" t="s">
        <v>2562</v>
      </c>
      <c r="JI2" s="2" t="s">
        <v>2563</v>
      </c>
      <c r="JJ2" s="2" t="s">
        <v>2562</v>
      </c>
      <c r="JK2" s="2" t="s">
        <v>2564</v>
      </c>
      <c r="JL2" s="2" t="s">
        <v>2565</v>
      </c>
      <c r="JM2" s="2" t="s">
        <v>2557</v>
      </c>
      <c r="JN2" s="2" t="s">
        <v>2572</v>
      </c>
      <c r="JO2" s="2" t="s">
        <v>2562</v>
      </c>
      <c r="JP2" s="2" t="s">
        <v>150</v>
      </c>
      <c r="JQ2" s="2" t="s">
        <v>151</v>
      </c>
      <c r="JR2" s="2" t="s">
        <v>152</v>
      </c>
      <c r="JS2" s="2" t="s">
        <v>153</v>
      </c>
      <c r="JT2" s="2" t="s">
        <v>154</v>
      </c>
      <c r="JU2" s="2" t="s">
        <v>155</v>
      </c>
      <c r="JV2" s="2" t="s">
        <v>156</v>
      </c>
      <c r="JW2" s="2" t="s">
        <v>157</v>
      </c>
      <c r="JX2" s="2" t="s">
        <v>158</v>
      </c>
      <c r="JY2" s="2" t="s">
        <v>159</v>
      </c>
      <c r="JZ2" s="2" t="s">
        <v>160</v>
      </c>
      <c r="KA2" s="2" t="s">
        <v>161</v>
      </c>
      <c r="KB2" s="2" t="s">
        <v>162</v>
      </c>
      <c r="KC2" s="2" t="s">
        <v>163</v>
      </c>
      <c r="KD2" s="2" t="s">
        <v>164</v>
      </c>
      <c r="KE2" s="2" t="s">
        <v>165</v>
      </c>
      <c r="KF2" s="2" t="s">
        <v>166</v>
      </c>
      <c r="KG2" s="2" t="s">
        <v>167</v>
      </c>
      <c r="KH2" s="2" t="s">
        <v>168</v>
      </c>
      <c r="KI2" s="2" t="s">
        <v>169</v>
      </c>
      <c r="KJ2" s="2" t="s">
        <v>170</v>
      </c>
      <c r="KK2" s="2" t="s">
        <v>171</v>
      </c>
      <c r="KL2" s="2" t="s">
        <v>172</v>
      </c>
      <c r="KM2" s="2" t="s">
        <v>173</v>
      </c>
      <c r="KN2" s="2" t="s">
        <v>174</v>
      </c>
      <c r="KO2" s="2" t="s">
        <v>2668</v>
      </c>
      <c r="KP2" s="2" t="s">
        <v>176</v>
      </c>
      <c r="KQ2" s="2" t="s">
        <v>177</v>
      </c>
      <c r="KR2" s="2" t="s">
        <v>178</v>
      </c>
      <c r="KS2" s="2" t="s">
        <v>179</v>
      </c>
      <c r="KT2" s="2" t="s">
        <v>180</v>
      </c>
      <c r="KU2" s="2" t="s">
        <v>181</v>
      </c>
      <c r="KV2" s="2" t="s">
        <v>182</v>
      </c>
      <c r="KW2" s="2" t="s">
        <v>183</v>
      </c>
      <c r="KX2" s="2" t="s">
        <v>184</v>
      </c>
      <c r="KY2" s="2" t="s">
        <v>185</v>
      </c>
      <c r="KZ2" s="2" t="s">
        <v>186</v>
      </c>
      <c r="LA2" s="2" t="s">
        <v>187</v>
      </c>
      <c r="LB2" s="2" t="s">
        <v>188</v>
      </c>
      <c r="LC2" s="2" t="s">
        <v>2576</v>
      </c>
      <c r="LD2" s="2" t="s">
        <v>2577</v>
      </c>
    </row>
    <row r="3" spans="1:316">
      <c r="A3" s="3" t="s">
        <v>191</v>
      </c>
      <c r="B3" s="3" t="s">
        <v>192</v>
      </c>
      <c r="C3" s="3" t="s">
        <v>195</v>
      </c>
      <c r="J3" t="s">
        <v>195</v>
      </c>
      <c r="L3" t="s">
        <v>195</v>
      </c>
      <c r="O3" t="s">
        <v>195</v>
      </c>
      <c r="Q3" t="s">
        <v>195</v>
      </c>
      <c r="S3" t="s">
        <v>195</v>
      </c>
      <c r="U3" s="3" t="s">
        <v>195</v>
      </c>
      <c r="W3" s="3" t="s">
        <v>195</v>
      </c>
      <c r="Y3" s="3" t="s">
        <v>195</v>
      </c>
      <c r="AA3" s="3" t="s">
        <v>195</v>
      </c>
      <c r="AC3" s="3" t="s">
        <v>195</v>
      </c>
      <c r="AE3" s="3" t="s">
        <v>195</v>
      </c>
      <c r="AF3" s="3" t="s">
        <v>195</v>
      </c>
      <c r="AG3" s="3" t="s">
        <v>195</v>
      </c>
      <c r="AH3" s="3" t="s">
        <v>195</v>
      </c>
      <c r="AJ3" t="s">
        <v>195</v>
      </c>
      <c r="AL3" s="3" t="s">
        <v>195</v>
      </c>
      <c r="AO3" t="s">
        <v>195</v>
      </c>
      <c r="AQ3" s="3" t="s">
        <v>195</v>
      </c>
      <c r="AT3" t="s">
        <v>195</v>
      </c>
      <c r="AV3" s="3" t="s">
        <v>195</v>
      </c>
      <c r="AY3" t="s">
        <v>195</v>
      </c>
      <c r="BA3" s="3" t="s">
        <v>195</v>
      </c>
      <c r="BD3" t="s">
        <v>195</v>
      </c>
      <c r="BF3" s="3" t="s">
        <v>195</v>
      </c>
      <c r="BI3" t="s">
        <v>195</v>
      </c>
      <c r="BK3" s="3" t="s">
        <v>195</v>
      </c>
      <c r="BN3" t="s">
        <v>195</v>
      </c>
      <c r="BP3" s="3" t="s">
        <v>195</v>
      </c>
      <c r="BS3" t="s">
        <v>195</v>
      </c>
      <c r="BU3" s="3" t="s">
        <v>195</v>
      </c>
      <c r="BX3" t="s">
        <v>195</v>
      </c>
      <c r="BZ3" s="3" t="s">
        <v>195</v>
      </c>
      <c r="CC3" t="s">
        <v>195</v>
      </c>
      <c r="CE3" s="3" t="s">
        <v>195</v>
      </c>
      <c r="CG3" s="3" t="s">
        <v>195</v>
      </c>
      <c r="CH3" s="3" t="s">
        <v>195</v>
      </c>
      <c r="CJ3" t="s">
        <v>195</v>
      </c>
      <c r="CL3" s="3" t="s">
        <v>195</v>
      </c>
      <c r="CO3" t="s">
        <v>195</v>
      </c>
      <c r="CQ3" s="3" t="s">
        <v>195</v>
      </c>
      <c r="CT3" t="s">
        <v>195</v>
      </c>
      <c r="CV3" s="3" t="s">
        <v>195</v>
      </c>
      <c r="CX3" s="3" t="s">
        <v>195</v>
      </c>
      <c r="CY3" s="3" t="s">
        <v>195</v>
      </c>
      <c r="DA3" t="s">
        <v>195</v>
      </c>
      <c r="DC3" s="3" t="s">
        <v>195</v>
      </c>
      <c r="DF3" t="s">
        <v>195</v>
      </c>
      <c r="DH3" s="3" t="s">
        <v>195</v>
      </c>
      <c r="DK3" t="s">
        <v>195</v>
      </c>
      <c r="DM3" s="3" t="s">
        <v>195</v>
      </c>
      <c r="DP3" t="s">
        <v>195</v>
      </c>
      <c r="DR3" s="3" t="s">
        <v>195</v>
      </c>
      <c r="DT3" s="3" t="s">
        <v>195</v>
      </c>
      <c r="DU3" s="3" t="s">
        <v>195</v>
      </c>
      <c r="DW3" t="s">
        <v>195</v>
      </c>
      <c r="DY3" s="3" t="s">
        <v>195</v>
      </c>
      <c r="EB3" t="s">
        <v>195</v>
      </c>
      <c r="ED3" s="3" t="s">
        <v>195</v>
      </c>
      <c r="EG3" t="s">
        <v>195</v>
      </c>
      <c r="EI3" s="3" t="s">
        <v>195</v>
      </c>
      <c r="EL3" t="s">
        <v>195</v>
      </c>
      <c r="EN3" s="3" t="s">
        <v>195</v>
      </c>
      <c r="EQ3" t="s">
        <v>195</v>
      </c>
      <c r="ES3" s="3" t="s">
        <v>195</v>
      </c>
      <c r="EV3" t="s">
        <v>195</v>
      </c>
      <c r="EX3" s="3" t="s">
        <v>195</v>
      </c>
      <c r="FA3" t="s">
        <v>195</v>
      </c>
      <c r="FC3" s="3" t="s">
        <v>195</v>
      </c>
      <c r="FF3" t="s">
        <v>195</v>
      </c>
      <c r="FH3" s="3" t="s">
        <v>195</v>
      </c>
      <c r="FK3" t="s">
        <v>195</v>
      </c>
      <c r="FM3" s="3" t="s">
        <v>195</v>
      </c>
      <c r="FO3" s="3" t="s">
        <v>195</v>
      </c>
      <c r="FP3" s="3" t="s">
        <v>195</v>
      </c>
      <c r="FR3" t="s">
        <v>195</v>
      </c>
      <c r="FT3" s="3" t="s">
        <v>195</v>
      </c>
      <c r="FW3" t="s">
        <v>195</v>
      </c>
      <c r="FY3" s="3" t="s">
        <v>195</v>
      </c>
      <c r="GB3" t="s">
        <v>195</v>
      </c>
      <c r="GD3" s="3" t="s">
        <v>195</v>
      </c>
      <c r="GG3" t="s">
        <v>195</v>
      </c>
      <c r="GI3" s="3" t="s">
        <v>195</v>
      </c>
      <c r="GL3" t="s">
        <v>195</v>
      </c>
      <c r="GN3" s="3" t="s">
        <v>195</v>
      </c>
      <c r="GQ3" t="s">
        <v>195</v>
      </c>
      <c r="GS3" s="3" t="s">
        <v>195</v>
      </c>
      <c r="GV3" t="s">
        <v>195</v>
      </c>
      <c r="GX3" s="3" t="s">
        <v>195</v>
      </c>
      <c r="HA3" t="s">
        <v>195</v>
      </c>
      <c r="HC3" s="3" t="s">
        <v>195</v>
      </c>
      <c r="HE3" s="3" t="s">
        <v>195</v>
      </c>
      <c r="HF3" t="s">
        <v>195</v>
      </c>
      <c r="HH3" s="3" t="s">
        <v>195</v>
      </c>
      <c r="HJ3" s="3" t="s">
        <v>195</v>
      </c>
      <c r="HK3" t="s">
        <v>195</v>
      </c>
      <c r="HM3" s="3" t="s">
        <v>195</v>
      </c>
      <c r="HP3" t="s">
        <v>195</v>
      </c>
      <c r="HR3" s="3" t="s">
        <v>195</v>
      </c>
      <c r="HS3" t="s">
        <v>195</v>
      </c>
      <c r="HU3" s="3" t="s">
        <v>195</v>
      </c>
      <c r="HX3" t="s">
        <v>195</v>
      </c>
      <c r="HZ3" s="3" t="s">
        <v>195</v>
      </c>
      <c r="IC3" t="s">
        <v>195</v>
      </c>
      <c r="IE3" s="3" t="s">
        <v>195</v>
      </c>
      <c r="IF3" s="3" t="s">
        <v>195</v>
      </c>
      <c r="IH3" t="s">
        <v>195</v>
      </c>
      <c r="IJ3" s="3" t="s">
        <v>195</v>
      </c>
      <c r="IM3" s="3" t="s">
        <v>195</v>
      </c>
      <c r="IN3" s="3" t="s">
        <v>195</v>
      </c>
      <c r="IO3" s="3" t="s">
        <v>195</v>
      </c>
      <c r="IP3" s="3" t="s">
        <v>195</v>
      </c>
      <c r="IR3" s="3" t="s">
        <v>195</v>
      </c>
      <c r="IS3" s="3" t="s">
        <v>195</v>
      </c>
      <c r="IU3" s="3" t="s">
        <v>195</v>
      </c>
      <c r="IV3" s="3" t="s">
        <v>195</v>
      </c>
      <c r="IX3" s="3" t="s">
        <v>195</v>
      </c>
      <c r="IY3" s="3" t="s">
        <v>195</v>
      </c>
      <c r="IZ3" s="3" t="s">
        <v>195</v>
      </c>
      <c r="JA3" s="3" t="s">
        <v>195</v>
      </c>
      <c r="JC3" s="3" t="s">
        <v>195</v>
      </c>
      <c r="JD3" s="3" t="s">
        <v>195</v>
      </c>
      <c r="JH3" s="3" t="s">
        <v>195</v>
      </c>
      <c r="JJ3" s="3" t="s">
        <v>195</v>
      </c>
      <c r="JL3" s="3" t="s">
        <v>195</v>
      </c>
      <c r="JM3" s="3" t="s">
        <v>195</v>
      </c>
      <c r="JO3" s="3" t="s">
        <v>195</v>
      </c>
      <c r="JQ3" s="3" t="s">
        <v>195</v>
      </c>
      <c r="JR3" s="3" t="s">
        <v>195</v>
      </c>
    </row>
    <row r="4" spans="1:316">
      <c r="A4" s="3" t="s">
        <v>191</v>
      </c>
      <c r="B4" s="3" t="s">
        <v>243</v>
      </c>
      <c r="C4" s="3" t="s">
        <v>2669</v>
      </c>
      <c r="D4" t="s">
        <v>197</v>
      </c>
      <c r="I4">
        <v>69.8</v>
      </c>
      <c r="J4">
        <v>0</v>
      </c>
      <c r="K4">
        <v>170</v>
      </c>
      <c r="L4">
        <v>0</v>
      </c>
      <c r="M4">
        <v>24.15</v>
      </c>
      <c r="N4">
        <v>144</v>
      </c>
      <c r="O4">
        <v>0</v>
      </c>
      <c r="P4">
        <v>67</v>
      </c>
      <c r="Q4">
        <v>0</v>
      </c>
      <c r="R4">
        <v>36.299999999999997</v>
      </c>
      <c r="S4">
        <v>0</v>
      </c>
      <c r="T4" t="s">
        <v>205</v>
      </c>
      <c r="U4" s="3" t="s">
        <v>195</v>
      </c>
      <c r="V4" t="s">
        <v>205</v>
      </c>
      <c r="W4" s="3" t="s">
        <v>195</v>
      </c>
      <c r="X4" t="s">
        <v>205</v>
      </c>
      <c r="Y4" s="3" t="s">
        <v>195</v>
      </c>
      <c r="Z4" t="s">
        <v>205</v>
      </c>
      <c r="AA4" s="3" t="s">
        <v>195</v>
      </c>
      <c r="AB4" t="s">
        <v>205</v>
      </c>
      <c r="AC4" s="3" t="s">
        <v>195</v>
      </c>
      <c r="AD4" t="s">
        <v>249</v>
      </c>
      <c r="AE4" s="3" t="s">
        <v>195</v>
      </c>
      <c r="AF4" s="3" t="s">
        <v>195</v>
      </c>
      <c r="AG4" s="3" t="s">
        <v>195</v>
      </c>
      <c r="AH4" s="3" t="s">
        <v>2669</v>
      </c>
      <c r="AI4">
        <v>14.9</v>
      </c>
      <c r="AJ4">
        <v>0</v>
      </c>
      <c r="AK4" t="s">
        <v>207</v>
      </c>
      <c r="AL4" s="3" t="s">
        <v>195</v>
      </c>
      <c r="AM4" t="s">
        <v>208</v>
      </c>
      <c r="AN4">
        <v>46.5</v>
      </c>
      <c r="AO4">
        <v>0</v>
      </c>
      <c r="AP4" t="s">
        <v>209</v>
      </c>
      <c r="AQ4" s="3" t="s">
        <v>195</v>
      </c>
      <c r="AR4" t="s">
        <v>208</v>
      </c>
      <c r="AS4">
        <v>4.99</v>
      </c>
      <c r="AT4">
        <v>0</v>
      </c>
      <c r="AU4" t="s">
        <v>210</v>
      </c>
      <c r="AV4" s="3" t="s">
        <v>195</v>
      </c>
      <c r="AW4" t="s">
        <v>208</v>
      </c>
      <c r="AX4">
        <v>213</v>
      </c>
      <c r="AY4">
        <v>0</v>
      </c>
      <c r="AZ4" t="s">
        <v>211</v>
      </c>
      <c r="BA4" s="3" t="s">
        <v>195</v>
      </c>
      <c r="BB4" t="s">
        <v>208</v>
      </c>
      <c r="BC4">
        <v>6.37</v>
      </c>
      <c r="BD4">
        <v>0</v>
      </c>
      <c r="BE4" t="s">
        <v>211</v>
      </c>
      <c r="BF4" s="3" t="s">
        <v>195</v>
      </c>
      <c r="BG4" t="s">
        <v>208</v>
      </c>
      <c r="BH4">
        <v>1.82</v>
      </c>
      <c r="BI4">
        <v>0</v>
      </c>
      <c r="BJ4" t="s">
        <v>211</v>
      </c>
      <c r="BK4" s="3" t="s">
        <v>195</v>
      </c>
      <c r="BL4" t="s">
        <v>208</v>
      </c>
      <c r="BM4">
        <v>0.44</v>
      </c>
      <c r="BN4">
        <v>0</v>
      </c>
      <c r="BO4" t="s">
        <v>211</v>
      </c>
      <c r="BP4" s="3" t="s">
        <v>195</v>
      </c>
      <c r="BQ4" t="s">
        <v>208</v>
      </c>
      <c r="BR4">
        <v>3.96</v>
      </c>
      <c r="BS4">
        <v>0</v>
      </c>
      <c r="BT4" t="s">
        <v>211</v>
      </c>
      <c r="BU4" s="3" t="s">
        <v>195</v>
      </c>
      <c r="BV4" t="s">
        <v>208</v>
      </c>
      <c r="BW4">
        <v>0.13</v>
      </c>
      <c r="BX4">
        <v>0</v>
      </c>
      <c r="BY4" t="s">
        <v>211</v>
      </c>
      <c r="BZ4" s="3" t="s">
        <v>195</v>
      </c>
      <c r="CA4" t="s">
        <v>208</v>
      </c>
      <c r="CC4">
        <v>1</v>
      </c>
      <c r="CE4" s="3" t="s">
        <v>195</v>
      </c>
      <c r="CG4" s="3" t="s">
        <v>195</v>
      </c>
      <c r="CH4" s="3" t="s">
        <v>2669</v>
      </c>
      <c r="CI4">
        <v>0.95</v>
      </c>
      <c r="CJ4">
        <v>0</v>
      </c>
      <c r="CK4" t="s">
        <v>212</v>
      </c>
      <c r="CL4" s="3" t="s">
        <v>195</v>
      </c>
      <c r="CM4" t="s">
        <v>208</v>
      </c>
      <c r="CO4">
        <v>1</v>
      </c>
      <c r="CQ4" s="3" t="s">
        <v>195</v>
      </c>
      <c r="CS4">
        <v>0.75</v>
      </c>
      <c r="CT4">
        <v>0</v>
      </c>
      <c r="CU4" t="s">
        <v>216</v>
      </c>
      <c r="CV4" s="3" t="s">
        <v>335</v>
      </c>
      <c r="CW4" t="s">
        <v>208</v>
      </c>
      <c r="CX4" s="3" t="s">
        <v>195</v>
      </c>
      <c r="CY4" s="3" t="s">
        <v>2669</v>
      </c>
      <c r="CZ4">
        <v>42</v>
      </c>
      <c r="DA4">
        <v>0</v>
      </c>
      <c r="DB4" t="s">
        <v>214</v>
      </c>
      <c r="DC4" s="3" t="s">
        <v>195</v>
      </c>
      <c r="DD4" t="s">
        <v>208</v>
      </c>
      <c r="DE4">
        <v>91</v>
      </c>
      <c r="DF4">
        <v>0</v>
      </c>
      <c r="DG4" t="s">
        <v>214</v>
      </c>
      <c r="DH4" s="3" t="s">
        <v>195</v>
      </c>
      <c r="DI4" t="s">
        <v>208</v>
      </c>
      <c r="DJ4">
        <v>148</v>
      </c>
      <c r="DK4">
        <v>0</v>
      </c>
      <c r="DL4" t="s">
        <v>214</v>
      </c>
      <c r="DM4" s="3" t="s">
        <v>195</v>
      </c>
      <c r="DN4" t="s">
        <v>208</v>
      </c>
      <c r="DO4">
        <v>73</v>
      </c>
      <c r="DP4">
        <v>0</v>
      </c>
      <c r="DQ4" t="s">
        <v>214</v>
      </c>
      <c r="DR4" s="3" t="s">
        <v>195</v>
      </c>
      <c r="DS4" t="s">
        <v>208</v>
      </c>
      <c r="DT4" s="3" t="s">
        <v>195</v>
      </c>
      <c r="DU4" s="3" t="s">
        <v>2669</v>
      </c>
      <c r="DV4">
        <v>27</v>
      </c>
      <c r="DW4">
        <v>0</v>
      </c>
      <c r="DX4" t="s">
        <v>215</v>
      </c>
      <c r="DY4" s="3" t="s">
        <v>195</v>
      </c>
      <c r="DZ4" t="s">
        <v>208</v>
      </c>
      <c r="EA4">
        <v>18</v>
      </c>
      <c r="EB4">
        <v>0</v>
      </c>
      <c r="EC4" t="s">
        <v>215</v>
      </c>
      <c r="ED4" s="3" t="s">
        <v>195</v>
      </c>
      <c r="EE4" t="s">
        <v>208</v>
      </c>
      <c r="EF4">
        <v>27</v>
      </c>
      <c r="EG4">
        <v>0</v>
      </c>
      <c r="EH4" t="s">
        <v>215</v>
      </c>
      <c r="EI4" s="3" t="s">
        <v>195</v>
      </c>
      <c r="EJ4" t="s">
        <v>208</v>
      </c>
      <c r="EK4">
        <v>258</v>
      </c>
      <c r="EL4">
        <v>0</v>
      </c>
      <c r="EM4" t="s">
        <v>215</v>
      </c>
      <c r="EN4" s="3" t="s">
        <v>195</v>
      </c>
      <c r="EO4" t="s">
        <v>208</v>
      </c>
      <c r="EP4">
        <v>82</v>
      </c>
      <c r="EQ4">
        <v>0</v>
      </c>
      <c r="ER4" t="s">
        <v>215</v>
      </c>
      <c r="ES4" s="3" t="s">
        <v>195</v>
      </c>
      <c r="ET4" t="s">
        <v>208</v>
      </c>
      <c r="EV4">
        <v>1</v>
      </c>
      <c r="EX4" s="3" t="s">
        <v>195</v>
      </c>
      <c r="EZ4">
        <v>0.69</v>
      </c>
      <c r="FA4">
        <v>0</v>
      </c>
      <c r="FB4" t="s">
        <v>216</v>
      </c>
      <c r="FC4" s="3" t="s">
        <v>214</v>
      </c>
      <c r="FD4" t="s">
        <v>208</v>
      </c>
      <c r="FE4">
        <v>6.8</v>
      </c>
      <c r="FF4">
        <v>0</v>
      </c>
      <c r="FG4" t="s">
        <v>207</v>
      </c>
      <c r="FH4" s="3" t="s">
        <v>195</v>
      </c>
      <c r="FI4" t="s">
        <v>208</v>
      </c>
      <c r="FK4">
        <v>1</v>
      </c>
      <c r="FM4" s="3" t="s">
        <v>195</v>
      </c>
      <c r="FO4" s="3" t="s">
        <v>195</v>
      </c>
      <c r="FP4" s="3" t="s">
        <v>2669</v>
      </c>
      <c r="FR4">
        <v>1</v>
      </c>
      <c r="FT4" s="3" t="s">
        <v>195</v>
      </c>
      <c r="FV4">
        <v>0.81</v>
      </c>
      <c r="FW4">
        <v>0</v>
      </c>
      <c r="FX4" t="s">
        <v>214</v>
      </c>
      <c r="FY4" s="3" t="s">
        <v>195</v>
      </c>
      <c r="FZ4" t="s">
        <v>208</v>
      </c>
      <c r="GA4">
        <v>144</v>
      </c>
      <c r="GB4">
        <v>0</v>
      </c>
      <c r="GC4" t="s">
        <v>217</v>
      </c>
      <c r="GD4" s="3" t="s">
        <v>195</v>
      </c>
      <c r="GE4" t="s">
        <v>208</v>
      </c>
      <c r="GF4">
        <v>4.25</v>
      </c>
      <c r="GG4">
        <v>0</v>
      </c>
      <c r="GH4" t="s">
        <v>217</v>
      </c>
      <c r="GI4" s="3" t="s">
        <v>195</v>
      </c>
      <c r="GJ4" t="s">
        <v>208</v>
      </c>
      <c r="GK4">
        <v>106</v>
      </c>
      <c r="GL4">
        <v>0</v>
      </c>
      <c r="GM4" t="s">
        <v>217</v>
      </c>
      <c r="GN4" s="3" t="s">
        <v>195</v>
      </c>
      <c r="GO4" t="s">
        <v>208</v>
      </c>
      <c r="GP4">
        <v>6.8</v>
      </c>
      <c r="GQ4">
        <v>0</v>
      </c>
      <c r="GR4" t="s">
        <v>214</v>
      </c>
      <c r="GS4" s="3" t="s">
        <v>195</v>
      </c>
      <c r="GT4" t="s">
        <v>208</v>
      </c>
      <c r="GU4">
        <v>86.93</v>
      </c>
      <c r="GV4">
        <v>0</v>
      </c>
      <c r="GW4" t="s">
        <v>218</v>
      </c>
      <c r="GX4" s="3" t="s">
        <v>195</v>
      </c>
      <c r="GY4" t="s">
        <v>208</v>
      </c>
      <c r="GZ4">
        <v>6.8</v>
      </c>
      <c r="HA4">
        <v>0</v>
      </c>
      <c r="HB4" t="s">
        <v>214</v>
      </c>
      <c r="HC4" s="3" t="s">
        <v>195</v>
      </c>
      <c r="HD4" t="s">
        <v>208</v>
      </c>
      <c r="HE4" s="3" t="s">
        <v>219</v>
      </c>
      <c r="HF4">
        <v>0</v>
      </c>
      <c r="HG4" t="s">
        <v>214</v>
      </c>
      <c r="HH4" s="3" t="s">
        <v>195</v>
      </c>
      <c r="HI4" t="s">
        <v>208</v>
      </c>
      <c r="HJ4" s="3" t="s">
        <v>219</v>
      </c>
      <c r="HK4">
        <v>0</v>
      </c>
      <c r="HL4" t="s">
        <v>214</v>
      </c>
      <c r="HM4" s="3" t="s">
        <v>195</v>
      </c>
      <c r="HN4" t="s">
        <v>208</v>
      </c>
      <c r="HO4">
        <v>5</v>
      </c>
      <c r="HP4">
        <v>0</v>
      </c>
      <c r="HQ4" t="s">
        <v>208</v>
      </c>
      <c r="HR4" s="3" t="s">
        <v>219</v>
      </c>
      <c r="HS4">
        <v>0</v>
      </c>
      <c r="HT4" t="s">
        <v>214</v>
      </c>
      <c r="HU4" s="3" t="s">
        <v>195</v>
      </c>
      <c r="HV4" t="s">
        <v>208</v>
      </c>
      <c r="HX4">
        <v>1</v>
      </c>
      <c r="HZ4" s="3" t="s">
        <v>195</v>
      </c>
      <c r="IB4">
        <v>1.01</v>
      </c>
      <c r="IC4">
        <v>0</v>
      </c>
      <c r="ID4" t="s">
        <v>208</v>
      </c>
      <c r="IE4" s="3" t="s">
        <v>195</v>
      </c>
      <c r="IF4" s="3" t="s">
        <v>2669</v>
      </c>
      <c r="IG4">
        <v>0.8</v>
      </c>
      <c r="IH4">
        <v>0</v>
      </c>
      <c r="II4" t="s">
        <v>220</v>
      </c>
      <c r="IJ4" s="3" t="s">
        <v>195</v>
      </c>
      <c r="IK4" t="s">
        <v>208</v>
      </c>
      <c r="IL4" t="s">
        <v>194</v>
      </c>
      <c r="IM4" s="3" t="s">
        <v>2669</v>
      </c>
      <c r="IN4" s="3" t="s">
        <v>253</v>
      </c>
      <c r="IO4" s="3" t="s">
        <v>2670</v>
      </c>
      <c r="IP4" s="3" t="s">
        <v>195</v>
      </c>
      <c r="IQ4" t="s">
        <v>194</v>
      </c>
      <c r="IR4" s="3" t="s">
        <v>255</v>
      </c>
      <c r="IS4" s="3" t="s">
        <v>195</v>
      </c>
      <c r="IT4">
        <v>2</v>
      </c>
      <c r="IU4" s="3" t="s">
        <v>195</v>
      </c>
      <c r="IV4" s="3" t="s">
        <v>458</v>
      </c>
      <c r="IX4" s="3" t="s">
        <v>195</v>
      </c>
      <c r="IY4" s="3" t="s">
        <v>195</v>
      </c>
      <c r="IZ4" s="3" t="s">
        <v>195</v>
      </c>
      <c r="JA4" s="3" t="s">
        <v>195</v>
      </c>
      <c r="JB4" t="s">
        <v>197</v>
      </c>
      <c r="JC4" s="3" t="s">
        <v>195</v>
      </c>
      <c r="JD4" s="3" t="s">
        <v>195</v>
      </c>
      <c r="JE4">
        <v>0.8</v>
      </c>
      <c r="JF4" t="s">
        <v>208</v>
      </c>
      <c r="JG4" t="s">
        <v>197</v>
      </c>
      <c r="JH4" s="3" t="s">
        <v>195</v>
      </c>
      <c r="JI4" t="s">
        <v>197</v>
      </c>
      <c r="JJ4" s="3" t="s">
        <v>195</v>
      </c>
      <c r="JK4" t="s">
        <v>197</v>
      </c>
      <c r="JL4" s="3" t="s">
        <v>195</v>
      </c>
      <c r="JM4" s="3" t="s">
        <v>195</v>
      </c>
      <c r="JN4" t="s">
        <v>197</v>
      </c>
      <c r="JO4" s="3" t="s">
        <v>195</v>
      </c>
      <c r="JP4" t="s">
        <v>194</v>
      </c>
      <c r="JQ4" s="3" t="s">
        <v>2669</v>
      </c>
      <c r="JR4" s="3" t="s">
        <v>195</v>
      </c>
      <c r="JS4" t="s">
        <v>256</v>
      </c>
      <c r="JT4" t="s">
        <v>231</v>
      </c>
      <c r="JU4" t="s">
        <v>234</v>
      </c>
      <c r="JV4" t="s">
        <v>233</v>
      </c>
      <c r="JW4" t="s">
        <v>233</v>
      </c>
      <c r="JX4" t="s">
        <v>233</v>
      </c>
      <c r="JY4" t="s">
        <v>233</v>
      </c>
      <c r="JZ4" t="s">
        <v>233</v>
      </c>
      <c r="KA4" t="s">
        <v>233</v>
      </c>
      <c r="KB4" t="s">
        <v>233</v>
      </c>
      <c r="KC4" t="s">
        <v>233</v>
      </c>
      <c r="KD4" t="s">
        <v>233</v>
      </c>
      <c r="KE4" t="s">
        <v>257</v>
      </c>
      <c r="KF4" t="s">
        <v>257</v>
      </c>
      <c r="KG4" t="s">
        <v>257</v>
      </c>
      <c r="KH4" t="s">
        <v>257</v>
      </c>
      <c r="KI4" t="s">
        <v>257</v>
      </c>
      <c r="KJ4" t="s">
        <v>257</v>
      </c>
      <c r="KK4" t="s">
        <v>257</v>
      </c>
      <c r="KL4" t="s">
        <v>237</v>
      </c>
      <c r="KM4" t="s">
        <v>236</v>
      </c>
      <c r="KN4" t="s">
        <v>237</v>
      </c>
      <c r="KO4" t="s">
        <v>258</v>
      </c>
      <c r="KP4" t="s">
        <v>257</v>
      </c>
      <c r="KQ4" t="s">
        <v>238</v>
      </c>
      <c r="KR4" t="s">
        <v>258</v>
      </c>
      <c r="KS4" t="s">
        <v>235</v>
      </c>
      <c r="KT4" t="s">
        <v>257</v>
      </c>
      <c r="KU4" t="s">
        <v>257</v>
      </c>
      <c r="KV4" t="s">
        <v>258</v>
      </c>
      <c r="KW4" t="s">
        <v>257</v>
      </c>
      <c r="KX4" t="s">
        <v>257</v>
      </c>
      <c r="KY4" t="s">
        <v>257</v>
      </c>
      <c r="KZ4" t="s">
        <v>241</v>
      </c>
      <c r="LA4" t="s">
        <v>257</v>
      </c>
      <c r="LB4" t="s">
        <v>241</v>
      </c>
      <c r="LC4" t="s">
        <v>197</v>
      </c>
      <c r="LD4" t="s">
        <v>197</v>
      </c>
    </row>
    <row r="5" spans="1:316">
      <c r="A5" s="3" t="s">
        <v>191</v>
      </c>
      <c r="B5" s="3" t="s">
        <v>260</v>
      </c>
      <c r="C5" s="3" t="s">
        <v>2671</v>
      </c>
      <c r="D5" t="s">
        <v>197</v>
      </c>
      <c r="I5">
        <v>53.5</v>
      </c>
      <c r="J5">
        <v>0</v>
      </c>
      <c r="K5">
        <v>162</v>
      </c>
      <c r="L5">
        <v>0</v>
      </c>
      <c r="M5">
        <v>20.39</v>
      </c>
      <c r="N5">
        <v>112</v>
      </c>
      <c r="O5">
        <v>0</v>
      </c>
      <c r="P5">
        <v>90</v>
      </c>
      <c r="Q5">
        <v>0</v>
      </c>
      <c r="R5">
        <v>36.299999999999997</v>
      </c>
      <c r="S5">
        <v>0</v>
      </c>
      <c r="T5" t="s">
        <v>205</v>
      </c>
      <c r="U5" s="3" t="s">
        <v>195</v>
      </c>
      <c r="V5" t="s">
        <v>205</v>
      </c>
      <c r="W5" s="3" t="s">
        <v>195</v>
      </c>
      <c r="X5" t="s">
        <v>205</v>
      </c>
      <c r="Y5" s="3" t="s">
        <v>195</v>
      </c>
      <c r="Z5" t="s">
        <v>205</v>
      </c>
      <c r="AA5" s="3" t="s">
        <v>195</v>
      </c>
      <c r="AB5" t="s">
        <v>205</v>
      </c>
      <c r="AC5" s="3" t="s">
        <v>195</v>
      </c>
      <c r="AD5" t="s">
        <v>249</v>
      </c>
      <c r="AE5" s="3" t="s">
        <v>195</v>
      </c>
      <c r="AF5" s="3" t="s">
        <v>195</v>
      </c>
      <c r="AG5" s="3" t="s">
        <v>195</v>
      </c>
      <c r="AH5" s="3" t="s">
        <v>2671</v>
      </c>
      <c r="AI5">
        <v>15.3</v>
      </c>
      <c r="AJ5">
        <v>0</v>
      </c>
      <c r="AK5" t="s">
        <v>207</v>
      </c>
      <c r="AL5" s="3" t="s">
        <v>195</v>
      </c>
      <c r="AM5" t="s">
        <v>208</v>
      </c>
      <c r="AN5">
        <v>49</v>
      </c>
      <c r="AO5">
        <v>0</v>
      </c>
      <c r="AP5" t="s">
        <v>209</v>
      </c>
      <c r="AQ5" s="3" t="s">
        <v>195</v>
      </c>
      <c r="AR5" t="s">
        <v>208</v>
      </c>
      <c r="AS5">
        <v>5.13</v>
      </c>
      <c r="AT5">
        <v>0</v>
      </c>
      <c r="AU5" t="s">
        <v>210</v>
      </c>
      <c r="AV5" s="3" t="s">
        <v>195</v>
      </c>
      <c r="AW5" t="s">
        <v>208</v>
      </c>
      <c r="AX5">
        <v>239</v>
      </c>
      <c r="AY5">
        <v>0</v>
      </c>
      <c r="AZ5" t="s">
        <v>211</v>
      </c>
      <c r="BA5" s="3" t="s">
        <v>195</v>
      </c>
      <c r="BB5" t="s">
        <v>208</v>
      </c>
      <c r="BC5">
        <v>6.8</v>
      </c>
      <c r="BD5">
        <v>0</v>
      </c>
      <c r="BE5" t="s">
        <v>211</v>
      </c>
      <c r="BF5" s="3" t="s">
        <v>195</v>
      </c>
      <c r="BG5" t="s">
        <v>208</v>
      </c>
      <c r="BH5">
        <v>2.29</v>
      </c>
      <c r="BI5">
        <v>0</v>
      </c>
      <c r="BJ5" t="s">
        <v>211</v>
      </c>
      <c r="BK5" s="3" t="s">
        <v>195</v>
      </c>
      <c r="BL5" t="s">
        <v>208</v>
      </c>
      <c r="BM5">
        <v>0.49</v>
      </c>
      <c r="BN5">
        <v>0</v>
      </c>
      <c r="BO5" t="s">
        <v>211</v>
      </c>
      <c r="BP5" s="3" t="s">
        <v>195</v>
      </c>
      <c r="BQ5" t="s">
        <v>208</v>
      </c>
      <c r="BR5">
        <v>3.79</v>
      </c>
      <c r="BS5">
        <v>0</v>
      </c>
      <c r="BT5" t="s">
        <v>211</v>
      </c>
      <c r="BU5" s="3" t="s">
        <v>195</v>
      </c>
      <c r="BV5" t="s">
        <v>208</v>
      </c>
      <c r="BW5">
        <v>0.17</v>
      </c>
      <c r="BX5">
        <v>0</v>
      </c>
      <c r="BY5" t="s">
        <v>211</v>
      </c>
      <c r="BZ5" s="3" t="s">
        <v>195</v>
      </c>
      <c r="CA5" t="s">
        <v>208</v>
      </c>
      <c r="CC5">
        <v>1</v>
      </c>
      <c r="CE5" s="3" t="s">
        <v>195</v>
      </c>
      <c r="CG5" s="3" t="s">
        <v>195</v>
      </c>
      <c r="CH5" s="3" t="s">
        <v>2671</v>
      </c>
      <c r="CI5">
        <v>1.68</v>
      </c>
      <c r="CJ5">
        <v>0</v>
      </c>
      <c r="CK5" t="s">
        <v>212</v>
      </c>
      <c r="CL5" s="3" t="s">
        <v>195</v>
      </c>
      <c r="CM5" t="s">
        <v>208</v>
      </c>
      <c r="CO5">
        <v>1</v>
      </c>
      <c r="CQ5" s="3" t="s">
        <v>195</v>
      </c>
      <c r="CS5">
        <v>0.89</v>
      </c>
      <c r="CT5">
        <v>0</v>
      </c>
      <c r="CU5" t="s">
        <v>213</v>
      </c>
      <c r="CV5" s="3" t="s">
        <v>195</v>
      </c>
      <c r="CW5" t="s">
        <v>208</v>
      </c>
      <c r="CX5" s="3" t="s">
        <v>195</v>
      </c>
      <c r="CY5" s="3" t="s">
        <v>2671</v>
      </c>
      <c r="CZ5">
        <v>48</v>
      </c>
      <c r="DA5">
        <v>0</v>
      </c>
      <c r="DB5" t="s">
        <v>214</v>
      </c>
      <c r="DC5" s="3" t="s">
        <v>195</v>
      </c>
      <c r="DD5" t="s">
        <v>208</v>
      </c>
      <c r="DE5">
        <v>147</v>
      </c>
      <c r="DF5">
        <v>0</v>
      </c>
      <c r="DG5" t="s">
        <v>214</v>
      </c>
      <c r="DH5" s="3" t="s">
        <v>195</v>
      </c>
      <c r="DI5" t="s">
        <v>208</v>
      </c>
      <c r="DJ5">
        <v>222</v>
      </c>
      <c r="DK5">
        <v>0</v>
      </c>
      <c r="DL5" t="s">
        <v>214</v>
      </c>
      <c r="DM5" s="3" t="s">
        <v>195</v>
      </c>
      <c r="DN5" t="s">
        <v>208</v>
      </c>
      <c r="DO5">
        <v>135</v>
      </c>
      <c r="DP5">
        <v>0</v>
      </c>
      <c r="DQ5" t="s">
        <v>214</v>
      </c>
      <c r="DR5" s="3" t="s">
        <v>195</v>
      </c>
      <c r="DS5" t="s">
        <v>208</v>
      </c>
      <c r="DT5" s="3" t="s">
        <v>195</v>
      </c>
      <c r="DU5" s="3" t="s">
        <v>2671</v>
      </c>
      <c r="DV5">
        <v>15</v>
      </c>
      <c r="DW5">
        <v>0</v>
      </c>
      <c r="DX5" t="s">
        <v>215</v>
      </c>
      <c r="DY5" s="3" t="s">
        <v>195</v>
      </c>
      <c r="DZ5" t="s">
        <v>208</v>
      </c>
      <c r="EA5">
        <v>18</v>
      </c>
      <c r="EB5">
        <v>0</v>
      </c>
      <c r="EC5" t="s">
        <v>215</v>
      </c>
      <c r="ED5" s="3" t="s">
        <v>195</v>
      </c>
      <c r="EE5" t="s">
        <v>208</v>
      </c>
      <c r="EF5">
        <v>51</v>
      </c>
      <c r="EG5">
        <v>0</v>
      </c>
      <c r="EH5" t="s">
        <v>215</v>
      </c>
      <c r="EI5" s="3" t="s">
        <v>195</v>
      </c>
      <c r="EJ5" t="s">
        <v>208</v>
      </c>
      <c r="EK5">
        <v>138</v>
      </c>
      <c r="EL5">
        <v>0</v>
      </c>
      <c r="EM5" t="s">
        <v>215</v>
      </c>
      <c r="EN5" s="3" t="s">
        <v>195</v>
      </c>
      <c r="EO5" t="s">
        <v>208</v>
      </c>
      <c r="EP5">
        <v>75</v>
      </c>
      <c r="EQ5">
        <v>0</v>
      </c>
      <c r="ER5" t="s">
        <v>215</v>
      </c>
      <c r="ES5" s="3" t="s">
        <v>195</v>
      </c>
      <c r="ET5" t="s">
        <v>208</v>
      </c>
      <c r="EV5">
        <v>1</v>
      </c>
      <c r="EX5" s="3" t="s">
        <v>195</v>
      </c>
      <c r="EZ5">
        <v>1.21</v>
      </c>
      <c r="FA5">
        <v>0</v>
      </c>
      <c r="FB5" t="s">
        <v>216</v>
      </c>
      <c r="FC5" s="3" t="s">
        <v>214</v>
      </c>
      <c r="FD5" t="s">
        <v>208</v>
      </c>
      <c r="FE5">
        <v>7.3</v>
      </c>
      <c r="FF5">
        <v>0</v>
      </c>
      <c r="FG5" t="s">
        <v>207</v>
      </c>
      <c r="FH5" s="3" t="s">
        <v>195</v>
      </c>
      <c r="FI5" t="s">
        <v>208</v>
      </c>
      <c r="FK5">
        <v>1</v>
      </c>
      <c r="FM5" s="3" t="s">
        <v>195</v>
      </c>
      <c r="FO5" s="3" t="s">
        <v>195</v>
      </c>
      <c r="FP5" s="3" t="s">
        <v>2671</v>
      </c>
      <c r="FR5">
        <v>1</v>
      </c>
      <c r="FT5" s="3" t="s">
        <v>195</v>
      </c>
      <c r="FV5">
        <v>0.73</v>
      </c>
      <c r="FW5">
        <v>0</v>
      </c>
      <c r="FX5" t="s">
        <v>214</v>
      </c>
      <c r="FY5" s="3" t="s">
        <v>195</v>
      </c>
      <c r="FZ5" t="s">
        <v>208</v>
      </c>
      <c r="GA5">
        <v>139</v>
      </c>
      <c r="GB5">
        <v>0</v>
      </c>
      <c r="GC5" t="s">
        <v>217</v>
      </c>
      <c r="GD5" s="3" t="s">
        <v>195</v>
      </c>
      <c r="GE5" t="s">
        <v>208</v>
      </c>
      <c r="GF5">
        <v>4.2300000000000004</v>
      </c>
      <c r="GG5">
        <v>0</v>
      </c>
      <c r="GH5" t="s">
        <v>217</v>
      </c>
      <c r="GI5" s="3" t="s">
        <v>195</v>
      </c>
      <c r="GJ5" t="s">
        <v>208</v>
      </c>
      <c r="GK5">
        <v>103</v>
      </c>
      <c r="GL5">
        <v>0</v>
      </c>
      <c r="GM5" t="s">
        <v>217</v>
      </c>
      <c r="GN5" s="3" t="s">
        <v>195</v>
      </c>
      <c r="GO5" t="s">
        <v>208</v>
      </c>
      <c r="GP5">
        <v>3.8</v>
      </c>
      <c r="GQ5">
        <v>0</v>
      </c>
      <c r="GR5" t="s">
        <v>214</v>
      </c>
      <c r="GS5" s="3" t="s">
        <v>195</v>
      </c>
      <c r="GT5" t="s">
        <v>208</v>
      </c>
      <c r="GU5">
        <v>96.7</v>
      </c>
      <c r="GV5">
        <v>0</v>
      </c>
      <c r="GW5" t="s">
        <v>218</v>
      </c>
      <c r="GX5" s="3" t="s">
        <v>195</v>
      </c>
      <c r="GY5" t="s">
        <v>208</v>
      </c>
      <c r="GZ5">
        <v>6.8</v>
      </c>
      <c r="HA5">
        <v>0</v>
      </c>
      <c r="HB5" t="s">
        <v>214</v>
      </c>
      <c r="HC5" s="3" t="s">
        <v>195</v>
      </c>
      <c r="HD5" t="s">
        <v>208</v>
      </c>
      <c r="HE5" s="3" t="s">
        <v>219</v>
      </c>
      <c r="HF5">
        <v>0</v>
      </c>
      <c r="HG5" t="s">
        <v>214</v>
      </c>
      <c r="HH5" s="3" t="s">
        <v>195</v>
      </c>
      <c r="HI5" t="s">
        <v>208</v>
      </c>
      <c r="HJ5" s="3" t="s">
        <v>219</v>
      </c>
      <c r="HK5">
        <v>0</v>
      </c>
      <c r="HL5" t="s">
        <v>214</v>
      </c>
      <c r="HM5" s="3" t="s">
        <v>195</v>
      </c>
      <c r="HN5" t="s">
        <v>208</v>
      </c>
      <c r="HO5">
        <v>5</v>
      </c>
      <c r="HP5">
        <v>0</v>
      </c>
      <c r="HQ5" t="s">
        <v>208</v>
      </c>
      <c r="HR5" s="3" t="s">
        <v>219</v>
      </c>
      <c r="HS5">
        <v>0</v>
      </c>
      <c r="HT5" t="s">
        <v>214</v>
      </c>
      <c r="HU5" s="3" t="s">
        <v>195</v>
      </c>
      <c r="HV5" t="s">
        <v>208</v>
      </c>
      <c r="HW5">
        <v>81.58</v>
      </c>
      <c r="HX5">
        <v>0</v>
      </c>
      <c r="HY5" t="s">
        <v>214</v>
      </c>
      <c r="HZ5" s="3" t="s">
        <v>195</v>
      </c>
      <c r="IA5" t="s">
        <v>208</v>
      </c>
      <c r="IB5">
        <v>1.01</v>
      </c>
      <c r="IC5">
        <v>0</v>
      </c>
      <c r="ID5" t="s">
        <v>208</v>
      </c>
      <c r="IE5" s="3" t="s">
        <v>195</v>
      </c>
      <c r="IF5" s="3" t="s">
        <v>2671</v>
      </c>
      <c r="IG5">
        <v>0.5</v>
      </c>
      <c r="IH5">
        <v>0</v>
      </c>
      <c r="II5" t="s">
        <v>220</v>
      </c>
      <c r="IJ5" s="3" t="s">
        <v>195</v>
      </c>
      <c r="IK5" t="s">
        <v>208</v>
      </c>
      <c r="IL5" t="s">
        <v>194</v>
      </c>
      <c r="IM5" s="3" t="s">
        <v>2671</v>
      </c>
      <c r="IN5" s="3" t="s">
        <v>253</v>
      </c>
      <c r="IO5" s="3" t="s">
        <v>2672</v>
      </c>
      <c r="IP5" s="3" t="s">
        <v>195</v>
      </c>
      <c r="IQ5" t="s">
        <v>194</v>
      </c>
      <c r="IR5" s="3" t="s">
        <v>255</v>
      </c>
      <c r="IS5" s="3" t="s">
        <v>195</v>
      </c>
      <c r="IT5">
        <v>2</v>
      </c>
      <c r="IU5" s="3" t="s">
        <v>195</v>
      </c>
      <c r="IV5" s="3" t="s">
        <v>2673</v>
      </c>
      <c r="IX5" s="3" t="s">
        <v>195</v>
      </c>
      <c r="IY5" s="3" t="s">
        <v>195</v>
      </c>
      <c r="IZ5" s="3" t="s">
        <v>195</v>
      </c>
      <c r="JA5" s="3" t="s">
        <v>195</v>
      </c>
      <c r="JB5" t="s">
        <v>197</v>
      </c>
      <c r="JC5" s="3" t="s">
        <v>195</v>
      </c>
      <c r="JD5" s="3" t="s">
        <v>195</v>
      </c>
      <c r="JE5">
        <v>0.5</v>
      </c>
      <c r="JF5" t="s">
        <v>208</v>
      </c>
      <c r="JG5" t="s">
        <v>197</v>
      </c>
      <c r="JH5" s="3" t="s">
        <v>195</v>
      </c>
      <c r="JI5" t="s">
        <v>197</v>
      </c>
      <c r="JJ5" s="3" t="s">
        <v>195</v>
      </c>
      <c r="JK5" t="s">
        <v>197</v>
      </c>
      <c r="JL5" s="3" t="s">
        <v>195</v>
      </c>
      <c r="JM5" s="3" t="s">
        <v>195</v>
      </c>
      <c r="JN5" t="s">
        <v>197</v>
      </c>
      <c r="JO5" s="3" t="s">
        <v>195</v>
      </c>
      <c r="JP5" t="s">
        <v>197</v>
      </c>
      <c r="JQ5" s="3" t="s">
        <v>195</v>
      </c>
      <c r="JR5" s="3" t="s">
        <v>390</v>
      </c>
      <c r="LC5" t="s">
        <v>197</v>
      </c>
      <c r="LD5" t="s">
        <v>197</v>
      </c>
    </row>
    <row r="6" spans="1:316">
      <c r="A6" s="3" t="s">
        <v>191</v>
      </c>
      <c r="B6" s="3" t="s">
        <v>274</v>
      </c>
      <c r="C6" s="3" t="s">
        <v>195</v>
      </c>
      <c r="J6" t="s">
        <v>195</v>
      </c>
      <c r="L6" t="s">
        <v>195</v>
      </c>
      <c r="O6" t="s">
        <v>195</v>
      </c>
      <c r="Q6" t="s">
        <v>195</v>
      </c>
      <c r="S6" t="s">
        <v>195</v>
      </c>
      <c r="U6" s="3" t="s">
        <v>195</v>
      </c>
      <c r="W6" s="3" t="s">
        <v>195</v>
      </c>
      <c r="Y6" s="3" t="s">
        <v>195</v>
      </c>
      <c r="AA6" s="3" t="s">
        <v>195</v>
      </c>
      <c r="AC6" s="3" t="s">
        <v>195</v>
      </c>
      <c r="AE6" s="3" t="s">
        <v>195</v>
      </c>
      <c r="AF6" s="3" t="s">
        <v>195</v>
      </c>
      <c r="AG6" s="3" t="s">
        <v>195</v>
      </c>
      <c r="AH6" s="3" t="s">
        <v>195</v>
      </c>
      <c r="AJ6" t="s">
        <v>195</v>
      </c>
      <c r="AL6" s="3" t="s">
        <v>195</v>
      </c>
      <c r="AO6" t="s">
        <v>195</v>
      </c>
      <c r="AQ6" s="3" t="s">
        <v>195</v>
      </c>
      <c r="AT6" t="s">
        <v>195</v>
      </c>
      <c r="AV6" s="3" t="s">
        <v>195</v>
      </c>
      <c r="AY6" t="s">
        <v>195</v>
      </c>
      <c r="BA6" s="3" t="s">
        <v>195</v>
      </c>
      <c r="BD6" t="s">
        <v>195</v>
      </c>
      <c r="BF6" s="3" t="s">
        <v>195</v>
      </c>
      <c r="BI6" t="s">
        <v>195</v>
      </c>
      <c r="BK6" s="3" t="s">
        <v>195</v>
      </c>
      <c r="BN6" t="s">
        <v>195</v>
      </c>
      <c r="BP6" s="3" t="s">
        <v>195</v>
      </c>
      <c r="BS6" t="s">
        <v>195</v>
      </c>
      <c r="BU6" s="3" t="s">
        <v>195</v>
      </c>
      <c r="BX6" t="s">
        <v>195</v>
      </c>
      <c r="BZ6" s="3" t="s">
        <v>195</v>
      </c>
      <c r="CC6" t="s">
        <v>195</v>
      </c>
      <c r="CE6" s="3" t="s">
        <v>195</v>
      </c>
      <c r="CG6" s="3" t="s">
        <v>195</v>
      </c>
      <c r="CH6" s="3" t="s">
        <v>195</v>
      </c>
      <c r="CJ6" t="s">
        <v>195</v>
      </c>
      <c r="CL6" s="3" t="s">
        <v>195</v>
      </c>
      <c r="CO6" t="s">
        <v>195</v>
      </c>
      <c r="CQ6" s="3" t="s">
        <v>195</v>
      </c>
      <c r="CT6" t="s">
        <v>195</v>
      </c>
      <c r="CV6" s="3" t="s">
        <v>195</v>
      </c>
      <c r="CX6" s="3" t="s">
        <v>195</v>
      </c>
      <c r="CY6" s="3" t="s">
        <v>195</v>
      </c>
      <c r="DA6" t="s">
        <v>195</v>
      </c>
      <c r="DC6" s="3" t="s">
        <v>195</v>
      </c>
      <c r="DF6" t="s">
        <v>195</v>
      </c>
      <c r="DH6" s="3" t="s">
        <v>195</v>
      </c>
      <c r="DK6" t="s">
        <v>195</v>
      </c>
      <c r="DM6" s="3" t="s">
        <v>195</v>
      </c>
      <c r="DP6" t="s">
        <v>195</v>
      </c>
      <c r="DR6" s="3" t="s">
        <v>195</v>
      </c>
      <c r="DT6" s="3" t="s">
        <v>195</v>
      </c>
      <c r="DU6" s="3" t="s">
        <v>195</v>
      </c>
      <c r="DW6" t="s">
        <v>195</v>
      </c>
      <c r="DY6" s="3" t="s">
        <v>195</v>
      </c>
      <c r="EB6" t="s">
        <v>195</v>
      </c>
      <c r="ED6" s="3" t="s">
        <v>195</v>
      </c>
      <c r="EG6" t="s">
        <v>195</v>
      </c>
      <c r="EI6" s="3" t="s">
        <v>195</v>
      </c>
      <c r="EL6" t="s">
        <v>195</v>
      </c>
      <c r="EN6" s="3" t="s">
        <v>195</v>
      </c>
      <c r="EQ6" t="s">
        <v>195</v>
      </c>
      <c r="ES6" s="3" t="s">
        <v>195</v>
      </c>
      <c r="EV6" t="s">
        <v>195</v>
      </c>
      <c r="EX6" s="3" t="s">
        <v>195</v>
      </c>
      <c r="FA6" t="s">
        <v>195</v>
      </c>
      <c r="FC6" s="3" t="s">
        <v>195</v>
      </c>
      <c r="FF6" t="s">
        <v>195</v>
      </c>
      <c r="FH6" s="3" t="s">
        <v>195</v>
      </c>
      <c r="FK6" t="s">
        <v>195</v>
      </c>
      <c r="FM6" s="3" t="s">
        <v>195</v>
      </c>
      <c r="FO6" s="3" t="s">
        <v>195</v>
      </c>
      <c r="FP6" s="3" t="s">
        <v>195</v>
      </c>
      <c r="FR6" t="s">
        <v>195</v>
      </c>
      <c r="FT6" s="3" t="s">
        <v>195</v>
      </c>
      <c r="FW6" t="s">
        <v>195</v>
      </c>
      <c r="FY6" s="3" t="s">
        <v>195</v>
      </c>
      <c r="GB6" t="s">
        <v>195</v>
      </c>
      <c r="GD6" s="3" t="s">
        <v>195</v>
      </c>
      <c r="GG6" t="s">
        <v>195</v>
      </c>
      <c r="GI6" s="3" t="s">
        <v>195</v>
      </c>
      <c r="GL6" t="s">
        <v>195</v>
      </c>
      <c r="GN6" s="3" t="s">
        <v>195</v>
      </c>
      <c r="GQ6" t="s">
        <v>195</v>
      </c>
      <c r="GS6" s="3" t="s">
        <v>195</v>
      </c>
      <c r="GV6" t="s">
        <v>195</v>
      </c>
      <c r="GX6" s="3" t="s">
        <v>195</v>
      </c>
      <c r="HA6" t="s">
        <v>195</v>
      </c>
      <c r="HC6" s="3" t="s">
        <v>195</v>
      </c>
      <c r="HE6" s="3" t="s">
        <v>195</v>
      </c>
      <c r="HF6" t="s">
        <v>195</v>
      </c>
      <c r="HH6" s="3" t="s">
        <v>195</v>
      </c>
      <c r="HJ6" s="3" t="s">
        <v>195</v>
      </c>
      <c r="HK6" t="s">
        <v>195</v>
      </c>
      <c r="HM6" s="3" t="s">
        <v>195</v>
      </c>
      <c r="HP6" t="s">
        <v>195</v>
      </c>
      <c r="HR6" s="3" t="s">
        <v>195</v>
      </c>
      <c r="HS6" t="s">
        <v>195</v>
      </c>
      <c r="HU6" s="3" t="s">
        <v>195</v>
      </c>
      <c r="HX6" t="s">
        <v>195</v>
      </c>
      <c r="HZ6" s="3" t="s">
        <v>195</v>
      </c>
      <c r="IC6" t="s">
        <v>195</v>
      </c>
      <c r="IE6" s="3" t="s">
        <v>195</v>
      </c>
      <c r="IF6" s="3" t="s">
        <v>195</v>
      </c>
      <c r="IH6" t="s">
        <v>195</v>
      </c>
      <c r="IJ6" s="3" t="s">
        <v>195</v>
      </c>
      <c r="IM6" s="3" t="s">
        <v>195</v>
      </c>
      <c r="IN6" s="3" t="s">
        <v>195</v>
      </c>
      <c r="IO6" s="3" t="s">
        <v>195</v>
      </c>
      <c r="IP6" s="3" t="s">
        <v>195</v>
      </c>
      <c r="IR6" s="3" t="s">
        <v>195</v>
      </c>
      <c r="IS6" s="3" t="s">
        <v>195</v>
      </c>
      <c r="IU6" s="3" t="s">
        <v>195</v>
      </c>
      <c r="IV6" s="3" t="s">
        <v>195</v>
      </c>
      <c r="IX6" s="3" t="s">
        <v>195</v>
      </c>
      <c r="IY6" s="3" t="s">
        <v>195</v>
      </c>
      <c r="IZ6" s="3" t="s">
        <v>195</v>
      </c>
      <c r="JA6" s="3" t="s">
        <v>195</v>
      </c>
      <c r="JC6" s="3" t="s">
        <v>195</v>
      </c>
      <c r="JD6" s="3" t="s">
        <v>195</v>
      </c>
      <c r="JH6" s="3" t="s">
        <v>195</v>
      </c>
      <c r="JJ6" s="3" t="s">
        <v>195</v>
      </c>
      <c r="JL6" s="3" t="s">
        <v>195</v>
      </c>
      <c r="JM6" s="3" t="s">
        <v>195</v>
      </c>
      <c r="JO6" s="3" t="s">
        <v>195</v>
      </c>
      <c r="JQ6" s="3" t="s">
        <v>195</v>
      </c>
      <c r="JR6" s="3" t="s">
        <v>195</v>
      </c>
    </row>
    <row r="7" spans="1:316">
      <c r="A7" s="3" t="s">
        <v>191</v>
      </c>
      <c r="B7" s="3" t="s">
        <v>289</v>
      </c>
      <c r="C7" s="3" t="s">
        <v>387</v>
      </c>
      <c r="D7" t="s">
        <v>197</v>
      </c>
      <c r="I7">
        <v>76</v>
      </c>
      <c r="J7">
        <v>0</v>
      </c>
      <c r="K7">
        <v>168</v>
      </c>
      <c r="L7">
        <v>0</v>
      </c>
      <c r="M7">
        <v>26.93</v>
      </c>
      <c r="N7">
        <v>126</v>
      </c>
      <c r="O7">
        <v>0</v>
      </c>
      <c r="P7">
        <v>74</v>
      </c>
      <c r="Q7">
        <v>0</v>
      </c>
      <c r="R7">
        <v>36.4</v>
      </c>
      <c r="S7">
        <v>0</v>
      </c>
      <c r="T7" t="s">
        <v>205</v>
      </c>
      <c r="U7" s="3" t="s">
        <v>195</v>
      </c>
      <c r="V7" t="s">
        <v>205</v>
      </c>
      <c r="W7" s="3" t="s">
        <v>195</v>
      </c>
      <c r="X7" t="s">
        <v>205</v>
      </c>
      <c r="Y7" s="3" t="s">
        <v>195</v>
      </c>
      <c r="Z7" t="s">
        <v>205</v>
      </c>
      <c r="AA7" s="3" t="s">
        <v>195</v>
      </c>
      <c r="AB7" t="s">
        <v>205</v>
      </c>
      <c r="AC7" s="3" t="s">
        <v>195</v>
      </c>
      <c r="AD7" t="s">
        <v>205</v>
      </c>
      <c r="AE7" s="3" t="s">
        <v>206</v>
      </c>
      <c r="AF7" s="3" t="s">
        <v>195</v>
      </c>
      <c r="AG7" s="3" t="s">
        <v>195</v>
      </c>
      <c r="AH7" s="3" t="s">
        <v>387</v>
      </c>
      <c r="AI7">
        <v>13.9</v>
      </c>
      <c r="AJ7">
        <v>0</v>
      </c>
      <c r="AK7" t="s">
        <v>207</v>
      </c>
      <c r="AL7" s="3" t="s">
        <v>195</v>
      </c>
      <c r="AM7" t="s">
        <v>208</v>
      </c>
      <c r="AN7">
        <v>40.799999999999997</v>
      </c>
      <c r="AO7">
        <v>0</v>
      </c>
      <c r="AP7" t="s">
        <v>209</v>
      </c>
      <c r="AQ7" s="3" t="s">
        <v>195</v>
      </c>
      <c r="AR7" t="s">
        <v>208</v>
      </c>
      <c r="AS7">
        <v>4.41</v>
      </c>
      <c r="AT7">
        <v>0</v>
      </c>
      <c r="AU7" t="s">
        <v>210</v>
      </c>
      <c r="AV7" s="3" t="s">
        <v>195</v>
      </c>
      <c r="AW7" t="s">
        <v>208</v>
      </c>
      <c r="AX7">
        <v>310</v>
      </c>
      <c r="AY7">
        <v>0</v>
      </c>
      <c r="AZ7" t="s">
        <v>211</v>
      </c>
      <c r="BA7" s="3" t="s">
        <v>195</v>
      </c>
      <c r="BB7" t="s">
        <v>208</v>
      </c>
      <c r="BC7">
        <v>6.71</v>
      </c>
      <c r="BD7">
        <v>0</v>
      </c>
      <c r="BE7" t="s">
        <v>211</v>
      </c>
      <c r="BF7" s="3" t="s">
        <v>195</v>
      </c>
      <c r="BG7" t="s">
        <v>208</v>
      </c>
      <c r="BH7">
        <v>2.42</v>
      </c>
      <c r="BI7">
        <v>0</v>
      </c>
      <c r="BJ7" t="s">
        <v>211</v>
      </c>
      <c r="BK7" s="3" t="s">
        <v>195</v>
      </c>
      <c r="BL7" t="s">
        <v>208</v>
      </c>
      <c r="BM7">
        <v>0.43</v>
      </c>
      <c r="BN7">
        <v>0</v>
      </c>
      <c r="BO7" t="s">
        <v>211</v>
      </c>
      <c r="BP7" s="3" t="s">
        <v>195</v>
      </c>
      <c r="BQ7" t="s">
        <v>208</v>
      </c>
      <c r="BR7">
        <v>3.68</v>
      </c>
      <c r="BS7">
        <v>0</v>
      </c>
      <c r="BT7" t="s">
        <v>211</v>
      </c>
      <c r="BU7" s="3" t="s">
        <v>195</v>
      </c>
      <c r="BV7" t="s">
        <v>208</v>
      </c>
      <c r="BW7">
        <v>0.11</v>
      </c>
      <c r="BX7">
        <v>0</v>
      </c>
      <c r="BY7" t="s">
        <v>211</v>
      </c>
      <c r="BZ7" s="3" t="s">
        <v>195</v>
      </c>
      <c r="CA7" t="s">
        <v>208</v>
      </c>
      <c r="CC7">
        <v>1</v>
      </c>
      <c r="CE7" s="3" t="s">
        <v>195</v>
      </c>
      <c r="CG7" s="3" t="s">
        <v>195</v>
      </c>
      <c r="CH7" s="3" t="s">
        <v>387</v>
      </c>
      <c r="CI7">
        <v>0.95</v>
      </c>
      <c r="CJ7">
        <v>0</v>
      </c>
      <c r="CK7" t="s">
        <v>212</v>
      </c>
      <c r="CL7" s="3" t="s">
        <v>195</v>
      </c>
      <c r="CM7" t="s">
        <v>208</v>
      </c>
      <c r="CO7">
        <v>1</v>
      </c>
      <c r="CQ7" s="3" t="s">
        <v>195</v>
      </c>
      <c r="CS7">
        <v>1.01</v>
      </c>
      <c r="CT7">
        <v>0</v>
      </c>
      <c r="CU7" t="s">
        <v>213</v>
      </c>
      <c r="CV7" s="3" t="s">
        <v>195</v>
      </c>
      <c r="CW7" t="s">
        <v>208</v>
      </c>
      <c r="CX7" s="3" t="s">
        <v>195</v>
      </c>
      <c r="CY7" s="3" t="s">
        <v>387</v>
      </c>
      <c r="CZ7">
        <v>62</v>
      </c>
      <c r="DA7">
        <v>0</v>
      </c>
      <c r="DB7" t="s">
        <v>214</v>
      </c>
      <c r="DC7" s="3" t="s">
        <v>195</v>
      </c>
      <c r="DD7" t="s">
        <v>208</v>
      </c>
      <c r="DE7">
        <v>137</v>
      </c>
      <c r="DF7">
        <v>0</v>
      </c>
      <c r="DG7" t="s">
        <v>214</v>
      </c>
      <c r="DH7" s="3" t="s">
        <v>195</v>
      </c>
      <c r="DI7" t="s">
        <v>208</v>
      </c>
      <c r="DJ7">
        <v>212</v>
      </c>
      <c r="DK7">
        <v>0</v>
      </c>
      <c r="DL7" t="s">
        <v>214</v>
      </c>
      <c r="DM7" s="3" t="s">
        <v>195</v>
      </c>
      <c r="DN7" t="s">
        <v>208</v>
      </c>
      <c r="DO7">
        <v>61</v>
      </c>
      <c r="DP7">
        <v>0</v>
      </c>
      <c r="DQ7" t="s">
        <v>214</v>
      </c>
      <c r="DR7" s="3" t="s">
        <v>195</v>
      </c>
      <c r="DS7" t="s">
        <v>208</v>
      </c>
      <c r="DT7" s="3" t="s">
        <v>195</v>
      </c>
      <c r="DU7" s="3" t="s">
        <v>387</v>
      </c>
      <c r="DV7">
        <v>10</v>
      </c>
      <c r="DW7">
        <v>0</v>
      </c>
      <c r="DX7" t="s">
        <v>215</v>
      </c>
      <c r="DY7" s="3" t="s">
        <v>195</v>
      </c>
      <c r="DZ7" t="s">
        <v>208</v>
      </c>
      <c r="EA7">
        <v>15</v>
      </c>
      <c r="EB7">
        <v>0</v>
      </c>
      <c r="EC7" t="s">
        <v>215</v>
      </c>
      <c r="ED7" s="3" t="s">
        <v>195</v>
      </c>
      <c r="EE7" t="s">
        <v>208</v>
      </c>
      <c r="EF7">
        <v>12</v>
      </c>
      <c r="EG7">
        <v>0</v>
      </c>
      <c r="EH7" t="s">
        <v>215</v>
      </c>
      <c r="EI7" s="3" t="s">
        <v>195</v>
      </c>
      <c r="EJ7" t="s">
        <v>208</v>
      </c>
      <c r="EK7">
        <v>163</v>
      </c>
      <c r="EL7">
        <v>0</v>
      </c>
      <c r="EM7" t="s">
        <v>215</v>
      </c>
      <c r="EN7" s="3" t="s">
        <v>195</v>
      </c>
      <c r="EO7" t="s">
        <v>208</v>
      </c>
      <c r="EP7">
        <v>61</v>
      </c>
      <c r="EQ7">
        <v>0</v>
      </c>
      <c r="ER7" t="s">
        <v>215</v>
      </c>
      <c r="ES7" s="3" t="s">
        <v>195</v>
      </c>
      <c r="ET7" t="s">
        <v>208</v>
      </c>
      <c r="EV7">
        <v>1</v>
      </c>
      <c r="EX7" s="3" t="s">
        <v>195</v>
      </c>
      <c r="EZ7">
        <v>0.4</v>
      </c>
      <c r="FA7">
        <v>0</v>
      </c>
      <c r="FB7" t="s">
        <v>216</v>
      </c>
      <c r="FC7" s="3" t="s">
        <v>214</v>
      </c>
      <c r="FD7" t="s">
        <v>208</v>
      </c>
      <c r="FE7">
        <v>6.7</v>
      </c>
      <c r="FF7">
        <v>0</v>
      </c>
      <c r="FG7" t="s">
        <v>207</v>
      </c>
      <c r="FH7" s="3" t="s">
        <v>195</v>
      </c>
      <c r="FI7" t="s">
        <v>208</v>
      </c>
      <c r="FJ7">
        <v>3.87</v>
      </c>
      <c r="FK7">
        <v>0</v>
      </c>
      <c r="FL7" t="s">
        <v>207</v>
      </c>
      <c r="FM7" s="3" t="s">
        <v>195</v>
      </c>
      <c r="FN7" t="s">
        <v>208</v>
      </c>
      <c r="FO7" s="3" t="s">
        <v>195</v>
      </c>
      <c r="FP7" s="3" t="s">
        <v>387</v>
      </c>
      <c r="FQ7">
        <v>29</v>
      </c>
      <c r="FR7">
        <v>0</v>
      </c>
      <c r="FS7" t="s">
        <v>214</v>
      </c>
      <c r="FT7" s="3" t="s">
        <v>195</v>
      </c>
      <c r="FU7" t="s">
        <v>208</v>
      </c>
      <c r="FV7">
        <v>0.74</v>
      </c>
      <c r="FW7">
        <v>0</v>
      </c>
      <c r="FX7" t="s">
        <v>214</v>
      </c>
      <c r="FY7" s="3" t="s">
        <v>195</v>
      </c>
      <c r="FZ7" t="s">
        <v>208</v>
      </c>
      <c r="GA7">
        <v>136</v>
      </c>
      <c r="GB7">
        <v>0</v>
      </c>
      <c r="GC7" t="s">
        <v>217</v>
      </c>
      <c r="GD7" s="3" t="s">
        <v>195</v>
      </c>
      <c r="GE7" t="s">
        <v>208</v>
      </c>
      <c r="GF7">
        <v>4.21</v>
      </c>
      <c r="GG7">
        <v>0</v>
      </c>
      <c r="GH7" t="s">
        <v>402</v>
      </c>
      <c r="GI7" s="3" t="s">
        <v>195</v>
      </c>
      <c r="GJ7" t="s">
        <v>208</v>
      </c>
      <c r="GK7">
        <v>103</v>
      </c>
      <c r="GL7">
        <v>0</v>
      </c>
      <c r="GM7" t="s">
        <v>217</v>
      </c>
      <c r="GN7" s="3" t="s">
        <v>195</v>
      </c>
      <c r="GO7" t="s">
        <v>208</v>
      </c>
      <c r="GP7">
        <v>3.8</v>
      </c>
      <c r="GQ7">
        <v>0</v>
      </c>
      <c r="GR7" t="s">
        <v>214</v>
      </c>
      <c r="GS7" s="3" t="s">
        <v>195</v>
      </c>
      <c r="GT7" t="s">
        <v>208</v>
      </c>
      <c r="GU7">
        <v>99.22</v>
      </c>
      <c r="GV7">
        <v>0</v>
      </c>
      <c r="GW7" t="s">
        <v>218</v>
      </c>
      <c r="GX7" s="3" t="s">
        <v>195</v>
      </c>
      <c r="GY7" t="s">
        <v>208</v>
      </c>
      <c r="GZ7">
        <v>8.9</v>
      </c>
      <c r="HA7">
        <v>0</v>
      </c>
      <c r="HB7" t="s">
        <v>214</v>
      </c>
      <c r="HC7" s="3" t="s">
        <v>195</v>
      </c>
      <c r="HD7" t="s">
        <v>208</v>
      </c>
      <c r="HE7" s="3" t="s">
        <v>446</v>
      </c>
      <c r="HF7">
        <v>0</v>
      </c>
      <c r="HG7" t="s">
        <v>216</v>
      </c>
      <c r="HH7" s="3" t="s">
        <v>2674</v>
      </c>
      <c r="HI7" t="s">
        <v>208</v>
      </c>
      <c r="HJ7" s="3" t="s">
        <v>267</v>
      </c>
      <c r="HK7">
        <v>0</v>
      </c>
      <c r="HL7" t="s">
        <v>216</v>
      </c>
      <c r="HM7" s="3" t="s">
        <v>2674</v>
      </c>
      <c r="HN7" t="s">
        <v>208</v>
      </c>
      <c r="HO7">
        <v>7.5</v>
      </c>
      <c r="HP7">
        <v>0</v>
      </c>
      <c r="HQ7" t="s">
        <v>208</v>
      </c>
      <c r="HR7" s="3" t="s">
        <v>267</v>
      </c>
      <c r="HS7">
        <v>0</v>
      </c>
      <c r="HT7" t="s">
        <v>214</v>
      </c>
      <c r="HU7" s="3" t="s">
        <v>195</v>
      </c>
      <c r="HV7" t="s">
        <v>208</v>
      </c>
      <c r="HW7">
        <v>93.62</v>
      </c>
      <c r="HX7">
        <v>0</v>
      </c>
      <c r="HY7" t="s">
        <v>214</v>
      </c>
      <c r="HZ7" s="3" t="s">
        <v>195</v>
      </c>
      <c r="IA7" t="s">
        <v>208</v>
      </c>
      <c r="IB7">
        <v>1.02</v>
      </c>
      <c r="IC7">
        <v>0</v>
      </c>
      <c r="ID7" t="s">
        <v>208</v>
      </c>
      <c r="IE7" s="3" t="s">
        <v>195</v>
      </c>
      <c r="IF7" s="3" t="s">
        <v>387</v>
      </c>
      <c r="IG7">
        <v>1.5</v>
      </c>
      <c r="IH7">
        <v>0</v>
      </c>
      <c r="II7" t="s">
        <v>220</v>
      </c>
      <c r="IJ7" s="3" t="s">
        <v>195</v>
      </c>
      <c r="IK7" t="s">
        <v>208</v>
      </c>
      <c r="IL7" t="s">
        <v>194</v>
      </c>
      <c r="IM7" s="3" t="s">
        <v>387</v>
      </c>
      <c r="IN7" s="3" t="s">
        <v>253</v>
      </c>
      <c r="IO7" s="3" t="s">
        <v>2675</v>
      </c>
      <c r="IP7" s="3" t="s">
        <v>195</v>
      </c>
      <c r="IQ7" t="s">
        <v>194</v>
      </c>
      <c r="IR7" s="3" t="s">
        <v>229</v>
      </c>
      <c r="IS7" s="3" t="s">
        <v>195</v>
      </c>
      <c r="IT7">
        <v>2</v>
      </c>
      <c r="IU7" s="3" t="s">
        <v>195</v>
      </c>
      <c r="IV7" s="3" t="s">
        <v>378</v>
      </c>
      <c r="IX7" s="3" t="s">
        <v>195</v>
      </c>
      <c r="IY7" s="3" t="s">
        <v>195</v>
      </c>
      <c r="IZ7" s="3" t="s">
        <v>195</v>
      </c>
      <c r="JA7" s="3" t="s">
        <v>195</v>
      </c>
      <c r="JB7" t="s">
        <v>197</v>
      </c>
      <c r="JC7" s="3" t="s">
        <v>195</v>
      </c>
      <c r="JD7" s="3" t="s">
        <v>195</v>
      </c>
      <c r="JE7">
        <v>1.5</v>
      </c>
      <c r="JF7" t="s">
        <v>208</v>
      </c>
      <c r="JG7" t="s">
        <v>197</v>
      </c>
      <c r="JH7" s="3" t="s">
        <v>195</v>
      </c>
      <c r="JI7" t="s">
        <v>197</v>
      </c>
      <c r="JJ7" s="3" t="s">
        <v>195</v>
      </c>
      <c r="JK7" t="s">
        <v>197</v>
      </c>
      <c r="JL7" s="3" t="s">
        <v>195</v>
      </c>
      <c r="JM7" s="3" t="s">
        <v>195</v>
      </c>
      <c r="JN7" t="s">
        <v>197</v>
      </c>
      <c r="JO7" s="3" t="s">
        <v>195</v>
      </c>
      <c r="JP7" t="s">
        <v>197</v>
      </c>
      <c r="JQ7" s="3" t="s">
        <v>195</v>
      </c>
      <c r="JR7" s="3" t="s">
        <v>2676</v>
      </c>
      <c r="LC7" t="s">
        <v>197</v>
      </c>
      <c r="LD7" t="s">
        <v>197</v>
      </c>
    </row>
    <row r="8" spans="1:316">
      <c r="A8" s="3" t="s">
        <v>191</v>
      </c>
      <c r="B8" s="3" t="s">
        <v>302</v>
      </c>
      <c r="C8" s="3" t="s">
        <v>379</v>
      </c>
      <c r="D8" t="s">
        <v>197</v>
      </c>
      <c r="I8">
        <v>55</v>
      </c>
      <c r="J8">
        <v>0</v>
      </c>
      <c r="K8">
        <v>163</v>
      </c>
      <c r="L8">
        <v>0</v>
      </c>
      <c r="M8">
        <v>20.7</v>
      </c>
      <c r="N8">
        <v>106</v>
      </c>
      <c r="O8">
        <v>0</v>
      </c>
      <c r="P8">
        <v>58</v>
      </c>
      <c r="Q8">
        <v>0</v>
      </c>
      <c r="S8">
        <v>1</v>
      </c>
      <c r="T8" t="s">
        <v>203</v>
      </c>
      <c r="U8" s="3" t="s">
        <v>2677</v>
      </c>
      <c r="V8" t="s">
        <v>205</v>
      </c>
      <c r="W8" s="3" t="s">
        <v>195</v>
      </c>
      <c r="X8" t="s">
        <v>205</v>
      </c>
      <c r="Y8" s="3" t="s">
        <v>195</v>
      </c>
      <c r="Z8" t="s">
        <v>205</v>
      </c>
      <c r="AA8" s="3" t="s">
        <v>195</v>
      </c>
      <c r="AB8" t="s">
        <v>205</v>
      </c>
      <c r="AC8" s="3" t="s">
        <v>195</v>
      </c>
      <c r="AD8" t="s">
        <v>205</v>
      </c>
      <c r="AE8" s="3" t="s">
        <v>206</v>
      </c>
      <c r="AF8" s="3" t="s">
        <v>195</v>
      </c>
      <c r="AG8" s="3" t="s">
        <v>195</v>
      </c>
      <c r="AH8" s="3" t="s">
        <v>379</v>
      </c>
      <c r="AI8">
        <v>11</v>
      </c>
      <c r="AJ8">
        <v>0</v>
      </c>
      <c r="AK8" t="s">
        <v>207</v>
      </c>
      <c r="AL8" s="3" t="s">
        <v>195</v>
      </c>
      <c r="AM8" t="s">
        <v>208</v>
      </c>
      <c r="AN8">
        <v>35.799999999999997</v>
      </c>
      <c r="AO8">
        <v>0</v>
      </c>
      <c r="AP8" t="s">
        <v>209</v>
      </c>
      <c r="AQ8" s="3" t="s">
        <v>195</v>
      </c>
      <c r="AR8" t="s">
        <v>208</v>
      </c>
      <c r="AS8">
        <v>5.56</v>
      </c>
      <c r="AT8">
        <v>0</v>
      </c>
      <c r="AU8" t="s">
        <v>210</v>
      </c>
      <c r="AV8" s="3" t="s">
        <v>195</v>
      </c>
      <c r="AW8" t="s">
        <v>208</v>
      </c>
      <c r="AX8">
        <v>243</v>
      </c>
      <c r="AY8">
        <v>0</v>
      </c>
      <c r="AZ8" t="s">
        <v>211</v>
      </c>
      <c r="BA8" s="3" t="s">
        <v>195</v>
      </c>
      <c r="BB8" t="s">
        <v>208</v>
      </c>
      <c r="BC8">
        <v>4.07</v>
      </c>
      <c r="BD8">
        <v>0</v>
      </c>
      <c r="BE8" t="s">
        <v>211</v>
      </c>
      <c r="BF8" s="3" t="s">
        <v>195</v>
      </c>
      <c r="BG8" t="s">
        <v>208</v>
      </c>
      <c r="BH8">
        <v>1.27</v>
      </c>
      <c r="BI8">
        <v>0</v>
      </c>
      <c r="BJ8" t="s">
        <v>211</v>
      </c>
      <c r="BK8" s="3" t="s">
        <v>195</v>
      </c>
      <c r="BL8" t="s">
        <v>208</v>
      </c>
      <c r="BM8">
        <v>0.36</v>
      </c>
      <c r="BN8">
        <v>0</v>
      </c>
      <c r="BO8" t="s">
        <v>211</v>
      </c>
      <c r="BP8" s="3" t="s">
        <v>195</v>
      </c>
      <c r="BQ8" t="s">
        <v>208</v>
      </c>
      <c r="BR8">
        <v>2.34</v>
      </c>
      <c r="BS8">
        <v>0</v>
      </c>
      <c r="BT8" t="s">
        <v>211</v>
      </c>
      <c r="BU8" s="3" t="s">
        <v>195</v>
      </c>
      <c r="BV8" t="s">
        <v>208</v>
      </c>
      <c r="BW8">
        <v>0.08</v>
      </c>
      <c r="BX8">
        <v>0</v>
      </c>
      <c r="BY8" t="s">
        <v>211</v>
      </c>
      <c r="BZ8" s="3" t="s">
        <v>195</v>
      </c>
      <c r="CA8" t="s">
        <v>208</v>
      </c>
      <c r="CC8">
        <v>1</v>
      </c>
      <c r="CE8" s="3" t="s">
        <v>195</v>
      </c>
      <c r="CG8" s="3" t="s">
        <v>195</v>
      </c>
      <c r="CH8" s="3" t="s">
        <v>379</v>
      </c>
      <c r="CI8">
        <v>2.2999999999999998</v>
      </c>
      <c r="CJ8">
        <v>0</v>
      </c>
      <c r="CK8" t="s">
        <v>212</v>
      </c>
      <c r="CL8" s="3" t="s">
        <v>195</v>
      </c>
      <c r="CM8" t="s">
        <v>208</v>
      </c>
      <c r="CO8">
        <v>1</v>
      </c>
      <c r="CQ8" s="3" t="s">
        <v>195</v>
      </c>
      <c r="CS8">
        <v>0.86</v>
      </c>
      <c r="CT8">
        <v>0</v>
      </c>
      <c r="CU8" t="s">
        <v>213</v>
      </c>
      <c r="CV8" s="3" t="s">
        <v>195</v>
      </c>
      <c r="CW8" t="s">
        <v>208</v>
      </c>
      <c r="CX8" s="3" t="s">
        <v>195</v>
      </c>
      <c r="CY8" s="3" t="s">
        <v>379</v>
      </c>
      <c r="CZ8">
        <v>50</v>
      </c>
      <c r="DA8">
        <v>0</v>
      </c>
      <c r="DB8" t="s">
        <v>214</v>
      </c>
      <c r="DC8" s="3" t="s">
        <v>195</v>
      </c>
      <c r="DD8" t="s">
        <v>208</v>
      </c>
      <c r="DE8">
        <v>56</v>
      </c>
      <c r="DF8">
        <v>0</v>
      </c>
      <c r="DG8" t="s">
        <v>214</v>
      </c>
      <c r="DH8" s="3" t="s">
        <v>195</v>
      </c>
      <c r="DI8" t="s">
        <v>208</v>
      </c>
      <c r="DJ8">
        <v>123</v>
      </c>
      <c r="DK8">
        <v>0</v>
      </c>
      <c r="DL8" t="s">
        <v>214</v>
      </c>
      <c r="DM8" s="3" t="s">
        <v>195</v>
      </c>
      <c r="DN8" t="s">
        <v>208</v>
      </c>
      <c r="DO8">
        <v>85</v>
      </c>
      <c r="DP8">
        <v>0</v>
      </c>
      <c r="DQ8" t="s">
        <v>214</v>
      </c>
      <c r="DR8" s="3" t="s">
        <v>195</v>
      </c>
      <c r="DS8" t="s">
        <v>208</v>
      </c>
      <c r="DT8" s="3" t="s">
        <v>195</v>
      </c>
      <c r="DU8" s="3" t="s">
        <v>379</v>
      </c>
      <c r="DV8">
        <v>8</v>
      </c>
      <c r="DW8">
        <v>0</v>
      </c>
      <c r="DX8" t="s">
        <v>215</v>
      </c>
      <c r="DY8" s="3" t="s">
        <v>195</v>
      </c>
      <c r="DZ8" t="s">
        <v>208</v>
      </c>
      <c r="EA8">
        <v>15</v>
      </c>
      <c r="EB8">
        <v>0</v>
      </c>
      <c r="EC8" t="s">
        <v>215</v>
      </c>
      <c r="ED8" s="3" t="s">
        <v>195</v>
      </c>
      <c r="EE8" t="s">
        <v>208</v>
      </c>
      <c r="EF8">
        <v>10</v>
      </c>
      <c r="EG8">
        <v>0</v>
      </c>
      <c r="EH8" t="s">
        <v>215</v>
      </c>
      <c r="EI8" s="3" t="s">
        <v>195</v>
      </c>
      <c r="EJ8" t="s">
        <v>208</v>
      </c>
      <c r="EK8">
        <v>147</v>
      </c>
      <c r="EL8">
        <v>0</v>
      </c>
      <c r="EM8" t="s">
        <v>215</v>
      </c>
      <c r="EN8" s="3" t="s">
        <v>195</v>
      </c>
      <c r="EO8" t="s">
        <v>208</v>
      </c>
      <c r="EP8">
        <v>78</v>
      </c>
      <c r="EQ8">
        <v>0</v>
      </c>
      <c r="ER8" t="s">
        <v>215</v>
      </c>
      <c r="ES8" s="3" t="s">
        <v>195</v>
      </c>
      <c r="ET8" t="s">
        <v>208</v>
      </c>
      <c r="EV8">
        <v>1</v>
      </c>
      <c r="EX8" s="3" t="s">
        <v>195</v>
      </c>
      <c r="EZ8">
        <v>1.47</v>
      </c>
      <c r="FA8">
        <v>0</v>
      </c>
      <c r="FB8" t="s">
        <v>216</v>
      </c>
      <c r="FC8" s="3" t="s">
        <v>214</v>
      </c>
      <c r="FD8" t="s">
        <v>208</v>
      </c>
      <c r="FE8">
        <v>6.1</v>
      </c>
      <c r="FF8">
        <v>0</v>
      </c>
      <c r="FG8" t="s">
        <v>207</v>
      </c>
      <c r="FH8" s="3" t="s">
        <v>195</v>
      </c>
      <c r="FI8" t="s">
        <v>208</v>
      </c>
      <c r="FJ8">
        <v>3.51</v>
      </c>
      <c r="FK8">
        <v>0</v>
      </c>
      <c r="FL8" t="s">
        <v>207</v>
      </c>
      <c r="FM8" s="3" t="s">
        <v>195</v>
      </c>
      <c r="FN8" t="s">
        <v>208</v>
      </c>
      <c r="FO8" s="3" t="s">
        <v>195</v>
      </c>
      <c r="FP8" s="3" t="s">
        <v>379</v>
      </c>
      <c r="FQ8">
        <v>25</v>
      </c>
      <c r="FR8">
        <v>0</v>
      </c>
      <c r="FS8" t="s">
        <v>214</v>
      </c>
      <c r="FT8" s="3" t="s">
        <v>195</v>
      </c>
      <c r="FU8" t="s">
        <v>208</v>
      </c>
      <c r="FV8">
        <v>0.64</v>
      </c>
      <c r="FW8">
        <v>0</v>
      </c>
      <c r="FX8" t="s">
        <v>214</v>
      </c>
      <c r="FY8" s="3" t="s">
        <v>195</v>
      </c>
      <c r="FZ8" t="s">
        <v>208</v>
      </c>
      <c r="GA8">
        <v>141</v>
      </c>
      <c r="GB8">
        <v>0</v>
      </c>
      <c r="GC8" t="s">
        <v>217</v>
      </c>
      <c r="GD8" s="3" t="s">
        <v>195</v>
      </c>
      <c r="GE8" t="s">
        <v>208</v>
      </c>
      <c r="GF8">
        <v>4.29</v>
      </c>
      <c r="GG8">
        <v>0</v>
      </c>
      <c r="GH8" t="s">
        <v>217</v>
      </c>
      <c r="GI8" s="3" t="s">
        <v>195</v>
      </c>
      <c r="GJ8" t="s">
        <v>208</v>
      </c>
      <c r="GK8">
        <v>109</v>
      </c>
      <c r="GL8">
        <v>0</v>
      </c>
      <c r="GM8" t="s">
        <v>217</v>
      </c>
      <c r="GN8" s="3" t="s">
        <v>195</v>
      </c>
      <c r="GO8" t="s">
        <v>208</v>
      </c>
      <c r="GP8">
        <v>3.9</v>
      </c>
      <c r="GQ8">
        <v>0</v>
      </c>
      <c r="GR8" t="s">
        <v>214</v>
      </c>
      <c r="GS8" s="3" t="s">
        <v>195</v>
      </c>
      <c r="GT8" t="s">
        <v>208</v>
      </c>
      <c r="GU8">
        <v>94.96</v>
      </c>
      <c r="GV8">
        <v>0</v>
      </c>
      <c r="GW8" t="s">
        <v>218</v>
      </c>
      <c r="GX8" s="3" t="s">
        <v>195</v>
      </c>
      <c r="GY8" t="s">
        <v>208</v>
      </c>
      <c r="GZ8">
        <v>6.8</v>
      </c>
      <c r="HA8">
        <v>0</v>
      </c>
      <c r="HB8" t="s">
        <v>214</v>
      </c>
      <c r="HC8" s="3" t="s">
        <v>195</v>
      </c>
      <c r="HD8" t="s">
        <v>208</v>
      </c>
      <c r="HE8" s="3" t="s">
        <v>219</v>
      </c>
      <c r="HF8">
        <v>0</v>
      </c>
      <c r="HG8" t="s">
        <v>214</v>
      </c>
      <c r="HH8" s="3" t="s">
        <v>195</v>
      </c>
      <c r="HI8" t="s">
        <v>208</v>
      </c>
      <c r="HJ8" s="3" t="s">
        <v>219</v>
      </c>
      <c r="HK8">
        <v>0</v>
      </c>
      <c r="HL8" t="s">
        <v>214</v>
      </c>
      <c r="HM8" s="3" t="s">
        <v>195</v>
      </c>
      <c r="HN8" t="s">
        <v>208</v>
      </c>
      <c r="HO8">
        <v>5</v>
      </c>
      <c r="HP8">
        <v>0</v>
      </c>
      <c r="HQ8" t="s">
        <v>208</v>
      </c>
      <c r="HR8" s="3" t="s">
        <v>219</v>
      </c>
      <c r="HS8">
        <v>0</v>
      </c>
      <c r="HT8" t="s">
        <v>214</v>
      </c>
      <c r="HU8" s="3" t="s">
        <v>195</v>
      </c>
      <c r="HV8" t="s">
        <v>208</v>
      </c>
      <c r="HW8">
        <v>57.52</v>
      </c>
      <c r="HX8">
        <v>0</v>
      </c>
      <c r="HY8" t="s">
        <v>214</v>
      </c>
      <c r="HZ8" s="3" t="s">
        <v>195</v>
      </c>
      <c r="IA8" t="s">
        <v>208</v>
      </c>
      <c r="IB8">
        <v>1.02</v>
      </c>
      <c r="IC8">
        <v>0</v>
      </c>
      <c r="ID8" t="s">
        <v>208</v>
      </c>
      <c r="IE8" s="3" t="s">
        <v>195</v>
      </c>
      <c r="IF8" s="3" t="s">
        <v>379</v>
      </c>
      <c r="IG8">
        <v>1.2</v>
      </c>
      <c r="IH8">
        <v>0</v>
      </c>
      <c r="II8" t="s">
        <v>220</v>
      </c>
      <c r="IJ8" s="3" t="s">
        <v>195</v>
      </c>
      <c r="IK8" t="s">
        <v>208</v>
      </c>
      <c r="IL8" t="s">
        <v>194</v>
      </c>
      <c r="IM8" s="3" t="s">
        <v>379</v>
      </c>
      <c r="IN8" s="3" t="s">
        <v>253</v>
      </c>
      <c r="IO8" s="3" t="s">
        <v>2678</v>
      </c>
      <c r="IP8" s="3" t="s">
        <v>195</v>
      </c>
      <c r="IQ8" t="s">
        <v>194</v>
      </c>
      <c r="IR8" s="3" t="s">
        <v>229</v>
      </c>
      <c r="IS8" s="3" t="s">
        <v>195</v>
      </c>
      <c r="IT8">
        <v>2</v>
      </c>
      <c r="IU8" s="3" t="s">
        <v>195</v>
      </c>
      <c r="IV8" s="3" t="s">
        <v>382</v>
      </c>
      <c r="IX8" s="3" t="s">
        <v>195</v>
      </c>
      <c r="IY8" s="3" t="s">
        <v>195</v>
      </c>
      <c r="IZ8" s="3" t="s">
        <v>195</v>
      </c>
      <c r="JA8" s="3" t="s">
        <v>195</v>
      </c>
      <c r="JB8" t="s">
        <v>197</v>
      </c>
      <c r="JC8" s="3" t="s">
        <v>195</v>
      </c>
      <c r="JD8" s="3" t="s">
        <v>195</v>
      </c>
      <c r="JE8">
        <v>1.2</v>
      </c>
      <c r="JF8" t="s">
        <v>208</v>
      </c>
      <c r="JG8" t="s">
        <v>197</v>
      </c>
      <c r="JH8" s="3" t="s">
        <v>195</v>
      </c>
      <c r="JI8" t="s">
        <v>197</v>
      </c>
      <c r="JJ8" s="3" t="s">
        <v>195</v>
      </c>
      <c r="JK8" t="s">
        <v>197</v>
      </c>
      <c r="JL8" s="3" t="s">
        <v>195</v>
      </c>
      <c r="JM8" s="3" t="s">
        <v>195</v>
      </c>
      <c r="JN8" t="s">
        <v>197</v>
      </c>
      <c r="JO8" s="3" t="s">
        <v>195</v>
      </c>
      <c r="JP8" t="s">
        <v>194</v>
      </c>
      <c r="JQ8" s="3" t="s">
        <v>379</v>
      </c>
      <c r="JR8" s="3" t="s">
        <v>195</v>
      </c>
      <c r="JS8" t="s">
        <v>311</v>
      </c>
      <c r="JT8" t="s">
        <v>271</v>
      </c>
      <c r="JU8" t="s">
        <v>234</v>
      </c>
      <c r="JV8" t="s">
        <v>233</v>
      </c>
      <c r="JW8" t="s">
        <v>233</v>
      </c>
      <c r="JX8" t="s">
        <v>233</v>
      </c>
      <c r="JY8" t="s">
        <v>233</v>
      </c>
      <c r="JZ8" t="s">
        <v>233</v>
      </c>
      <c r="KA8" t="s">
        <v>233</v>
      </c>
      <c r="KB8" t="s">
        <v>233</v>
      </c>
      <c r="KC8" t="s">
        <v>233</v>
      </c>
      <c r="KD8" t="s">
        <v>233</v>
      </c>
      <c r="KE8" t="s">
        <v>257</v>
      </c>
      <c r="KF8" t="s">
        <v>257</v>
      </c>
      <c r="KG8" t="s">
        <v>257</v>
      </c>
      <c r="KH8" t="s">
        <v>257</v>
      </c>
      <c r="KI8" t="s">
        <v>257</v>
      </c>
      <c r="KJ8" t="s">
        <v>238</v>
      </c>
      <c r="KK8" t="s">
        <v>238</v>
      </c>
      <c r="KL8" t="s">
        <v>237</v>
      </c>
      <c r="KM8" t="s">
        <v>236</v>
      </c>
      <c r="KN8" t="s">
        <v>237</v>
      </c>
      <c r="KO8" t="s">
        <v>239</v>
      </c>
      <c r="KP8" t="s">
        <v>257</v>
      </c>
      <c r="KQ8" t="s">
        <v>238</v>
      </c>
      <c r="KR8" t="s">
        <v>258</v>
      </c>
      <c r="KS8" t="s">
        <v>239</v>
      </c>
      <c r="KT8" t="s">
        <v>239</v>
      </c>
      <c r="KU8" t="s">
        <v>239</v>
      </c>
      <c r="KV8" t="s">
        <v>239</v>
      </c>
      <c r="KW8" t="s">
        <v>258</v>
      </c>
      <c r="KX8" t="s">
        <v>238</v>
      </c>
      <c r="KY8" t="s">
        <v>242</v>
      </c>
      <c r="KZ8" t="s">
        <v>240</v>
      </c>
      <c r="LA8" t="s">
        <v>242</v>
      </c>
      <c r="LB8" t="s">
        <v>240</v>
      </c>
      <c r="LC8" t="s">
        <v>197</v>
      </c>
      <c r="LD8" t="s">
        <v>194</v>
      </c>
    </row>
    <row r="9" spans="1:316">
      <c r="A9" s="3" t="s">
        <v>191</v>
      </c>
      <c r="B9" s="3" t="s">
        <v>312</v>
      </c>
      <c r="C9" s="3" t="s">
        <v>492</v>
      </c>
      <c r="D9" t="s">
        <v>197</v>
      </c>
      <c r="I9">
        <v>64.5</v>
      </c>
      <c r="J9">
        <v>0</v>
      </c>
      <c r="K9">
        <v>158</v>
      </c>
      <c r="L9">
        <v>0</v>
      </c>
      <c r="M9">
        <v>25.84</v>
      </c>
      <c r="N9">
        <v>115</v>
      </c>
      <c r="O9">
        <v>0</v>
      </c>
      <c r="P9">
        <v>70</v>
      </c>
      <c r="Q9">
        <v>0</v>
      </c>
      <c r="R9">
        <v>36.200000000000003</v>
      </c>
      <c r="S9">
        <v>0</v>
      </c>
      <c r="T9" t="s">
        <v>205</v>
      </c>
      <c r="U9" s="3" t="s">
        <v>195</v>
      </c>
      <c r="V9" t="s">
        <v>205</v>
      </c>
      <c r="W9" s="3" t="s">
        <v>195</v>
      </c>
      <c r="X9" t="s">
        <v>205</v>
      </c>
      <c r="Y9" s="3" t="s">
        <v>195</v>
      </c>
      <c r="Z9" t="s">
        <v>205</v>
      </c>
      <c r="AA9" s="3" t="s">
        <v>195</v>
      </c>
      <c r="AB9" t="s">
        <v>205</v>
      </c>
      <c r="AC9" s="3" t="s">
        <v>195</v>
      </c>
      <c r="AD9" t="s">
        <v>249</v>
      </c>
      <c r="AE9" s="3" t="s">
        <v>195</v>
      </c>
      <c r="AF9" s="3" t="s">
        <v>195</v>
      </c>
      <c r="AG9" s="3" t="s">
        <v>195</v>
      </c>
      <c r="AH9" s="3" t="s">
        <v>492</v>
      </c>
      <c r="AI9">
        <v>11.8</v>
      </c>
      <c r="AJ9">
        <v>0</v>
      </c>
      <c r="AK9" t="s">
        <v>207</v>
      </c>
      <c r="AL9" s="3" t="s">
        <v>195</v>
      </c>
      <c r="AM9" t="s">
        <v>208</v>
      </c>
      <c r="AN9">
        <v>36.700000000000003</v>
      </c>
      <c r="AO9">
        <v>0</v>
      </c>
      <c r="AP9" t="s">
        <v>209</v>
      </c>
      <c r="AQ9" s="3" t="s">
        <v>195</v>
      </c>
      <c r="AR9" t="s">
        <v>208</v>
      </c>
      <c r="AS9">
        <v>3.91</v>
      </c>
      <c r="AT9">
        <v>0</v>
      </c>
      <c r="AU9" t="s">
        <v>210</v>
      </c>
      <c r="AV9" s="3" t="s">
        <v>195</v>
      </c>
      <c r="AW9" t="s">
        <v>208</v>
      </c>
      <c r="AX9">
        <v>415</v>
      </c>
      <c r="AY9">
        <v>0</v>
      </c>
      <c r="AZ9" t="s">
        <v>211</v>
      </c>
      <c r="BA9" s="3" t="s">
        <v>195</v>
      </c>
      <c r="BB9" t="s">
        <v>208</v>
      </c>
      <c r="BC9">
        <v>8.1199999999999992</v>
      </c>
      <c r="BD9">
        <v>0</v>
      </c>
      <c r="BE9" t="s">
        <v>211</v>
      </c>
      <c r="BF9" s="3" t="s">
        <v>195</v>
      </c>
      <c r="BG9" t="s">
        <v>208</v>
      </c>
      <c r="BH9">
        <v>32</v>
      </c>
      <c r="BI9">
        <v>0</v>
      </c>
      <c r="BJ9" t="s">
        <v>209</v>
      </c>
      <c r="BK9" s="3" t="s">
        <v>195</v>
      </c>
      <c r="BL9" t="s">
        <v>208</v>
      </c>
      <c r="BM9">
        <v>9.2799999999999994</v>
      </c>
      <c r="BN9">
        <v>0</v>
      </c>
      <c r="BO9" t="s">
        <v>209</v>
      </c>
      <c r="BP9" s="3" t="s">
        <v>195</v>
      </c>
      <c r="BQ9" t="s">
        <v>208</v>
      </c>
      <c r="BR9">
        <v>56.5</v>
      </c>
      <c r="BS9">
        <v>0</v>
      </c>
      <c r="BT9" t="s">
        <v>209</v>
      </c>
      <c r="BU9" s="3" t="s">
        <v>195</v>
      </c>
      <c r="BV9" t="s">
        <v>208</v>
      </c>
      <c r="BW9">
        <v>1.84</v>
      </c>
      <c r="BX9">
        <v>0</v>
      </c>
      <c r="BY9" t="s">
        <v>209</v>
      </c>
      <c r="BZ9" s="3" t="s">
        <v>195</v>
      </c>
      <c r="CA9" t="s">
        <v>208</v>
      </c>
      <c r="CB9">
        <v>0.36</v>
      </c>
      <c r="CC9">
        <v>0</v>
      </c>
      <c r="CD9" t="s">
        <v>209</v>
      </c>
      <c r="CE9" s="3" t="s">
        <v>195</v>
      </c>
      <c r="CF9" t="s">
        <v>208</v>
      </c>
      <c r="CG9" s="3" t="s">
        <v>195</v>
      </c>
      <c r="CH9" s="3" t="s">
        <v>492</v>
      </c>
      <c r="CI9">
        <v>1.35</v>
      </c>
      <c r="CJ9">
        <v>0</v>
      </c>
      <c r="CK9" t="s">
        <v>212</v>
      </c>
      <c r="CL9" s="3" t="s">
        <v>195</v>
      </c>
      <c r="CM9" t="s">
        <v>208</v>
      </c>
      <c r="CO9">
        <v>1</v>
      </c>
      <c r="CQ9" s="3" t="s">
        <v>195</v>
      </c>
      <c r="CS9">
        <v>1.57</v>
      </c>
      <c r="CT9">
        <v>0</v>
      </c>
      <c r="CU9" t="s">
        <v>213</v>
      </c>
      <c r="CV9" s="3" t="s">
        <v>195</v>
      </c>
      <c r="CW9" t="s">
        <v>208</v>
      </c>
      <c r="CX9" s="3" t="s">
        <v>195</v>
      </c>
      <c r="CY9" s="3" t="s">
        <v>492</v>
      </c>
      <c r="CZ9">
        <v>49</v>
      </c>
      <c r="DA9">
        <v>0</v>
      </c>
      <c r="DB9" t="s">
        <v>214</v>
      </c>
      <c r="DC9" s="3" t="s">
        <v>195</v>
      </c>
      <c r="DD9" t="s">
        <v>208</v>
      </c>
      <c r="DE9">
        <v>66</v>
      </c>
      <c r="DF9">
        <v>0</v>
      </c>
      <c r="DG9" t="s">
        <v>214</v>
      </c>
      <c r="DH9" s="3" t="s">
        <v>195</v>
      </c>
      <c r="DI9" t="s">
        <v>208</v>
      </c>
      <c r="DJ9">
        <v>131</v>
      </c>
      <c r="DK9">
        <v>0</v>
      </c>
      <c r="DL9" t="s">
        <v>214</v>
      </c>
      <c r="DM9" s="3" t="s">
        <v>195</v>
      </c>
      <c r="DN9" t="s">
        <v>208</v>
      </c>
      <c r="DO9">
        <v>78</v>
      </c>
      <c r="DP9">
        <v>0</v>
      </c>
      <c r="DQ9" t="s">
        <v>214</v>
      </c>
      <c r="DR9" s="3" t="s">
        <v>195</v>
      </c>
      <c r="DS9" t="s">
        <v>208</v>
      </c>
      <c r="DT9" s="3" t="s">
        <v>195</v>
      </c>
      <c r="DU9" s="3" t="s">
        <v>492</v>
      </c>
      <c r="DV9">
        <v>19</v>
      </c>
      <c r="DW9">
        <v>0</v>
      </c>
      <c r="DX9" t="s">
        <v>215</v>
      </c>
      <c r="DY9" s="3" t="s">
        <v>195</v>
      </c>
      <c r="DZ9" t="s">
        <v>208</v>
      </c>
      <c r="EA9">
        <v>28</v>
      </c>
      <c r="EB9">
        <v>0</v>
      </c>
      <c r="EC9" t="s">
        <v>215</v>
      </c>
      <c r="ED9" s="3" t="s">
        <v>195</v>
      </c>
      <c r="EE9" t="s">
        <v>208</v>
      </c>
      <c r="EF9">
        <v>18</v>
      </c>
      <c r="EG9">
        <v>0</v>
      </c>
      <c r="EH9" t="s">
        <v>215</v>
      </c>
      <c r="EI9" s="3" t="s">
        <v>195</v>
      </c>
      <c r="EJ9" t="s">
        <v>208</v>
      </c>
      <c r="EK9">
        <v>242</v>
      </c>
      <c r="EL9">
        <v>0</v>
      </c>
      <c r="EM9" t="s">
        <v>215</v>
      </c>
      <c r="EN9" s="3" t="s">
        <v>195</v>
      </c>
      <c r="EO9" t="s">
        <v>208</v>
      </c>
      <c r="EP9">
        <v>57</v>
      </c>
      <c r="EQ9">
        <v>0</v>
      </c>
      <c r="ER9" t="s">
        <v>215</v>
      </c>
      <c r="ES9" s="3" t="s">
        <v>195</v>
      </c>
      <c r="ET9" t="s">
        <v>208</v>
      </c>
      <c r="EV9">
        <v>1</v>
      </c>
      <c r="EX9" s="3" t="s">
        <v>195</v>
      </c>
      <c r="EZ9">
        <v>0.56000000000000005</v>
      </c>
      <c r="FA9">
        <v>0</v>
      </c>
      <c r="FB9" t="s">
        <v>216</v>
      </c>
      <c r="FC9" s="3" t="s">
        <v>317</v>
      </c>
      <c r="FD9" t="s">
        <v>208</v>
      </c>
      <c r="FE9">
        <v>6.7</v>
      </c>
      <c r="FF9">
        <v>0</v>
      </c>
      <c r="FG9" t="s">
        <v>207</v>
      </c>
      <c r="FH9" s="3" t="s">
        <v>195</v>
      </c>
      <c r="FI9" t="s">
        <v>208</v>
      </c>
      <c r="FK9">
        <v>1</v>
      </c>
      <c r="FM9" s="3" t="s">
        <v>195</v>
      </c>
      <c r="FO9" s="3" t="s">
        <v>195</v>
      </c>
      <c r="FP9" s="3" t="s">
        <v>492</v>
      </c>
      <c r="FR9">
        <v>1</v>
      </c>
      <c r="FT9" s="3" t="s">
        <v>195</v>
      </c>
      <c r="FV9">
        <v>1.08</v>
      </c>
      <c r="FW9">
        <v>0</v>
      </c>
      <c r="FX9" t="s">
        <v>214</v>
      </c>
      <c r="FY9" s="3" t="s">
        <v>195</v>
      </c>
      <c r="FZ9" t="s">
        <v>208</v>
      </c>
      <c r="GA9">
        <v>141</v>
      </c>
      <c r="GB9">
        <v>0</v>
      </c>
      <c r="GC9" t="s">
        <v>217</v>
      </c>
      <c r="GD9" s="3" t="s">
        <v>195</v>
      </c>
      <c r="GE9" t="s">
        <v>208</v>
      </c>
      <c r="GF9">
        <v>4.5999999999999996</v>
      </c>
      <c r="GG9">
        <v>0</v>
      </c>
      <c r="GH9" t="s">
        <v>217</v>
      </c>
      <c r="GI9" s="3" t="s">
        <v>195</v>
      </c>
      <c r="GJ9" t="s">
        <v>208</v>
      </c>
      <c r="GK9">
        <v>108</v>
      </c>
      <c r="GL9">
        <v>0</v>
      </c>
      <c r="GM9" t="s">
        <v>217</v>
      </c>
      <c r="GN9" s="3" t="s">
        <v>195</v>
      </c>
      <c r="GO9" t="s">
        <v>208</v>
      </c>
      <c r="GP9">
        <v>2.8</v>
      </c>
      <c r="GQ9">
        <v>0</v>
      </c>
      <c r="GR9" t="s">
        <v>214</v>
      </c>
      <c r="GS9" s="3" t="s">
        <v>195</v>
      </c>
      <c r="GT9" t="s">
        <v>208</v>
      </c>
      <c r="GU9">
        <v>49.19</v>
      </c>
      <c r="GV9">
        <v>0</v>
      </c>
      <c r="GW9" t="s">
        <v>218</v>
      </c>
      <c r="GX9" s="3" t="s">
        <v>195</v>
      </c>
      <c r="GY9" t="s">
        <v>208</v>
      </c>
      <c r="HA9">
        <v>1</v>
      </c>
      <c r="HC9" s="3" t="s">
        <v>195</v>
      </c>
      <c r="HE9" s="3" t="s">
        <v>195</v>
      </c>
      <c r="HF9">
        <v>1</v>
      </c>
      <c r="HH9" s="3" t="s">
        <v>195</v>
      </c>
      <c r="HJ9" s="3" t="s">
        <v>195</v>
      </c>
      <c r="HK9">
        <v>1</v>
      </c>
      <c r="HM9" s="3" t="s">
        <v>195</v>
      </c>
      <c r="HP9">
        <v>1</v>
      </c>
      <c r="HR9" s="3" t="s">
        <v>195</v>
      </c>
      <c r="HS9">
        <v>1</v>
      </c>
      <c r="HU9" s="3" t="s">
        <v>195</v>
      </c>
      <c r="HX9">
        <v>1</v>
      </c>
      <c r="HZ9" s="3" t="s">
        <v>195</v>
      </c>
      <c r="IC9">
        <v>1</v>
      </c>
      <c r="IE9" s="3" t="s">
        <v>195</v>
      </c>
      <c r="IF9" s="3" t="s">
        <v>492</v>
      </c>
      <c r="IG9">
        <v>1.9</v>
      </c>
      <c r="IH9">
        <v>0</v>
      </c>
      <c r="II9" t="s">
        <v>220</v>
      </c>
      <c r="IJ9" s="3" t="s">
        <v>195</v>
      </c>
      <c r="IK9" t="s">
        <v>208</v>
      </c>
      <c r="IL9" t="s">
        <v>194</v>
      </c>
      <c r="IM9" s="3" t="s">
        <v>492</v>
      </c>
      <c r="IN9" s="3" t="s">
        <v>2679</v>
      </c>
      <c r="IO9" s="3" t="s">
        <v>2680</v>
      </c>
      <c r="IP9" s="3" t="s">
        <v>195</v>
      </c>
      <c r="IQ9" t="s">
        <v>194</v>
      </c>
      <c r="IR9" s="3" t="s">
        <v>229</v>
      </c>
      <c r="IS9" s="3" t="s">
        <v>195</v>
      </c>
      <c r="IT9">
        <v>1</v>
      </c>
      <c r="IU9" s="3" t="s">
        <v>195</v>
      </c>
      <c r="IV9" s="3" t="s">
        <v>201</v>
      </c>
      <c r="IX9" s="3" t="s">
        <v>195</v>
      </c>
      <c r="IY9" s="3" t="s">
        <v>195</v>
      </c>
      <c r="IZ9" s="3" t="s">
        <v>195</v>
      </c>
      <c r="JA9" s="3" t="s">
        <v>195</v>
      </c>
      <c r="JB9" t="s">
        <v>197</v>
      </c>
      <c r="JC9" s="3" t="s">
        <v>195</v>
      </c>
      <c r="JD9" s="3" t="s">
        <v>195</v>
      </c>
      <c r="JE9">
        <v>1.9</v>
      </c>
      <c r="JF9" t="s">
        <v>208</v>
      </c>
      <c r="JG9" t="s">
        <v>197</v>
      </c>
      <c r="JH9" s="3" t="s">
        <v>195</v>
      </c>
      <c r="JI9" t="s">
        <v>197</v>
      </c>
      <c r="JJ9" s="3" t="s">
        <v>195</v>
      </c>
      <c r="JK9" t="s">
        <v>197</v>
      </c>
      <c r="JL9" s="3" t="s">
        <v>195</v>
      </c>
      <c r="JM9" s="3" t="s">
        <v>195</v>
      </c>
      <c r="JN9" t="s">
        <v>197</v>
      </c>
      <c r="JO9" s="3" t="s">
        <v>195</v>
      </c>
      <c r="JP9" t="s">
        <v>194</v>
      </c>
      <c r="JQ9" s="3" t="s">
        <v>492</v>
      </c>
      <c r="JR9" s="3" t="s">
        <v>195</v>
      </c>
      <c r="JS9" t="s">
        <v>256</v>
      </c>
      <c r="JT9" t="s">
        <v>271</v>
      </c>
      <c r="JU9" t="s">
        <v>232</v>
      </c>
      <c r="JV9" t="s">
        <v>234</v>
      </c>
      <c r="JW9" t="s">
        <v>234</v>
      </c>
      <c r="JX9" t="s">
        <v>232</v>
      </c>
      <c r="JY9" t="s">
        <v>232</v>
      </c>
      <c r="JZ9" t="s">
        <v>232</v>
      </c>
      <c r="KA9" t="s">
        <v>234</v>
      </c>
      <c r="KB9" t="s">
        <v>234</v>
      </c>
      <c r="KC9" t="s">
        <v>233</v>
      </c>
      <c r="KD9" t="s">
        <v>234</v>
      </c>
      <c r="KE9" t="s">
        <v>239</v>
      </c>
      <c r="KF9" t="s">
        <v>238</v>
      </c>
      <c r="KG9" t="s">
        <v>238</v>
      </c>
      <c r="KH9" t="s">
        <v>239</v>
      </c>
      <c r="KI9" t="s">
        <v>238</v>
      </c>
      <c r="KJ9" t="s">
        <v>238</v>
      </c>
      <c r="KK9" t="s">
        <v>238</v>
      </c>
      <c r="KL9" t="s">
        <v>272</v>
      </c>
      <c r="KM9" t="s">
        <v>408</v>
      </c>
      <c r="KN9" t="s">
        <v>272</v>
      </c>
      <c r="KO9" t="s">
        <v>258</v>
      </c>
      <c r="KP9" t="s">
        <v>239</v>
      </c>
      <c r="KQ9" t="s">
        <v>238</v>
      </c>
      <c r="KR9" t="s">
        <v>239</v>
      </c>
      <c r="KS9" t="s">
        <v>258</v>
      </c>
      <c r="KT9" t="s">
        <v>238</v>
      </c>
      <c r="KU9" t="s">
        <v>238</v>
      </c>
      <c r="KV9" t="s">
        <v>258</v>
      </c>
      <c r="KW9" t="s">
        <v>239</v>
      </c>
      <c r="KX9" t="s">
        <v>258</v>
      </c>
      <c r="KY9" t="s">
        <v>242</v>
      </c>
      <c r="KZ9" t="s">
        <v>241</v>
      </c>
      <c r="LA9" t="s">
        <v>257</v>
      </c>
      <c r="LB9" t="s">
        <v>240</v>
      </c>
      <c r="LC9" t="s">
        <v>197</v>
      </c>
      <c r="LD9" t="s">
        <v>197</v>
      </c>
    </row>
    <row r="10" spans="1:316">
      <c r="A10" s="3" t="s">
        <v>191</v>
      </c>
      <c r="B10" s="3" t="s">
        <v>320</v>
      </c>
      <c r="C10" s="3" t="s">
        <v>2681</v>
      </c>
      <c r="D10" t="s">
        <v>197</v>
      </c>
      <c r="I10">
        <v>57</v>
      </c>
      <c r="J10">
        <v>0</v>
      </c>
      <c r="K10">
        <v>173</v>
      </c>
      <c r="L10">
        <v>0</v>
      </c>
      <c r="M10">
        <v>19.05</v>
      </c>
      <c r="N10">
        <v>130</v>
      </c>
      <c r="O10">
        <v>0</v>
      </c>
      <c r="P10">
        <v>83</v>
      </c>
      <c r="Q10">
        <v>0</v>
      </c>
      <c r="R10">
        <v>36.200000000000003</v>
      </c>
      <c r="S10">
        <v>0</v>
      </c>
      <c r="T10" t="s">
        <v>205</v>
      </c>
      <c r="U10" s="3" t="s">
        <v>195</v>
      </c>
      <c r="V10" t="s">
        <v>205</v>
      </c>
      <c r="W10" s="3" t="s">
        <v>195</v>
      </c>
      <c r="X10" t="s">
        <v>205</v>
      </c>
      <c r="Y10" s="3" t="s">
        <v>195</v>
      </c>
      <c r="Z10" t="s">
        <v>205</v>
      </c>
      <c r="AA10" s="3" t="s">
        <v>195</v>
      </c>
      <c r="AB10" t="s">
        <v>205</v>
      </c>
      <c r="AC10" s="3" t="s">
        <v>195</v>
      </c>
      <c r="AD10" t="s">
        <v>249</v>
      </c>
      <c r="AE10" s="3" t="s">
        <v>195</v>
      </c>
      <c r="AF10" s="3" t="s">
        <v>195</v>
      </c>
      <c r="AG10" s="3" t="s">
        <v>195</v>
      </c>
      <c r="AH10" s="3" t="s">
        <v>2681</v>
      </c>
      <c r="AI10">
        <v>13.7</v>
      </c>
      <c r="AJ10">
        <v>0</v>
      </c>
      <c r="AK10" t="s">
        <v>207</v>
      </c>
      <c r="AL10" s="3" t="s">
        <v>195</v>
      </c>
      <c r="AM10" t="s">
        <v>208</v>
      </c>
      <c r="AN10">
        <v>42.2</v>
      </c>
      <c r="AO10">
        <v>0</v>
      </c>
      <c r="AP10" t="s">
        <v>209</v>
      </c>
      <c r="AQ10" s="3" t="s">
        <v>195</v>
      </c>
      <c r="AR10" t="s">
        <v>208</v>
      </c>
      <c r="AS10">
        <v>4.2699999999999996</v>
      </c>
      <c r="AT10">
        <v>0</v>
      </c>
      <c r="AU10" t="s">
        <v>210</v>
      </c>
      <c r="AV10" s="3" t="s">
        <v>195</v>
      </c>
      <c r="AW10" t="s">
        <v>208</v>
      </c>
      <c r="AX10">
        <v>203</v>
      </c>
      <c r="AY10">
        <v>0</v>
      </c>
      <c r="AZ10" t="s">
        <v>211</v>
      </c>
      <c r="BA10" s="3" t="s">
        <v>195</v>
      </c>
      <c r="BB10" t="s">
        <v>208</v>
      </c>
      <c r="BC10">
        <v>4.91</v>
      </c>
      <c r="BD10">
        <v>0</v>
      </c>
      <c r="BE10" t="s">
        <v>211</v>
      </c>
      <c r="BF10" s="3" t="s">
        <v>195</v>
      </c>
      <c r="BG10" t="s">
        <v>208</v>
      </c>
      <c r="BH10">
        <v>1.36</v>
      </c>
      <c r="BI10">
        <v>0</v>
      </c>
      <c r="BJ10" t="s">
        <v>211</v>
      </c>
      <c r="BK10" s="3" t="s">
        <v>195</v>
      </c>
      <c r="BL10" t="s">
        <v>208</v>
      </c>
      <c r="BM10">
        <v>0.33</v>
      </c>
      <c r="BN10">
        <v>0</v>
      </c>
      <c r="BO10" t="s">
        <v>211</v>
      </c>
      <c r="BP10" s="3" t="s">
        <v>195</v>
      </c>
      <c r="BQ10" t="s">
        <v>208</v>
      </c>
      <c r="BR10">
        <v>2.94</v>
      </c>
      <c r="BS10">
        <v>0</v>
      </c>
      <c r="BT10" t="s">
        <v>211</v>
      </c>
      <c r="BU10" s="3" t="s">
        <v>195</v>
      </c>
      <c r="BV10" t="s">
        <v>208</v>
      </c>
      <c r="BW10">
        <v>0.2</v>
      </c>
      <c r="BX10">
        <v>0</v>
      </c>
      <c r="BY10" t="s">
        <v>211</v>
      </c>
      <c r="BZ10" s="3" t="s">
        <v>195</v>
      </c>
      <c r="CA10" t="s">
        <v>208</v>
      </c>
      <c r="CC10">
        <v>1</v>
      </c>
      <c r="CE10" s="3" t="s">
        <v>195</v>
      </c>
      <c r="CG10" s="3" t="s">
        <v>195</v>
      </c>
      <c r="CH10" s="3" t="s">
        <v>2681</v>
      </c>
      <c r="CI10">
        <v>1.81</v>
      </c>
      <c r="CJ10">
        <v>0</v>
      </c>
      <c r="CK10" t="s">
        <v>212</v>
      </c>
      <c r="CL10" s="3" t="s">
        <v>195</v>
      </c>
      <c r="CM10" t="s">
        <v>208</v>
      </c>
      <c r="CO10">
        <v>1</v>
      </c>
      <c r="CQ10" s="3" t="s">
        <v>195</v>
      </c>
      <c r="CS10">
        <v>0.78</v>
      </c>
      <c r="CT10">
        <v>0</v>
      </c>
      <c r="CU10" t="s">
        <v>213</v>
      </c>
      <c r="CV10" s="3" t="s">
        <v>195</v>
      </c>
      <c r="CW10" t="s">
        <v>208</v>
      </c>
      <c r="CX10" s="3" t="s">
        <v>195</v>
      </c>
      <c r="CY10" s="3" t="s">
        <v>2681</v>
      </c>
      <c r="CZ10">
        <v>48</v>
      </c>
      <c r="DA10">
        <v>0</v>
      </c>
      <c r="DB10" t="s">
        <v>214</v>
      </c>
      <c r="DC10" s="3" t="s">
        <v>195</v>
      </c>
      <c r="DD10" t="s">
        <v>208</v>
      </c>
      <c r="DE10">
        <v>107</v>
      </c>
      <c r="DF10">
        <v>0</v>
      </c>
      <c r="DG10" t="s">
        <v>214</v>
      </c>
      <c r="DH10" s="3" t="s">
        <v>195</v>
      </c>
      <c r="DI10" t="s">
        <v>208</v>
      </c>
      <c r="DJ10">
        <v>170</v>
      </c>
      <c r="DK10">
        <v>0</v>
      </c>
      <c r="DL10" t="s">
        <v>214</v>
      </c>
      <c r="DM10" s="3" t="s">
        <v>195</v>
      </c>
      <c r="DN10" t="s">
        <v>208</v>
      </c>
      <c r="DO10">
        <v>71</v>
      </c>
      <c r="DP10">
        <v>0</v>
      </c>
      <c r="DQ10" t="s">
        <v>214</v>
      </c>
      <c r="DR10" s="3" t="s">
        <v>195</v>
      </c>
      <c r="DS10" t="s">
        <v>208</v>
      </c>
      <c r="DT10" s="3" t="s">
        <v>195</v>
      </c>
      <c r="DU10" s="3" t="s">
        <v>2681</v>
      </c>
      <c r="DV10">
        <v>14</v>
      </c>
      <c r="DW10">
        <v>0</v>
      </c>
      <c r="DX10" t="s">
        <v>215</v>
      </c>
      <c r="DY10" s="3" t="s">
        <v>195</v>
      </c>
      <c r="DZ10" t="s">
        <v>208</v>
      </c>
      <c r="EA10">
        <v>21</v>
      </c>
      <c r="EB10">
        <v>0</v>
      </c>
      <c r="EC10" t="s">
        <v>215</v>
      </c>
      <c r="ED10" s="3" t="s">
        <v>195</v>
      </c>
      <c r="EE10" t="s">
        <v>208</v>
      </c>
      <c r="EF10">
        <v>14</v>
      </c>
      <c r="EG10">
        <v>0</v>
      </c>
      <c r="EH10" t="s">
        <v>215</v>
      </c>
      <c r="EI10" s="3" t="s">
        <v>195</v>
      </c>
      <c r="EJ10" t="s">
        <v>208</v>
      </c>
      <c r="EK10">
        <v>192</v>
      </c>
      <c r="EL10">
        <v>0</v>
      </c>
      <c r="EM10" t="s">
        <v>215</v>
      </c>
      <c r="EN10" s="3" t="s">
        <v>195</v>
      </c>
      <c r="EO10" t="s">
        <v>208</v>
      </c>
      <c r="EP10">
        <v>92</v>
      </c>
      <c r="EQ10">
        <v>0</v>
      </c>
      <c r="ER10" t="s">
        <v>215</v>
      </c>
      <c r="ES10" s="3" t="s">
        <v>195</v>
      </c>
      <c r="ET10" t="s">
        <v>208</v>
      </c>
      <c r="EV10">
        <v>1</v>
      </c>
      <c r="EX10" s="3" t="s">
        <v>195</v>
      </c>
      <c r="EZ10">
        <v>0.41</v>
      </c>
      <c r="FA10">
        <v>0</v>
      </c>
      <c r="FB10" t="s">
        <v>216</v>
      </c>
      <c r="FC10" s="3" t="s">
        <v>317</v>
      </c>
      <c r="FD10" t="s">
        <v>208</v>
      </c>
      <c r="FE10">
        <v>7</v>
      </c>
      <c r="FF10">
        <v>0</v>
      </c>
      <c r="FG10" t="s">
        <v>207</v>
      </c>
      <c r="FH10" s="3" t="s">
        <v>195</v>
      </c>
      <c r="FI10" t="s">
        <v>208</v>
      </c>
      <c r="FK10">
        <v>1</v>
      </c>
      <c r="FM10" s="3" t="s">
        <v>195</v>
      </c>
      <c r="FO10" s="3" t="s">
        <v>195</v>
      </c>
      <c r="FP10" s="3" t="s">
        <v>2681</v>
      </c>
      <c r="FR10">
        <v>1</v>
      </c>
      <c r="FT10" s="3" t="s">
        <v>195</v>
      </c>
      <c r="FV10">
        <v>0.84</v>
      </c>
      <c r="FW10">
        <v>0</v>
      </c>
      <c r="FX10" t="s">
        <v>214</v>
      </c>
      <c r="FY10" s="3" t="s">
        <v>195</v>
      </c>
      <c r="FZ10" t="s">
        <v>208</v>
      </c>
      <c r="GA10">
        <v>142</v>
      </c>
      <c r="GB10">
        <v>0</v>
      </c>
      <c r="GC10" t="s">
        <v>217</v>
      </c>
      <c r="GD10" s="3" t="s">
        <v>195</v>
      </c>
      <c r="GE10" t="s">
        <v>208</v>
      </c>
      <c r="GF10">
        <v>4.5599999999999996</v>
      </c>
      <c r="GG10">
        <v>0</v>
      </c>
      <c r="GH10" t="s">
        <v>217</v>
      </c>
      <c r="GI10" s="3" t="s">
        <v>195</v>
      </c>
      <c r="GJ10" t="s">
        <v>208</v>
      </c>
      <c r="GK10">
        <v>109</v>
      </c>
      <c r="GL10">
        <v>0</v>
      </c>
      <c r="GM10" t="s">
        <v>217</v>
      </c>
      <c r="GN10" s="3" t="s">
        <v>195</v>
      </c>
      <c r="GO10" t="s">
        <v>208</v>
      </c>
      <c r="GP10">
        <v>4.2</v>
      </c>
      <c r="GQ10">
        <v>0</v>
      </c>
      <c r="GR10" t="s">
        <v>214</v>
      </c>
      <c r="GS10" s="3" t="s">
        <v>195</v>
      </c>
      <c r="GT10" t="s">
        <v>208</v>
      </c>
      <c r="GU10">
        <v>91.88</v>
      </c>
      <c r="GV10">
        <v>0</v>
      </c>
      <c r="GW10" t="s">
        <v>218</v>
      </c>
      <c r="GX10" s="3" t="s">
        <v>195</v>
      </c>
      <c r="GY10" t="s">
        <v>208</v>
      </c>
      <c r="HA10">
        <v>1</v>
      </c>
      <c r="HC10" s="3" t="s">
        <v>195</v>
      </c>
      <c r="HE10" s="3" t="s">
        <v>195</v>
      </c>
      <c r="HF10">
        <v>1</v>
      </c>
      <c r="HH10" s="3" t="s">
        <v>195</v>
      </c>
      <c r="HJ10" s="3" t="s">
        <v>195</v>
      </c>
      <c r="HK10">
        <v>1</v>
      </c>
      <c r="HM10" s="3" t="s">
        <v>195</v>
      </c>
      <c r="HP10">
        <v>1</v>
      </c>
      <c r="HR10" s="3" t="s">
        <v>195</v>
      </c>
      <c r="HS10">
        <v>1</v>
      </c>
      <c r="HU10" s="3" t="s">
        <v>195</v>
      </c>
      <c r="HX10">
        <v>1</v>
      </c>
      <c r="HZ10" s="3" t="s">
        <v>195</v>
      </c>
      <c r="IC10">
        <v>1</v>
      </c>
      <c r="IE10" s="3" t="s">
        <v>195</v>
      </c>
      <c r="IF10" s="3" t="s">
        <v>2681</v>
      </c>
      <c r="IG10">
        <v>1</v>
      </c>
      <c r="IH10">
        <v>0</v>
      </c>
      <c r="II10" t="s">
        <v>220</v>
      </c>
      <c r="IJ10" s="3" t="s">
        <v>195</v>
      </c>
      <c r="IK10" t="s">
        <v>208</v>
      </c>
      <c r="IL10" t="s">
        <v>194</v>
      </c>
      <c r="IM10" s="3" t="s">
        <v>2681</v>
      </c>
      <c r="IN10" s="3" t="s">
        <v>253</v>
      </c>
      <c r="IO10" s="3" t="s">
        <v>2682</v>
      </c>
      <c r="IP10" s="3" t="s">
        <v>195</v>
      </c>
      <c r="IQ10" t="s">
        <v>194</v>
      </c>
      <c r="IR10" s="3" t="s">
        <v>229</v>
      </c>
      <c r="IS10" s="3" t="s">
        <v>195</v>
      </c>
      <c r="IT10">
        <v>3</v>
      </c>
      <c r="IU10" s="3" t="s">
        <v>195</v>
      </c>
      <c r="IV10" s="3" t="s">
        <v>201</v>
      </c>
      <c r="IX10">
        <v>1</v>
      </c>
      <c r="IY10" s="3" t="s">
        <v>195</v>
      </c>
      <c r="IZ10" s="3" t="s">
        <v>195</v>
      </c>
      <c r="JA10" s="3" t="s">
        <v>195</v>
      </c>
      <c r="JB10" t="s">
        <v>197</v>
      </c>
      <c r="JC10" s="3" t="s">
        <v>195</v>
      </c>
      <c r="JD10" s="3" t="s">
        <v>195</v>
      </c>
      <c r="JE10">
        <v>1</v>
      </c>
      <c r="JF10" t="s">
        <v>208</v>
      </c>
      <c r="JG10" t="s">
        <v>197</v>
      </c>
      <c r="JH10" s="3" t="s">
        <v>195</v>
      </c>
      <c r="JI10" t="s">
        <v>197</v>
      </c>
      <c r="JJ10" s="3" t="s">
        <v>195</v>
      </c>
      <c r="JK10" t="s">
        <v>197</v>
      </c>
      <c r="JL10" s="3" t="s">
        <v>195</v>
      </c>
      <c r="JM10" s="3" t="s">
        <v>195</v>
      </c>
      <c r="JN10" t="s">
        <v>197</v>
      </c>
      <c r="JO10" s="3" t="s">
        <v>195</v>
      </c>
      <c r="JP10" t="s">
        <v>194</v>
      </c>
      <c r="JQ10" s="3" t="s">
        <v>2681</v>
      </c>
      <c r="JR10" s="3" t="s">
        <v>195</v>
      </c>
      <c r="JS10" t="s">
        <v>256</v>
      </c>
      <c r="JT10" t="s">
        <v>271</v>
      </c>
      <c r="JU10" t="s">
        <v>234</v>
      </c>
      <c r="JV10" t="s">
        <v>233</v>
      </c>
      <c r="JW10" t="s">
        <v>233</v>
      </c>
      <c r="JX10" t="s">
        <v>233</v>
      </c>
      <c r="JY10" t="s">
        <v>233</v>
      </c>
      <c r="JZ10" t="s">
        <v>233</v>
      </c>
      <c r="KA10" t="s">
        <v>233</v>
      </c>
      <c r="KB10" t="s">
        <v>233</v>
      </c>
      <c r="KC10" t="s">
        <v>233</v>
      </c>
      <c r="KD10" t="s">
        <v>233</v>
      </c>
      <c r="KE10" t="s">
        <v>257</v>
      </c>
      <c r="KF10" t="s">
        <v>257</v>
      </c>
      <c r="KG10" t="s">
        <v>257</v>
      </c>
      <c r="KH10" t="s">
        <v>257</v>
      </c>
      <c r="KI10" t="s">
        <v>257</v>
      </c>
      <c r="KJ10" t="s">
        <v>239</v>
      </c>
      <c r="KK10" t="s">
        <v>238</v>
      </c>
      <c r="KL10" t="s">
        <v>272</v>
      </c>
      <c r="KM10" t="s">
        <v>236</v>
      </c>
      <c r="KN10" t="s">
        <v>237</v>
      </c>
      <c r="KO10" t="s">
        <v>238</v>
      </c>
      <c r="KP10" t="s">
        <v>239</v>
      </c>
      <c r="KQ10" t="s">
        <v>257</v>
      </c>
      <c r="KR10" t="s">
        <v>258</v>
      </c>
      <c r="KS10" t="s">
        <v>238</v>
      </c>
      <c r="KT10" t="s">
        <v>238</v>
      </c>
      <c r="KU10" t="s">
        <v>238</v>
      </c>
      <c r="KV10" t="s">
        <v>258</v>
      </c>
      <c r="KW10" t="s">
        <v>238</v>
      </c>
      <c r="KX10" t="s">
        <v>257</v>
      </c>
      <c r="KY10" t="s">
        <v>257</v>
      </c>
      <c r="KZ10" t="s">
        <v>240</v>
      </c>
      <c r="LA10" t="s">
        <v>257</v>
      </c>
      <c r="LB10" t="s">
        <v>241</v>
      </c>
      <c r="LC10" t="s">
        <v>197</v>
      </c>
      <c r="LD10" t="s">
        <v>197</v>
      </c>
    </row>
    <row r="11" spans="1:316">
      <c r="A11" s="3" t="s">
        <v>328</v>
      </c>
      <c r="B11" s="3" t="s">
        <v>329</v>
      </c>
      <c r="C11" s="3" t="s">
        <v>514</v>
      </c>
      <c r="D11" t="s">
        <v>194</v>
      </c>
      <c r="E11" s="3" t="s">
        <v>1108</v>
      </c>
      <c r="F11" s="3" t="s">
        <v>2683</v>
      </c>
      <c r="I11">
        <v>61.05</v>
      </c>
      <c r="J11">
        <v>0</v>
      </c>
      <c r="K11">
        <v>162</v>
      </c>
      <c r="L11">
        <v>0</v>
      </c>
      <c r="M11">
        <v>23.26</v>
      </c>
      <c r="N11">
        <v>99</v>
      </c>
      <c r="O11">
        <v>0</v>
      </c>
      <c r="P11">
        <v>57</v>
      </c>
      <c r="Q11">
        <v>0</v>
      </c>
      <c r="S11">
        <v>1</v>
      </c>
      <c r="T11" t="s">
        <v>205</v>
      </c>
      <c r="U11" s="3" t="s">
        <v>195</v>
      </c>
      <c r="V11" t="s">
        <v>205</v>
      </c>
      <c r="W11" s="3" t="s">
        <v>195</v>
      </c>
      <c r="X11" t="s">
        <v>205</v>
      </c>
      <c r="Y11" s="3" t="s">
        <v>195</v>
      </c>
      <c r="Z11" t="s">
        <v>205</v>
      </c>
      <c r="AA11" s="3" t="s">
        <v>195</v>
      </c>
      <c r="AB11" t="s">
        <v>203</v>
      </c>
      <c r="AC11" s="3" t="s">
        <v>2684</v>
      </c>
      <c r="AD11" t="s">
        <v>249</v>
      </c>
      <c r="AE11" s="3" t="s">
        <v>195</v>
      </c>
      <c r="AF11" s="3" t="s">
        <v>195</v>
      </c>
      <c r="AG11" s="3" t="s">
        <v>195</v>
      </c>
      <c r="AH11" s="3" t="s">
        <v>514</v>
      </c>
      <c r="AI11">
        <v>11.3</v>
      </c>
      <c r="AJ11">
        <v>0</v>
      </c>
      <c r="AK11" t="s">
        <v>210</v>
      </c>
      <c r="AL11" s="3" t="s">
        <v>195</v>
      </c>
      <c r="AM11" t="s">
        <v>208</v>
      </c>
      <c r="AN11">
        <v>34.1</v>
      </c>
      <c r="AO11">
        <v>0</v>
      </c>
      <c r="AP11" t="s">
        <v>209</v>
      </c>
      <c r="AQ11" s="3" t="s">
        <v>195</v>
      </c>
      <c r="AR11" t="s">
        <v>208</v>
      </c>
      <c r="AS11">
        <v>4.21</v>
      </c>
      <c r="AT11">
        <v>0</v>
      </c>
      <c r="AU11" t="s">
        <v>211</v>
      </c>
      <c r="AV11" s="3" t="s">
        <v>195</v>
      </c>
      <c r="AW11" t="s">
        <v>208</v>
      </c>
      <c r="AX11">
        <v>370</v>
      </c>
      <c r="AY11">
        <v>0</v>
      </c>
      <c r="AZ11" t="s">
        <v>211</v>
      </c>
      <c r="BA11" s="3" t="s">
        <v>195</v>
      </c>
      <c r="BB11" t="s">
        <v>208</v>
      </c>
      <c r="BC11">
        <v>6.97</v>
      </c>
      <c r="BD11">
        <v>0</v>
      </c>
      <c r="BE11" t="s">
        <v>211</v>
      </c>
      <c r="BF11" s="3" t="s">
        <v>195</v>
      </c>
      <c r="BG11" t="s">
        <v>208</v>
      </c>
      <c r="BH11">
        <v>0.82</v>
      </c>
      <c r="BI11">
        <v>0</v>
      </c>
      <c r="BJ11" t="s">
        <v>211</v>
      </c>
      <c r="BK11" s="3" t="s">
        <v>195</v>
      </c>
      <c r="BL11" t="s">
        <v>208</v>
      </c>
      <c r="BM11">
        <v>0.52</v>
      </c>
      <c r="BN11">
        <v>0</v>
      </c>
      <c r="BO11" t="s">
        <v>211</v>
      </c>
      <c r="BP11" s="3" t="s">
        <v>195</v>
      </c>
      <c r="BQ11" t="s">
        <v>208</v>
      </c>
      <c r="BR11">
        <v>5.38</v>
      </c>
      <c r="BS11">
        <v>0</v>
      </c>
      <c r="BT11" t="s">
        <v>211</v>
      </c>
      <c r="BU11" s="3" t="s">
        <v>195</v>
      </c>
      <c r="BV11" t="s">
        <v>208</v>
      </c>
      <c r="BW11">
        <v>0.13</v>
      </c>
      <c r="BX11">
        <v>0</v>
      </c>
      <c r="BY11" t="s">
        <v>211</v>
      </c>
      <c r="BZ11" s="3" t="s">
        <v>195</v>
      </c>
      <c r="CA11" t="s">
        <v>208</v>
      </c>
      <c r="CC11">
        <v>1</v>
      </c>
      <c r="CE11" s="3" t="s">
        <v>195</v>
      </c>
      <c r="CG11" s="3" t="s">
        <v>195</v>
      </c>
      <c r="CH11" s="3" t="s">
        <v>514</v>
      </c>
      <c r="CI11">
        <v>8.44</v>
      </c>
      <c r="CJ11">
        <v>0</v>
      </c>
      <c r="CK11" t="s">
        <v>212</v>
      </c>
      <c r="CL11" s="3" t="s">
        <v>195</v>
      </c>
      <c r="CM11" t="s">
        <v>208</v>
      </c>
      <c r="CN11">
        <v>2.79</v>
      </c>
      <c r="CO11">
        <v>0</v>
      </c>
      <c r="CP11" t="s">
        <v>216</v>
      </c>
      <c r="CQ11" s="3" t="s">
        <v>335</v>
      </c>
      <c r="CR11" t="s">
        <v>208</v>
      </c>
      <c r="CS11">
        <v>1.07</v>
      </c>
      <c r="CT11">
        <v>0</v>
      </c>
      <c r="CU11" t="s">
        <v>213</v>
      </c>
      <c r="CV11" s="3" t="s">
        <v>195</v>
      </c>
      <c r="CW11" t="s">
        <v>208</v>
      </c>
      <c r="CX11" s="3" t="s">
        <v>195</v>
      </c>
      <c r="CY11" s="3" t="s">
        <v>514</v>
      </c>
      <c r="DA11">
        <v>1</v>
      </c>
      <c r="DC11" s="3" t="s">
        <v>195</v>
      </c>
      <c r="DF11">
        <v>1</v>
      </c>
      <c r="DH11" s="3" t="s">
        <v>195</v>
      </c>
      <c r="DJ11">
        <v>127</v>
      </c>
      <c r="DK11">
        <v>0</v>
      </c>
      <c r="DL11" t="s">
        <v>214</v>
      </c>
      <c r="DM11" s="3" t="s">
        <v>195</v>
      </c>
      <c r="DN11" t="s">
        <v>208</v>
      </c>
      <c r="DP11">
        <v>1</v>
      </c>
      <c r="DR11" s="3" t="s">
        <v>195</v>
      </c>
      <c r="DT11" s="3" t="s">
        <v>195</v>
      </c>
      <c r="DU11" s="3" t="s">
        <v>514</v>
      </c>
      <c r="DV11">
        <v>10</v>
      </c>
      <c r="DW11">
        <v>0</v>
      </c>
      <c r="DX11" t="s">
        <v>215</v>
      </c>
      <c r="DY11" s="3" t="s">
        <v>195</v>
      </c>
      <c r="DZ11" t="s">
        <v>208</v>
      </c>
      <c r="EA11">
        <v>15</v>
      </c>
      <c r="EB11">
        <v>0</v>
      </c>
      <c r="EC11" t="s">
        <v>215</v>
      </c>
      <c r="ED11" s="3" t="s">
        <v>195</v>
      </c>
      <c r="EE11" t="s">
        <v>208</v>
      </c>
      <c r="EF11">
        <v>24</v>
      </c>
      <c r="EG11">
        <v>0</v>
      </c>
      <c r="EH11" t="s">
        <v>215</v>
      </c>
      <c r="EI11" s="3" t="s">
        <v>195</v>
      </c>
      <c r="EJ11" t="s">
        <v>208</v>
      </c>
      <c r="EL11">
        <v>1</v>
      </c>
      <c r="EN11" s="3" t="s">
        <v>195</v>
      </c>
      <c r="EQ11">
        <v>1</v>
      </c>
      <c r="ES11" s="3" t="s">
        <v>195</v>
      </c>
      <c r="EV11">
        <v>1</v>
      </c>
      <c r="EX11" s="3" t="s">
        <v>195</v>
      </c>
      <c r="EZ11">
        <v>0.8</v>
      </c>
      <c r="FA11">
        <v>0</v>
      </c>
      <c r="FB11" t="s">
        <v>216</v>
      </c>
      <c r="FC11" s="3" t="s">
        <v>317</v>
      </c>
      <c r="FD11" t="s">
        <v>208</v>
      </c>
      <c r="FF11">
        <v>1</v>
      </c>
      <c r="FH11" s="3" t="s">
        <v>195</v>
      </c>
      <c r="FJ11">
        <v>3.6</v>
      </c>
      <c r="FK11">
        <v>0</v>
      </c>
      <c r="FL11" t="s">
        <v>207</v>
      </c>
      <c r="FM11" s="3" t="s">
        <v>195</v>
      </c>
      <c r="FN11" t="s">
        <v>208</v>
      </c>
      <c r="FO11" s="3" t="s">
        <v>195</v>
      </c>
      <c r="FP11" s="3" t="s">
        <v>514</v>
      </c>
      <c r="FQ11">
        <v>55</v>
      </c>
      <c r="FR11">
        <v>0</v>
      </c>
      <c r="FS11" t="s">
        <v>214</v>
      </c>
      <c r="FT11" s="3" t="s">
        <v>195</v>
      </c>
      <c r="FU11" t="s">
        <v>208</v>
      </c>
      <c r="FV11">
        <v>1.07</v>
      </c>
      <c r="FW11">
        <v>0</v>
      </c>
      <c r="FX11" t="s">
        <v>214</v>
      </c>
      <c r="FY11" s="3" t="s">
        <v>195</v>
      </c>
      <c r="FZ11" t="s">
        <v>208</v>
      </c>
      <c r="GA11">
        <v>138</v>
      </c>
      <c r="GB11">
        <v>0</v>
      </c>
      <c r="GC11" t="s">
        <v>217</v>
      </c>
      <c r="GD11" s="3" t="s">
        <v>195</v>
      </c>
      <c r="GE11" t="s">
        <v>208</v>
      </c>
      <c r="GF11">
        <v>3.6</v>
      </c>
      <c r="GG11">
        <v>0</v>
      </c>
      <c r="GH11" t="s">
        <v>217</v>
      </c>
      <c r="GI11" s="3" t="s">
        <v>195</v>
      </c>
      <c r="GJ11" t="s">
        <v>208</v>
      </c>
      <c r="GK11">
        <v>101</v>
      </c>
      <c r="GL11">
        <v>0</v>
      </c>
      <c r="GM11" t="s">
        <v>217</v>
      </c>
      <c r="GN11" s="3" t="s">
        <v>195</v>
      </c>
      <c r="GO11" t="s">
        <v>208</v>
      </c>
      <c r="GQ11">
        <v>1</v>
      </c>
      <c r="GS11" s="3" t="s">
        <v>195</v>
      </c>
      <c r="GU11">
        <v>62</v>
      </c>
      <c r="GV11">
        <v>0</v>
      </c>
      <c r="GW11" t="s">
        <v>218</v>
      </c>
      <c r="GX11" s="3" t="s">
        <v>195</v>
      </c>
      <c r="GY11" t="s">
        <v>208</v>
      </c>
      <c r="HA11">
        <v>1</v>
      </c>
      <c r="HC11" s="3" t="s">
        <v>195</v>
      </c>
      <c r="HE11" s="3" t="s">
        <v>195</v>
      </c>
      <c r="HF11">
        <v>1</v>
      </c>
      <c r="HH11" s="3" t="s">
        <v>195</v>
      </c>
      <c r="HJ11" s="3" t="s">
        <v>195</v>
      </c>
      <c r="HK11">
        <v>1</v>
      </c>
      <c r="HM11" s="3" t="s">
        <v>195</v>
      </c>
      <c r="HP11">
        <v>1</v>
      </c>
      <c r="HR11" s="3" t="s">
        <v>195</v>
      </c>
      <c r="HS11">
        <v>1</v>
      </c>
      <c r="HU11" s="3" t="s">
        <v>195</v>
      </c>
      <c r="HX11">
        <v>1</v>
      </c>
      <c r="HZ11" s="3" t="s">
        <v>195</v>
      </c>
      <c r="IC11">
        <v>1</v>
      </c>
      <c r="IE11" s="3" t="s">
        <v>195</v>
      </c>
      <c r="IF11" s="3" t="s">
        <v>514</v>
      </c>
      <c r="IG11">
        <v>49</v>
      </c>
      <c r="IH11">
        <v>0</v>
      </c>
      <c r="II11" t="s">
        <v>220</v>
      </c>
      <c r="IJ11" s="3" t="s">
        <v>195</v>
      </c>
      <c r="IK11" t="s">
        <v>208</v>
      </c>
      <c r="IL11" t="s">
        <v>197</v>
      </c>
      <c r="IM11" s="3" t="s">
        <v>195</v>
      </c>
      <c r="IN11" s="3" t="s">
        <v>195</v>
      </c>
      <c r="IO11" s="3" t="s">
        <v>195</v>
      </c>
      <c r="IP11" s="3" t="s">
        <v>2685</v>
      </c>
      <c r="IR11" s="3" t="s">
        <v>195</v>
      </c>
      <c r="IS11" s="3" t="s">
        <v>195</v>
      </c>
      <c r="IT11">
        <v>10</v>
      </c>
      <c r="IU11" s="3" t="s">
        <v>195</v>
      </c>
      <c r="IV11" s="3" t="s">
        <v>2308</v>
      </c>
      <c r="IW11">
        <v>7</v>
      </c>
      <c r="IX11" s="3" t="s">
        <v>195</v>
      </c>
      <c r="IY11" s="3" t="s">
        <v>1108</v>
      </c>
      <c r="IZ11" s="3" t="s">
        <v>2683</v>
      </c>
      <c r="JA11" s="3" t="s">
        <v>195</v>
      </c>
      <c r="JB11" t="s">
        <v>197</v>
      </c>
      <c r="JC11" s="3" t="s">
        <v>195</v>
      </c>
      <c r="JD11" s="3" t="s">
        <v>195</v>
      </c>
      <c r="JE11">
        <v>49</v>
      </c>
      <c r="JF11" t="s">
        <v>208</v>
      </c>
      <c r="JG11" t="s">
        <v>197</v>
      </c>
      <c r="JH11" s="3" t="s">
        <v>195</v>
      </c>
      <c r="JI11" t="s">
        <v>197</v>
      </c>
      <c r="JJ11" s="3" t="s">
        <v>195</v>
      </c>
      <c r="JK11" t="s">
        <v>197</v>
      </c>
      <c r="JL11" s="3" t="s">
        <v>195</v>
      </c>
      <c r="JM11" s="3" t="s">
        <v>195</v>
      </c>
      <c r="JN11" t="s">
        <v>197</v>
      </c>
      <c r="JO11" s="3" t="s">
        <v>195</v>
      </c>
      <c r="JP11" t="s">
        <v>194</v>
      </c>
      <c r="JQ11" s="3" t="s">
        <v>514</v>
      </c>
      <c r="JR11" s="3" t="s">
        <v>195</v>
      </c>
      <c r="JS11" t="s">
        <v>353</v>
      </c>
      <c r="JT11" t="s">
        <v>344</v>
      </c>
      <c r="JU11" t="s">
        <v>232</v>
      </c>
      <c r="JV11" t="s">
        <v>232</v>
      </c>
      <c r="JW11" t="s">
        <v>232</v>
      </c>
      <c r="JX11" t="s">
        <v>232</v>
      </c>
      <c r="JY11" t="s">
        <v>234</v>
      </c>
      <c r="JZ11" t="s">
        <v>232</v>
      </c>
      <c r="KA11" t="s">
        <v>232</v>
      </c>
      <c r="KB11" t="s">
        <v>232</v>
      </c>
      <c r="KC11" t="s">
        <v>234</v>
      </c>
      <c r="KD11" t="s">
        <v>232</v>
      </c>
      <c r="KE11" t="s">
        <v>235</v>
      </c>
      <c r="KF11" t="s">
        <v>235</v>
      </c>
      <c r="KG11" t="s">
        <v>235</v>
      </c>
      <c r="KH11" t="s">
        <v>235</v>
      </c>
      <c r="KI11" t="s">
        <v>235</v>
      </c>
      <c r="KJ11" t="s">
        <v>235</v>
      </c>
      <c r="KK11" t="s">
        <v>235</v>
      </c>
      <c r="KL11" t="s">
        <v>345</v>
      </c>
      <c r="KM11" t="s">
        <v>354</v>
      </c>
      <c r="KN11" t="s">
        <v>288</v>
      </c>
      <c r="KO11" t="s">
        <v>238</v>
      </c>
      <c r="KP11" t="s">
        <v>258</v>
      </c>
      <c r="KQ11" t="s">
        <v>258</v>
      </c>
      <c r="KR11" t="s">
        <v>258</v>
      </c>
      <c r="KS11" t="s">
        <v>257</v>
      </c>
      <c r="KT11" t="s">
        <v>258</v>
      </c>
      <c r="KU11" t="s">
        <v>235</v>
      </c>
      <c r="KV11" t="s">
        <v>239</v>
      </c>
      <c r="KW11" t="s">
        <v>235</v>
      </c>
      <c r="KX11" t="s">
        <v>235</v>
      </c>
      <c r="KY11" t="s">
        <v>241</v>
      </c>
      <c r="KZ11" t="s">
        <v>242</v>
      </c>
      <c r="LA11" t="s">
        <v>240</v>
      </c>
      <c r="LB11" t="s">
        <v>257</v>
      </c>
      <c r="LC11" t="s">
        <v>194</v>
      </c>
      <c r="LD11" t="s">
        <v>194</v>
      </c>
    </row>
    <row r="12" spans="1:316">
      <c r="A12" s="3" t="s">
        <v>328</v>
      </c>
      <c r="B12" s="3" t="s">
        <v>346</v>
      </c>
      <c r="C12" s="3" t="s">
        <v>2686</v>
      </c>
      <c r="D12" t="s">
        <v>197</v>
      </c>
      <c r="I12">
        <v>40.4</v>
      </c>
      <c r="J12">
        <v>0</v>
      </c>
      <c r="K12">
        <v>144</v>
      </c>
      <c r="L12">
        <v>0</v>
      </c>
      <c r="M12">
        <v>19.48</v>
      </c>
      <c r="N12">
        <v>139</v>
      </c>
      <c r="O12">
        <v>0</v>
      </c>
      <c r="P12">
        <v>72</v>
      </c>
      <c r="Q12">
        <v>0</v>
      </c>
      <c r="S12">
        <v>1</v>
      </c>
      <c r="T12" t="s">
        <v>205</v>
      </c>
      <c r="U12" s="3" t="s">
        <v>195</v>
      </c>
      <c r="V12" t="s">
        <v>205</v>
      </c>
      <c r="W12" s="3" t="s">
        <v>195</v>
      </c>
      <c r="X12" t="s">
        <v>205</v>
      </c>
      <c r="Y12" s="3" t="s">
        <v>195</v>
      </c>
      <c r="Z12" t="s">
        <v>205</v>
      </c>
      <c r="AA12" s="3" t="s">
        <v>195</v>
      </c>
      <c r="AB12" t="s">
        <v>205</v>
      </c>
      <c r="AC12" s="3" t="s">
        <v>195</v>
      </c>
      <c r="AD12" t="s">
        <v>203</v>
      </c>
      <c r="AE12" s="3" t="s">
        <v>2687</v>
      </c>
      <c r="AF12" s="3" t="s">
        <v>208</v>
      </c>
      <c r="AG12" s="3" t="s">
        <v>195</v>
      </c>
      <c r="AH12" s="3" t="s">
        <v>2686</v>
      </c>
      <c r="AI12">
        <v>11.7</v>
      </c>
      <c r="AJ12">
        <v>0</v>
      </c>
      <c r="AK12" t="s">
        <v>207</v>
      </c>
      <c r="AL12" s="3" t="s">
        <v>195</v>
      </c>
      <c r="AM12" t="s">
        <v>208</v>
      </c>
      <c r="AN12">
        <v>35.200000000000003</v>
      </c>
      <c r="AO12">
        <v>0</v>
      </c>
      <c r="AP12" t="s">
        <v>209</v>
      </c>
      <c r="AQ12" s="3" t="s">
        <v>195</v>
      </c>
      <c r="AR12" t="s">
        <v>208</v>
      </c>
      <c r="AS12">
        <v>3.62</v>
      </c>
      <c r="AT12">
        <v>0</v>
      </c>
      <c r="AU12" t="s">
        <v>210</v>
      </c>
      <c r="AV12" s="3" t="s">
        <v>195</v>
      </c>
      <c r="AW12" t="s">
        <v>208</v>
      </c>
      <c r="AX12">
        <v>270</v>
      </c>
      <c r="AY12">
        <v>0</v>
      </c>
      <c r="AZ12" t="s">
        <v>211</v>
      </c>
      <c r="BA12" s="3" t="s">
        <v>195</v>
      </c>
      <c r="BB12" t="s">
        <v>208</v>
      </c>
      <c r="BC12">
        <v>7.9</v>
      </c>
      <c r="BD12">
        <v>0</v>
      </c>
      <c r="BE12" t="s">
        <v>211</v>
      </c>
      <c r="BF12" s="3" t="s">
        <v>195</v>
      </c>
      <c r="BG12" t="s">
        <v>208</v>
      </c>
      <c r="BH12">
        <v>2.14</v>
      </c>
      <c r="BI12">
        <v>0</v>
      </c>
      <c r="BJ12" t="s">
        <v>211</v>
      </c>
      <c r="BK12" s="3" t="s">
        <v>195</v>
      </c>
      <c r="BL12" t="s">
        <v>208</v>
      </c>
      <c r="BM12">
        <v>0.36</v>
      </c>
      <c r="BN12">
        <v>0</v>
      </c>
      <c r="BO12" t="s">
        <v>211</v>
      </c>
      <c r="BP12" s="3" t="s">
        <v>195</v>
      </c>
      <c r="BQ12" t="s">
        <v>208</v>
      </c>
      <c r="BR12">
        <v>5.16</v>
      </c>
      <c r="BS12">
        <v>0</v>
      </c>
      <c r="BT12" t="s">
        <v>211</v>
      </c>
      <c r="BU12" s="3" t="s">
        <v>195</v>
      </c>
      <c r="BV12" t="s">
        <v>208</v>
      </c>
      <c r="BW12">
        <v>0.08</v>
      </c>
      <c r="BX12">
        <v>0</v>
      </c>
      <c r="BY12" t="s">
        <v>211</v>
      </c>
      <c r="BZ12" s="3" t="s">
        <v>195</v>
      </c>
      <c r="CA12" t="s">
        <v>208</v>
      </c>
      <c r="CC12">
        <v>1</v>
      </c>
      <c r="CE12" s="3" t="s">
        <v>195</v>
      </c>
      <c r="CG12" s="3" t="s">
        <v>195</v>
      </c>
      <c r="CH12" s="3" t="s">
        <v>2686</v>
      </c>
      <c r="CI12">
        <v>1.03</v>
      </c>
      <c r="CJ12">
        <v>0</v>
      </c>
      <c r="CK12" t="s">
        <v>212</v>
      </c>
      <c r="CL12" s="3" t="s">
        <v>195</v>
      </c>
      <c r="CM12" t="s">
        <v>208</v>
      </c>
      <c r="CN12">
        <v>3.18</v>
      </c>
      <c r="CO12">
        <v>0</v>
      </c>
      <c r="CP12" t="s">
        <v>216</v>
      </c>
      <c r="CQ12" s="3" t="s">
        <v>335</v>
      </c>
      <c r="CR12" t="s">
        <v>208</v>
      </c>
      <c r="CS12">
        <v>1.04</v>
      </c>
      <c r="CT12">
        <v>0</v>
      </c>
      <c r="CU12" t="s">
        <v>213</v>
      </c>
      <c r="CV12" s="3" t="s">
        <v>195</v>
      </c>
      <c r="CW12" t="s">
        <v>208</v>
      </c>
      <c r="CX12" s="3" t="s">
        <v>195</v>
      </c>
      <c r="CY12" s="3" t="s">
        <v>2686</v>
      </c>
      <c r="CZ12">
        <v>53</v>
      </c>
      <c r="DA12">
        <v>0</v>
      </c>
      <c r="DB12" t="s">
        <v>214</v>
      </c>
      <c r="DC12" s="3" t="s">
        <v>195</v>
      </c>
      <c r="DD12" t="s">
        <v>208</v>
      </c>
      <c r="DE12">
        <v>96</v>
      </c>
      <c r="DF12">
        <v>0</v>
      </c>
      <c r="DG12" t="s">
        <v>214</v>
      </c>
      <c r="DH12" s="3" t="s">
        <v>195</v>
      </c>
      <c r="DI12" t="s">
        <v>208</v>
      </c>
      <c r="DJ12">
        <v>167</v>
      </c>
      <c r="DK12">
        <v>0</v>
      </c>
      <c r="DL12" t="s">
        <v>214</v>
      </c>
      <c r="DM12" s="3" t="s">
        <v>195</v>
      </c>
      <c r="DN12" t="s">
        <v>208</v>
      </c>
      <c r="DO12">
        <v>90</v>
      </c>
      <c r="DP12">
        <v>0</v>
      </c>
      <c r="DQ12" t="s">
        <v>214</v>
      </c>
      <c r="DR12" s="3" t="s">
        <v>195</v>
      </c>
      <c r="DS12" t="s">
        <v>208</v>
      </c>
      <c r="DT12" s="3" t="s">
        <v>195</v>
      </c>
      <c r="DU12" s="3" t="s">
        <v>2686</v>
      </c>
      <c r="DV12">
        <v>9</v>
      </c>
      <c r="DW12">
        <v>0</v>
      </c>
      <c r="DX12" t="s">
        <v>215</v>
      </c>
      <c r="DY12" s="3" t="s">
        <v>195</v>
      </c>
      <c r="DZ12" t="s">
        <v>208</v>
      </c>
      <c r="EA12">
        <v>11</v>
      </c>
      <c r="EB12">
        <v>0</v>
      </c>
      <c r="EC12" t="s">
        <v>215</v>
      </c>
      <c r="ED12" s="3" t="s">
        <v>195</v>
      </c>
      <c r="EE12" t="s">
        <v>208</v>
      </c>
      <c r="EF12">
        <v>13</v>
      </c>
      <c r="EG12">
        <v>0</v>
      </c>
      <c r="EH12" t="s">
        <v>215</v>
      </c>
      <c r="EI12" s="3" t="s">
        <v>195</v>
      </c>
      <c r="EJ12" t="s">
        <v>208</v>
      </c>
      <c r="EK12">
        <v>127</v>
      </c>
      <c r="EL12">
        <v>0</v>
      </c>
      <c r="EM12" t="s">
        <v>215</v>
      </c>
      <c r="EN12" s="3" t="s">
        <v>195</v>
      </c>
      <c r="EO12" t="s">
        <v>208</v>
      </c>
      <c r="EQ12">
        <v>1</v>
      </c>
      <c r="ES12" s="3" t="s">
        <v>195</v>
      </c>
      <c r="EV12">
        <v>1</v>
      </c>
      <c r="EX12" s="3" t="s">
        <v>195</v>
      </c>
      <c r="EZ12">
        <v>0.4</v>
      </c>
      <c r="FA12">
        <v>0</v>
      </c>
      <c r="FB12" t="s">
        <v>216</v>
      </c>
      <c r="FC12" s="3" t="s">
        <v>214</v>
      </c>
      <c r="FD12" t="s">
        <v>208</v>
      </c>
      <c r="FF12">
        <v>1</v>
      </c>
      <c r="FH12" s="3" t="s">
        <v>195</v>
      </c>
      <c r="FJ12">
        <v>4</v>
      </c>
      <c r="FK12">
        <v>0</v>
      </c>
      <c r="FL12" t="s">
        <v>207</v>
      </c>
      <c r="FM12" s="3" t="s">
        <v>195</v>
      </c>
      <c r="FN12" t="s">
        <v>208</v>
      </c>
      <c r="FO12" s="3" t="s">
        <v>195</v>
      </c>
      <c r="FP12" s="3" t="s">
        <v>2686</v>
      </c>
      <c r="FQ12">
        <v>51</v>
      </c>
      <c r="FR12">
        <v>0</v>
      </c>
      <c r="FS12" t="s">
        <v>214</v>
      </c>
      <c r="FT12" s="3" t="s">
        <v>195</v>
      </c>
      <c r="FU12" t="s">
        <v>208</v>
      </c>
      <c r="FV12">
        <v>0.63</v>
      </c>
      <c r="FW12">
        <v>0</v>
      </c>
      <c r="FX12" t="s">
        <v>214</v>
      </c>
      <c r="FY12" s="3" t="s">
        <v>195</v>
      </c>
      <c r="FZ12" t="s">
        <v>208</v>
      </c>
      <c r="GA12">
        <v>141</v>
      </c>
      <c r="GB12">
        <v>0</v>
      </c>
      <c r="GC12" t="s">
        <v>217</v>
      </c>
      <c r="GD12" s="3" t="s">
        <v>195</v>
      </c>
      <c r="GE12" t="s">
        <v>208</v>
      </c>
      <c r="GF12">
        <v>4.3</v>
      </c>
      <c r="GG12">
        <v>0</v>
      </c>
      <c r="GH12" t="s">
        <v>217</v>
      </c>
      <c r="GI12" s="3" t="s">
        <v>195</v>
      </c>
      <c r="GJ12" t="s">
        <v>208</v>
      </c>
      <c r="GK12">
        <v>111</v>
      </c>
      <c r="GL12">
        <v>0</v>
      </c>
      <c r="GM12" t="s">
        <v>217</v>
      </c>
      <c r="GN12" s="3" t="s">
        <v>195</v>
      </c>
      <c r="GO12" t="s">
        <v>208</v>
      </c>
      <c r="GQ12">
        <v>1</v>
      </c>
      <c r="GS12" s="3" t="s">
        <v>195</v>
      </c>
      <c r="GU12">
        <v>84</v>
      </c>
      <c r="GV12">
        <v>0</v>
      </c>
      <c r="GW12" t="s">
        <v>218</v>
      </c>
      <c r="GX12" s="3" t="s">
        <v>195</v>
      </c>
      <c r="GY12" t="s">
        <v>208</v>
      </c>
      <c r="HA12">
        <v>1</v>
      </c>
      <c r="HC12" s="3" t="s">
        <v>195</v>
      </c>
      <c r="HE12" s="3" t="s">
        <v>195</v>
      </c>
      <c r="HF12">
        <v>1</v>
      </c>
      <c r="HH12" s="3" t="s">
        <v>195</v>
      </c>
      <c r="HJ12" s="3" t="s">
        <v>195</v>
      </c>
      <c r="HK12">
        <v>1</v>
      </c>
      <c r="HM12" s="3" t="s">
        <v>195</v>
      </c>
      <c r="HP12">
        <v>1</v>
      </c>
      <c r="HR12" s="3" t="s">
        <v>195</v>
      </c>
      <c r="HS12">
        <v>1</v>
      </c>
      <c r="HU12" s="3" t="s">
        <v>195</v>
      </c>
      <c r="HX12">
        <v>1</v>
      </c>
      <c r="HZ12" s="3" t="s">
        <v>195</v>
      </c>
      <c r="IC12">
        <v>1</v>
      </c>
      <c r="IE12" s="3" t="s">
        <v>195</v>
      </c>
      <c r="IF12" s="3" t="s">
        <v>2686</v>
      </c>
      <c r="IG12">
        <v>1</v>
      </c>
      <c r="IH12">
        <v>0</v>
      </c>
      <c r="II12" t="s">
        <v>220</v>
      </c>
      <c r="IJ12" s="3" t="s">
        <v>195</v>
      </c>
      <c r="IK12" t="s">
        <v>208</v>
      </c>
      <c r="IL12" t="s">
        <v>194</v>
      </c>
      <c r="IM12" s="3" t="s">
        <v>2686</v>
      </c>
      <c r="IN12" s="3" t="s">
        <v>253</v>
      </c>
      <c r="IO12" s="3" t="s">
        <v>2688</v>
      </c>
      <c r="IP12" s="3" t="s">
        <v>195</v>
      </c>
      <c r="IQ12" t="s">
        <v>194</v>
      </c>
      <c r="IR12" s="3" t="s">
        <v>343</v>
      </c>
      <c r="IS12" s="3" t="s">
        <v>195</v>
      </c>
      <c r="IU12">
        <v>2</v>
      </c>
      <c r="IV12" s="3" t="s">
        <v>195</v>
      </c>
      <c r="IX12">
        <v>1</v>
      </c>
      <c r="IY12" s="3" t="s">
        <v>195</v>
      </c>
      <c r="IZ12" s="3" t="s">
        <v>195</v>
      </c>
      <c r="JA12" s="3" t="s">
        <v>195</v>
      </c>
      <c r="JB12" t="s">
        <v>197</v>
      </c>
      <c r="JC12" s="3" t="s">
        <v>195</v>
      </c>
      <c r="JD12" s="3" t="s">
        <v>195</v>
      </c>
      <c r="JE12">
        <v>1</v>
      </c>
      <c r="JF12" t="s">
        <v>208</v>
      </c>
      <c r="JG12" t="s">
        <v>197</v>
      </c>
      <c r="JH12" s="3" t="s">
        <v>195</v>
      </c>
      <c r="JI12" t="s">
        <v>197</v>
      </c>
      <c r="JJ12" s="3" t="s">
        <v>195</v>
      </c>
      <c r="JK12" t="s">
        <v>197</v>
      </c>
      <c r="JL12" s="3" t="s">
        <v>195</v>
      </c>
      <c r="JM12" s="3" t="s">
        <v>195</v>
      </c>
      <c r="JN12" t="s">
        <v>197</v>
      </c>
      <c r="JO12" s="3" t="s">
        <v>195</v>
      </c>
      <c r="JP12" t="s">
        <v>194</v>
      </c>
      <c r="JQ12" s="3" t="s">
        <v>2686</v>
      </c>
      <c r="JR12" s="3" t="s">
        <v>195</v>
      </c>
      <c r="JS12" t="s">
        <v>230</v>
      </c>
      <c r="JT12" t="s">
        <v>231</v>
      </c>
      <c r="JU12" t="s">
        <v>232</v>
      </c>
      <c r="JV12" t="s">
        <v>232</v>
      </c>
      <c r="JW12" t="s">
        <v>232</v>
      </c>
      <c r="JX12" t="s">
        <v>232</v>
      </c>
      <c r="JY12" t="s">
        <v>232</v>
      </c>
      <c r="JZ12" t="s">
        <v>232</v>
      </c>
      <c r="KA12" t="s">
        <v>232</v>
      </c>
      <c r="KB12" t="s">
        <v>232</v>
      </c>
      <c r="KC12" t="s">
        <v>232</v>
      </c>
      <c r="KD12" t="s">
        <v>232</v>
      </c>
      <c r="KE12" t="s">
        <v>257</v>
      </c>
      <c r="KF12" t="s">
        <v>239</v>
      </c>
      <c r="KG12" t="s">
        <v>239</v>
      </c>
      <c r="KH12" t="s">
        <v>239</v>
      </c>
      <c r="KI12" t="s">
        <v>239</v>
      </c>
      <c r="KJ12" t="s">
        <v>258</v>
      </c>
      <c r="KK12" t="s">
        <v>239</v>
      </c>
      <c r="KL12" t="s">
        <v>288</v>
      </c>
      <c r="KM12" t="s">
        <v>273</v>
      </c>
      <c r="KN12" t="s">
        <v>288</v>
      </c>
      <c r="KO12" t="s">
        <v>257</v>
      </c>
      <c r="KP12" t="s">
        <v>258</v>
      </c>
      <c r="KQ12" t="s">
        <v>235</v>
      </c>
      <c r="KR12" t="s">
        <v>238</v>
      </c>
      <c r="KS12" t="s">
        <v>257</v>
      </c>
      <c r="KT12" t="s">
        <v>258</v>
      </c>
      <c r="KU12" t="s">
        <v>258</v>
      </c>
      <c r="KV12" t="s">
        <v>238</v>
      </c>
      <c r="KW12" t="s">
        <v>258</v>
      </c>
      <c r="KX12" t="s">
        <v>258</v>
      </c>
      <c r="KY12" t="s">
        <v>242</v>
      </c>
      <c r="KZ12" t="s">
        <v>242</v>
      </c>
      <c r="LA12" t="s">
        <v>240</v>
      </c>
      <c r="LB12" t="s">
        <v>240</v>
      </c>
      <c r="LC12" t="s">
        <v>194</v>
      </c>
      <c r="LD12" t="s">
        <v>194</v>
      </c>
    </row>
    <row r="13" spans="1:316">
      <c r="A13" s="3" t="s">
        <v>328</v>
      </c>
      <c r="B13" s="3" t="s">
        <v>355</v>
      </c>
      <c r="C13" s="3" t="s">
        <v>758</v>
      </c>
      <c r="D13" t="s">
        <v>197</v>
      </c>
      <c r="I13">
        <v>44.7</v>
      </c>
      <c r="J13">
        <v>0</v>
      </c>
      <c r="K13">
        <v>156</v>
      </c>
      <c r="L13">
        <v>0</v>
      </c>
      <c r="M13">
        <v>18.37</v>
      </c>
      <c r="N13">
        <v>100</v>
      </c>
      <c r="O13">
        <v>0</v>
      </c>
      <c r="P13">
        <v>60</v>
      </c>
      <c r="Q13">
        <v>0</v>
      </c>
      <c r="R13">
        <v>35.4</v>
      </c>
      <c r="S13">
        <v>0</v>
      </c>
      <c r="T13" t="s">
        <v>205</v>
      </c>
      <c r="U13" s="3" t="s">
        <v>195</v>
      </c>
      <c r="V13" t="s">
        <v>205</v>
      </c>
      <c r="W13" s="3" t="s">
        <v>195</v>
      </c>
      <c r="X13" t="s">
        <v>205</v>
      </c>
      <c r="Y13" s="3" t="s">
        <v>195</v>
      </c>
      <c r="Z13" t="s">
        <v>205</v>
      </c>
      <c r="AA13" s="3" t="s">
        <v>195</v>
      </c>
      <c r="AB13" t="s">
        <v>205</v>
      </c>
      <c r="AC13" s="3" t="s">
        <v>195</v>
      </c>
      <c r="AD13" t="s">
        <v>249</v>
      </c>
      <c r="AE13" s="3" t="s">
        <v>195</v>
      </c>
      <c r="AF13" s="3" t="s">
        <v>195</v>
      </c>
      <c r="AG13" s="3" t="s">
        <v>195</v>
      </c>
      <c r="AH13" s="3" t="s">
        <v>758</v>
      </c>
      <c r="AI13">
        <v>13.5</v>
      </c>
      <c r="AJ13">
        <v>0</v>
      </c>
      <c r="AK13" t="s">
        <v>207</v>
      </c>
      <c r="AL13" s="3" t="s">
        <v>195</v>
      </c>
      <c r="AM13" t="s">
        <v>208</v>
      </c>
      <c r="AN13">
        <v>42</v>
      </c>
      <c r="AO13">
        <v>0</v>
      </c>
      <c r="AP13" t="s">
        <v>209</v>
      </c>
      <c r="AQ13" s="3" t="s">
        <v>195</v>
      </c>
      <c r="AR13" t="s">
        <v>208</v>
      </c>
      <c r="AS13">
        <v>4.8</v>
      </c>
      <c r="AT13">
        <v>0</v>
      </c>
      <c r="AU13" t="s">
        <v>210</v>
      </c>
      <c r="AV13" s="3" t="s">
        <v>195</v>
      </c>
      <c r="AW13" t="s">
        <v>208</v>
      </c>
      <c r="AX13">
        <v>163</v>
      </c>
      <c r="AY13">
        <v>0</v>
      </c>
      <c r="AZ13" t="s">
        <v>211</v>
      </c>
      <c r="BA13" s="3" t="s">
        <v>195</v>
      </c>
      <c r="BB13" t="s">
        <v>208</v>
      </c>
      <c r="BC13">
        <v>4.79</v>
      </c>
      <c r="BD13">
        <v>0</v>
      </c>
      <c r="BE13" t="s">
        <v>211</v>
      </c>
      <c r="BF13" s="3" t="s">
        <v>195</v>
      </c>
      <c r="BG13" t="s">
        <v>208</v>
      </c>
      <c r="BH13">
        <v>1.5</v>
      </c>
      <c r="BI13">
        <v>0</v>
      </c>
      <c r="BJ13" t="s">
        <v>211</v>
      </c>
      <c r="BK13" s="3" t="s">
        <v>195</v>
      </c>
      <c r="BL13" t="s">
        <v>208</v>
      </c>
      <c r="BM13">
        <v>0.6</v>
      </c>
      <c r="BN13">
        <v>0</v>
      </c>
      <c r="BO13" t="s">
        <v>211</v>
      </c>
      <c r="BP13" s="3" t="s">
        <v>195</v>
      </c>
      <c r="BQ13" t="s">
        <v>208</v>
      </c>
      <c r="BR13">
        <v>2.6</v>
      </c>
      <c r="BS13">
        <v>0</v>
      </c>
      <c r="BT13" t="s">
        <v>211</v>
      </c>
      <c r="BU13" s="3" t="s">
        <v>195</v>
      </c>
      <c r="BV13" t="s">
        <v>208</v>
      </c>
      <c r="BW13">
        <v>0</v>
      </c>
      <c r="BX13">
        <v>0</v>
      </c>
      <c r="BY13" t="s">
        <v>211</v>
      </c>
      <c r="BZ13" s="3" t="s">
        <v>195</v>
      </c>
      <c r="CA13" t="s">
        <v>208</v>
      </c>
      <c r="CC13">
        <v>1</v>
      </c>
      <c r="CE13" s="3" t="s">
        <v>195</v>
      </c>
      <c r="CG13" s="3" t="s">
        <v>249</v>
      </c>
      <c r="CH13" s="3" t="s">
        <v>195</v>
      </c>
      <c r="CJ13" t="s">
        <v>195</v>
      </c>
      <c r="CL13" s="3" t="s">
        <v>195</v>
      </c>
      <c r="CO13" t="s">
        <v>195</v>
      </c>
      <c r="CQ13" s="3" t="s">
        <v>195</v>
      </c>
      <c r="CT13" t="s">
        <v>195</v>
      </c>
      <c r="CV13" s="3" t="s">
        <v>195</v>
      </c>
      <c r="CX13" s="3" t="s">
        <v>249</v>
      </c>
      <c r="CY13" s="3" t="s">
        <v>195</v>
      </c>
      <c r="DA13">
        <v>0</v>
      </c>
      <c r="DC13" s="3" t="s">
        <v>195</v>
      </c>
      <c r="DF13">
        <v>0</v>
      </c>
      <c r="DH13" s="3" t="s">
        <v>195</v>
      </c>
      <c r="DK13" t="s">
        <v>195</v>
      </c>
      <c r="DM13" s="3" t="s">
        <v>195</v>
      </c>
      <c r="DP13" t="s">
        <v>195</v>
      </c>
      <c r="DR13" s="3" t="s">
        <v>195</v>
      </c>
      <c r="DT13" s="3" t="s">
        <v>195</v>
      </c>
      <c r="DU13" s="3" t="s">
        <v>758</v>
      </c>
      <c r="DV13">
        <v>96</v>
      </c>
      <c r="DW13">
        <v>0</v>
      </c>
      <c r="DX13" t="s">
        <v>215</v>
      </c>
      <c r="DY13" s="3" t="s">
        <v>195</v>
      </c>
      <c r="DZ13" t="s">
        <v>208</v>
      </c>
      <c r="EA13">
        <v>56</v>
      </c>
      <c r="EB13">
        <v>0</v>
      </c>
      <c r="EC13" t="s">
        <v>215</v>
      </c>
      <c r="ED13" s="3" t="s">
        <v>195</v>
      </c>
      <c r="EE13" t="s">
        <v>208</v>
      </c>
      <c r="EF13">
        <v>184</v>
      </c>
      <c r="EG13">
        <v>0</v>
      </c>
      <c r="EH13" t="s">
        <v>215</v>
      </c>
      <c r="EI13" s="3" t="s">
        <v>195</v>
      </c>
      <c r="EJ13" t="s">
        <v>208</v>
      </c>
      <c r="EK13">
        <v>273</v>
      </c>
      <c r="EL13">
        <v>0</v>
      </c>
      <c r="EM13" t="s">
        <v>215</v>
      </c>
      <c r="EN13" s="3" t="s">
        <v>195</v>
      </c>
      <c r="EO13" t="s">
        <v>208</v>
      </c>
      <c r="EQ13">
        <v>1</v>
      </c>
      <c r="ES13" s="3" t="s">
        <v>195</v>
      </c>
      <c r="EV13">
        <v>1</v>
      </c>
      <c r="EX13" s="3" t="s">
        <v>195</v>
      </c>
      <c r="EZ13">
        <v>0.9</v>
      </c>
      <c r="FA13">
        <v>0</v>
      </c>
      <c r="FB13" t="s">
        <v>216</v>
      </c>
      <c r="FC13" s="3" t="s">
        <v>214</v>
      </c>
      <c r="FD13" t="s">
        <v>208</v>
      </c>
      <c r="FF13">
        <v>1</v>
      </c>
      <c r="FH13" s="3" t="s">
        <v>195</v>
      </c>
      <c r="FK13">
        <v>1</v>
      </c>
      <c r="FM13" s="3" t="s">
        <v>195</v>
      </c>
      <c r="FO13" s="3" t="s">
        <v>195</v>
      </c>
      <c r="FP13" s="3" t="s">
        <v>758</v>
      </c>
      <c r="FQ13">
        <v>26</v>
      </c>
      <c r="FR13">
        <v>0</v>
      </c>
      <c r="FS13" t="s">
        <v>214</v>
      </c>
      <c r="FT13" s="3" t="s">
        <v>195</v>
      </c>
      <c r="FU13" t="s">
        <v>208</v>
      </c>
      <c r="FV13">
        <v>0.56999999999999995</v>
      </c>
      <c r="FW13">
        <v>0</v>
      </c>
      <c r="FX13" t="s">
        <v>214</v>
      </c>
      <c r="FY13" s="3" t="s">
        <v>195</v>
      </c>
      <c r="FZ13" t="s">
        <v>208</v>
      </c>
      <c r="GA13">
        <v>140</v>
      </c>
      <c r="GB13">
        <v>0</v>
      </c>
      <c r="GC13" t="s">
        <v>217</v>
      </c>
      <c r="GD13" s="3" t="s">
        <v>195</v>
      </c>
      <c r="GE13" t="s">
        <v>208</v>
      </c>
      <c r="GF13">
        <v>4.0999999999999996</v>
      </c>
      <c r="GG13">
        <v>0</v>
      </c>
      <c r="GH13" t="s">
        <v>217</v>
      </c>
      <c r="GI13" s="3" t="s">
        <v>195</v>
      </c>
      <c r="GJ13" t="s">
        <v>208</v>
      </c>
      <c r="GK13">
        <v>103</v>
      </c>
      <c r="GL13">
        <v>0</v>
      </c>
      <c r="GM13" t="s">
        <v>217</v>
      </c>
      <c r="GN13" s="3" t="s">
        <v>195</v>
      </c>
      <c r="GO13" t="s">
        <v>208</v>
      </c>
      <c r="GQ13">
        <v>1</v>
      </c>
      <c r="GS13" s="3" t="s">
        <v>195</v>
      </c>
      <c r="GV13">
        <v>1</v>
      </c>
      <c r="GX13" s="3" t="s">
        <v>195</v>
      </c>
      <c r="HA13">
        <v>1</v>
      </c>
      <c r="HC13" s="3" t="s">
        <v>195</v>
      </c>
      <c r="HE13" s="3" t="s">
        <v>195</v>
      </c>
      <c r="HF13">
        <v>1</v>
      </c>
      <c r="HH13" s="3" t="s">
        <v>195</v>
      </c>
      <c r="HJ13" s="3" t="s">
        <v>195</v>
      </c>
      <c r="HK13">
        <v>1</v>
      </c>
      <c r="HM13" s="3" t="s">
        <v>195</v>
      </c>
      <c r="HP13">
        <v>1</v>
      </c>
      <c r="HR13" s="3" t="s">
        <v>195</v>
      </c>
      <c r="HS13">
        <v>1</v>
      </c>
      <c r="HU13" s="3" t="s">
        <v>195</v>
      </c>
      <c r="HX13">
        <v>1</v>
      </c>
      <c r="HZ13" s="3" t="s">
        <v>195</v>
      </c>
      <c r="IC13">
        <v>1</v>
      </c>
      <c r="IE13" s="3" t="s">
        <v>195</v>
      </c>
      <c r="IF13" s="3" t="s">
        <v>758</v>
      </c>
      <c r="IG13">
        <v>2</v>
      </c>
      <c r="IH13">
        <v>0</v>
      </c>
      <c r="II13" t="s">
        <v>220</v>
      </c>
      <c r="IJ13" s="3" t="s">
        <v>195</v>
      </c>
      <c r="IK13" t="s">
        <v>208</v>
      </c>
      <c r="IL13" t="s">
        <v>194</v>
      </c>
      <c r="IM13" s="3" t="s">
        <v>758</v>
      </c>
      <c r="IN13" s="3" t="s">
        <v>253</v>
      </c>
      <c r="IO13" s="3" t="s">
        <v>2689</v>
      </c>
      <c r="IP13" s="3" t="s">
        <v>195</v>
      </c>
      <c r="IQ13" t="s">
        <v>194</v>
      </c>
      <c r="IR13" s="3" t="s">
        <v>343</v>
      </c>
      <c r="IS13" s="3" t="s">
        <v>195</v>
      </c>
      <c r="IT13">
        <v>3</v>
      </c>
      <c r="IU13" s="3" t="s">
        <v>195</v>
      </c>
      <c r="IV13" s="3" t="s">
        <v>769</v>
      </c>
      <c r="IX13">
        <v>1</v>
      </c>
      <c r="IY13" s="3" t="s">
        <v>195</v>
      </c>
      <c r="IZ13" s="3" t="s">
        <v>195</v>
      </c>
      <c r="JA13" s="3" t="s">
        <v>195</v>
      </c>
      <c r="JB13" t="s">
        <v>197</v>
      </c>
      <c r="JC13" s="3" t="s">
        <v>195</v>
      </c>
      <c r="JD13" s="3" t="s">
        <v>195</v>
      </c>
      <c r="JE13">
        <v>2</v>
      </c>
      <c r="JF13" t="s">
        <v>208</v>
      </c>
      <c r="JG13" t="s">
        <v>197</v>
      </c>
      <c r="JH13" s="3" t="s">
        <v>195</v>
      </c>
      <c r="JI13" t="s">
        <v>197</v>
      </c>
      <c r="JJ13" s="3" t="s">
        <v>195</v>
      </c>
      <c r="JK13" t="s">
        <v>197</v>
      </c>
      <c r="JL13" s="3" t="s">
        <v>195</v>
      </c>
      <c r="JM13" s="3" t="s">
        <v>195</v>
      </c>
      <c r="JN13" t="s">
        <v>197</v>
      </c>
      <c r="JO13" s="3" t="s">
        <v>195</v>
      </c>
      <c r="JP13" t="s">
        <v>194</v>
      </c>
      <c r="JQ13" s="3" t="s">
        <v>758</v>
      </c>
      <c r="JR13" s="3" t="s">
        <v>195</v>
      </c>
      <c r="JS13" t="s">
        <v>230</v>
      </c>
      <c r="JT13" t="s">
        <v>231</v>
      </c>
      <c r="JU13" t="s">
        <v>232</v>
      </c>
      <c r="JV13" t="s">
        <v>232</v>
      </c>
      <c r="JW13" t="s">
        <v>232</v>
      </c>
      <c r="JX13" t="s">
        <v>234</v>
      </c>
      <c r="JY13" t="s">
        <v>233</v>
      </c>
      <c r="JZ13" t="s">
        <v>234</v>
      </c>
      <c r="KA13" t="s">
        <v>232</v>
      </c>
      <c r="KB13" t="s">
        <v>234</v>
      </c>
      <c r="KC13" t="s">
        <v>233</v>
      </c>
      <c r="KD13" t="s">
        <v>234</v>
      </c>
      <c r="KE13" t="s">
        <v>258</v>
      </c>
      <c r="KF13" t="s">
        <v>235</v>
      </c>
      <c r="KG13" t="s">
        <v>258</v>
      </c>
      <c r="KH13" t="s">
        <v>258</v>
      </c>
      <c r="KI13" t="s">
        <v>257</v>
      </c>
      <c r="KJ13" t="s">
        <v>257</v>
      </c>
      <c r="KK13" t="s">
        <v>257</v>
      </c>
      <c r="KL13" t="s">
        <v>288</v>
      </c>
      <c r="KM13" t="s">
        <v>327</v>
      </c>
      <c r="KN13" t="s">
        <v>230</v>
      </c>
      <c r="KO13" t="s">
        <v>257</v>
      </c>
      <c r="KP13" t="s">
        <v>238</v>
      </c>
      <c r="KQ13" t="s">
        <v>238</v>
      </c>
      <c r="KR13" t="s">
        <v>239</v>
      </c>
      <c r="KS13" t="s">
        <v>257</v>
      </c>
      <c r="KT13" t="s">
        <v>238</v>
      </c>
      <c r="KU13" t="s">
        <v>258</v>
      </c>
      <c r="KV13" t="s">
        <v>258</v>
      </c>
      <c r="KW13" t="s">
        <v>239</v>
      </c>
      <c r="KX13" t="s">
        <v>258</v>
      </c>
      <c r="KY13" t="s">
        <v>241</v>
      </c>
      <c r="KZ13" t="s">
        <v>242</v>
      </c>
      <c r="LA13" t="s">
        <v>242</v>
      </c>
      <c r="LB13" t="s">
        <v>242</v>
      </c>
      <c r="LC13" t="s">
        <v>194</v>
      </c>
      <c r="LD13" t="s">
        <v>197</v>
      </c>
    </row>
    <row r="14" spans="1:316">
      <c r="A14" s="3" t="s">
        <v>328</v>
      </c>
      <c r="B14" s="3" t="s">
        <v>366</v>
      </c>
      <c r="C14" s="3" t="s">
        <v>2319</v>
      </c>
      <c r="D14" t="s">
        <v>197</v>
      </c>
      <c r="I14">
        <v>73</v>
      </c>
      <c r="J14">
        <v>0</v>
      </c>
      <c r="K14">
        <v>155</v>
      </c>
      <c r="L14">
        <v>0</v>
      </c>
      <c r="M14">
        <v>30.39</v>
      </c>
      <c r="N14">
        <v>160</v>
      </c>
      <c r="O14">
        <v>0</v>
      </c>
      <c r="P14">
        <v>71</v>
      </c>
      <c r="Q14">
        <v>0</v>
      </c>
      <c r="R14">
        <v>36.200000000000003</v>
      </c>
      <c r="S14">
        <v>0</v>
      </c>
      <c r="T14" t="s">
        <v>205</v>
      </c>
      <c r="U14" s="3" t="s">
        <v>195</v>
      </c>
      <c r="V14" t="s">
        <v>205</v>
      </c>
      <c r="W14" s="3" t="s">
        <v>195</v>
      </c>
      <c r="X14" t="s">
        <v>205</v>
      </c>
      <c r="Y14" s="3" t="s">
        <v>195</v>
      </c>
      <c r="Z14" t="s">
        <v>205</v>
      </c>
      <c r="AA14" s="3" t="s">
        <v>195</v>
      </c>
      <c r="AB14" t="s">
        <v>205</v>
      </c>
      <c r="AC14" s="3" t="s">
        <v>195</v>
      </c>
      <c r="AD14" t="s">
        <v>249</v>
      </c>
      <c r="AE14" s="3" t="s">
        <v>195</v>
      </c>
      <c r="AF14" s="3" t="s">
        <v>195</v>
      </c>
      <c r="AG14" s="3" t="s">
        <v>195</v>
      </c>
      <c r="AH14" s="3" t="s">
        <v>2319</v>
      </c>
      <c r="AI14">
        <v>11.6</v>
      </c>
      <c r="AJ14">
        <v>0</v>
      </c>
      <c r="AK14" t="s">
        <v>207</v>
      </c>
      <c r="AL14" s="3" t="s">
        <v>195</v>
      </c>
      <c r="AM14" t="s">
        <v>208</v>
      </c>
      <c r="AN14">
        <v>34.200000000000003</v>
      </c>
      <c r="AO14">
        <v>0</v>
      </c>
      <c r="AP14" t="s">
        <v>209</v>
      </c>
      <c r="AQ14" s="3" t="s">
        <v>195</v>
      </c>
      <c r="AR14" t="s">
        <v>208</v>
      </c>
      <c r="AS14">
        <v>3.6</v>
      </c>
      <c r="AT14">
        <v>0</v>
      </c>
      <c r="AU14" t="s">
        <v>210</v>
      </c>
      <c r="AV14" s="3" t="s">
        <v>195</v>
      </c>
      <c r="AW14" t="s">
        <v>208</v>
      </c>
      <c r="AX14">
        <v>196</v>
      </c>
      <c r="AY14">
        <v>0</v>
      </c>
      <c r="AZ14" t="s">
        <v>211</v>
      </c>
      <c r="BA14" s="3" t="s">
        <v>195</v>
      </c>
      <c r="BB14" t="s">
        <v>208</v>
      </c>
      <c r="BC14">
        <v>5.37</v>
      </c>
      <c r="BD14">
        <v>0</v>
      </c>
      <c r="BE14" t="s">
        <v>211</v>
      </c>
      <c r="BF14" s="3" t="s">
        <v>195</v>
      </c>
      <c r="BG14" t="s">
        <v>208</v>
      </c>
      <c r="BH14">
        <v>1.6</v>
      </c>
      <c r="BI14">
        <v>0</v>
      </c>
      <c r="BJ14" t="s">
        <v>211</v>
      </c>
      <c r="BK14" s="3" t="s">
        <v>195</v>
      </c>
      <c r="BL14" t="s">
        <v>208</v>
      </c>
      <c r="BM14">
        <v>0.2</v>
      </c>
      <c r="BN14">
        <v>0</v>
      </c>
      <c r="BO14" t="s">
        <v>211</v>
      </c>
      <c r="BP14" s="3" t="s">
        <v>195</v>
      </c>
      <c r="BQ14" t="s">
        <v>208</v>
      </c>
      <c r="BR14">
        <v>3.3</v>
      </c>
      <c r="BS14">
        <v>0</v>
      </c>
      <c r="BT14" t="s">
        <v>211</v>
      </c>
      <c r="BU14" s="3" t="s">
        <v>195</v>
      </c>
      <c r="BV14" t="s">
        <v>208</v>
      </c>
      <c r="BW14">
        <v>0.1</v>
      </c>
      <c r="BX14">
        <v>0</v>
      </c>
      <c r="BY14" t="s">
        <v>211</v>
      </c>
      <c r="BZ14" s="3" t="s">
        <v>195</v>
      </c>
      <c r="CA14" t="s">
        <v>208</v>
      </c>
      <c r="CC14">
        <v>1</v>
      </c>
      <c r="CE14" s="3" t="s">
        <v>195</v>
      </c>
      <c r="CG14" s="3" t="s">
        <v>195</v>
      </c>
      <c r="CH14" s="3" t="s">
        <v>2319</v>
      </c>
      <c r="CI14">
        <v>2.64</v>
      </c>
      <c r="CJ14">
        <v>0</v>
      </c>
      <c r="CK14" t="s">
        <v>212</v>
      </c>
      <c r="CL14" s="3" t="s">
        <v>195</v>
      </c>
      <c r="CM14" t="s">
        <v>208</v>
      </c>
      <c r="CO14">
        <v>1</v>
      </c>
      <c r="CQ14" s="3" t="s">
        <v>195</v>
      </c>
      <c r="CS14">
        <v>0.91</v>
      </c>
      <c r="CT14">
        <v>0</v>
      </c>
      <c r="CU14" t="s">
        <v>213</v>
      </c>
      <c r="CV14" s="3" t="s">
        <v>195</v>
      </c>
      <c r="CW14" t="s">
        <v>208</v>
      </c>
      <c r="CX14" s="3" t="s">
        <v>195</v>
      </c>
      <c r="CY14" s="3" t="s">
        <v>2319</v>
      </c>
      <c r="CZ14">
        <v>52</v>
      </c>
      <c r="DA14">
        <v>0</v>
      </c>
      <c r="DB14" t="s">
        <v>214</v>
      </c>
      <c r="DC14" s="3" t="s">
        <v>195</v>
      </c>
      <c r="DD14" t="s">
        <v>208</v>
      </c>
      <c r="DE14">
        <v>113</v>
      </c>
      <c r="DF14">
        <v>0</v>
      </c>
      <c r="DG14" t="s">
        <v>214</v>
      </c>
      <c r="DH14" s="3" t="s">
        <v>195</v>
      </c>
      <c r="DI14" t="s">
        <v>208</v>
      </c>
      <c r="DJ14">
        <v>185</v>
      </c>
      <c r="DK14">
        <v>0</v>
      </c>
      <c r="DL14" t="s">
        <v>214</v>
      </c>
      <c r="DM14" s="3" t="s">
        <v>195</v>
      </c>
      <c r="DN14" t="s">
        <v>208</v>
      </c>
      <c r="DO14">
        <v>99</v>
      </c>
      <c r="DP14">
        <v>0</v>
      </c>
      <c r="DQ14" t="s">
        <v>214</v>
      </c>
      <c r="DR14" s="3" t="s">
        <v>195</v>
      </c>
      <c r="DS14" t="s">
        <v>208</v>
      </c>
      <c r="DT14" s="3" t="s">
        <v>195</v>
      </c>
      <c r="DU14" s="3" t="s">
        <v>2319</v>
      </c>
      <c r="DV14">
        <v>12</v>
      </c>
      <c r="DW14">
        <v>0</v>
      </c>
      <c r="DX14" t="s">
        <v>215</v>
      </c>
      <c r="DY14" s="3" t="s">
        <v>195</v>
      </c>
      <c r="DZ14" t="s">
        <v>208</v>
      </c>
      <c r="EA14">
        <v>16</v>
      </c>
      <c r="EB14">
        <v>0</v>
      </c>
      <c r="EC14" t="s">
        <v>215</v>
      </c>
      <c r="ED14" s="3" t="s">
        <v>195</v>
      </c>
      <c r="EE14" t="s">
        <v>208</v>
      </c>
      <c r="EF14">
        <v>60</v>
      </c>
      <c r="EG14">
        <v>0</v>
      </c>
      <c r="EH14" t="s">
        <v>215</v>
      </c>
      <c r="EI14" s="3" t="s">
        <v>195</v>
      </c>
      <c r="EJ14" t="s">
        <v>208</v>
      </c>
      <c r="EK14">
        <v>236</v>
      </c>
      <c r="EL14">
        <v>0</v>
      </c>
      <c r="EM14" t="s">
        <v>215</v>
      </c>
      <c r="EN14" s="3" t="s">
        <v>195</v>
      </c>
      <c r="EO14" t="s">
        <v>208</v>
      </c>
      <c r="EP14">
        <v>74</v>
      </c>
      <c r="EQ14">
        <v>0</v>
      </c>
      <c r="ER14" t="s">
        <v>215</v>
      </c>
      <c r="ES14" s="3" t="s">
        <v>195</v>
      </c>
      <c r="ET14" t="s">
        <v>208</v>
      </c>
      <c r="EV14">
        <v>1</v>
      </c>
      <c r="EX14" s="3" t="s">
        <v>195</v>
      </c>
      <c r="EZ14">
        <v>0.4</v>
      </c>
      <c r="FA14">
        <v>0</v>
      </c>
      <c r="FB14" t="s">
        <v>216</v>
      </c>
      <c r="FC14" s="3" t="s">
        <v>317</v>
      </c>
      <c r="FD14" t="s">
        <v>208</v>
      </c>
      <c r="FE14">
        <v>6.6</v>
      </c>
      <c r="FF14">
        <v>0</v>
      </c>
      <c r="FG14" t="s">
        <v>207</v>
      </c>
      <c r="FH14" s="3" t="s">
        <v>195</v>
      </c>
      <c r="FI14" t="s">
        <v>208</v>
      </c>
      <c r="FJ14">
        <v>3.8</v>
      </c>
      <c r="FK14">
        <v>0</v>
      </c>
      <c r="FL14" t="s">
        <v>207</v>
      </c>
      <c r="FM14" s="3" t="s">
        <v>195</v>
      </c>
      <c r="FN14" t="s">
        <v>208</v>
      </c>
      <c r="FO14" s="3" t="s">
        <v>195</v>
      </c>
      <c r="FP14" s="3" t="s">
        <v>2319</v>
      </c>
      <c r="FQ14">
        <v>57</v>
      </c>
      <c r="FR14">
        <v>0</v>
      </c>
      <c r="FS14" t="s">
        <v>214</v>
      </c>
      <c r="FT14" s="3" t="s">
        <v>195</v>
      </c>
      <c r="FU14" t="s">
        <v>208</v>
      </c>
      <c r="FV14">
        <v>1.28</v>
      </c>
      <c r="FW14">
        <v>0</v>
      </c>
      <c r="FX14" t="s">
        <v>214</v>
      </c>
      <c r="FY14" s="3" t="s">
        <v>195</v>
      </c>
      <c r="FZ14" t="s">
        <v>208</v>
      </c>
      <c r="GA14">
        <v>143</v>
      </c>
      <c r="GB14">
        <v>0</v>
      </c>
      <c r="GC14" t="s">
        <v>217</v>
      </c>
      <c r="GD14" s="3" t="s">
        <v>195</v>
      </c>
      <c r="GE14" t="s">
        <v>208</v>
      </c>
      <c r="GF14">
        <v>4.2</v>
      </c>
      <c r="GG14">
        <v>0</v>
      </c>
      <c r="GH14" t="s">
        <v>217</v>
      </c>
      <c r="GI14" s="3" t="s">
        <v>195</v>
      </c>
      <c r="GJ14" t="s">
        <v>208</v>
      </c>
      <c r="GK14">
        <v>107</v>
      </c>
      <c r="GL14">
        <v>0</v>
      </c>
      <c r="GM14" t="s">
        <v>217</v>
      </c>
      <c r="GN14" s="3" t="s">
        <v>195</v>
      </c>
      <c r="GO14" t="s">
        <v>208</v>
      </c>
      <c r="GP14">
        <v>7.7</v>
      </c>
      <c r="GQ14">
        <v>0</v>
      </c>
      <c r="GR14" t="s">
        <v>214</v>
      </c>
      <c r="GS14" s="3" t="s">
        <v>195</v>
      </c>
      <c r="GT14" t="s">
        <v>208</v>
      </c>
      <c r="GU14">
        <v>37</v>
      </c>
      <c r="GV14">
        <v>0</v>
      </c>
      <c r="GW14" t="s">
        <v>218</v>
      </c>
      <c r="GX14" s="3" t="s">
        <v>195</v>
      </c>
      <c r="GY14" t="s">
        <v>208</v>
      </c>
      <c r="GZ14">
        <v>0.3</v>
      </c>
      <c r="HA14">
        <v>0</v>
      </c>
      <c r="HB14" t="s">
        <v>336</v>
      </c>
      <c r="HC14" s="3" t="s">
        <v>195</v>
      </c>
      <c r="HD14" t="s">
        <v>208</v>
      </c>
      <c r="HE14" s="3" t="s">
        <v>2690</v>
      </c>
      <c r="HF14">
        <v>0</v>
      </c>
      <c r="HG14" t="s">
        <v>216</v>
      </c>
      <c r="HH14" s="3" t="s">
        <v>2691</v>
      </c>
      <c r="HI14" t="s">
        <v>208</v>
      </c>
      <c r="HJ14" s="3" t="s">
        <v>195</v>
      </c>
      <c r="HK14">
        <v>1</v>
      </c>
      <c r="HM14" s="3" t="s">
        <v>195</v>
      </c>
      <c r="HO14">
        <v>5.5</v>
      </c>
      <c r="HP14">
        <v>0</v>
      </c>
      <c r="HQ14" t="s">
        <v>208</v>
      </c>
      <c r="HR14" s="3" t="s">
        <v>267</v>
      </c>
      <c r="HS14">
        <v>0</v>
      </c>
      <c r="HT14" t="s">
        <v>216</v>
      </c>
      <c r="HU14" s="3" t="s">
        <v>219</v>
      </c>
      <c r="HV14" t="s">
        <v>208</v>
      </c>
      <c r="HX14">
        <v>1</v>
      </c>
      <c r="HZ14" s="3" t="s">
        <v>195</v>
      </c>
      <c r="IB14">
        <v>1.01</v>
      </c>
      <c r="IC14">
        <v>0</v>
      </c>
      <c r="ID14" t="s">
        <v>208</v>
      </c>
      <c r="IE14" s="3" t="s">
        <v>195</v>
      </c>
      <c r="IF14" s="3" t="s">
        <v>2319</v>
      </c>
      <c r="IG14">
        <v>4</v>
      </c>
      <c r="IH14">
        <v>0</v>
      </c>
      <c r="II14" t="s">
        <v>220</v>
      </c>
      <c r="IJ14" s="3" t="s">
        <v>195</v>
      </c>
      <c r="IK14" t="s">
        <v>208</v>
      </c>
      <c r="IL14" t="s">
        <v>194</v>
      </c>
      <c r="IM14" s="3" t="s">
        <v>2319</v>
      </c>
      <c r="IN14" s="3" t="s">
        <v>253</v>
      </c>
      <c r="IO14" s="3" t="s">
        <v>2692</v>
      </c>
      <c r="IP14" s="3" t="s">
        <v>195</v>
      </c>
      <c r="IQ14" t="s">
        <v>194</v>
      </c>
      <c r="IR14" s="3" t="s">
        <v>343</v>
      </c>
      <c r="IS14" s="3" t="s">
        <v>195</v>
      </c>
      <c r="IU14">
        <v>1</v>
      </c>
      <c r="IV14" s="3" t="s">
        <v>195</v>
      </c>
      <c r="IX14">
        <v>1</v>
      </c>
      <c r="IY14" s="3" t="s">
        <v>195</v>
      </c>
      <c r="IZ14" s="3" t="s">
        <v>195</v>
      </c>
      <c r="JA14" s="3" t="s">
        <v>195</v>
      </c>
      <c r="JB14" t="s">
        <v>197</v>
      </c>
      <c r="JC14" s="3" t="s">
        <v>195</v>
      </c>
      <c r="JD14" s="3" t="s">
        <v>195</v>
      </c>
      <c r="JE14">
        <v>4</v>
      </c>
      <c r="JF14" t="s">
        <v>208</v>
      </c>
      <c r="JG14" t="s">
        <v>197</v>
      </c>
      <c r="JH14" s="3" t="s">
        <v>195</v>
      </c>
      <c r="JI14" t="s">
        <v>197</v>
      </c>
      <c r="JJ14" s="3" t="s">
        <v>195</v>
      </c>
      <c r="JK14" t="s">
        <v>197</v>
      </c>
      <c r="JL14" s="3" t="s">
        <v>195</v>
      </c>
      <c r="JM14" s="3" t="s">
        <v>195</v>
      </c>
      <c r="JN14" t="s">
        <v>197</v>
      </c>
      <c r="JO14" s="3" t="s">
        <v>195</v>
      </c>
      <c r="JP14" t="s">
        <v>194</v>
      </c>
      <c r="JQ14" s="3" t="s">
        <v>2319</v>
      </c>
      <c r="JR14" s="3" t="s">
        <v>195</v>
      </c>
      <c r="JS14" t="s">
        <v>256</v>
      </c>
      <c r="JT14" t="s">
        <v>271</v>
      </c>
      <c r="JU14" t="s">
        <v>232</v>
      </c>
      <c r="JV14" t="s">
        <v>232</v>
      </c>
      <c r="JW14" t="s">
        <v>232</v>
      </c>
      <c r="JX14" t="s">
        <v>232</v>
      </c>
      <c r="JY14" t="s">
        <v>234</v>
      </c>
      <c r="JZ14" t="s">
        <v>232</v>
      </c>
      <c r="KA14" t="s">
        <v>232</v>
      </c>
      <c r="KB14" t="s">
        <v>234</v>
      </c>
      <c r="KC14" t="s">
        <v>234</v>
      </c>
      <c r="KD14" t="s">
        <v>232</v>
      </c>
      <c r="KE14" t="s">
        <v>257</v>
      </c>
      <c r="KF14" t="s">
        <v>258</v>
      </c>
      <c r="KG14" t="s">
        <v>239</v>
      </c>
      <c r="KH14" t="s">
        <v>257</v>
      </c>
      <c r="KI14" t="s">
        <v>257</v>
      </c>
      <c r="KJ14" t="s">
        <v>257</v>
      </c>
      <c r="KK14" t="s">
        <v>257</v>
      </c>
      <c r="KL14" t="s">
        <v>237</v>
      </c>
      <c r="KM14" t="s">
        <v>287</v>
      </c>
      <c r="KN14" t="s">
        <v>272</v>
      </c>
      <c r="KO14" t="s">
        <v>258</v>
      </c>
      <c r="KP14" t="s">
        <v>257</v>
      </c>
      <c r="KQ14" t="s">
        <v>257</v>
      </c>
      <c r="KR14" t="s">
        <v>258</v>
      </c>
      <c r="KS14" t="s">
        <v>235</v>
      </c>
      <c r="KT14" t="s">
        <v>257</v>
      </c>
      <c r="KU14" t="s">
        <v>257</v>
      </c>
      <c r="KV14" t="s">
        <v>235</v>
      </c>
      <c r="KW14" t="s">
        <v>238</v>
      </c>
      <c r="KX14" t="s">
        <v>257</v>
      </c>
      <c r="KY14" t="s">
        <v>242</v>
      </c>
      <c r="KZ14" t="s">
        <v>242</v>
      </c>
      <c r="LA14" t="s">
        <v>241</v>
      </c>
      <c r="LB14" t="s">
        <v>240</v>
      </c>
      <c r="LC14" t="s">
        <v>197</v>
      </c>
      <c r="LD14" t="s">
        <v>197</v>
      </c>
    </row>
    <row r="15" spans="1:316">
      <c r="A15" s="3" t="s">
        <v>328</v>
      </c>
      <c r="B15" s="3" t="s">
        <v>377</v>
      </c>
      <c r="C15" s="3" t="s">
        <v>195</v>
      </c>
      <c r="J15" t="s">
        <v>195</v>
      </c>
      <c r="L15" t="s">
        <v>195</v>
      </c>
      <c r="O15" t="s">
        <v>195</v>
      </c>
      <c r="Q15" t="s">
        <v>195</v>
      </c>
      <c r="S15" t="s">
        <v>195</v>
      </c>
      <c r="U15" s="3" t="s">
        <v>195</v>
      </c>
      <c r="W15" s="3" t="s">
        <v>195</v>
      </c>
      <c r="Y15" s="3" t="s">
        <v>195</v>
      </c>
      <c r="AA15" s="3" t="s">
        <v>195</v>
      </c>
      <c r="AC15" s="3" t="s">
        <v>195</v>
      </c>
      <c r="AE15" s="3" t="s">
        <v>195</v>
      </c>
      <c r="AF15" s="3" t="s">
        <v>195</v>
      </c>
      <c r="AG15" s="3" t="s">
        <v>195</v>
      </c>
      <c r="AH15" s="3" t="s">
        <v>195</v>
      </c>
      <c r="AJ15" t="s">
        <v>195</v>
      </c>
      <c r="AL15" s="3" t="s">
        <v>195</v>
      </c>
      <c r="AO15" t="s">
        <v>195</v>
      </c>
      <c r="AQ15" s="3" t="s">
        <v>195</v>
      </c>
      <c r="AT15" t="s">
        <v>195</v>
      </c>
      <c r="AV15" s="3" t="s">
        <v>195</v>
      </c>
      <c r="AY15" t="s">
        <v>195</v>
      </c>
      <c r="BA15" s="3" t="s">
        <v>195</v>
      </c>
      <c r="BD15" t="s">
        <v>195</v>
      </c>
      <c r="BF15" s="3" t="s">
        <v>195</v>
      </c>
      <c r="BI15" t="s">
        <v>195</v>
      </c>
      <c r="BK15" s="3" t="s">
        <v>195</v>
      </c>
      <c r="BN15" t="s">
        <v>195</v>
      </c>
      <c r="BP15" s="3" t="s">
        <v>195</v>
      </c>
      <c r="BS15" t="s">
        <v>195</v>
      </c>
      <c r="BU15" s="3" t="s">
        <v>195</v>
      </c>
      <c r="BX15" t="s">
        <v>195</v>
      </c>
      <c r="BZ15" s="3" t="s">
        <v>195</v>
      </c>
      <c r="CC15" t="s">
        <v>195</v>
      </c>
      <c r="CE15" s="3" t="s">
        <v>195</v>
      </c>
      <c r="CG15" s="3" t="s">
        <v>195</v>
      </c>
      <c r="CH15" s="3" t="s">
        <v>195</v>
      </c>
      <c r="CJ15" t="s">
        <v>195</v>
      </c>
      <c r="CL15" s="3" t="s">
        <v>195</v>
      </c>
      <c r="CO15" t="s">
        <v>195</v>
      </c>
      <c r="CQ15" s="3" t="s">
        <v>195</v>
      </c>
      <c r="CT15" t="s">
        <v>195</v>
      </c>
      <c r="CV15" s="3" t="s">
        <v>195</v>
      </c>
      <c r="CX15" s="3" t="s">
        <v>195</v>
      </c>
      <c r="CY15" s="3" t="s">
        <v>195</v>
      </c>
      <c r="DA15" t="s">
        <v>195</v>
      </c>
      <c r="DC15" s="3" t="s">
        <v>195</v>
      </c>
      <c r="DF15" t="s">
        <v>195</v>
      </c>
      <c r="DH15" s="3" t="s">
        <v>195</v>
      </c>
      <c r="DK15" t="s">
        <v>195</v>
      </c>
      <c r="DM15" s="3" t="s">
        <v>195</v>
      </c>
      <c r="DP15" t="s">
        <v>195</v>
      </c>
      <c r="DR15" s="3" t="s">
        <v>195</v>
      </c>
      <c r="DT15" s="3" t="s">
        <v>195</v>
      </c>
      <c r="DU15" s="3" t="s">
        <v>195</v>
      </c>
      <c r="DW15" t="s">
        <v>195</v>
      </c>
      <c r="DY15" s="3" t="s">
        <v>195</v>
      </c>
      <c r="EB15" t="s">
        <v>195</v>
      </c>
      <c r="ED15" s="3" t="s">
        <v>195</v>
      </c>
      <c r="EG15" t="s">
        <v>195</v>
      </c>
      <c r="EI15" s="3" t="s">
        <v>195</v>
      </c>
      <c r="EL15" t="s">
        <v>195</v>
      </c>
      <c r="EN15" s="3" t="s">
        <v>195</v>
      </c>
      <c r="EQ15" t="s">
        <v>195</v>
      </c>
      <c r="ES15" s="3" t="s">
        <v>195</v>
      </c>
      <c r="EV15" t="s">
        <v>195</v>
      </c>
      <c r="EX15" s="3" t="s">
        <v>195</v>
      </c>
      <c r="FA15" t="s">
        <v>195</v>
      </c>
      <c r="FC15" s="3" t="s">
        <v>195</v>
      </c>
      <c r="FF15" t="s">
        <v>195</v>
      </c>
      <c r="FH15" s="3" t="s">
        <v>195</v>
      </c>
      <c r="FK15" t="s">
        <v>195</v>
      </c>
      <c r="FM15" s="3" t="s">
        <v>195</v>
      </c>
      <c r="FO15" s="3" t="s">
        <v>195</v>
      </c>
      <c r="FP15" s="3" t="s">
        <v>195</v>
      </c>
      <c r="FR15" t="s">
        <v>195</v>
      </c>
      <c r="FT15" s="3" t="s">
        <v>195</v>
      </c>
      <c r="FW15" t="s">
        <v>195</v>
      </c>
      <c r="FY15" s="3" t="s">
        <v>195</v>
      </c>
      <c r="GB15" t="s">
        <v>195</v>
      </c>
      <c r="GD15" s="3" t="s">
        <v>195</v>
      </c>
      <c r="GG15" t="s">
        <v>195</v>
      </c>
      <c r="GI15" s="3" t="s">
        <v>195</v>
      </c>
      <c r="GL15" t="s">
        <v>195</v>
      </c>
      <c r="GN15" s="3" t="s">
        <v>195</v>
      </c>
      <c r="GQ15" t="s">
        <v>195</v>
      </c>
      <c r="GS15" s="3" t="s">
        <v>195</v>
      </c>
      <c r="GV15" t="s">
        <v>195</v>
      </c>
      <c r="GX15" s="3" t="s">
        <v>195</v>
      </c>
      <c r="HA15" t="s">
        <v>195</v>
      </c>
      <c r="HC15" s="3" t="s">
        <v>195</v>
      </c>
      <c r="HE15" s="3" t="s">
        <v>195</v>
      </c>
      <c r="HF15" t="s">
        <v>195</v>
      </c>
      <c r="HH15" s="3" t="s">
        <v>195</v>
      </c>
      <c r="HJ15" s="3" t="s">
        <v>195</v>
      </c>
      <c r="HK15" t="s">
        <v>195</v>
      </c>
      <c r="HM15" s="3" t="s">
        <v>195</v>
      </c>
      <c r="HP15" t="s">
        <v>195</v>
      </c>
      <c r="HR15" s="3" t="s">
        <v>195</v>
      </c>
      <c r="HS15" t="s">
        <v>195</v>
      </c>
      <c r="HU15" s="3" t="s">
        <v>195</v>
      </c>
      <c r="HX15" t="s">
        <v>195</v>
      </c>
      <c r="HZ15" s="3" t="s">
        <v>195</v>
      </c>
      <c r="IC15" t="s">
        <v>195</v>
      </c>
      <c r="IE15" s="3" t="s">
        <v>195</v>
      </c>
      <c r="IF15" s="3" t="s">
        <v>195</v>
      </c>
      <c r="IH15" t="s">
        <v>195</v>
      </c>
      <c r="IJ15" s="3" t="s">
        <v>195</v>
      </c>
      <c r="IM15" s="3" t="s">
        <v>195</v>
      </c>
      <c r="IN15" s="3" t="s">
        <v>195</v>
      </c>
      <c r="IO15" s="3" t="s">
        <v>195</v>
      </c>
      <c r="IP15" s="3" t="s">
        <v>195</v>
      </c>
      <c r="IR15" s="3" t="s">
        <v>195</v>
      </c>
      <c r="IS15" s="3" t="s">
        <v>195</v>
      </c>
      <c r="IU15" s="3" t="s">
        <v>195</v>
      </c>
      <c r="IV15" s="3" t="s">
        <v>195</v>
      </c>
      <c r="IX15" s="3" t="s">
        <v>195</v>
      </c>
      <c r="IY15" s="3" t="s">
        <v>195</v>
      </c>
      <c r="IZ15" s="3" t="s">
        <v>195</v>
      </c>
      <c r="JA15" s="3" t="s">
        <v>195</v>
      </c>
      <c r="JC15" s="3" t="s">
        <v>195</v>
      </c>
      <c r="JD15" s="3" t="s">
        <v>195</v>
      </c>
      <c r="JH15" s="3" t="s">
        <v>195</v>
      </c>
      <c r="JJ15" s="3" t="s">
        <v>195</v>
      </c>
      <c r="JL15" s="3" t="s">
        <v>195</v>
      </c>
      <c r="JM15" s="3" t="s">
        <v>195</v>
      </c>
      <c r="JO15" s="3" t="s">
        <v>195</v>
      </c>
      <c r="JQ15" s="3" t="s">
        <v>195</v>
      </c>
      <c r="JR15" s="3" t="s">
        <v>195</v>
      </c>
    </row>
    <row r="16" spans="1:316">
      <c r="A16" s="3" t="s">
        <v>391</v>
      </c>
      <c r="B16" s="3" t="s">
        <v>392</v>
      </c>
      <c r="C16" s="3" t="s">
        <v>195</v>
      </c>
      <c r="I16">
        <v>84</v>
      </c>
      <c r="J16">
        <v>0</v>
      </c>
      <c r="K16">
        <v>171</v>
      </c>
      <c r="L16">
        <v>0</v>
      </c>
      <c r="M16">
        <v>28.73</v>
      </c>
      <c r="O16" t="s">
        <v>195</v>
      </c>
      <c r="Q16" t="s">
        <v>195</v>
      </c>
      <c r="S16" t="s">
        <v>195</v>
      </c>
      <c r="U16" s="3" t="s">
        <v>195</v>
      </c>
      <c r="W16" s="3" t="s">
        <v>195</v>
      </c>
      <c r="Y16" s="3" t="s">
        <v>195</v>
      </c>
      <c r="AA16" s="3" t="s">
        <v>195</v>
      </c>
      <c r="AC16" s="3" t="s">
        <v>195</v>
      </c>
      <c r="AE16" s="3" t="s">
        <v>195</v>
      </c>
      <c r="AF16" s="3" t="s">
        <v>195</v>
      </c>
      <c r="AG16" s="3" t="s">
        <v>195</v>
      </c>
      <c r="AH16" s="3" t="s">
        <v>195</v>
      </c>
      <c r="AJ16" t="s">
        <v>195</v>
      </c>
      <c r="AL16" s="3" t="s">
        <v>195</v>
      </c>
      <c r="AO16" t="s">
        <v>195</v>
      </c>
      <c r="AQ16" s="3" t="s">
        <v>195</v>
      </c>
      <c r="AT16" t="s">
        <v>195</v>
      </c>
      <c r="AV16" s="3" t="s">
        <v>195</v>
      </c>
      <c r="AY16" t="s">
        <v>195</v>
      </c>
      <c r="BA16" s="3" t="s">
        <v>195</v>
      </c>
      <c r="BD16" t="s">
        <v>195</v>
      </c>
      <c r="BF16" s="3" t="s">
        <v>195</v>
      </c>
      <c r="BI16" t="s">
        <v>195</v>
      </c>
      <c r="BK16" s="3" t="s">
        <v>195</v>
      </c>
      <c r="BN16" t="s">
        <v>195</v>
      </c>
      <c r="BP16" s="3" t="s">
        <v>195</v>
      </c>
      <c r="BS16" t="s">
        <v>195</v>
      </c>
      <c r="BU16" s="3" t="s">
        <v>195</v>
      </c>
      <c r="BX16" t="s">
        <v>195</v>
      </c>
      <c r="BZ16" s="3" t="s">
        <v>195</v>
      </c>
      <c r="CC16" t="s">
        <v>195</v>
      </c>
      <c r="CE16" s="3" t="s">
        <v>195</v>
      </c>
      <c r="CG16" s="3" t="s">
        <v>195</v>
      </c>
      <c r="CH16" s="3" t="s">
        <v>195</v>
      </c>
      <c r="CJ16" t="s">
        <v>195</v>
      </c>
      <c r="CL16" s="3" t="s">
        <v>195</v>
      </c>
      <c r="CO16" t="s">
        <v>195</v>
      </c>
      <c r="CQ16" s="3" t="s">
        <v>195</v>
      </c>
      <c r="CT16" t="s">
        <v>195</v>
      </c>
      <c r="CV16" s="3" t="s">
        <v>195</v>
      </c>
      <c r="CX16" s="3" t="s">
        <v>195</v>
      </c>
      <c r="CY16" s="3" t="s">
        <v>195</v>
      </c>
      <c r="DA16" t="s">
        <v>195</v>
      </c>
      <c r="DC16" s="3" t="s">
        <v>195</v>
      </c>
      <c r="DF16" t="s">
        <v>195</v>
      </c>
      <c r="DH16" s="3" t="s">
        <v>195</v>
      </c>
      <c r="DK16" t="s">
        <v>195</v>
      </c>
      <c r="DM16" s="3" t="s">
        <v>195</v>
      </c>
      <c r="DP16" t="s">
        <v>195</v>
      </c>
      <c r="DR16" s="3" t="s">
        <v>195</v>
      </c>
      <c r="DT16" s="3" t="s">
        <v>195</v>
      </c>
      <c r="DU16" s="3" t="s">
        <v>195</v>
      </c>
      <c r="DW16" t="s">
        <v>195</v>
      </c>
      <c r="DY16" s="3" t="s">
        <v>195</v>
      </c>
      <c r="EB16" t="s">
        <v>195</v>
      </c>
      <c r="ED16" s="3" t="s">
        <v>195</v>
      </c>
      <c r="EG16" t="s">
        <v>195</v>
      </c>
      <c r="EI16" s="3" t="s">
        <v>195</v>
      </c>
      <c r="EL16" t="s">
        <v>195</v>
      </c>
      <c r="EN16" s="3" t="s">
        <v>195</v>
      </c>
      <c r="EQ16" t="s">
        <v>195</v>
      </c>
      <c r="ES16" s="3" t="s">
        <v>195</v>
      </c>
      <c r="EV16" t="s">
        <v>195</v>
      </c>
      <c r="EX16" s="3" t="s">
        <v>195</v>
      </c>
      <c r="FA16" t="s">
        <v>195</v>
      </c>
      <c r="FC16" s="3" t="s">
        <v>195</v>
      </c>
      <c r="FF16" t="s">
        <v>195</v>
      </c>
      <c r="FH16" s="3" t="s">
        <v>195</v>
      </c>
      <c r="FK16" t="s">
        <v>195</v>
      </c>
      <c r="FM16" s="3" t="s">
        <v>195</v>
      </c>
      <c r="FO16" s="3" t="s">
        <v>195</v>
      </c>
      <c r="FP16" s="3" t="s">
        <v>195</v>
      </c>
      <c r="FR16" t="s">
        <v>195</v>
      </c>
      <c r="FT16" s="3" t="s">
        <v>195</v>
      </c>
      <c r="FW16" t="s">
        <v>195</v>
      </c>
      <c r="FY16" s="3" t="s">
        <v>195</v>
      </c>
      <c r="GB16" t="s">
        <v>195</v>
      </c>
      <c r="GD16" s="3" t="s">
        <v>195</v>
      </c>
      <c r="GG16" t="s">
        <v>195</v>
      </c>
      <c r="GI16" s="3" t="s">
        <v>195</v>
      </c>
      <c r="GL16" t="s">
        <v>195</v>
      </c>
      <c r="GN16" s="3" t="s">
        <v>195</v>
      </c>
      <c r="GQ16" t="s">
        <v>195</v>
      </c>
      <c r="GS16" s="3" t="s">
        <v>195</v>
      </c>
      <c r="GV16" t="s">
        <v>195</v>
      </c>
      <c r="GX16" s="3" t="s">
        <v>195</v>
      </c>
      <c r="HA16" t="s">
        <v>195</v>
      </c>
      <c r="HC16" s="3" t="s">
        <v>195</v>
      </c>
      <c r="HE16" s="3" t="s">
        <v>195</v>
      </c>
      <c r="HF16" t="s">
        <v>195</v>
      </c>
      <c r="HH16" s="3" t="s">
        <v>195</v>
      </c>
      <c r="HJ16" s="3" t="s">
        <v>195</v>
      </c>
      <c r="HK16" t="s">
        <v>195</v>
      </c>
      <c r="HM16" s="3" t="s">
        <v>195</v>
      </c>
      <c r="HP16" t="s">
        <v>195</v>
      </c>
      <c r="HR16" s="3" t="s">
        <v>195</v>
      </c>
      <c r="HS16" t="s">
        <v>195</v>
      </c>
      <c r="HU16" s="3" t="s">
        <v>195</v>
      </c>
      <c r="HX16" t="s">
        <v>195</v>
      </c>
      <c r="HZ16" s="3" t="s">
        <v>195</v>
      </c>
      <c r="IC16" t="s">
        <v>195</v>
      </c>
      <c r="IE16" s="3" t="s">
        <v>195</v>
      </c>
      <c r="IF16" s="3" t="s">
        <v>195</v>
      </c>
      <c r="IH16" t="s">
        <v>195</v>
      </c>
      <c r="IJ16" s="3" t="s">
        <v>195</v>
      </c>
      <c r="IM16" s="3" t="s">
        <v>195</v>
      </c>
      <c r="IN16" s="3" t="s">
        <v>195</v>
      </c>
      <c r="IO16" s="3" t="s">
        <v>195</v>
      </c>
      <c r="IP16" s="3" t="s">
        <v>195</v>
      </c>
      <c r="IR16" s="3" t="s">
        <v>195</v>
      </c>
      <c r="IS16" s="3" t="s">
        <v>195</v>
      </c>
      <c r="IU16" s="3" t="s">
        <v>195</v>
      </c>
      <c r="IV16" s="3" t="s">
        <v>195</v>
      </c>
      <c r="IX16" s="3" t="s">
        <v>195</v>
      </c>
      <c r="IY16" s="3" t="s">
        <v>195</v>
      </c>
      <c r="IZ16" s="3" t="s">
        <v>195</v>
      </c>
      <c r="JA16" s="3" t="s">
        <v>195</v>
      </c>
      <c r="JC16" s="3" t="s">
        <v>195</v>
      </c>
      <c r="JD16" s="3" t="s">
        <v>195</v>
      </c>
      <c r="JH16" s="3" t="s">
        <v>195</v>
      </c>
      <c r="JJ16" s="3" t="s">
        <v>195</v>
      </c>
      <c r="JL16" s="3" t="s">
        <v>195</v>
      </c>
      <c r="JM16" s="3" t="s">
        <v>195</v>
      </c>
      <c r="JO16" s="3" t="s">
        <v>195</v>
      </c>
      <c r="JQ16" s="3" t="s">
        <v>195</v>
      </c>
      <c r="JR16" s="3" t="s">
        <v>195</v>
      </c>
    </row>
    <row r="17" spans="1:316">
      <c r="A17" s="3" t="s">
        <v>409</v>
      </c>
      <c r="B17" s="3" t="s">
        <v>410</v>
      </c>
      <c r="C17" s="3" t="s">
        <v>2505</v>
      </c>
      <c r="D17" t="s">
        <v>197</v>
      </c>
      <c r="I17">
        <v>50</v>
      </c>
      <c r="J17">
        <v>0</v>
      </c>
      <c r="K17">
        <v>165</v>
      </c>
      <c r="L17">
        <v>0</v>
      </c>
      <c r="M17">
        <v>18.37</v>
      </c>
      <c r="N17">
        <v>96</v>
      </c>
      <c r="O17">
        <v>0</v>
      </c>
      <c r="P17">
        <v>63</v>
      </c>
      <c r="Q17">
        <v>0</v>
      </c>
      <c r="S17">
        <v>1</v>
      </c>
      <c r="T17" t="s">
        <v>205</v>
      </c>
      <c r="U17" s="3" t="s">
        <v>195</v>
      </c>
      <c r="V17" t="s">
        <v>205</v>
      </c>
      <c r="W17" s="3" t="s">
        <v>195</v>
      </c>
      <c r="X17" t="s">
        <v>205</v>
      </c>
      <c r="Y17" s="3" t="s">
        <v>195</v>
      </c>
      <c r="Z17" t="s">
        <v>205</v>
      </c>
      <c r="AA17" s="3" t="s">
        <v>195</v>
      </c>
      <c r="AB17" t="s">
        <v>205</v>
      </c>
      <c r="AC17" s="3" t="s">
        <v>195</v>
      </c>
      <c r="AD17" t="s">
        <v>249</v>
      </c>
      <c r="AE17" s="3" t="s">
        <v>195</v>
      </c>
      <c r="AF17" s="3" t="s">
        <v>195</v>
      </c>
      <c r="AG17" s="3" t="s">
        <v>195</v>
      </c>
      <c r="AH17" s="3" t="s">
        <v>2505</v>
      </c>
      <c r="AI17">
        <v>134</v>
      </c>
      <c r="AJ17">
        <v>0</v>
      </c>
      <c r="AK17" t="s">
        <v>336</v>
      </c>
      <c r="AL17" s="3" t="s">
        <v>195</v>
      </c>
      <c r="AM17" t="s">
        <v>208</v>
      </c>
      <c r="AN17">
        <v>0.41</v>
      </c>
      <c r="AO17">
        <v>0</v>
      </c>
      <c r="AP17" t="s">
        <v>216</v>
      </c>
      <c r="AQ17" s="3" t="s">
        <v>430</v>
      </c>
      <c r="AR17" t="s">
        <v>208</v>
      </c>
      <c r="AS17">
        <v>4.51</v>
      </c>
      <c r="AT17">
        <v>0</v>
      </c>
      <c r="AU17" t="s">
        <v>216</v>
      </c>
      <c r="AV17" s="3" t="s">
        <v>2693</v>
      </c>
      <c r="AW17" t="s">
        <v>208</v>
      </c>
      <c r="AX17">
        <v>244</v>
      </c>
      <c r="AY17">
        <v>0</v>
      </c>
      <c r="AZ17" t="s">
        <v>216</v>
      </c>
      <c r="BA17" s="3" t="s">
        <v>2694</v>
      </c>
      <c r="BB17" t="s">
        <v>208</v>
      </c>
      <c r="BC17">
        <v>6.27</v>
      </c>
      <c r="BD17">
        <v>0</v>
      </c>
      <c r="BE17" t="s">
        <v>216</v>
      </c>
      <c r="BF17" s="3" t="s">
        <v>2694</v>
      </c>
      <c r="BG17" t="s">
        <v>208</v>
      </c>
      <c r="BH17">
        <v>2</v>
      </c>
      <c r="BI17">
        <v>0</v>
      </c>
      <c r="BJ17" t="s">
        <v>216</v>
      </c>
      <c r="BK17" s="3" t="s">
        <v>2694</v>
      </c>
      <c r="BL17" t="s">
        <v>208</v>
      </c>
      <c r="BM17">
        <v>0.4</v>
      </c>
      <c r="BN17">
        <v>0</v>
      </c>
      <c r="BO17" t="s">
        <v>216</v>
      </c>
      <c r="BP17" s="3" t="s">
        <v>2694</v>
      </c>
      <c r="BQ17" t="s">
        <v>208</v>
      </c>
      <c r="BR17">
        <v>3.5</v>
      </c>
      <c r="BS17">
        <v>0</v>
      </c>
      <c r="BT17" t="s">
        <v>216</v>
      </c>
      <c r="BU17" s="3" t="s">
        <v>2694</v>
      </c>
      <c r="BV17" t="s">
        <v>208</v>
      </c>
      <c r="BW17">
        <v>0.2</v>
      </c>
      <c r="BX17">
        <v>0</v>
      </c>
      <c r="BY17" t="s">
        <v>216</v>
      </c>
      <c r="BZ17" s="3" t="s">
        <v>2694</v>
      </c>
      <c r="CA17" t="s">
        <v>208</v>
      </c>
      <c r="CC17">
        <v>1</v>
      </c>
      <c r="CE17" s="3" t="s">
        <v>195</v>
      </c>
      <c r="CG17" s="3" t="s">
        <v>195</v>
      </c>
      <c r="CH17" s="3" t="s">
        <v>2505</v>
      </c>
      <c r="CI17">
        <v>2.29</v>
      </c>
      <c r="CJ17">
        <v>0</v>
      </c>
      <c r="CK17" t="s">
        <v>216</v>
      </c>
      <c r="CL17" s="3" t="s">
        <v>416</v>
      </c>
      <c r="CM17" t="s">
        <v>208</v>
      </c>
      <c r="CN17">
        <v>1.18</v>
      </c>
      <c r="CO17">
        <v>0</v>
      </c>
      <c r="CP17" t="s">
        <v>417</v>
      </c>
      <c r="CQ17" s="3" t="s">
        <v>195</v>
      </c>
      <c r="CR17" t="s">
        <v>208</v>
      </c>
      <c r="CS17">
        <v>1.39</v>
      </c>
      <c r="CT17">
        <v>0</v>
      </c>
      <c r="CU17" t="s">
        <v>213</v>
      </c>
      <c r="CV17" s="3" t="s">
        <v>195</v>
      </c>
      <c r="CW17" t="s">
        <v>208</v>
      </c>
      <c r="CX17" s="3" t="s">
        <v>195</v>
      </c>
      <c r="CY17" s="3" t="s">
        <v>2505</v>
      </c>
      <c r="CZ17">
        <v>56</v>
      </c>
      <c r="DA17">
        <v>0</v>
      </c>
      <c r="DB17" t="s">
        <v>214</v>
      </c>
      <c r="DC17" s="3" t="s">
        <v>195</v>
      </c>
      <c r="DD17" t="s">
        <v>208</v>
      </c>
      <c r="DE17">
        <v>84</v>
      </c>
      <c r="DF17">
        <v>0</v>
      </c>
      <c r="DG17" t="s">
        <v>214</v>
      </c>
      <c r="DH17" s="3" t="s">
        <v>195</v>
      </c>
      <c r="DI17" t="s">
        <v>208</v>
      </c>
      <c r="DJ17">
        <v>147</v>
      </c>
      <c r="DK17">
        <v>0</v>
      </c>
      <c r="DL17" t="s">
        <v>214</v>
      </c>
      <c r="DM17" s="3" t="s">
        <v>195</v>
      </c>
      <c r="DN17" t="s">
        <v>208</v>
      </c>
      <c r="DO17">
        <v>35</v>
      </c>
      <c r="DP17">
        <v>0</v>
      </c>
      <c r="DQ17" t="s">
        <v>214</v>
      </c>
      <c r="DR17" s="3" t="s">
        <v>195</v>
      </c>
      <c r="DS17" t="s">
        <v>208</v>
      </c>
      <c r="DT17" s="3" t="s">
        <v>195</v>
      </c>
      <c r="DU17" s="3" t="s">
        <v>2505</v>
      </c>
      <c r="DV17">
        <v>24</v>
      </c>
      <c r="DW17">
        <v>0</v>
      </c>
      <c r="DX17" t="s">
        <v>215</v>
      </c>
      <c r="DY17" s="3" t="s">
        <v>195</v>
      </c>
      <c r="DZ17" t="s">
        <v>208</v>
      </c>
      <c r="EA17">
        <v>25</v>
      </c>
      <c r="EB17">
        <v>0</v>
      </c>
      <c r="EC17" t="s">
        <v>215</v>
      </c>
      <c r="ED17" s="3" t="s">
        <v>195</v>
      </c>
      <c r="EE17" t="s">
        <v>208</v>
      </c>
      <c r="EF17">
        <v>12</v>
      </c>
      <c r="EG17">
        <v>0</v>
      </c>
      <c r="EH17" t="s">
        <v>215</v>
      </c>
      <c r="EI17" s="3" t="s">
        <v>195</v>
      </c>
      <c r="EJ17" t="s">
        <v>208</v>
      </c>
      <c r="EK17">
        <v>152</v>
      </c>
      <c r="EL17">
        <v>0</v>
      </c>
      <c r="EM17" t="s">
        <v>215</v>
      </c>
      <c r="EN17" s="3" t="s">
        <v>195</v>
      </c>
      <c r="EO17" t="s">
        <v>208</v>
      </c>
      <c r="EP17">
        <v>56</v>
      </c>
      <c r="EQ17">
        <v>0</v>
      </c>
      <c r="ER17" t="s">
        <v>215</v>
      </c>
      <c r="ES17" s="3" t="s">
        <v>195</v>
      </c>
      <c r="ET17" t="s">
        <v>208</v>
      </c>
      <c r="EV17">
        <v>1</v>
      </c>
      <c r="EX17" s="3" t="s">
        <v>195</v>
      </c>
      <c r="EZ17">
        <v>0.7</v>
      </c>
      <c r="FA17">
        <v>0</v>
      </c>
      <c r="FB17" t="s">
        <v>216</v>
      </c>
      <c r="FC17" s="3" t="s">
        <v>317</v>
      </c>
      <c r="FD17" t="s">
        <v>208</v>
      </c>
      <c r="FE17">
        <v>70</v>
      </c>
      <c r="FF17">
        <v>0</v>
      </c>
      <c r="FG17" t="s">
        <v>336</v>
      </c>
      <c r="FH17" s="3" t="s">
        <v>195</v>
      </c>
      <c r="FI17" t="s">
        <v>208</v>
      </c>
      <c r="FJ17">
        <v>44</v>
      </c>
      <c r="FK17">
        <v>0</v>
      </c>
      <c r="FL17" t="s">
        <v>336</v>
      </c>
      <c r="FM17" s="3" t="s">
        <v>195</v>
      </c>
      <c r="FN17" t="s">
        <v>208</v>
      </c>
      <c r="FO17" s="3" t="s">
        <v>195</v>
      </c>
      <c r="FP17" s="3" t="s">
        <v>2505</v>
      </c>
      <c r="FR17">
        <v>1</v>
      </c>
      <c r="FT17" s="3" t="s">
        <v>195</v>
      </c>
      <c r="FV17">
        <v>0.73</v>
      </c>
      <c r="FW17">
        <v>0</v>
      </c>
      <c r="FX17" t="s">
        <v>214</v>
      </c>
      <c r="FY17" s="3" t="s">
        <v>195</v>
      </c>
      <c r="FZ17" t="s">
        <v>208</v>
      </c>
      <c r="GA17">
        <v>142</v>
      </c>
      <c r="GB17">
        <v>0</v>
      </c>
      <c r="GC17" t="s">
        <v>418</v>
      </c>
      <c r="GD17" s="3" t="s">
        <v>195</v>
      </c>
      <c r="GE17" t="s">
        <v>208</v>
      </c>
      <c r="GF17">
        <v>4.2</v>
      </c>
      <c r="GG17">
        <v>0</v>
      </c>
      <c r="GH17" t="s">
        <v>418</v>
      </c>
      <c r="GI17" s="3" t="s">
        <v>195</v>
      </c>
      <c r="GJ17" t="s">
        <v>208</v>
      </c>
      <c r="GK17">
        <v>106</v>
      </c>
      <c r="GL17">
        <v>0</v>
      </c>
      <c r="GM17" t="s">
        <v>418</v>
      </c>
      <c r="GN17" s="3" t="s">
        <v>195</v>
      </c>
      <c r="GO17" t="s">
        <v>208</v>
      </c>
      <c r="GP17">
        <v>4.9000000000000004</v>
      </c>
      <c r="GQ17">
        <v>0</v>
      </c>
      <c r="GR17" t="s">
        <v>214</v>
      </c>
      <c r="GS17" s="3" t="s">
        <v>195</v>
      </c>
      <c r="GT17" t="s">
        <v>208</v>
      </c>
      <c r="GU17">
        <v>90</v>
      </c>
      <c r="GV17">
        <v>0</v>
      </c>
      <c r="GW17" t="s">
        <v>218</v>
      </c>
      <c r="GX17" s="3" t="s">
        <v>195</v>
      </c>
      <c r="GY17" t="s">
        <v>208</v>
      </c>
      <c r="GZ17">
        <v>245</v>
      </c>
      <c r="HA17">
        <v>0</v>
      </c>
      <c r="HB17" t="s">
        <v>220</v>
      </c>
      <c r="HC17" s="3" t="s">
        <v>195</v>
      </c>
      <c r="HD17" t="s">
        <v>208</v>
      </c>
      <c r="HE17" s="3" t="s">
        <v>219</v>
      </c>
      <c r="HF17">
        <v>0</v>
      </c>
      <c r="HG17" t="s">
        <v>216</v>
      </c>
      <c r="HH17" s="3" t="s">
        <v>2695</v>
      </c>
      <c r="HI17" t="s">
        <v>208</v>
      </c>
      <c r="HJ17" s="3" t="s">
        <v>195</v>
      </c>
      <c r="HK17">
        <v>1</v>
      </c>
      <c r="HM17" s="3" t="s">
        <v>195</v>
      </c>
      <c r="HO17">
        <v>5</v>
      </c>
      <c r="HP17">
        <v>0</v>
      </c>
      <c r="HQ17" t="s">
        <v>208</v>
      </c>
      <c r="HR17" s="3" t="s">
        <v>219</v>
      </c>
      <c r="HS17">
        <v>0</v>
      </c>
      <c r="HT17" t="s">
        <v>216</v>
      </c>
      <c r="HU17" s="3" t="s">
        <v>2695</v>
      </c>
      <c r="HV17" t="s">
        <v>208</v>
      </c>
      <c r="HW17">
        <v>228.8</v>
      </c>
      <c r="HX17">
        <v>0</v>
      </c>
      <c r="HY17" t="s">
        <v>214</v>
      </c>
      <c r="HZ17" s="3" t="s">
        <v>195</v>
      </c>
      <c r="IA17" t="s">
        <v>208</v>
      </c>
      <c r="IB17">
        <v>1.03</v>
      </c>
      <c r="IC17">
        <v>0</v>
      </c>
      <c r="ID17" t="s">
        <v>208</v>
      </c>
      <c r="IE17" s="3" t="s">
        <v>195</v>
      </c>
      <c r="IF17" s="3" t="s">
        <v>2505</v>
      </c>
      <c r="IG17">
        <v>0.4</v>
      </c>
      <c r="IH17">
        <v>0</v>
      </c>
      <c r="II17" t="s">
        <v>214</v>
      </c>
      <c r="IJ17" s="3" t="s">
        <v>195</v>
      </c>
      <c r="IK17" t="s">
        <v>208</v>
      </c>
      <c r="IL17" t="s">
        <v>197</v>
      </c>
      <c r="IM17" s="3" t="s">
        <v>195</v>
      </c>
      <c r="IN17" s="3" t="s">
        <v>195</v>
      </c>
      <c r="IO17" s="3" t="s">
        <v>195</v>
      </c>
      <c r="IP17" s="3" t="s">
        <v>2696</v>
      </c>
      <c r="IR17" s="3" t="s">
        <v>195</v>
      </c>
      <c r="IS17" s="3" t="s">
        <v>195</v>
      </c>
      <c r="IT17">
        <v>1</v>
      </c>
      <c r="IU17" s="3" t="s">
        <v>195</v>
      </c>
      <c r="IV17" s="3" t="s">
        <v>2697</v>
      </c>
      <c r="IX17" s="3" t="s">
        <v>195</v>
      </c>
      <c r="IY17" s="3" t="s">
        <v>195</v>
      </c>
      <c r="IZ17" s="3" t="s">
        <v>195</v>
      </c>
      <c r="JA17" s="3" t="s">
        <v>195</v>
      </c>
      <c r="JB17" t="s">
        <v>197</v>
      </c>
      <c r="JC17" s="3" t="s">
        <v>195</v>
      </c>
      <c r="JD17" s="3" t="s">
        <v>195</v>
      </c>
      <c r="JE17">
        <v>4</v>
      </c>
      <c r="JF17" t="s">
        <v>208</v>
      </c>
      <c r="JG17" t="s">
        <v>197</v>
      </c>
      <c r="JH17" s="3" t="s">
        <v>195</v>
      </c>
      <c r="JI17" t="s">
        <v>197</v>
      </c>
      <c r="JJ17" s="3" t="s">
        <v>195</v>
      </c>
      <c r="JK17" t="s">
        <v>197</v>
      </c>
      <c r="JL17" s="3" t="s">
        <v>195</v>
      </c>
      <c r="JM17" s="3" t="s">
        <v>195</v>
      </c>
      <c r="JN17" t="s">
        <v>197</v>
      </c>
      <c r="JO17" s="3" t="s">
        <v>195</v>
      </c>
      <c r="JP17" t="s">
        <v>194</v>
      </c>
      <c r="JQ17" s="3" t="s">
        <v>2505</v>
      </c>
      <c r="JR17" s="3" t="s">
        <v>195</v>
      </c>
      <c r="JS17" t="s">
        <v>311</v>
      </c>
      <c r="JT17" t="s">
        <v>837</v>
      </c>
      <c r="JU17" t="s">
        <v>233</v>
      </c>
      <c r="JV17" t="s">
        <v>233</v>
      </c>
      <c r="JW17" t="s">
        <v>233</v>
      </c>
      <c r="JX17" t="s">
        <v>233</v>
      </c>
      <c r="JY17" t="s">
        <v>233</v>
      </c>
      <c r="JZ17" t="s">
        <v>233</v>
      </c>
      <c r="KA17" t="s">
        <v>233</v>
      </c>
      <c r="KB17" t="s">
        <v>233</v>
      </c>
      <c r="KC17" t="s">
        <v>233</v>
      </c>
      <c r="KD17" t="s">
        <v>233</v>
      </c>
      <c r="KE17" t="s">
        <v>257</v>
      </c>
      <c r="KF17" t="s">
        <v>257</v>
      </c>
      <c r="KG17" t="s">
        <v>257</v>
      </c>
      <c r="KH17" t="s">
        <v>257</v>
      </c>
      <c r="KI17" t="s">
        <v>257</v>
      </c>
      <c r="KJ17" t="s">
        <v>257</v>
      </c>
      <c r="KK17" t="s">
        <v>257</v>
      </c>
      <c r="KL17" t="s">
        <v>237</v>
      </c>
      <c r="KM17" t="s">
        <v>408</v>
      </c>
      <c r="KN17" t="s">
        <v>237</v>
      </c>
      <c r="KO17" t="s">
        <v>239</v>
      </c>
      <c r="KP17" t="s">
        <v>239</v>
      </c>
      <c r="KQ17" t="s">
        <v>257</v>
      </c>
      <c r="KR17" t="s">
        <v>239</v>
      </c>
      <c r="KS17" t="s">
        <v>239</v>
      </c>
      <c r="KT17" t="s">
        <v>238</v>
      </c>
      <c r="KU17" t="s">
        <v>238</v>
      </c>
      <c r="KV17" t="s">
        <v>239</v>
      </c>
      <c r="KW17" t="s">
        <v>239</v>
      </c>
      <c r="KX17" t="s">
        <v>238</v>
      </c>
      <c r="KY17" t="s">
        <v>241</v>
      </c>
      <c r="KZ17" t="s">
        <v>242</v>
      </c>
      <c r="LA17" t="s">
        <v>242</v>
      </c>
      <c r="LB17" t="s">
        <v>257</v>
      </c>
      <c r="LC17" t="s">
        <v>197</v>
      </c>
      <c r="LD17" t="s">
        <v>194</v>
      </c>
    </row>
    <row r="18" spans="1:316">
      <c r="A18" s="3" t="s">
        <v>409</v>
      </c>
      <c r="B18" s="3" t="s">
        <v>424</v>
      </c>
      <c r="C18" s="3" t="s">
        <v>555</v>
      </c>
      <c r="D18" t="s">
        <v>197</v>
      </c>
      <c r="I18">
        <v>55</v>
      </c>
      <c r="J18">
        <v>0</v>
      </c>
      <c r="K18">
        <v>154</v>
      </c>
      <c r="L18">
        <v>0</v>
      </c>
      <c r="M18">
        <v>23.19</v>
      </c>
      <c r="N18">
        <v>131</v>
      </c>
      <c r="O18">
        <v>0</v>
      </c>
      <c r="P18">
        <v>62</v>
      </c>
      <c r="Q18">
        <v>0</v>
      </c>
      <c r="R18">
        <v>35.4</v>
      </c>
      <c r="S18">
        <v>0</v>
      </c>
      <c r="T18" t="s">
        <v>203</v>
      </c>
      <c r="U18" s="3" t="s">
        <v>2636</v>
      </c>
      <c r="V18" t="s">
        <v>205</v>
      </c>
      <c r="W18" s="3" t="s">
        <v>195</v>
      </c>
      <c r="X18" t="s">
        <v>205</v>
      </c>
      <c r="Y18" s="3" t="s">
        <v>195</v>
      </c>
      <c r="Z18" t="s">
        <v>205</v>
      </c>
      <c r="AA18" s="3" t="s">
        <v>195</v>
      </c>
      <c r="AB18" t="s">
        <v>205</v>
      </c>
      <c r="AC18" s="3" t="s">
        <v>195</v>
      </c>
      <c r="AD18" t="s">
        <v>249</v>
      </c>
      <c r="AE18" s="3" t="s">
        <v>195</v>
      </c>
      <c r="AF18" s="3" t="s">
        <v>195</v>
      </c>
      <c r="AG18" s="3" t="s">
        <v>195</v>
      </c>
      <c r="AH18" s="3" t="s">
        <v>555</v>
      </c>
      <c r="AI18">
        <v>124</v>
      </c>
      <c r="AJ18">
        <v>0</v>
      </c>
      <c r="AK18" t="s">
        <v>336</v>
      </c>
      <c r="AL18" s="3" t="s">
        <v>195</v>
      </c>
      <c r="AM18" t="s">
        <v>208</v>
      </c>
      <c r="AN18">
        <v>40</v>
      </c>
      <c r="AO18">
        <v>0</v>
      </c>
      <c r="AP18" t="s">
        <v>209</v>
      </c>
      <c r="AQ18" s="3" t="s">
        <v>195</v>
      </c>
      <c r="AR18" t="s">
        <v>208</v>
      </c>
      <c r="AS18">
        <v>4.57</v>
      </c>
      <c r="AT18">
        <v>0</v>
      </c>
      <c r="AU18" t="s">
        <v>210</v>
      </c>
      <c r="AV18" s="3" t="s">
        <v>195</v>
      </c>
      <c r="AW18" t="s">
        <v>208</v>
      </c>
      <c r="AX18">
        <v>222</v>
      </c>
      <c r="AY18">
        <v>0</v>
      </c>
      <c r="AZ18" t="s">
        <v>211</v>
      </c>
      <c r="BA18" s="3" t="s">
        <v>195</v>
      </c>
      <c r="BB18" t="s">
        <v>208</v>
      </c>
      <c r="BC18">
        <v>6.16</v>
      </c>
      <c r="BD18">
        <v>0</v>
      </c>
      <c r="BE18" t="s">
        <v>211</v>
      </c>
      <c r="BF18" s="3" t="s">
        <v>195</v>
      </c>
      <c r="BG18" t="s">
        <v>208</v>
      </c>
      <c r="BH18">
        <v>1.8</v>
      </c>
      <c r="BI18">
        <v>0</v>
      </c>
      <c r="BJ18" t="s">
        <v>211</v>
      </c>
      <c r="BK18" s="3" t="s">
        <v>195</v>
      </c>
      <c r="BL18" t="s">
        <v>208</v>
      </c>
      <c r="BM18">
        <v>0.5</v>
      </c>
      <c r="BN18">
        <v>0</v>
      </c>
      <c r="BO18" t="s">
        <v>211</v>
      </c>
      <c r="BP18" s="3" t="s">
        <v>195</v>
      </c>
      <c r="BQ18" t="s">
        <v>208</v>
      </c>
      <c r="BR18">
        <v>3.6</v>
      </c>
      <c r="BS18">
        <v>0</v>
      </c>
      <c r="BT18" t="s">
        <v>211</v>
      </c>
      <c r="BU18" s="3" t="s">
        <v>195</v>
      </c>
      <c r="BV18" t="s">
        <v>208</v>
      </c>
      <c r="BW18">
        <v>0.1</v>
      </c>
      <c r="BX18">
        <v>0</v>
      </c>
      <c r="BY18" t="s">
        <v>211</v>
      </c>
      <c r="BZ18" s="3" t="s">
        <v>195</v>
      </c>
      <c r="CA18" t="s">
        <v>208</v>
      </c>
      <c r="CC18">
        <v>1</v>
      </c>
      <c r="CE18" s="3" t="s">
        <v>195</v>
      </c>
      <c r="CG18" s="3" t="s">
        <v>195</v>
      </c>
      <c r="CH18" s="3" t="s">
        <v>555</v>
      </c>
      <c r="CI18">
        <v>1.04</v>
      </c>
      <c r="CJ18">
        <v>0</v>
      </c>
      <c r="CK18" t="s">
        <v>212</v>
      </c>
      <c r="CL18" s="3" t="s">
        <v>195</v>
      </c>
      <c r="CM18" t="s">
        <v>208</v>
      </c>
      <c r="CN18">
        <v>0.99</v>
      </c>
      <c r="CO18">
        <v>0</v>
      </c>
      <c r="CP18" t="s">
        <v>417</v>
      </c>
      <c r="CQ18" s="3" t="s">
        <v>195</v>
      </c>
      <c r="CR18" t="s">
        <v>208</v>
      </c>
      <c r="CS18">
        <v>0.82</v>
      </c>
      <c r="CT18">
        <v>0</v>
      </c>
      <c r="CU18" t="s">
        <v>213</v>
      </c>
      <c r="CV18" s="3" t="s">
        <v>195</v>
      </c>
      <c r="CW18" t="s">
        <v>208</v>
      </c>
      <c r="CX18" s="3" t="s">
        <v>195</v>
      </c>
      <c r="CY18" s="3" t="s">
        <v>555</v>
      </c>
      <c r="CZ18">
        <v>46</v>
      </c>
      <c r="DA18">
        <v>0</v>
      </c>
      <c r="DB18" t="s">
        <v>214</v>
      </c>
      <c r="DC18" s="3" t="s">
        <v>195</v>
      </c>
      <c r="DD18" t="s">
        <v>208</v>
      </c>
      <c r="DE18">
        <v>155</v>
      </c>
      <c r="DF18">
        <v>0</v>
      </c>
      <c r="DG18" t="s">
        <v>214</v>
      </c>
      <c r="DH18" s="3" t="s">
        <v>195</v>
      </c>
      <c r="DI18" t="s">
        <v>208</v>
      </c>
      <c r="DJ18">
        <v>206</v>
      </c>
      <c r="DK18">
        <v>0</v>
      </c>
      <c r="DL18" t="s">
        <v>214</v>
      </c>
      <c r="DM18" s="3" t="s">
        <v>195</v>
      </c>
      <c r="DN18" t="s">
        <v>208</v>
      </c>
      <c r="DO18">
        <v>239</v>
      </c>
      <c r="DP18">
        <v>0</v>
      </c>
      <c r="DQ18" t="s">
        <v>214</v>
      </c>
      <c r="DR18" s="3" t="s">
        <v>195</v>
      </c>
      <c r="DS18" t="s">
        <v>208</v>
      </c>
      <c r="DT18" s="3" t="s">
        <v>195</v>
      </c>
      <c r="DU18" s="3" t="s">
        <v>555</v>
      </c>
      <c r="DV18">
        <v>19</v>
      </c>
      <c r="DW18">
        <v>0</v>
      </c>
      <c r="DX18" t="s">
        <v>215</v>
      </c>
      <c r="DY18" s="3" t="s">
        <v>195</v>
      </c>
      <c r="DZ18" t="s">
        <v>208</v>
      </c>
      <c r="EA18">
        <v>22</v>
      </c>
      <c r="EB18">
        <v>0</v>
      </c>
      <c r="EC18" t="s">
        <v>215</v>
      </c>
      <c r="ED18" s="3" t="s">
        <v>195</v>
      </c>
      <c r="EE18" t="s">
        <v>208</v>
      </c>
      <c r="EF18">
        <v>20</v>
      </c>
      <c r="EG18">
        <v>0</v>
      </c>
      <c r="EH18" t="s">
        <v>215</v>
      </c>
      <c r="EI18" s="3" t="s">
        <v>195</v>
      </c>
      <c r="EJ18" t="s">
        <v>208</v>
      </c>
      <c r="EK18">
        <v>155</v>
      </c>
      <c r="EL18">
        <v>0</v>
      </c>
      <c r="EM18" t="s">
        <v>216</v>
      </c>
      <c r="EN18" s="3" t="s">
        <v>317</v>
      </c>
      <c r="EO18" t="s">
        <v>208</v>
      </c>
      <c r="EP18">
        <v>104</v>
      </c>
      <c r="EQ18">
        <v>0</v>
      </c>
      <c r="ER18" t="s">
        <v>215</v>
      </c>
      <c r="ES18" s="3" t="s">
        <v>195</v>
      </c>
      <c r="ET18" t="s">
        <v>208</v>
      </c>
      <c r="EV18">
        <v>1</v>
      </c>
      <c r="EX18" s="3" t="s">
        <v>195</v>
      </c>
      <c r="EZ18">
        <v>0.4</v>
      </c>
      <c r="FA18">
        <v>0</v>
      </c>
      <c r="FB18" t="s">
        <v>216</v>
      </c>
      <c r="FC18" s="3" t="s">
        <v>317</v>
      </c>
      <c r="FD18" t="s">
        <v>208</v>
      </c>
      <c r="FE18">
        <v>67</v>
      </c>
      <c r="FF18">
        <v>0</v>
      </c>
      <c r="FG18" t="s">
        <v>336</v>
      </c>
      <c r="FH18" s="3" t="s">
        <v>195</v>
      </c>
      <c r="FI18" t="s">
        <v>208</v>
      </c>
      <c r="FJ18">
        <v>39</v>
      </c>
      <c r="FK18">
        <v>0</v>
      </c>
      <c r="FL18" t="s">
        <v>336</v>
      </c>
      <c r="FM18" s="3" t="s">
        <v>195</v>
      </c>
      <c r="FN18" t="s">
        <v>208</v>
      </c>
      <c r="FO18" s="3" t="s">
        <v>195</v>
      </c>
      <c r="FP18" s="3" t="s">
        <v>555</v>
      </c>
      <c r="FR18">
        <v>1</v>
      </c>
      <c r="FT18" s="3" t="s">
        <v>195</v>
      </c>
      <c r="FV18">
        <v>0.81</v>
      </c>
      <c r="FW18">
        <v>0</v>
      </c>
      <c r="FX18" t="s">
        <v>214</v>
      </c>
      <c r="FY18" s="3" t="s">
        <v>195</v>
      </c>
      <c r="FZ18" t="s">
        <v>208</v>
      </c>
      <c r="GA18">
        <v>143</v>
      </c>
      <c r="GB18">
        <v>0</v>
      </c>
      <c r="GC18" t="s">
        <v>418</v>
      </c>
      <c r="GD18" s="3" t="s">
        <v>195</v>
      </c>
      <c r="GE18" t="s">
        <v>208</v>
      </c>
      <c r="GF18">
        <v>4.3</v>
      </c>
      <c r="GG18">
        <v>0</v>
      </c>
      <c r="GH18" t="s">
        <v>418</v>
      </c>
      <c r="GI18" s="3" t="s">
        <v>195</v>
      </c>
      <c r="GJ18" t="s">
        <v>208</v>
      </c>
      <c r="GK18">
        <v>108</v>
      </c>
      <c r="GL18">
        <v>0</v>
      </c>
      <c r="GM18" t="s">
        <v>418</v>
      </c>
      <c r="GN18" s="3" t="s">
        <v>195</v>
      </c>
      <c r="GO18" t="s">
        <v>208</v>
      </c>
      <c r="GP18">
        <v>4.5999999999999996</v>
      </c>
      <c r="GQ18">
        <v>0</v>
      </c>
      <c r="GR18" t="s">
        <v>214</v>
      </c>
      <c r="GS18" s="3" t="s">
        <v>195</v>
      </c>
      <c r="GT18" t="s">
        <v>208</v>
      </c>
      <c r="GU18">
        <v>71</v>
      </c>
      <c r="GV18">
        <v>0</v>
      </c>
      <c r="GW18" t="s">
        <v>218</v>
      </c>
      <c r="GX18" s="3" t="s">
        <v>195</v>
      </c>
      <c r="GY18" t="s">
        <v>208</v>
      </c>
      <c r="HA18">
        <v>1</v>
      </c>
      <c r="HC18" s="3" t="s">
        <v>195</v>
      </c>
      <c r="HE18" s="3" t="s">
        <v>195</v>
      </c>
      <c r="HF18">
        <v>1</v>
      </c>
      <c r="HH18" s="3" t="s">
        <v>195</v>
      </c>
      <c r="HJ18" s="3" t="s">
        <v>195</v>
      </c>
      <c r="HK18">
        <v>1</v>
      </c>
      <c r="HM18" s="3" t="s">
        <v>195</v>
      </c>
      <c r="HP18">
        <v>1</v>
      </c>
      <c r="HR18" s="3" t="s">
        <v>195</v>
      </c>
      <c r="HS18">
        <v>1</v>
      </c>
      <c r="HU18" s="3" t="s">
        <v>195</v>
      </c>
      <c r="HX18">
        <v>1</v>
      </c>
      <c r="HZ18" s="3" t="s">
        <v>195</v>
      </c>
      <c r="IC18">
        <v>1</v>
      </c>
      <c r="IE18" s="3" t="s">
        <v>195</v>
      </c>
      <c r="IF18" s="3" t="s">
        <v>555</v>
      </c>
      <c r="IG18">
        <v>0.4</v>
      </c>
      <c r="IH18">
        <v>0</v>
      </c>
      <c r="II18" t="s">
        <v>214</v>
      </c>
      <c r="IJ18" s="3" t="s">
        <v>195</v>
      </c>
      <c r="IK18" t="s">
        <v>208</v>
      </c>
      <c r="IL18" t="s">
        <v>194</v>
      </c>
      <c r="IM18" s="3" t="s">
        <v>555</v>
      </c>
      <c r="IN18" s="3" t="s">
        <v>422</v>
      </c>
      <c r="IO18" s="3" t="s">
        <v>2698</v>
      </c>
      <c r="IP18" s="3" t="s">
        <v>195</v>
      </c>
      <c r="IQ18" t="s">
        <v>194</v>
      </c>
      <c r="IR18" s="3" t="s">
        <v>255</v>
      </c>
      <c r="IS18" s="3" t="s">
        <v>195</v>
      </c>
      <c r="IT18">
        <v>2</v>
      </c>
      <c r="IU18" s="3" t="s">
        <v>195</v>
      </c>
      <c r="IV18" s="3" t="s">
        <v>555</v>
      </c>
      <c r="IX18" s="3" t="s">
        <v>195</v>
      </c>
      <c r="IY18" s="3" t="s">
        <v>195</v>
      </c>
      <c r="IZ18" s="3" t="s">
        <v>195</v>
      </c>
      <c r="JA18" s="3" t="s">
        <v>195</v>
      </c>
      <c r="JB18" t="s">
        <v>197</v>
      </c>
      <c r="JC18" s="3" t="s">
        <v>195</v>
      </c>
      <c r="JD18" s="3" t="s">
        <v>195</v>
      </c>
      <c r="JE18">
        <v>4</v>
      </c>
      <c r="JF18" t="s">
        <v>208</v>
      </c>
      <c r="JG18" t="s">
        <v>197</v>
      </c>
      <c r="JH18" s="3" t="s">
        <v>195</v>
      </c>
      <c r="JI18" t="s">
        <v>197</v>
      </c>
      <c r="JJ18" s="3" t="s">
        <v>195</v>
      </c>
      <c r="JK18" t="s">
        <v>197</v>
      </c>
      <c r="JL18" s="3" t="s">
        <v>195</v>
      </c>
      <c r="JM18" s="3" t="s">
        <v>195</v>
      </c>
      <c r="JN18" t="s">
        <v>197</v>
      </c>
      <c r="JO18" s="3" t="s">
        <v>195</v>
      </c>
      <c r="JP18" t="s">
        <v>194</v>
      </c>
      <c r="JQ18" s="3" t="s">
        <v>555</v>
      </c>
      <c r="JR18" s="3" t="s">
        <v>195</v>
      </c>
      <c r="JS18" t="s">
        <v>256</v>
      </c>
      <c r="JT18" t="s">
        <v>271</v>
      </c>
      <c r="JU18" t="s">
        <v>232</v>
      </c>
      <c r="JV18" t="s">
        <v>233</v>
      </c>
      <c r="JW18" t="s">
        <v>233</v>
      </c>
      <c r="JX18" t="s">
        <v>233</v>
      </c>
      <c r="JY18" t="s">
        <v>233</v>
      </c>
      <c r="JZ18" t="s">
        <v>233</v>
      </c>
      <c r="KA18" t="s">
        <v>233</v>
      </c>
      <c r="KB18" t="s">
        <v>233</v>
      </c>
      <c r="KC18" t="s">
        <v>233</v>
      </c>
      <c r="KD18" t="s">
        <v>233</v>
      </c>
      <c r="KE18" t="s">
        <v>257</v>
      </c>
      <c r="KF18" t="s">
        <v>257</v>
      </c>
      <c r="KG18" t="s">
        <v>257</v>
      </c>
      <c r="KH18" t="s">
        <v>257</v>
      </c>
      <c r="KI18" t="s">
        <v>257</v>
      </c>
      <c r="KJ18" t="s">
        <v>257</v>
      </c>
      <c r="KK18" t="s">
        <v>257</v>
      </c>
      <c r="KL18" t="s">
        <v>237</v>
      </c>
      <c r="KM18" t="s">
        <v>236</v>
      </c>
      <c r="KN18" t="s">
        <v>237</v>
      </c>
      <c r="KO18" t="s">
        <v>258</v>
      </c>
      <c r="KP18" t="s">
        <v>257</v>
      </c>
      <c r="KQ18" t="s">
        <v>257</v>
      </c>
      <c r="KR18" t="s">
        <v>258</v>
      </c>
      <c r="KS18" t="s">
        <v>258</v>
      </c>
      <c r="KT18" t="s">
        <v>257</v>
      </c>
      <c r="KU18" t="s">
        <v>257</v>
      </c>
      <c r="KV18" t="s">
        <v>258</v>
      </c>
      <c r="KW18" t="s">
        <v>257</v>
      </c>
      <c r="KX18" t="s">
        <v>257</v>
      </c>
      <c r="KY18" t="s">
        <v>242</v>
      </c>
      <c r="KZ18" t="s">
        <v>240</v>
      </c>
      <c r="LA18" t="s">
        <v>257</v>
      </c>
      <c r="LB18" t="s">
        <v>240</v>
      </c>
      <c r="LC18" t="s">
        <v>194</v>
      </c>
      <c r="LD18" t="s">
        <v>194</v>
      </c>
    </row>
    <row r="19" spans="1:316">
      <c r="A19" s="3" t="s">
        <v>409</v>
      </c>
      <c r="B19" s="3" t="s">
        <v>438</v>
      </c>
      <c r="C19" s="3" t="s">
        <v>2699</v>
      </c>
      <c r="D19" t="s">
        <v>197</v>
      </c>
      <c r="I19">
        <v>66.5</v>
      </c>
      <c r="J19">
        <v>0</v>
      </c>
      <c r="K19">
        <v>168</v>
      </c>
      <c r="L19">
        <v>0</v>
      </c>
      <c r="M19">
        <v>23.56</v>
      </c>
      <c r="N19">
        <v>126</v>
      </c>
      <c r="O19">
        <v>0</v>
      </c>
      <c r="P19">
        <v>69</v>
      </c>
      <c r="Q19">
        <v>0</v>
      </c>
      <c r="R19">
        <v>35.6</v>
      </c>
      <c r="S19">
        <v>0</v>
      </c>
      <c r="T19" t="s">
        <v>205</v>
      </c>
      <c r="U19" s="3" t="s">
        <v>195</v>
      </c>
      <c r="V19" t="s">
        <v>205</v>
      </c>
      <c r="W19" s="3" t="s">
        <v>195</v>
      </c>
      <c r="X19" t="s">
        <v>205</v>
      </c>
      <c r="Y19" s="3" t="s">
        <v>195</v>
      </c>
      <c r="Z19" t="s">
        <v>205</v>
      </c>
      <c r="AA19" s="3" t="s">
        <v>195</v>
      </c>
      <c r="AB19" t="s">
        <v>205</v>
      </c>
      <c r="AC19" s="3" t="s">
        <v>195</v>
      </c>
      <c r="AD19" t="s">
        <v>249</v>
      </c>
      <c r="AE19" s="3" t="s">
        <v>195</v>
      </c>
      <c r="AF19" s="3" t="s">
        <v>195</v>
      </c>
      <c r="AG19" s="3" t="s">
        <v>195</v>
      </c>
      <c r="AH19" s="3" t="s">
        <v>2699</v>
      </c>
      <c r="AI19">
        <v>116</v>
      </c>
      <c r="AJ19">
        <v>0</v>
      </c>
      <c r="AK19" t="s">
        <v>336</v>
      </c>
      <c r="AL19" s="3" t="s">
        <v>195</v>
      </c>
      <c r="AM19" t="s">
        <v>208</v>
      </c>
      <c r="AN19">
        <v>0.36</v>
      </c>
      <c r="AO19">
        <v>0</v>
      </c>
      <c r="AP19" t="s">
        <v>216</v>
      </c>
      <c r="AQ19" s="3" t="s">
        <v>430</v>
      </c>
      <c r="AR19" t="s">
        <v>208</v>
      </c>
      <c r="AS19">
        <v>3.88</v>
      </c>
      <c r="AT19">
        <v>0</v>
      </c>
      <c r="AU19" t="s">
        <v>216</v>
      </c>
      <c r="AV19" s="3" t="s">
        <v>431</v>
      </c>
      <c r="AW19" t="s">
        <v>208</v>
      </c>
      <c r="AX19">
        <v>250</v>
      </c>
      <c r="AY19">
        <v>0</v>
      </c>
      <c r="AZ19" t="s">
        <v>211</v>
      </c>
      <c r="BA19" s="3" t="s">
        <v>195</v>
      </c>
      <c r="BB19" t="s">
        <v>208</v>
      </c>
      <c r="BC19">
        <v>4.92</v>
      </c>
      <c r="BD19">
        <v>0</v>
      </c>
      <c r="BE19" t="s">
        <v>211</v>
      </c>
      <c r="BF19" s="3" t="s">
        <v>195</v>
      </c>
      <c r="BG19" t="s">
        <v>208</v>
      </c>
      <c r="BH19">
        <v>1.9</v>
      </c>
      <c r="BI19">
        <v>0</v>
      </c>
      <c r="BJ19" t="s">
        <v>211</v>
      </c>
      <c r="BK19" s="3" t="s">
        <v>195</v>
      </c>
      <c r="BL19" t="s">
        <v>208</v>
      </c>
      <c r="BM19">
        <v>0.5</v>
      </c>
      <c r="BN19">
        <v>0</v>
      </c>
      <c r="BO19" t="s">
        <v>211</v>
      </c>
      <c r="BP19" s="3" t="s">
        <v>195</v>
      </c>
      <c r="BQ19" t="s">
        <v>208</v>
      </c>
      <c r="BR19">
        <v>2</v>
      </c>
      <c r="BS19">
        <v>0</v>
      </c>
      <c r="BT19" t="s">
        <v>211</v>
      </c>
      <c r="BU19" s="3" t="s">
        <v>195</v>
      </c>
      <c r="BV19" t="s">
        <v>208</v>
      </c>
      <c r="BW19">
        <v>0.3</v>
      </c>
      <c r="BX19">
        <v>0</v>
      </c>
      <c r="BY19" t="s">
        <v>211</v>
      </c>
      <c r="BZ19" s="3" t="s">
        <v>195</v>
      </c>
      <c r="CA19" t="s">
        <v>208</v>
      </c>
      <c r="CC19">
        <v>1</v>
      </c>
      <c r="CE19" s="3" t="s">
        <v>195</v>
      </c>
      <c r="CG19" s="3" t="s">
        <v>195</v>
      </c>
      <c r="CH19" s="3" t="s">
        <v>2699</v>
      </c>
      <c r="CI19">
        <v>1.08</v>
      </c>
      <c r="CJ19">
        <v>0</v>
      </c>
      <c r="CK19" t="s">
        <v>216</v>
      </c>
      <c r="CL19" s="3" t="s">
        <v>416</v>
      </c>
      <c r="CM19" t="s">
        <v>208</v>
      </c>
      <c r="CO19">
        <v>1</v>
      </c>
      <c r="CQ19" s="3" t="s">
        <v>195</v>
      </c>
      <c r="CT19">
        <v>1</v>
      </c>
      <c r="CV19" s="3" t="s">
        <v>195</v>
      </c>
      <c r="CX19" s="3" t="s">
        <v>195</v>
      </c>
      <c r="CY19" s="3" t="s">
        <v>2699</v>
      </c>
      <c r="CZ19">
        <v>52</v>
      </c>
      <c r="DA19">
        <v>0</v>
      </c>
      <c r="DB19" t="s">
        <v>214</v>
      </c>
      <c r="DC19" s="3" t="s">
        <v>195</v>
      </c>
      <c r="DD19" t="s">
        <v>208</v>
      </c>
      <c r="DE19">
        <v>95</v>
      </c>
      <c r="DF19">
        <v>0</v>
      </c>
      <c r="DG19" t="s">
        <v>214</v>
      </c>
      <c r="DH19" s="3" t="s">
        <v>195</v>
      </c>
      <c r="DI19" t="s">
        <v>208</v>
      </c>
      <c r="DJ19">
        <v>166</v>
      </c>
      <c r="DK19">
        <v>0</v>
      </c>
      <c r="DL19" t="s">
        <v>214</v>
      </c>
      <c r="DM19" s="3" t="s">
        <v>195</v>
      </c>
      <c r="DN19" t="s">
        <v>208</v>
      </c>
      <c r="DO19">
        <v>95</v>
      </c>
      <c r="DP19">
        <v>0</v>
      </c>
      <c r="DQ19" t="s">
        <v>214</v>
      </c>
      <c r="DR19" s="3" t="s">
        <v>195</v>
      </c>
      <c r="DS19" t="s">
        <v>208</v>
      </c>
      <c r="DT19" s="3" t="s">
        <v>195</v>
      </c>
      <c r="DU19" s="3" t="s">
        <v>2699</v>
      </c>
      <c r="DV19">
        <v>12</v>
      </c>
      <c r="DW19">
        <v>0</v>
      </c>
      <c r="DX19" t="s">
        <v>215</v>
      </c>
      <c r="DY19" s="3" t="s">
        <v>195</v>
      </c>
      <c r="DZ19" t="s">
        <v>208</v>
      </c>
      <c r="EA19">
        <v>20</v>
      </c>
      <c r="EB19">
        <v>0</v>
      </c>
      <c r="EC19" t="s">
        <v>215</v>
      </c>
      <c r="ED19" s="3" t="s">
        <v>195</v>
      </c>
      <c r="EE19" t="s">
        <v>208</v>
      </c>
      <c r="EF19">
        <v>12</v>
      </c>
      <c r="EG19">
        <v>0</v>
      </c>
      <c r="EH19" t="s">
        <v>215</v>
      </c>
      <c r="EI19" s="3" t="s">
        <v>195</v>
      </c>
      <c r="EJ19" t="s">
        <v>208</v>
      </c>
      <c r="EK19">
        <v>95</v>
      </c>
      <c r="EL19">
        <v>0</v>
      </c>
      <c r="EM19" t="s">
        <v>216</v>
      </c>
      <c r="EN19" s="3" t="s">
        <v>317</v>
      </c>
      <c r="EO19" t="s">
        <v>208</v>
      </c>
      <c r="EP19">
        <v>112</v>
      </c>
      <c r="EQ19">
        <v>0</v>
      </c>
      <c r="ER19" t="s">
        <v>215</v>
      </c>
      <c r="ES19" s="3" t="s">
        <v>195</v>
      </c>
      <c r="ET19" t="s">
        <v>208</v>
      </c>
      <c r="EV19">
        <v>1</v>
      </c>
      <c r="EX19" s="3" t="s">
        <v>195</v>
      </c>
      <c r="EZ19">
        <v>0.4</v>
      </c>
      <c r="FA19">
        <v>0</v>
      </c>
      <c r="FB19" t="s">
        <v>216</v>
      </c>
      <c r="FC19" s="3" t="s">
        <v>2700</v>
      </c>
      <c r="FD19" t="s">
        <v>208</v>
      </c>
      <c r="FE19">
        <v>74</v>
      </c>
      <c r="FF19">
        <v>0</v>
      </c>
      <c r="FG19" t="s">
        <v>336</v>
      </c>
      <c r="FH19" s="3" t="s">
        <v>195</v>
      </c>
      <c r="FI19" t="s">
        <v>208</v>
      </c>
      <c r="FK19">
        <v>1</v>
      </c>
      <c r="FM19" s="3" t="s">
        <v>195</v>
      </c>
      <c r="FO19" s="3" t="s">
        <v>195</v>
      </c>
      <c r="FP19" s="3" t="s">
        <v>2699</v>
      </c>
      <c r="FR19">
        <v>1</v>
      </c>
      <c r="FT19" s="3" t="s">
        <v>195</v>
      </c>
      <c r="FV19">
        <v>1.41</v>
      </c>
      <c r="FW19">
        <v>0</v>
      </c>
      <c r="FX19" t="s">
        <v>214</v>
      </c>
      <c r="FY19" s="3" t="s">
        <v>195</v>
      </c>
      <c r="FZ19" t="s">
        <v>208</v>
      </c>
      <c r="GA19">
        <v>136</v>
      </c>
      <c r="GB19">
        <v>0</v>
      </c>
      <c r="GC19" t="s">
        <v>418</v>
      </c>
      <c r="GD19" s="3" t="s">
        <v>195</v>
      </c>
      <c r="GE19" t="s">
        <v>208</v>
      </c>
      <c r="GF19">
        <v>4.8</v>
      </c>
      <c r="GG19">
        <v>0</v>
      </c>
      <c r="GH19" t="s">
        <v>418</v>
      </c>
      <c r="GI19" s="3" t="s">
        <v>195</v>
      </c>
      <c r="GJ19" t="s">
        <v>208</v>
      </c>
      <c r="GL19">
        <v>1</v>
      </c>
      <c r="GN19" s="3" t="s">
        <v>195</v>
      </c>
      <c r="GP19">
        <v>5.2</v>
      </c>
      <c r="GQ19">
        <v>0</v>
      </c>
      <c r="GR19" t="s">
        <v>214</v>
      </c>
      <c r="GS19" s="3" t="s">
        <v>195</v>
      </c>
      <c r="GT19" t="s">
        <v>208</v>
      </c>
      <c r="GU19">
        <v>38</v>
      </c>
      <c r="GV19">
        <v>0</v>
      </c>
      <c r="GW19" t="s">
        <v>218</v>
      </c>
      <c r="GX19" s="3" t="s">
        <v>195</v>
      </c>
      <c r="GY19" t="s">
        <v>208</v>
      </c>
      <c r="HA19">
        <v>1</v>
      </c>
      <c r="HC19" s="3" t="s">
        <v>195</v>
      </c>
      <c r="HE19" s="3" t="s">
        <v>281</v>
      </c>
      <c r="HF19">
        <v>0</v>
      </c>
      <c r="HG19" t="s">
        <v>216</v>
      </c>
      <c r="HH19" s="3" t="s">
        <v>447</v>
      </c>
      <c r="HI19" t="s">
        <v>208</v>
      </c>
      <c r="HJ19" s="3" t="s">
        <v>2701</v>
      </c>
      <c r="HK19">
        <v>0</v>
      </c>
      <c r="HL19" t="s">
        <v>216</v>
      </c>
      <c r="HM19" s="3" t="s">
        <v>2702</v>
      </c>
      <c r="HN19" t="s">
        <v>208</v>
      </c>
      <c r="HO19">
        <v>5</v>
      </c>
      <c r="HP19">
        <v>0</v>
      </c>
      <c r="HQ19" t="s">
        <v>208</v>
      </c>
      <c r="HR19" s="3" t="s">
        <v>267</v>
      </c>
      <c r="HS19">
        <v>0</v>
      </c>
      <c r="HT19" t="s">
        <v>216</v>
      </c>
      <c r="HU19" s="3" t="s">
        <v>2702</v>
      </c>
      <c r="HV19" t="s">
        <v>208</v>
      </c>
      <c r="HX19">
        <v>1</v>
      </c>
      <c r="HZ19" s="3" t="s">
        <v>195</v>
      </c>
      <c r="IB19">
        <v>1.02</v>
      </c>
      <c r="IC19">
        <v>0</v>
      </c>
      <c r="ID19" t="s">
        <v>208</v>
      </c>
      <c r="IE19" s="3" t="s">
        <v>195</v>
      </c>
      <c r="IF19" s="3" t="s">
        <v>2699</v>
      </c>
      <c r="IG19">
        <v>1.89</v>
      </c>
      <c r="IH19">
        <v>0</v>
      </c>
      <c r="II19" t="s">
        <v>214</v>
      </c>
      <c r="IJ19" s="3" t="s">
        <v>195</v>
      </c>
      <c r="IK19" t="s">
        <v>208</v>
      </c>
      <c r="IL19" t="s">
        <v>194</v>
      </c>
      <c r="IM19" s="3" t="s">
        <v>2703</v>
      </c>
      <c r="IN19" s="3" t="s">
        <v>253</v>
      </c>
      <c r="IO19" s="3" t="s">
        <v>2704</v>
      </c>
      <c r="IP19" s="3" t="s">
        <v>195</v>
      </c>
      <c r="IQ19" t="s">
        <v>194</v>
      </c>
      <c r="IR19" s="3" t="s">
        <v>255</v>
      </c>
      <c r="IS19" s="3" t="s">
        <v>195</v>
      </c>
      <c r="IT19">
        <v>1</v>
      </c>
      <c r="IU19" s="3" t="s">
        <v>195</v>
      </c>
      <c r="IV19" s="3" t="s">
        <v>2703</v>
      </c>
      <c r="IX19" s="3" t="s">
        <v>195</v>
      </c>
      <c r="IY19" s="3" t="s">
        <v>195</v>
      </c>
      <c r="IZ19" s="3" t="s">
        <v>195</v>
      </c>
      <c r="JA19" s="3" t="s">
        <v>195</v>
      </c>
      <c r="JB19" t="s">
        <v>197</v>
      </c>
      <c r="JC19" s="3" t="s">
        <v>195</v>
      </c>
      <c r="JD19" s="3" t="s">
        <v>195</v>
      </c>
      <c r="JE19">
        <v>18.899999999999999</v>
      </c>
      <c r="JF19" t="s">
        <v>445</v>
      </c>
      <c r="JG19" t="s">
        <v>197</v>
      </c>
      <c r="JH19" s="3" t="s">
        <v>195</v>
      </c>
      <c r="JI19" t="s">
        <v>197</v>
      </c>
      <c r="JJ19" s="3" t="s">
        <v>195</v>
      </c>
      <c r="JK19" t="s">
        <v>197</v>
      </c>
      <c r="JL19" s="3" t="s">
        <v>195</v>
      </c>
      <c r="JM19" s="3" t="s">
        <v>195</v>
      </c>
      <c r="JN19" t="s">
        <v>197</v>
      </c>
      <c r="JO19" s="3" t="s">
        <v>195</v>
      </c>
      <c r="JP19" t="s">
        <v>194</v>
      </c>
      <c r="JQ19" s="3" t="s">
        <v>2699</v>
      </c>
      <c r="JR19" s="3" t="s">
        <v>195</v>
      </c>
      <c r="JS19" t="s">
        <v>256</v>
      </c>
      <c r="JT19" t="s">
        <v>271</v>
      </c>
      <c r="JU19" t="s">
        <v>232</v>
      </c>
      <c r="JV19" t="s">
        <v>234</v>
      </c>
      <c r="JW19" t="s">
        <v>233</v>
      </c>
      <c r="JX19" t="s">
        <v>234</v>
      </c>
      <c r="JY19" t="s">
        <v>232</v>
      </c>
      <c r="JZ19" t="s">
        <v>234</v>
      </c>
      <c r="KA19" t="s">
        <v>234</v>
      </c>
      <c r="KB19" t="s">
        <v>234</v>
      </c>
      <c r="KC19" t="s">
        <v>232</v>
      </c>
      <c r="KD19" t="s">
        <v>232</v>
      </c>
      <c r="KE19" t="s">
        <v>257</v>
      </c>
      <c r="KF19" t="s">
        <v>235</v>
      </c>
      <c r="KG19" t="s">
        <v>257</v>
      </c>
      <c r="KH19" t="s">
        <v>235</v>
      </c>
      <c r="KI19" t="s">
        <v>257</v>
      </c>
      <c r="KJ19" t="s">
        <v>257</v>
      </c>
      <c r="KK19" t="s">
        <v>257</v>
      </c>
      <c r="KL19" t="s">
        <v>272</v>
      </c>
      <c r="KM19" t="s">
        <v>287</v>
      </c>
      <c r="KN19" t="s">
        <v>230</v>
      </c>
      <c r="KO19" t="s">
        <v>239</v>
      </c>
      <c r="KP19" t="s">
        <v>238</v>
      </c>
      <c r="KQ19" t="s">
        <v>257</v>
      </c>
      <c r="KR19" t="s">
        <v>235</v>
      </c>
      <c r="KS19" t="s">
        <v>239</v>
      </c>
      <c r="KT19" t="s">
        <v>257</v>
      </c>
      <c r="KU19" t="s">
        <v>239</v>
      </c>
      <c r="KV19" t="s">
        <v>239</v>
      </c>
      <c r="KW19" t="s">
        <v>239</v>
      </c>
      <c r="KX19" t="s">
        <v>257</v>
      </c>
      <c r="KY19" t="s">
        <v>240</v>
      </c>
      <c r="KZ19" t="s">
        <v>242</v>
      </c>
      <c r="LA19" t="s">
        <v>242</v>
      </c>
      <c r="LB19" t="s">
        <v>242</v>
      </c>
      <c r="LC19" t="s">
        <v>197</v>
      </c>
      <c r="LD19" t="s">
        <v>197</v>
      </c>
    </row>
    <row r="20" spans="1:316">
      <c r="A20" s="3" t="s">
        <v>452</v>
      </c>
      <c r="B20" s="3" t="s">
        <v>453</v>
      </c>
      <c r="C20" s="3" t="s">
        <v>1283</v>
      </c>
      <c r="D20" t="s">
        <v>197</v>
      </c>
      <c r="I20">
        <v>98</v>
      </c>
      <c r="J20">
        <v>0</v>
      </c>
      <c r="K20">
        <v>149</v>
      </c>
      <c r="L20">
        <v>0</v>
      </c>
      <c r="M20">
        <v>44.14</v>
      </c>
      <c r="N20">
        <v>152</v>
      </c>
      <c r="O20">
        <v>0</v>
      </c>
      <c r="P20">
        <v>83</v>
      </c>
      <c r="Q20">
        <v>0</v>
      </c>
      <c r="R20">
        <v>36.4</v>
      </c>
      <c r="S20">
        <v>0</v>
      </c>
      <c r="T20" t="s">
        <v>205</v>
      </c>
      <c r="U20" s="3" t="s">
        <v>195</v>
      </c>
      <c r="V20" t="s">
        <v>205</v>
      </c>
      <c r="W20" s="3" t="s">
        <v>195</v>
      </c>
      <c r="X20" t="s">
        <v>205</v>
      </c>
      <c r="Y20" s="3" t="s">
        <v>195</v>
      </c>
      <c r="Z20" t="s">
        <v>205</v>
      </c>
      <c r="AA20" s="3" t="s">
        <v>195</v>
      </c>
      <c r="AB20" t="s">
        <v>205</v>
      </c>
      <c r="AC20" s="3" t="s">
        <v>195</v>
      </c>
      <c r="AD20" t="s">
        <v>249</v>
      </c>
      <c r="AE20" s="3" t="s">
        <v>195</v>
      </c>
      <c r="AF20" s="3" t="s">
        <v>195</v>
      </c>
      <c r="AG20" s="3" t="s">
        <v>195</v>
      </c>
      <c r="AH20" s="3" t="s">
        <v>1283</v>
      </c>
      <c r="AI20">
        <v>10.6</v>
      </c>
      <c r="AJ20">
        <v>0</v>
      </c>
      <c r="AK20" t="s">
        <v>207</v>
      </c>
      <c r="AL20" s="3" t="s">
        <v>195</v>
      </c>
      <c r="AM20" t="s">
        <v>208</v>
      </c>
      <c r="AN20">
        <v>33.9</v>
      </c>
      <c r="AO20">
        <v>0</v>
      </c>
      <c r="AP20" t="s">
        <v>209</v>
      </c>
      <c r="AQ20" s="3" t="s">
        <v>195</v>
      </c>
      <c r="AR20" t="s">
        <v>208</v>
      </c>
      <c r="AS20">
        <v>3.51</v>
      </c>
      <c r="AT20">
        <v>0</v>
      </c>
      <c r="AU20" t="s">
        <v>210</v>
      </c>
      <c r="AV20" s="3" t="s">
        <v>195</v>
      </c>
      <c r="AW20" t="s">
        <v>208</v>
      </c>
      <c r="AX20">
        <v>398</v>
      </c>
      <c r="AY20">
        <v>0</v>
      </c>
      <c r="AZ20" t="s">
        <v>211</v>
      </c>
      <c r="BA20" s="3" t="s">
        <v>195</v>
      </c>
      <c r="BB20" t="s">
        <v>208</v>
      </c>
      <c r="BC20">
        <v>9.6199999999999992</v>
      </c>
      <c r="BD20">
        <v>0</v>
      </c>
      <c r="BE20" t="s">
        <v>211</v>
      </c>
      <c r="BF20" s="3" t="s">
        <v>195</v>
      </c>
      <c r="BG20" t="s">
        <v>208</v>
      </c>
      <c r="BH20">
        <v>3.18</v>
      </c>
      <c r="BI20">
        <v>0</v>
      </c>
      <c r="BJ20" t="s">
        <v>211</v>
      </c>
      <c r="BK20" s="3" t="s">
        <v>195</v>
      </c>
      <c r="BL20" t="s">
        <v>208</v>
      </c>
      <c r="BM20">
        <v>0.83</v>
      </c>
      <c r="BN20">
        <v>0</v>
      </c>
      <c r="BO20" t="s">
        <v>211</v>
      </c>
      <c r="BP20" s="3" t="s">
        <v>195</v>
      </c>
      <c r="BQ20" t="s">
        <v>208</v>
      </c>
      <c r="BR20">
        <v>5.12</v>
      </c>
      <c r="BS20">
        <v>0</v>
      </c>
      <c r="BT20" t="s">
        <v>211</v>
      </c>
      <c r="BU20" s="3" t="s">
        <v>195</v>
      </c>
      <c r="BV20" t="s">
        <v>208</v>
      </c>
      <c r="BW20">
        <v>2.8</v>
      </c>
      <c r="BX20">
        <v>0</v>
      </c>
      <c r="BY20" t="s">
        <v>209</v>
      </c>
      <c r="BZ20" s="3" t="s">
        <v>195</v>
      </c>
      <c r="CA20" t="s">
        <v>208</v>
      </c>
      <c r="CC20">
        <v>1</v>
      </c>
      <c r="CE20" s="3" t="s">
        <v>195</v>
      </c>
      <c r="CG20" s="3" t="s">
        <v>195</v>
      </c>
      <c r="CH20" s="3" t="s">
        <v>1283</v>
      </c>
      <c r="CI20">
        <v>3.73</v>
      </c>
      <c r="CJ20">
        <v>0</v>
      </c>
      <c r="CK20" t="s">
        <v>212</v>
      </c>
      <c r="CL20" s="3" t="s">
        <v>195</v>
      </c>
      <c r="CM20" t="s">
        <v>208</v>
      </c>
      <c r="CN20">
        <v>2.92</v>
      </c>
      <c r="CO20">
        <v>0</v>
      </c>
      <c r="CP20" t="s">
        <v>417</v>
      </c>
      <c r="CQ20" s="3" t="s">
        <v>195</v>
      </c>
      <c r="CR20" t="s">
        <v>208</v>
      </c>
      <c r="CS20">
        <v>1.37</v>
      </c>
      <c r="CT20">
        <v>0</v>
      </c>
      <c r="CU20" t="s">
        <v>213</v>
      </c>
      <c r="CV20" s="3" t="s">
        <v>195</v>
      </c>
      <c r="CW20" t="s">
        <v>208</v>
      </c>
      <c r="CX20" s="3" t="s">
        <v>195</v>
      </c>
      <c r="CY20" s="3" t="s">
        <v>1283</v>
      </c>
      <c r="CZ20">
        <v>77</v>
      </c>
      <c r="DA20">
        <v>0</v>
      </c>
      <c r="DB20" t="s">
        <v>214</v>
      </c>
      <c r="DC20" s="3" t="s">
        <v>195</v>
      </c>
      <c r="DD20" t="s">
        <v>208</v>
      </c>
      <c r="DE20">
        <v>72</v>
      </c>
      <c r="DF20">
        <v>0</v>
      </c>
      <c r="DG20" t="s">
        <v>214</v>
      </c>
      <c r="DH20" s="3" t="s">
        <v>195</v>
      </c>
      <c r="DI20" t="s">
        <v>208</v>
      </c>
      <c r="DJ20">
        <v>168</v>
      </c>
      <c r="DK20">
        <v>0</v>
      </c>
      <c r="DL20" t="s">
        <v>214</v>
      </c>
      <c r="DM20" s="3" t="s">
        <v>195</v>
      </c>
      <c r="DN20" t="s">
        <v>208</v>
      </c>
      <c r="DO20">
        <v>95</v>
      </c>
      <c r="DP20">
        <v>0</v>
      </c>
      <c r="DQ20" t="s">
        <v>214</v>
      </c>
      <c r="DR20" s="3" t="s">
        <v>195</v>
      </c>
      <c r="DS20" t="s">
        <v>208</v>
      </c>
      <c r="DT20" s="3" t="s">
        <v>195</v>
      </c>
      <c r="DU20" s="3" t="s">
        <v>1283</v>
      </c>
      <c r="DV20">
        <v>47</v>
      </c>
      <c r="DW20">
        <v>0</v>
      </c>
      <c r="DX20" t="s">
        <v>215</v>
      </c>
      <c r="DY20" s="3" t="s">
        <v>195</v>
      </c>
      <c r="DZ20" t="s">
        <v>208</v>
      </c>
      <c r="EA20">
        <v>40</v>
      </c>
      <c r="EB20">
        <v>0</v>
      </c>
      <c r="EC20" t="s">
        <v>215</v>
      </c>
      <c r="ED20" s="3" t="s">
        <v>195</v>
      </c>
      <c r="EE20" t="s">
        <v>208</v>
      </c>
      <c r="EF20">
        <v>104</v>
      </c>
      <c r="EG20">
        <v>0</v>
      </c>
      <c r="EH20" t="s">
        <v>215</v>
      </c>
      <c r="EI20" s="3" t="s">
        <v>195</v>
      </c>
      <c r="EJ20" t="s">
        <v>208</v>
      </c>
      <c r="EK20">
        <v>284</v>
      </c>
      <c r="EL20">
        <v>0</v>
      </c>
      <c r="EM20" t="s">
        <v>215</v>
      </c>
      <c r="EN20" s="3" t="s">
        <v>195</v>
      </c>
      <c r="EO20" t="s">
        <v>208</v>
      </c>
      <c r="EP20">
        <v>121</v>
      </c>
      <c r="EQ20">
        <v>0</v>
      </c>
      <c r="ER20" t="s">
        <v>215</v>
      </c>
      <c r="ES20" s="3" t="s">
        <v>195</v>
      </c>
      <c r="ET20" t="s">
        <v>208</v>
      </c>
      <c r="EV20">
        <v>1</v>
      </c>
      <c r="EX20" s="3" t="s">
        <v>195</v>
      </c>
      <c r="EZ20">
        <v>0.6</v>
      </c>
      <c r="FA20">
        <v>0</v>
      </c>
      <c r="FB20" t="s">
        <v>457</v>
      </c>
      <c r="FC20" s="3" t="s">
        <v>195</v>
      </c>
      <c r="FD20" t="s">
        <v>208</v>
      </c>
      <c r="FE20">
        <v>5.4</v>
      </c>
      <c r="FF20">
        <v>0</v>
      </c>
      <c r="FG20" t="s">
        <v>207</v>
      </c>
      <c r="FH20" s="3" t="s">
        <v>195</v>
      </c>
      <c r="FI20" t="s">
        <v>208</v>
      </c>
      <c r="FJ20">
        <v>2.8</v>
      </c>
      <c r="FK20">
        <v>0</v>
      </c>
      <c r="FL20" t="s">
        <v>207</v>
      </c>
      <c r="FM20" s="3" t="s">
        <v>195</v>
      </c>
      <c r="FN20" t="s">
        <v>208</v>
      </c>
      <c r="FO20" s="3" t="s">
        <v>195</v>
      </c>
      <c r="FP20" s="3" t="s">
        <v>1283</v>
      </c>
      <c r="FQ20">
        <v>24</v>
      </c>
      <c r="FR20">
        <v>0</v>
      </c>
      <c r="FS20" t="s">
        <v>214</v>
      </c>
      <c r="FT20" s="3" t="s">
        <v>195</v>
      </c>
      <c r="FU20" t="s">
        <v>208</v>
      </c>
      <c r="FV20">
        <v>0.26</v>
      </c>
      <c r="FW20">
        <v>0</v>
      </c>
      <c r="FX20" t="s">
        <v>214</v>
      </c>
      <c r="FY20" s="3" t="s">
        <v>195</v>
      </c>
      <c r="FZ20" t="s">
        <v>208</v>
      </c>
      <c r="GA20">
        <v>144</v>
      </c>
      <c r="GB20">
        <v>0</v>
      </c>
      <c r="GC20" t="s">
        <v>418</v>
      </c>
      <c r="GD20" s="3" t="s">
        <v>195</v>
      </c>
      <c r="GE20" t="s">
        <v>208</v>
      </c>
      <c r="GF20">
        <v>3.7</v>
      </c>
      <c r="GG20">
        <v>0</v>
      </c>
      <c r="GH20" t="s">
        <v>418</v>
      </c>
      <c r="GI20" s="3" t="s">
        <v>195</v>
      </c>
      <c r="GJ20" t="s">
        <v>208</v>
      </c>
      <c r="GK20">
        <v>111</v>
      </c>
      <c r="GL20">
        <v>0</v>
      </c>
      <c r="GM20" t="s">
        <v>418</v>
      </c>
      <c r="GN20" s="3" t="s">
        <v>195</v>
      </c>
      <c r="GO20" t="s">
        <v>208</v>
      </c>
      <c r="GP20">
        <v>6.5</v>
      </c>
      <c r="GQ20">
        <v>0</v>
      </c>
      <c r="GR20" t="s">
        <v>214</v>
      </c>
      <c r="GS20" s="3" t="s">
        <v>195</v>
      </c>
      <c r="GT20" t="s">
        <v>208</v>
      </c>
      <c r="GU20">
        <v>286</v>
      </c>
      <c r="GV20">
        <v>0</v>
      </c>
      <c r="GW20" t="s">
        <v>218</v>
      </c>
      <c r="GX20" s="3" t="s">
        <v>195</v>
      </c>
      <c r="GY20" t="s">
        <v>208</v>
      </c>
      <c r="HA20">
        <v>1</v>
      </c>
      <c r="HC20" s="3" t="s">
        <v>195</v>
      </c>
      <c r="HE20" s="3" t="s">
        <v>195</v>
      </c>
      <c r="HF20">
        <v>1</v>
      </c>
      <c r="HH20" s="3" t="s">
        <v>195</v>
      </c>
      <c r="HJ20" s="3" t="s">
        <v>195</v>
      </c>
      <c r="HK20">
        <v>1</v>
      </c>
      <c r="HM20" s="3" t="s">
        <v>195</v>
      </c>
      <c r="HP20">
        <v>1</v>
      </c>
      <c r="HR20" s="3" t="s">
        <v>195</v>
      </c>
      <c r="HS20">
        <v>1</v>
      </c>
      <c r="HU20" s="3" t="s">
        <v>195</v>
      </c>
      <c r="HX20">
        <v>1</v>
      </c>
      <c r="HZ20" s="3" t="s">
        <v>195</v>
      </c>
      <c r="IC20">
        <v>1</v>
      </c>
      <c r="IE20" s="3" t="s">
        <v>195</v>
      </c>
      <c r="IF20" s="3" t="s">
        <v>1283</v>
      </c>
      <c r="IG20">
        <v>4.41</v>
      </c>
      <c r="IH20">
        <v>0</v>
      </c>
      <c r="II20" t="s">
        <v>220</v>
      </c>
      <c r="IJ20" s="3" t="s">
        <v>195</v>
      </c>
      <c r="IK20" t="s">
        <v>208</v>
      </c>
      <c r="IL20" t="s">
        <v>194</v>
      </c>
      <c r="IM20" s="3" t="s">
        <v>1283</v>
      </c>
      <c r="IN20" s="3" t="s">
        <v>616</v>
      </c>
      <c r="IO20" s="3" t="s">
        <v>2705</v>
      </c>
      <c r="IP20" s="3" t="s">
        <v>195</v>
      </c>
      <c r="IQ20" t="s">
        <v>194</v>
      </c>
      <c r="IR20" s="3" t="s">
        <v>255</v>
      </c>
      <c r="IS20" s="3" t="s">
        <v>195</v>
      </c>
      <c r="IT20">
        <v>1</v>
      </c>
      <c r="IU20" s="3" t="s">
        <v>195</v>
      </c>
      <c r="IV20" s="3" t="s">
        <v>201</v>
      </c>
      <c r="IX20" s="3" t="s">
        <v>195</v>
      </c>
      <c r="IY20" s="3" t="s">
        <v>195</v>
      </c>
      <c r="IZ20" s="3" t="s">
        <v>195</v>
      </c>
      <c r="JA20" s="3" t="s">
        <v>195</v>
      </c>
      <c r="JB20" t="s">
        <v>197</v>
      </c>
      <c r="JC20" s="3" t="s">
        <v>195</v>
      </c>
      <c r="JD20" s="3" t="s">
        <v>195</v>
      </c>
      <c r="JE20">
        <v>4.41</v>
      </c>
      <c r="JF20" t="s">
        <v>208</v>
      </c>
      <c r="JG20" t="s">
        <v>197</v>
      </c>
      <c r="JH20" s="3" t="s">
        <v>195</v>
      </c>
      <c r="JI20" t="s">
        <v>197</v>
      </c>
      <c r="JJ20" s="3" t="s">
        <v>195</v>
      </c>
      <c r="JK20" t="s">
        <v>197</v>
      </c>
      <c r="JL20" s="3" t="s">
        <v>195</v>
      </c>
      <c r="JM20" s="3" t="s">
        <v>195</v>
      </c>
      <c r="JN20" t="s">
        <v>197</v>
      </c>
      <c r="JO20" s="3" t="s">
        <v>195</v>
      </c>
      <c r="JP20" t="s">
        <v>194</v>
      </c>
      <c r="JQ20" s="3" t="s">
        <v>1283</v>
      </c>
      <c r="JR20" s="3" t="s">
        <v>195</v>
      </c>
      <c r="JS20" t="s">
        <v>256</v>
      </c>
      <c r="JT20" t="s">
        <v>231</v>
      </c>
      <c r="JU20" t="s">
        <v>232</v>
      </c>
      <c r="JV20" t="s">
        <v>234</v>
      </c>
      <c r="JW20" t="s">
        <v>232</v>
      </c>
      <c r="JX20" t="s">
        <v>232</v>
      </c>
      <c r="JY20" t="s">
        <v>232</v>
      </c>
      <c r="JZ20" t="s">
        <v>232</v>
      </c>
      <c r="KA20" t="s">
        <v>232</v>
      </c>
      <c r="KB20" t="s">
        <v>232</v>
      </c>
      <c r="KC20" t="s">
        <v>234</v>
      </c>
      <c r="KD20" t="s">
        <v>234</v>
      </c>
      <c r="KE20" t="s">
        <v>235</v>
      </c>
      <c r="KF20" t="s">
        <v>235</v>
      </c>
      <c r="KG20" t="s">
        <v>235</v>
      </c>
      <c r="KH20" t="s">
        <v>235</v>
      </c>
      <c r="KI20" t="s">
        <v>257</v>
      </c>
      <c r="KJ20" t="s">
        <v>257</v>
      </c>
      <c r="KK20" t="s">
        <v>257</v>
      </c>
      <c r="KL20" t="s">
        <v>237</v>
      </c>
      <c r="KM20" t="s">
        <v>236</v>
      </c>
      <c r="KN20" t="s">
        <v>272</v>
      </c>
      <c r="KO20" t="s">
        <v>258</v>
      </c>
      <c r="KP20" t="s">
        <v>238</v>
      </c>
      <c r="KQ20" t="s">
        <v>238</v>
      </c>
      <c r="KR20" t="s">
        <v>258</v>
      </c>
      <c r="KS20" t="s">
        <v>258</v>
      </c>
      <c r="KT20" t="s">
        <v>238</v>
      </c>
      <c r="KU20" t="s">
        <v>238</v>
      </c>
      <c r="KV20" t="s">
        <v>258</v>
      </c>
      <c r="KW20" t="s">
        <v>238</v>
      </c>
      <c r="KX20" t="s">
        <v>257</v>
      </c>
      <c r="KY20" t="s">
        <v>241</v>
      </c>
      <c r="KZ20" t="s">
        <v>241</v>
      </c>
      <c r="LA20" t="s">
        <v>241</v>
      </c>
      <c r="LB20" t="s">
        <v>242</v>
      </c>
      <c r="LC20" t="s">
        <v>194</v>
      </c>
      <c r="LD20" t="s">
        <v>197</v>
      </c>
    </row>
    <row r="21" spans="1:316">
      <c r="A21" s="3" t="s">
        <v>452</v>
      </c>
      <c r="B21" s="3" t="s">
        <v>464</v>
      </c>
      <c r="C21" s="3" t="s">
        <v>2706</v>
      </c>
      <c r="D21" t="s">
        <v>194</v>
      </c>
      <c r="E21" s="3"/>
      <c r="F21" s="3"/>
      <c r="I21">
        <v>70</v>
      </c>
      <c r="J21">
        <v>0</v>
      </c>
      <c r="K21">
        <v>168</v>
      </c>
      <c r="L21">
        <v>0</v>
      </c>
      <c r="M21">
        <v>24.8</v>
      </c>
      <c r="N21">
        <v>181</v>
      </c>
      <c r="O21">
        <v>0</v>
      </c>
      <c r="P21">
        <v>92</v>
      </c>
      <c r="Q21">
        <v>0</v>
      </c>
      <c r="R21">
        <v>35.4</v>
      </c>
      <c r="S21">
        <v>0</v>
      </c>
      <c r="T21" t="s">
        <v>205</v>
      </c>
      <c r="U21" s="3" t="s">
        <v>195</v>
      </c>
      <c r="V21" t="s">
        <v>205</v>
      </c>
      <c r="W21" s="3" t="s">
        <v>195</v>
      </c>
      <c r="X21" t="s">
        <v>205</v>
      </c>
      <c r="Y21" s="3" t="s">
        <v>195</v>
      </c>
      <c r="Z21" t="s">
        <v>205</v>
      </c>
      <c r="AA21" s="3" t="s">
        <v>195</v>
      </c>
      <c r="AB21" t="s">
        <v>205</v>
      </c>
      <c r="AC21" s="3" t="s">
        <v>195</v>
      </c>
      <c r="AD21" t="s">
        <v>249</v>
      </c>
      <c r="AE21" s="3" t="s">
        <v>195</v>
      </c>
      <c r="AF21" s="3" t="s">
        <v>195</v>
      </c>
      <c r="AG21" s="3" t="s">
        <v>195</v>
      </c>
      <c r="AH21" s="3" t="s">
        <v>2706</v>
      </c>
      <c r="AI21">
        <v>12.6</v>
      </c>
      <c r="AJ21">
        <v>0</v>
      </c>
      <c r="AK21" t="s">
        <v>207</v>
      </c>
      <c r="AL21" s="3" t="s">
        <v>195</v>
      </c>
      <c r="AM21" t="s">
        <v>208</v>
      </c>
      <c r="AN21">
        <v>37.299999999999997</v>
      </c>
      <c r="AO21">
        <v>0</v>
      </c>
      <c r="AP21" t="s">
        <v>209</v>
      </c>
      <c r="AQ21" s="3" t="s">
        <v>195</v>
      </c>
      <c r="AR21" t="s">
        <v>208</v>
      </c>
      <c r="AS21">
        <v>3.98</v>
      </c>
      <c r="AT21">
        <v>0</v>
      </c>
      <c r="AU21" t="s">
        <v>210</v>
      </c>
      <c r="AV21" s="3" t="s">
        <v>195</v>
      </c>
      <c r="AW21" t="s">
        <v>208</v>
      </c>
      <c r="AX21">
        <v>190</v>
      </c>
      <c r="AY21">
        <v>0</v>
      </c>
      <c r="AZ21" t="s">
        <v>211</v>
      </c>
      <c r="BA21" s="3" t="s">
        <v>195</v>
      </c>
      <c r="BB21" t="s">
        <v>208</v>
      </c>
      <c r="BC21">
        <v>8.4600000000000009</v>
      </c>
      <c r="BD21">
        <v>0</v>
      </c>
      <c r="BE21" t="s">
        <v>211</v>
      </c>
      <c r="BF21" s="3" t="s">
        <v>195</v>
      </c>
      <c r="BG21" t="s">
        <v>208</v>
      </c>
      <c r="BH21">
        <v>1.84</v>
      </c>
      <c r="BI21">
        <v>0</v>
      </c>
      <c r="BJ21" t="s">
        <v>211</v>
      </c>
      <c r="BK21" s="3" t="s">
        <v>195</v>
      </c>
      <c r="BL21" t="s">
        <v>208</v>
      </c>
      <c r="BM21">
        <v>3.7</v>
      </c>
      <c r="BN21">
        <v>0</v>
      </c>
      <c r="BO21" t="s">
        <v>209</v>
      </c>
      <c r="BP21" s="3" t="s">
        <v>195</v>
      </c>
      <c r="BQ21" t="s">
        <v>208</v>
      </c>
      <c r="BR21">
        <v>72.3</v>
      </c>
      <c r="BS21">
        <v>0</v>
      </c>
      <c r="BT21" t="s">
        <v>209</v>
      </c>
      <c r="BU21" s="3" t="s">
        <v>195</v>
      </c>
      <c r="BV21" t="s">
        <v>208</v>
      </c>
      <c r="BW21">
        <v>0.9</v>
      </c>
      <c r="BX21">
        <v>0</v>
      </c>
      <c r="BY21" t="s">
        <v>209</v>
      </c>
      <c r="BZ21" s="3" t="s">
        <v>195</v>
      </c>
      <c r="CA21" t="s">
        <v>208</v>
      </c>
      <c r="CC21">
        <v>1</v>
      </c>
      <c r="CE21" s="3" t="s">
        <v>195</v>
      </c>
      <c r="CG21" s="3" t="s">
        <v>249</v>
      </c>
      <c r="CH21" s="3" t="s">
        <v>195</v>
      </c>
      <c r="CJ21" t="s">
        <v>195</v>
      </c>
      <c r="CL21" s="3" t="s">
        <v>195</v>
      </c>
      <c r="CO21" t="s">
        <v>195</v>
      </c>
      <c r="CQ21" s="3" t="s">
        <v>195</v>
      </c>
      <c r="CT21" t="s">
        <v>195</v>
      </c>
      <c r="CV21" s="3" t="s">
        <v>195</v>
      </c>
      <c r="CX21" s="3" t="s">
        <v>249</v>
      </c>
      <c r="CY21" s="3" t="s">
        <v>195</v>
      </c>
      <c r="DA21" t="s">
        <v>195</v>
      </c>
      <c r="DC21" s="3" t="s">
        <v>195</v>
      </c>
      <c r="DF21" t="s">
        <v>195</v>
      </c>
      <c r="DH21" s="3" t="s">
        <v>195</v>
      </c>
      <c r="DK21" t="s">
        <v>195</v>
      </c>
      <c r="DM21" s="3" t="s">
        <v>195</v>
      </c>
      <c r="DP21" t="s">
        <v>195</v>
      </c>
      <c r="DR21" s="3" t="s">
        <v>195</v>
      </c>
      <c r="DT21" s="3" t="s">
        <v>195</v>
      </c>
      <c r="DU21" s="3" t="s">
        <v>2706</v>
      </c>
      <c r="DV21">
        <v>7</v>
      </c>
      <c r="DW21">
        <v>0</v>
      </c>
      <c r="DX21" t="s">
        <v>215</v>
      </c>
      <c r="DY21" s="3" t="s">
        <v>195</v>
      </c>
      <c r="DZ21" t="s">
        <v>208</v>
      </c>
      <c r="EA21">
        <v>14</v>
      </c>
      <c r="EB21">
        <v>0</v>
      </c>
      <c r="EC21" t="s">
        <v>215</v>
      </c>
      <c r="ED21" s="3" t="s">
        <v>195</v>
      </c>
      <c r="EE21" t="s">
        <v>208</v>
      </c>
      <c r="EF21">
        <v>29</v>
      </c>
      <c r="EG21">
        <v>0</v>
      </c>
      <c r="EH21" t="s">
        <v>215</v>
      </c>
      <c r="EI21" s="3" t="s">
        <v>195</v>
      </c>
      <c r="EJ21" t="s">
        <v>208</v>
      </c>
      <c r="EL21">
        <v>1</v>
      </c>
      <c r="EN21" s="3" t="s">
        <v>195</v>
      </c>
      <c r="EP21">
        <v>53</v>
      </c>
      <c r="EQ21">
        <v>0</v>
      </c>
      <c r="ER21" t="s">
        <v>215</v>
      </c>
      <c r="ES21" s="3" t="s">
        <v>195</v>
      </c>
      <c r="ET21" t="s">
        <v>208</v>
      </c>
      <c r="EU21">
        <v>0.25</v>
      </c>
      <c r="EV21">
        <v>0</v>
      </c>
      <c r="EW21" t="s">
        <v>457</v>
      </c>
      <c r="EX21" s="3" t="s">
        <v>195</v>
      </c>
      <c r="EY21" t="s">
        <v>208</v>
      </c>
      <c r="EZ21">
        <v>0.8</v>
      </c>
      <c r="FA21">
        <v>0</v>
      </c>
      <c r="FB21" t="s">
        <v>457</v>
      </c>
      <c r="FC21" s="3" t="s">
        <v>195</v>
      </c>
      <c r="FD21" t="s">
        <v>208</v>
      </c>
      <c r="FE21">
        <v>7.8</v>
      </c>
      <c r="FF21">
        <v>0</v>
      </c>
      <c r="FG21" t="s">
        <v>207</v>
      </c>
      <c r="FH21" s="3" t="s">
        <v>195</v>
      </c>
      <c r="FI21" t="s">
        <v>208</v>
      </c>
      <c r="FK21">
        <v>1</v>
      </c>
      <c r="FM21" s="3" t="s">
        <v>195</v>
      </c>
      <c r="FO21" s="3" t="s">
        <v>195</v>
      </c>
      <c r="FP21" s="3" t="s">
        <v>2706</v>
      </c>
      <c r="FQ21">
        <v>26</v>
      </c>
      <c r="FR21">
        <v>0</v>
      </c>
      <c r="FS21" t="s">
        <v>214</v>
      </c>
      <c r="FT21" s="3" t="s">
        <v>195</v>
      </c>
      <c r="FU21" t="s">
        <v>208</v>
      </c>
      <c r="FV21">
        <v>0.9</v>
      </c>
      <c r="FW21">
        <v>0</v>
      </c>
      <c r="FX21" t="s">
        <v>214</v>
      </c>
      <c r="FY21" s="3" t="s">
        <v>195</v>
      </c>
      <c r="FZ21" t="s">
        <v>208</v>
      </c>
      <c r="GA21">
        <v>141</v>
      </c>
      <c r="GB21">
        <v>0</v>
      </c>
      <c r="GC21" t="s">
        <v>418</v>
      </c>
      <c r="GD21" s="3" t="s">
        <v>195</v>
      </c>
      <c r="GE21" t="s">
        <v>208</v>
      </c>
      <c r="GF21">
        <v>4</v>
      </c>
      <c r="GG21">
        <v>0</v>
      </c>
      <c r="GH21" t="s">
        <v>418</v>
      </c>
      <c r="GI21" s="3" t="s">
        <v>195</v>
      </c>
      <c r="GJ21" t="s">
        <v>208</v>
      </c>
      <c r="GK21">
        <v>102</v>
      </c>
      <c r="GL21">
        <v>0</v>
      </c>
      <c r="GM21" t="s">
        <v>418</v>
      </c>
      <c r="GN21" s="3" t="s">
        <v>195</v>
      </c>
      <c r="GO21" t="s">
        <v>208</v>
      </c>
      <c r="GQ21">
        <v>1</v>
      </c>
      <c r="GS21" s="3" t="s">
        <v>195</v>
      </c>
      <c r="GU21">
        <v>90</v>
      </c>
      <c r="GV21">
        <v>0</v>
      </c>
      <c r="GW21" t="s">
        <v>218</v>
      </c>
      <c r="GX21" s="3" t="s">
        <v>195</v>
      </c>
      <c r="GY21" t="s">
        <v>208</v>
      </c>
      <c r="HA21">
        <v>1</v>
      </c>
      <c r="HC21" s="3" t="s">
        <v>195</v>
      </c>
      <c r="HE21" s="3" t="s">
        <v>195</v>
      </c>
      <c r="HF21">
        <v>1</v>
      </c>
      <c r="HH21" s="3" t="s">
        <v>195</v>
      </c>
      <c r="HJ21" s="3" t="s">
        <v>195</v>
      </c>
      <c r="HK21">
        <v>1</v>
      </c>
      <c r="HM21" s="3" t="s">
        <v>195</v>
      </c>
      <c r="HP21">
        <v>1</v>
      </c>
      <c r="HR21" s="3" t="s">
        <v>195</v>
      </c>
      <c r="HS21">
        <v>1</v>
      </c>
      <c r="HU21" s="3" t="s">
        <v>195</v>
      </c>
      <c r="HX21">
        <v>1</v>
      </c>
      <c r="HZ21" s="3" t="s">
        <v>195</v>
      </c>
      <c r="IC21">
        <v>1</v>
      </c>
      <c r="IE21" s="3" t="s">
        <v>195</v>
      </c>
      <c r="IF21" s="3" t="s">
        <v>2706</v>
      </c>
      <c r="IG21">
        <v>34.799999999999997</v>
      </c>
      <c r="IH21">
        <v>0</v>
      </c>
      <c r="II21" t="s">
        <v>214</v>
      </c>
      <c r="IJ21" s="3" t="s">
        <v>195</v>
      </c>
      <c r="IK21" t="s">
        <v>208</v>
      </c>
      <c r="IL21" t="s">
        <v>194</v>
      </c>
      <c r="IM21" s="3" t="s">
        <v>2706</v>
      </c>
      <c r="IN21" s="3" t="s">
        <v>422</v>
      </c>
      <c r="IO21" s="3" t="s">
        <v>2707</v>
      </c>
      <c r="IP21" s="3" t="s">
        <v>195</v>
      </c>
      <c r="IQ21" t="s">
        <v>194</v>
      </c>
      <c r="IR21" s="3" t="s">
        <v>2708</v>
      </c>
      <c r="IS21" s="3" t="s">
        <v>195</v>
      </c>
      <c r="IT21">
        <v>3</v>
      </c>
      <c r="IU21" s="3" t="s">
        <v>195</v>
      </c>
      <c r="IV21" s="3" t="s">
        <v>2619</v>
      </c>
      <c r="IW21">
        <v>2</v>
      </c>
      <c r="IX21" s="3" t="s">
        <v>195</v>
      </c>
      <c r="IY21" s="3" t="s">
        <v>2709</v>
      </c>
      <c r="IZ21" s="3" t="s">
        <v>2619</v>
      </c>
      <c r="JA21" s="3" t="s">
        <v>195</v>
      </c>
      <c r="JB21" t="s">
        <v>197</v>
      </c>
      <c r="JC21" s="3" t="s">
        <v>195</v>
      </c>
      <c r="JD21" s="3" t="s">
        <v>195</v>
      </c>
      <c r="JE21">
        <v>34.799999999999997</v>
      </c>
      <c r="JF21" t="s">
        <v>445</v>
      </c>
      <c r="JG21" t="s">
        <v>197</v>
      </c>
      <c r="JH21" s="3" t="s">
        <v>195</v>
      </c>
      <c r="JI21" t="s">
        <v>197</v>
      </c>
      <c r="JJ21" s="3" t="s">
        <v>195</v>
      </c>
      <c r="JK21" t="s">
        <v>197</v>
      </c>
      <c r="JL21" s="3" t="s">
        <v>195</v>
      </c>
      <c r="JM21" s="3" t="s">
        <v>195</v>
      </c>
      <c r="JN21" t="s">
        <v>197</v>
      </c>
      <c r="JO21" s="3" t="s">
        <v>195</v>
      </c>
      <c r="JP21" t="s">
        <v>194</v>
      </c>
      <c r="JQ21" s="3" t="s">
        <v>2706</v>
      </c>
      <c r="JR21" s="3" t="s">
        <v>195</v>
      </c>
      <c r="JS21" t="s">
        <v>256</v>
      </c>
      <c r="JT21" t="s">
        <v>271</v>
      </c>
      <c r="JU21" t="s">
        <v>234</v>
      </c>
      <c r="JV21" t="s">
        <v>233</v>
      </c>
      <c r="JW21" t="s">
        <v>233</v>
      </c>
      <c r="JX21" t="s">
        <v>233</v>
      </c>
      <c r="JY21" t="s">
        <v>233</v>
      </c>
      <c r="JZ21" t="s">
        <v>233</v>
      </c>
      <c r="KA21" t="s">
        <v>233</v>
      </c>
      <c r="KB21" t="s">
        <v>233</v>
      </c>
      <c r="KC21" t="s">
        <v>233</v>
      </c>
      <c r="KD21" t="s">
        <v>233</v>
      </c>
      <c r="KE21" t="s">
        <v>238</v>
      </c>
      <c r="KF21" t="s">
        <v>238</v>
      </c>
      <c r="KG21" t="s">
        <v>238</v>
      </c>
      <c r="KH21" t="s">
        <v>238</v>
      </c>
      <c r="KI21" t="s">
        <v>238</v>
      </c>
      <c r="KJ21" t="s">
        <v>238</v>
      </c>
      <c r="KK21" t="s">
        <v>238</v>
      </c>
      <c r="KL21" t="s">
        <v>237</v>
      </c>
      <c r="KM21" t="s">
        <v>408</v>
      </c>
      <c r="KN21" t="s">
        <v>272</v>
      </c>
      <c r="KO21" t="s">
        <v>258</v>
      </c>
      <c r="KP21" t="s">
        <v>238</v>
      </c>
      <c r="KQ21" t="s">
        <v>238</v>
      </c>
      <c r="KR21" t="s">
        <v>258</v>
      </c>
      <c r="KS21" t="s">
        <v>258</v>
      </c>
      <c r="KT21" t="s">
        <v>238</v>
      </c>
      <c r="KU21" t="s">
        <v>238</v>
      </c>
      <c r="KV21" t="s">
        <v>258</v>
      </c>
      <c r="KW21" t="s">
        <v>238</v>
      </c>
      <c r="KX21" t="s">
        <v>238</v>
      </c>
      <c r="KY21" t="s">
        <v>242</v>
      </c>
      <c r="KZ21" t="s">
        <v>240</v>
      </c>
      <c r="LA21" t="s">
        <v>242</v>
      </c>
      <c r="LB21" t="s">
        <v>240</v>
      </c>
      <c r="LC21" t="s">
        <v>194</v>
      </c>
      <c r="LD21" t="s">
        <v>194</v>
      </c>
    </row>
    <row r="22" spans="1:316">
      <c r="A22" s="3" t="s">
        <v>452</v>
      </c>
      <c r="B22" s="3" t="s">
        <v>476</v>
      </c>
      <c r="C22" s="3" t="s">
        <v>833</v>
      </c>
      <c r="D22" t="s">
        <v>194</v>
      </c>
      <c r="E22" s="3" t="s">
        <v>912</v>
      </c>
      <c r="F22" s="3" t="s">
        <v>201</v>
      </c>
      <c r="J22" t="s">
        <v>195</v>
      </c>
      <c r="L22" t="s">
        <v>195</v>
      </c>
      <c r="O22" t="s">
        <v>195</v>
      </c>
      <c r="Q22" t="s">
        <v>195</v>
      </c>
      <c r="S22" t="s">
        <v>195</v>
      </c>
      <c r="U22" s="3" t="s">
        <v>195</v>
      </c>
      <c r="W22" s="3" t="s">
        <v>195</v>
      </c>
      <c r="Y22" s="3" t="s">
        <v>195</v>
      </c>
      <c r="AA22" s="3" t="s">
        <v>195</v>
      </c>
      <c r="AC22" s="3" t="s">
        <v>195</v>
      </c>
      <c r="AE22" s="3" t="s">
        <v>195</v>
      </c>
      <c r="AF22" s="3" t="s">
        <v>195</v>
      </c>
      <c r="AG22" s="3" t="s">
        <v>195</v>
      </c>
      <c r="AH22" s="3" t="s">
        <v>195</v>
      </c>
      <c r="AJ22" t="s">
        <v>195</v>
      </c>
      <c r="AL22" s="3" t="s">
        <v>195</v>
      </c>
      <c r="AO22" t="s">
        <v>195</v>
      </c>
      <c r="AQ22" s="3" t="s">
        <v>195</v>
      </c>
      <c r="AT22" t="s">
        <v>195</v>
      </c>
      <c r="AV22" s="3" t="s">
        <v>195</v>
      </c>
      <c r="AY22" t="s">
        <v>195</v>
      </c>
      <c r="BA22" s="3" t="s">
        <v>195</v>
      </c>
      <c r="BD22" t="s">
        <v>195</v>
      </c>
      <c r="BF22" s="3" t="s">
        <v>195</v>
      </c>
      <c r="BI22" t="s">
        <v>195</v>
      </c>
      <c r="BK22" s="3" t="s">
        <v>195</v>
      </c>
      <c r="BN22" t="s">
        <v>195</v>
      </c>
      <c r="BP22" s="3" t="s">
        <v>195</v>
      </c>
      <c r="BS22" t="s">
        <v>195</v>
      </c>
      <c r="BU22" s="3" t="s">
        <v>195</v>
      </c>
      <c r="BX22" t="s">
        <v>195</v>
      </c>
      <c r="BZ22" s="3" t="s">
        <v>195</v>
      </c>
      <c r="CC22" t="s">
        <v>195</v>
      </c>
      <c r="CE22" s="3" t="s">
        <v>195</v>
      </c>
      <c r="CG22" s="3" t="s">
        <v>195</v>
      </c>
      <c r="CH22" s="3" t="s">
        <v>195</v>
      </c>
      <c r="CJ22" t="s">
        <v>195</v>
      </c>
      <c r="CL22" s="3" t="s">
        <v>195</v>
      </c>
      <c r="CO22" t="s">
        <v>195</v>
      </c>
      <c r="CQ22" s="3" t="s">
        <v>195</v>
      </c>
      <c r="CT22" t="s">
        <v>195</v>
      </c>
      <c r="CV22" s="3" t="s">
        <v>195</v>
      </c>
      <c r="CX22" s="3" t="s">
        <v>195</v>
      </c>
      <c r="CY22" s="3" t="s">
        <v>195</v>
      </c>
      <c r="DA22" t="s">
        <v>195</v>
      </c>
      <c r="DC22" s="3" t="s">
        <v>195</v>
      </c>
      <c r="DF22" t="s">
        <v>195</v>
      </c>
      <c r="DH22" s="3" t="s">
        <v>195</v>
      </c>
      <c r="DK22" t="s">
        <v>195</v>
      </c>
      <c r="DM22" s="3" t="s">
        <v>195</v>
      </c>
      <c r="DP22" t="s">
        <v>195</v>
      </c>
      <c r="DR22" s="3" t="s">
        <v>195</v>
      </c>
      <c r="DT22" s="3" t="s">
        <v>195</v>
      </c>
      <c r="DU22" s="3" t="s">
        <v>195</v>
      </c>
      <c r="DW22" t="s">
        <v>195</v>
      </c>
      <c r="DY22" s="3" t="s">
        <v>195</v>
      </c>
      <c r="EB22" t="s">
        <v>195</v>
      </c>
      <c r="ED22" s="3" t="s">
        <v>195</v>
      </c>
      <c r="EG22" t="s">
        <v>195</v>
      </c>
      <c r="EI22" s="3" t="s">
        <v>195</v>
      </c>
      <c r="EL22" t="s">
        <v>195</v>
      </c>
      <c r="EN22" s="3" t="s">
        <v>195</v>
      </c>
      <c r="EQ22" t="s">
        <v>195</v>
      </c>
      <c r="ES22" s="3" t="s">
        <v>195</v>
      </c>
      <c r="EV22" t="s">
        <v>195</v>
      </c>
      <c r="EX22" s="3" t="s">
        <v>195</v>
      </c>
      <c r="FA22" t="s">
        <v>195</v>
      </c>
      <c r="FC22" s="3" t="s">
        <v>195</v>
      </c>
      <c r="FF22" t="s">
        <v>195</v>
      </c>
      <c r="FH22" s="3" t="s">
        <v>195</v>
      </c>
      <c r="FK22" t="s">
        <v>195</v>
      </c>
      <c r="FM22" s="3" t="s">
        <v>195</v>
      </c>
      <c r="FO22" s="3" t="s">
        <v>195</v>
      </c>
      <c r="FP22" s="3" t="s">
        <v>195</v>
      </c>
      <c r="FR22" t="s">
        <v>195</v>
      </c>
      <c r="FT22" s="3" t="s">
        <v>195</v>
      </c>
      <c r="FW22" t="s">
        <v>195</v>
      </c>
      <c r="FY22" s="3" t="s">
        <v>195</v>
      </c>
      <c r="GB22" t="s">
        <v>195</v>
      </c>
      <c r="GD22" s="3" t="s">
        <v>195</v>
      </c>
      <c r="GG22" t="s">
        <v>195</v>
      </c>
      <c r="GI22" s="3" t="s">
        <v>195</v>
      </c>
      <c r="GL22" t="s">
        <v>195</v>
      </c>
      <c r="GN22" s="3" t="s">
        <v>195</v>
      </c>
      <c r="GQ22" t="s">
        <v>195</v>
      </c>
      <c r="GS22" s="3" t="s">
        <v>195</v>
      </c>
      <c r="GV22" t="s">
        <v>195</v>
      </c>
      <c r="GX22" s="3" t="s">
        <v>195</v>
      </c>
      <c r="HA22" t="s">
        <v>195</v>
      </c>
      <c r="HC22" s="3" t="s">
        <v>195</v>
      </c>
      <c r="HE22" s="3" t="s">
        <v>195</v>
      </c>
      <c r="HF22" t="s">
        <v>195</v>
      </c>
      <c r="HH22" s="3" t="s">
        <v>195</v>
      </c>
      <c r="HJ22" s="3" t="s">
        <v>195</v>
      </c>
      <c r="HK22" t="s">
        <v>195</v>
      </c>
      <c r="HM22" s="3" t="s">
        <v>195</v>
      </c>
      <c r="HP22" t="s">
        <v>195</v>
      </c>
      <c r="HR22" s="3" t="s">
        <v>195</v>
      </c>
      <c r="HS22" t="s">
        <v>195</v>
      </c>
      <c r="HU22" s="3" t="s">
        <v>195</v>
      </c>
      <c r="HX22" t="s">
        <v>195</v>
      </c>
      <c r="HZ22" s="3" t="s">
        <v>195</v>
      </c>
      <c r="IC22" t="s">
        <v>195</v>
      </c>
      <c r="IE22" s="3" t="s">
        <v>195</v>
      </c>
      <c r="IF22" s="3" t="s">
        <v>195</v>
      </c>
      <c r="IH22" t="s">
        <v>195</v>
      </c>
      <c r="IJ22" s="3" t="s">
        <v>195</v>
      </c>
      <c r="IM22" s="3" t="s">
        <v>195</v>
      </c>
      <c r="IN22" s="3" t="s">
        <v>195</v>
      </c>
      <c r="IO22" s="3" t="s">
        <v>195</v>
      </c>
      <c r="IP22" s="3" t="s">
        <v>195</v>
      </c>
      <c r="IR22" s="3" t="s">
        <v>195</v>
      </c>
      <c r="IS22" s="3" t="s">
        <v>195</v>
      </c>
      <c r="IT22">
        <v>4</v>
      </c>
      <c r="IU22" s="3" t="s">
        <v>195</v>
      </c>
      <c r="IV22" s="3" t="s">
        <v>323</v>
      </c>
      <c r="IW22">
        <v>3</v>
      </c>
      <c r="IX22" s="3" t="s">
        <v>195</v>
      </c>
      <c r="IY22" s="3" t="s">
        <v>323</v>
      </c>
      <c r="IZ22" s="3" t="s">
        <v>195</v>
      </c>
      <c r="JA22" s="3" t="s">
        <v>202</v>
      </c>
      <c r="JB22" t="s">
        <v>197</v>
      </c>
      <c r="JC22" s="3" t="s">
        <v>195</v>
      </c>
      <c r="JD22" s="3" t="s">
        <v>195</v>
      </c>
      <c r="JG22" t="s">
        <v>197</v>
      </c>
      <c r="JH22" s="3" t="s">
        <v>195</v>
      </c>
      <c r="JI22" t="s">
        <v>197</v>
      </c>
      <c r="JJ22" s="3" t="s">
        <v>195</v>
      </c>
      <c r="JK22" t="s">
        <v>197</v>
      </c>
      <c r="JL22" s="3" t="s">
        <v>195</v>
      </c>
      <c r="JM22" s="3" t="s">
        <v>195</v>
      </c>
      <c r="JO22" s="3" t="s">
        <v>195</v>
      </c>
      <c r="JP22" t="s">
        <v>194</v>
      </c>
      <c r="JQ22" s="3" t="s">
        <v>833</v>
      </c>
      <c r="JR22" s="3" t="s">
        <v>195</v>
      </c>
      <c r="JS22" t="s">
        <v>230</v>
      </c>
      <c r="JT22" t="s">
        <v>231</v>
      </c>
      <c r="JU22" t="s">
        <v>234</v>
      </c>
      <c r="JV22" t="s">
        <v>233</v>
      </c>
      <c r="JW22" t="s">
        <v>233</v>
      </c>
      <c r="JX22" t="s">
        <v>233</v>
      </c>
      <c r="JY22" t="s">
        <v>233</v>
      </c>
      <c r="JZ22" t="s">
        <v>233</v>
      </c>
      <c r="KA22" t="s">
        <v>233</v>
      </c>
      <c r="KB22" t="s">
        <v>234</v>
      </c>
      <c r="KC22" t="s">
        <v>233</v>
      </c>
      <c r="KD22" t="s">
        <v>233</v>
      </c>
      <c r="KE22" t="s">
        <v>239</v>
      </c>
      <c r="KF22" t="s">
        <v>239</v>
      </c>
      <c r="KG22" t="s">
        <v>239</v>
      </c>
      <c r="KH22" t="s">
        <v>239</v>
      </c>
      <c r="KI22" t="s">
        <v>239</v>
      </c>
      <c r="KJ22" t="s">
        <v>239</v>
      </c>
      <c r="KK22" t="s">
        <v>239</v>
      </c>
      <c r="KL22" t="s">
        <v>230</v>
      </c>
      <c r="KM22" t="s">
        <v>236</v>
      </c>
      <c r="KN22" t="s">
        <v>272</v>
      </c>
      <c r="KO22" t="s">
        <v>238</v>
      </c>
      <c r="KP22" t="s">
        <v>238</v>
      </c>
      <c r="KQ22" t="s">
        <v>239</v>
      </c>
      <c r="KR22" t="s">
        <v>238</v>
      </c>
      <c r="KS22" t="s">
        <v>238</v>
      </c>
      <c r="KT22" t="s">
        <v>238</v>
      </c>
      <c r="KU22" t="s">
        <v>239</v>
      </c>
      <c r="KV22" t="s">
        <v>238</v>
      </c>
      <c r="KW22" t="s">
        <v>239</v>
      </c>
      <c r="KX22" t="s">
        <v>239</v>
      </c>
      <c r="KY22" t="s">
        <v>241</v>
      </c>
      <c r="KZ22" t="s">
        <v>242</v>
      </c>
      <c r="LA22" t="s">
        <v>240</v>
      </c>
      <c r="LB22" t="s">
        <v>242</v>
      </c>
      <c r="LD22" t="s">
        <v>194</v>
      </c>
    </row>
    <row r="23" spans="1:316">
      <c r="A23" s="3" t="s">
        <v>452</v>
      </c>
      <c r="B23" s="3" t="s">
        <v>487</v>
      </c>
      <c r="C23" s="3" t="s">
        <v>2710</v>
      </c>
      <c r="D23" t="s">
        <v>197</v>
      </c>
      <c r="F23" s="3"/>
      <c r="I23">
        <v>70</v>
      </c>
      <c r="J23">
        <v>0</v>
      </c>
      <c r="K23">
        <v>169</v>
      </c>
      <c r="L23">
        <v>0</v>
      </c>
      <c r="M23">
        <v>24.51</v>
      </c>
      <c r="N23">
        <v>128</v>
      </c>
      <c r="O23">
        <v>0</v>
      </c>
      <c r="P23">
        <v>81</v>
      </c>
      <c r="Q23">
        <v>0</v>
      </c>
      <c r="R23">
        <v>36.6</v>
      </c>
      <c r="S23">
        <v>0</v>
      </c>
      <c r="T23" t="s">
        <v>205</v>
      </c>
      <c r="U23" s="3" t="s">
        <v>195</v>
      </c>
      <c r="V23" t="s">
        <v>205</v>
      </c>
      <c r="W23" s="3" t="s">
        <v>195</v>
      </c>
      <c r="X23" t="s">
        <v>205</v>
      </c>
      <c r="Y23" s="3" t="s">
        <v>195</v>
      </c>
      <c r="Z23" t="s">
        <v>205</v>
      </c>
      <c r="AA23" s="3" t="s">
        <v>195</v>
      </c>
      <c r="AB23" t="s">
        <v>205</v>
      </c>
      <c r="AC23" s="3" t="s">
        <v>195</v>
      </c>
      <c r="AD23" t="s">
        <v>249</v>
      </c>
      <c r="AE23" s="3" t="s">
        <v>195</v>
      </c>
      <c r="AF23" s="3" t="s">
        <v>195</v>
      </c>
      <c r="AG23" s="3" t="s">
        <v>195</v>
      </c>
      <c r="AH23" s="3" t="s">
        <v>839</v>
      </c>
      <c r="AI23">
        <v>13.7</v>
      </c>
      <c r="AJ23">
        <v>0</v>
      </c>
      <c r="AK23" t="s">
        <v>207</v>
      </c>
      <c r="AL23" s="3" t="s">
        <v>195</v>
      </c>
      <c r="AM23" t="s">
        <v>208</v>
      </c>
      <c r="AN23">
        <v>41.1</v>
      </c>
      <c r="AO23">
        <v>0</v>
      </c>
      <c r="AP23" t="s">
        <v>209</v>
      </c>
      <c r="AQ23" s="3" t="s">
        <v>195</v>
      </c>
      <c r="AR23" t="s">
        <v>208</v>
      </c>
      <c r="AS23">
        <v>4.1900000000000004</v>
      </c>
      <c r="AT23">
        <v>0</v>
      </c>
      <c r="AU23" t="s">
        <v>210</v>
      </c>
      <c r="AV23" s="3" t="s">
        <v>195</v>
      </c>
      <c r="AW23" t="s">
        <v>208</v>
      </c>
      <c r="AX23">
        <v>111</v>
      </c>
      <c r="AY23">
        <v>0</v>
      </c>
      <c r="AZ23" t="s">
        <v>211</v>
      </c>
      <c r="BA23" s="3" t="s">
        <v>195</v>
      </c>
      <c r="BB23" t="s">
        <v>208</v>
      </c>
      <c r="BC23">
        <v>7.97</v>
      </c>
      <c r="BD23">
        <v>0</v>
      </c>
      <c r="BE23" t="s">
        <v>211</v>
      </c>
      <c r="BF23" s="3" t="s">
        <v>195</v>
      </c>
      <c r="BG23" t="s">
        <v>208</v>
      </c>
      <c r="BH23">
        <v>36.4</v>
      </c>
      <c r="BI23">
        <v>0</v>
      </c>
      <c r="BJ23" t="s">
        <v>209</v>
      </c>
      <c r="BK23" s="3" t="s">
        <v>195</v>
      </c>
      <c r="BL23" t="s">
        <v>208</v>
      </c>
      <c r="BM23">
        <v>8.1</v>
      </c>
      <c r="BN23">
        <v>0</v>
      </c>
      <c r="BO23" t="s">
        <v>209</v>
      </c>
      <c r="BP23" s="3" t="s">
        <v>195</v>
      </c>
      <c r="BQ23" t="s">
        <v>208</v>
      </c>
      <c r="BR23">
        <v>54.2</v>
      </c>
      <c r="BS23">
        <v>0</v>
      </c>
      <c r="BT23" t="s">
        <v>209</v>
      </c>
      <c r="BU23" s="3" t="s">
        <v>195</v>
      </c>
      <c r="BV23" t="s">
        <v>208</v>
      </c>
      <c r="BW23">
        <v>0.8</v>
      </c>
      <c r="BX23">
        <v>0</v>
      </c>
      <c r="BY23" t="s">
        <v>209</v>
      </c>
      <c r="BZ23" s="3" t="s">
        <v>195</v>
      </c>
      <c r="CA23" t="s">
        <v>208</v>
      </c>
      <c r="CC23">
        <v>1</v>
      </c>
      <c r="CE23" s="3" t="s">
        <v>195</v>
      </c>
      <c r="CG23" s="3" t="s">
        <v>249</v>
      </c>
      <c r="CH23" s="3" t="s">
        <v>195</v>
      </c>
      <c r="CJ23" t="s">
        <v>195</v>
      </c>
      <c r="CL23" s="3" t="s">
        <v>195</v>
      </c>
      <c r="CO23" t="s">
        <v>195</v>
      </c>
      <c r="CQ23" s="3" t="s">
        <v>195</v>
      </c>
      <c r="CT23" t="s">
        <v>195</v>
      </c>
      <c r="CV23" s="3" t="s">
        <v>195</v>
      </c>
      <c r="CX23" s="3" t="s">
        <v>249</v>
      </c>
      <c r="CY23" s="3" t="s">
        <v>195</v>
      </c>
      <c r="DA23" t="s">
        <v>195</v>
      </c>
      <c r="DC23" s="3" t="s">
        <v>195</v>
      </c>
      <c r="DF23" t="s">
        <v>195</v>
      </c>
      <c r="DH23" s="3" t="s">
        <v>195</v>
      </c>
      <c r="DK23" t="s">
        <v>195</v>
      </c>
      <c r="DM23" s="3" t="s">
        <v>195</v>
      </c>
      <c r="DP23" t="s">
        <v>195</v>
      </c>
      <c r="DR23" s="3" t="s">
        <v>195</v>
      </c>
      <c r="DT23" s="3" t="s">
        <v>195</v>
      </c>
      <c r="DU23" s="3" t="s">
        <v>839</v>
      </c>
      <c r="DV23">
        <v>14</v>
      </c>
      <c r="DW23">
        <v>0</v>
      </c>
      <c r="DX23" t="s">
        <v>215</v>
      </c>
      <c r="DY23" s="3" t="s">
        <v>195</v>
      </c>
      <c r="DZ23" t="s">
        <v>208</v>
      </c>
      <c r="EA23">
        <v>13</v>
      </c>
      <c r="EB23">
        <v>0</v>
      </c>
      <c r="EC23" t="s">
        <v>215</v>
      </c>
      <c r="ED23" s="3" t="s">
        <v>195</v>
      </c>
      <c r="EE23" t="s">
        <v>208</v>
      </c>
      <c r="EF23">
        <v>19</v>
      </c>
      <c r="EG23">
        <v>0</v>
      </c>
      <c r="EH23" t="s">
        <v>215</v>
      </c>
      <c r="EI23" s="3" t="s">
        <v>195</v>
      </c>
      <c r="EJ23" t="s">
        <v>208</v>
      </c>
      <c r="EL23">
        <v>1</v>
      </c>
      <c r="EN23" s="3" t="s">
        <v>195</v>
      </c>
      <c r="EP23">
        <v>77</v>
      </c>
      <c r="EQ23">
        <v>0</v>
      </c>
      <c r="ER23" t="s">
        <v>215</v>
      </c>
      <c r="ES23" s="3" t="s">
        <v>195</v>
      </c>
      <c r="ET23" t="s">
        <v>208</v>
      </c>
      <c r="EV23">
        <v>1</v>
      </c>
      <c r="EX23" s="3" t="s">
        <v>195</v>
      </c>
      <c r="EZ23">
        <v>0.6</v>
      </c>
      <c r="FA23">
        <v>0</v>
      </c>
      <c r="FB23" t="s">
        <v>457</v>
      </c>
      <c r="FC23" s="3" t="s">
        <v>195</v>
      </c>
      <c r="FD23" t="s">
        <v>208</v>
      </c>
      <c r="FE23">
        <v>7.9</v>
      </c>
      <c r="FF23">
        <v>0</v>
      </c>
      <c r="FG23" t="s">
        <v>207</v>
      </c>
      <c r="FH23" s="3" t="s">
        <v>195</v>
      </c>
      <c r="FI23" t="s">
        <v>208</v>
      </c>
      <c r="FJ23">
        <v>4.5999999999999996</v>
      </c>
      <c r="FK23">
        <v>0</v>
      </c>
      <c r="FL23" t="s">
        <v>207</v>
      </c>
      <c r="FM23" s="3" t="s">
        <v>195</v>
      </c>
      <c r="FN23" t="s">
        <v>208</v>
      </c>
      <c r="FO23" s="3" t="s">
        <v>195</v>
      </c>
      <c r="FP23" s="3" t="s">
        <v>839</v>
      </c>
      <c r="FQ23">
        <v>62</v>
      </c>
      <c r="FR23">
        <v>0</v>
      </c>
      <c r="FS23" t="s">
        <v>214</v>
      </c>
      <c r="FT23" s="3" t="s">
        <v>195</v>
      </c>
      <c r="FU23" t="s">
        <v>208</v>
      </c>
      <c r="FV23">
        <v>27</v>
      </c>
      <c r="FW23">
        <v>0</v>
      </c>
      <c r="FX23" t="s">
        <v>216</v>
      </c>
      <c r="FY23" s="3" t="s">
        <v>2711</v>
      </c>
      <c r="FZ23" t="s">
        <v>208</v>
      </c>
      <c r="GA23">
        <v>141</v>
      </c>
      <c r="GB23">
        <v>0</v>
      </c>
      <c r="GC23" t="s">
        <v>418</v>
      </c>
      <c r="GD23" s="3" t="s">
        <v>195</v>
      </c>
      <c r="GE23" t="s">
        <v>208</v>
      </c>
      <c r="GF23">
        <v>3.8</v>
      </c>
      <c r="GG23">
        <v>0</v>
      </c>
      <c r="GH23" t="s">
        <v>418</v>
      </c>
      <c r="GI23" s="3" t="s">
        <v>195</v>
      </c>
      <c r="GJ23" t="s">
        <v>208</v>
      </c>
      <c r="GK23">
        <v>104</v>
      </c>
      <c r="GL23">
        <v>0</v>
      </c>
      <c r="GM23" t="s">
        <v>418</v>
      </c>
      <c r="GN23" s="3" t="s">
        <v>195</v>
      </c>
      <c r="GO23" t="s">
        <v>208</v>
      </c>
      <c r="GP23">
        <v>5.8</v>
      </c>
      <c r="GQ23">
        <v>0</v>
      </c>
      <c r="GR23" t="s">
        <v>214</v>
      </c>
      <c r="GS23" s="3" t="s">
        <v>195</v>
      </c>
      <c r="GT23" t="s">
        <v>208</v>
      </c>
      <c r="GV23">
        <v>1</v>
      </c>
      <c r="GX23" s="3" t="s">
        <v>195</v>
      </c>
      <c r="HA23">
        <v>1</v>
      </c>
      <c r="HC23" s="3" t="s">
        <v>195</v>
      </c>
      <c r="HE23" s="3" t="s">
        <v>195</v>
      </c>
      <c r="HF23">
        <v>1</v>
      </c>
      <c r="HH23" s="3" t="s">
        <v>195</v>
      </c>
      <c r="HJ23" s="3" t="s">
        <v>195</v>
      </c>
      <c r="HK23">
        <v>1</v>
      </c>
      <c r="HM23" s="3" t="s">
        <v>195</v>
      </c>
      <c r="HP23">
        <v>1</v>
      </c>
      <c r="HR23" s="3" t="s">
        <v>195</v>
      </c>
      <c r="HS23">
        <v>1</v>
      </c>
      <c r="HU23" s="3" t="s">
        <v>195</v>
      </c>
      <c r="HX23">
        <v>1</v>
      </c>
      <c r="HZ23" s="3" t="s">
        <v>195</v>
      </c>
      <c r="IC23">
        <v>1</v>
      </c>
      <c r="IE23" s="3" t="s">
        <v>195</v>
      </c>
      <c r="IF23" s="3" t="s">
        <v>839</v>
      </c>
      <c r="IG23">
        <v>5.49</v>
      </c>
      <c r="IH23">
        <v>0</v>
      </c>
      <c r="II23" t="s">
        <v>220</v>
      </c>
      <c r="IJ23" s="3" t="s">
        <v>195</v>
      </c>
      <c r="IK23" t="s">
        <v>208</v>
      </c>
      <c r="IL23" t="s">
        <v>197</v>
      </c>
      <c r="IM23" s="3" t="s">
        <v>195</v>
      </c>
      <c r="IN23" s="3" t="s">
        <v>195</v>
      </c>
      <c r="IO23" s="3" t="s">
        <v>195</v>
      </c>
      <c r="IP23" s="3" t="s">
        <v>2712</v>
      </c>
      <c r="IR23" s="3" t="s">
        <v>195</v>
      </c>
      <c r="IS23" s="3" t="s">
        <v>195</v>
      </c>
      <c r="IT23">
        <v>0</v>
      </c>
      <c r="IU23" s="3" t="s">
        <v>195</v>
      </c>
      <c r="IV23" s="3" t="s">
        <v>201</v>
      </c>
      <c r="IX23" s="3" t="s">
        <v>195</v>
      </c>
      <c r="IY23" s="3" t="s">
        <v>195</v>
      </c>
      <c r="IZ23" s="3" t="s">
        <v>195</v>
      </c>
      <c r="JA23" s="3" t="s">
        <v>195</v>
      </c>
      <c r="JB23" t="s">
        <v>197</v>
      </c>
      <c r="JC23" s="3" t="s">
        <v>195</v>
      </c>
      <c r="JD23" s="3" t="s">
        <v>195</v>
      </c>
      <c r="JE23">
        <v>5.49</v>
      </c>
      <c r="JF23" t="s">
        <v>208</v>
      </c>
      <c r="JG23" t="s">
        <v>197</v>
      </c>
      <c r="JH23" s="3" t="s">
        <v>195</v>
      </c>
      <c r="JI23" t="s">
        <v>197</v>
      </c>
      <c r="JJ23" s="3" t="s">
        <v>195</v>
      </c>
      <c r="JK23" t="s">
        <v>197</v>
      </c>
      <c r="JL23" s="3" t="s">
        <v>195</v>
      </c>
      <c r="JM23" s="3" t="s">
        <v>195</v>
      </c>
      <c r="JN23" t="s">
        <v>197</v>
      </c>
      <c r="JO23" s="3" t="s">
        <v>195</v>
      </c>
      <c r="JP23" t="s">
        <v>194</v>
      </c>
      <c r="JQ23" s="3" t="s">
        <v>2710</v>
      </c>
      <c r="JR23" s="3" t="s">
        <v>195</v>
      </c>
      <c r="JS23" t="s">
        <v>311</v>
      </c>
      <c r="JT23" t="s">
        <v>271</v>
      </c>
      <c r="JU23" t="s">
        <v>234</v>
      </c>
      <c r="JV23" t="s">
        <v>234</v>
      </c>
      <c r="JW23" t="s">
        <v>234</v>
      </c>
      <c r="JX23" t="s">
        <v>234</v>
      </c>
      <c r="JY23" t="s">
        <v>234</v>
      </c>
      <c r="JZ23" t="s">
        <v>234</v>
      </c>
      <c r="KA23" t="s">
        <v>234</v>
      </c>
      <c r="KB23" t="s">
        <v>234</v>
      </c>
      <c r="KC23" t="s">
        <v>234</v>
      </c>
      <c r="KD23" t="s">
        <v>234</v>
      </c>
      <c r="KE23" t="s">
        <v>239</v>
      </c>
      <c r="KF23" t="s">
        <v>239</v>
      </c>
      <c r="KG23" t="s">
        <v>239</v>
      </c>
      <c r="KH23" t="s">
        <v>239</v>
      </c>
      <c r="KI23" t="s">
        <v>239</v>
      </c>
      <c r="KJ23" t="s">
        <v>239</v>
      </c>
      <c r="KK23" t="s">
        <v>258</v>
      </c>
      <c r="KL23" t="s">
        <v>272</v>
      </c>
      <c r="KM23" t="s">
        <v>327</v>
      </c>
      <c r="KN23" t="s">
        <v>272</v>
      </c>
      <c r="KO23" t="s">
        <v>239</v>
      </c>
      <c r="KP23" t="s">
        <v>238</v>
      </c>
      <c r="KQ23" t="s">
        <v>239</v>
      </c>
      <c r="KR23" t="s">
        <v>258</v>
      </c>
      <c r="KS23" t="s">
        <v>239</v>
      </c>
      <c r="KT23" t="s">
        <v>239</v>
      </c>
      <c r="KU23" t="s">
        <v>238</v>
      </c>
      <c r="KV23" t="s">
        <v>239</v>
      </c>
      <c r="KW23" t="s">
        <v>238</v>
      </c>
      <c r="KX23" t="s">
        <v>238</v>
      </c>
      <c r="KY23" t="s">
        <v>241</v>
      </c>
      <c r="KZ23" t="s">
        <v>241</v>
      </c>
      <c r="LA23" t="s">
        <v>241</v>
      </c>
      <c r="LB23" t="s">
        <v>241</v>
      </c>
      <c r="LC23" t="s">
        <v>194</v>
      </c>
      <c r="LD23" t="s">
        <v>194</v>
      </c>
    </row>
    <row r="24" spans="1:316">
      <c r="A24" s="3" t="s">
        <v>502</v>
      </c>
      <c r="B24" s="3" t="s">
        <v>503</v>
      </c>
      <c r="C24" s="3" t="s">
        <v>2104</v>
      </c>
      <c r="D24" t="s">
        <v>197</v>
      </c>
      <c r="I24">
        <v>46</v>
      </c>
      <c r="J24">
        <v>0</v>
      </c>
      <c r="K24">
        <v>152</v>
      </c>
      <c r="L24">
        <v>0</v>
      </c>
      <c r="M24">
        <v>19.91</v>
      </c>
      <c r="N24">
        <v>125</v>
      </c>
      <c r="O24">
        <v>0</v>
      </c>
      <c r="P24">
        <v>61</v>
      </c>
      <c r="Q24">
        <v>0</v>
      </c>
      <c r="S24">
        <v>1</v>
      </c>
      <c r="T24" t="s">
        <v>203</v>
      </c>
      <c r="U24" s="3" t="s">
        <v>2713</v>
      </c>
      <c r="V24" t="s">
        <v>205</v>
      </c>
      <c r="W24" s="3" t="s">
        <v>195</v>
      </c>
      <c r="X24" t="s">
        <v>205</v>
      </c>
      <c r="Y24" s="3" t="s">
        <v>195</v>
      </c>
      <c r="Z24" t="s">
        <v>205</v>
      </c>
      <c r="AA24" s="3" t="s">
        <v>195</v>
      </c>
      <c r="AB24" t="s">
        <v>205</v>
      </c>
      <c r="AC24" s="3" t="s">
        <v>195</v>
      </c>
      <c r="AD24" t="s">
        <v>249</v>
      </c>
      <c r="AE24" s="3" t="s">
        <v>195</v>
      </c>
      <c r="AF24" s="3" t="s">
        <v>195</v>
      </c>
      <c r="AG24" s="3" t="s">
        <v>195</v>
      </c>
      <c r="AH24" s="3" t="s">
        <v>593</v>
      </c>
      <c r="AI24">
        <v>15.6</v>
      </c>
      <c r="AJ24">
        <v>0</v>
      </c>
      <c r="AK24" t="s">
        <v>207</v>
      </c>
      <c r="AL24" s="3" t="s">
        <v>195</v>
      </c>
      <c r="AM24" t="s">
        <v>208</v>
      </c>
      <c r="AN24">
        <v>48</v>
      </c>
      <c r="AO24">
        <v>0</v>
      </c>
      <c r="AP24" t="s">
        <v>209</v>
      </c>
      <c r="AQ24" s="3" t="s">
        <v>195</v>
      </c>
      <c r="AR24" t="s">
        <v>208</v>
      </c>
      <c r="AS24">
        <v>4.72</v>
      </c>
      <c r="AT24">
        <v>0</v>
      </c>
      <c r="AU24" t="s">
        <v>211</v>
      </c>
      <c r="AV24" s="3" t="s">
        <v>195</v>
      </c>
      <c r="AW24" t="s">
        <v>208</v>
      </c>
      <c r="AX24">
        <v>412</v>
      </c>
      <c r="AY24">
        <v>0</v>
      </c>
      <c r="AZ24" t="s">
        <v>211</v>
      </c>
      <c r="BA24" s="3" t="s">
        <v>195</v>
      </c>
      <c r="BB24" t="s">
        <v>208</v>
      </c>
      <c r="BC24">
        <v>9.67</v>
      </c>
      <c r="BD24">
        <v>0</v>
      </c>
      <c r="BE24" t="s">
        <v>211</v>
      </c>
      <c r="BF24" s="3" t="s">
        <v>195</v>
      </c>
      <c r="BG24" t="s">
        <v>208</v>
      </c>
      <c r="BH24">
        <v>1.86</v>
      </c>
      <c r="BI24">
        <v>0</v>
      </c>
      <c r="BJ24" t="s">
        <v>209</v>
      </c>
      <c r="BK24" s="3" t="s">
        <v>195</v>
      </c>
      <c r="BL24" t="s">
        <v>208</v>
      </c>
      <c r="BM24">
        <v>5.89</v>
      </c>
      <c r="BN24">
        <v>0</v>
      </c>
      <c r="BO24" t="s">
        <v>209</v>
      </c>
      <c r="BP24" s="3" t="s">
        <v>195</v>
      </c>
      <c r="BQ24" t="s">
        <v>208</v>
      </c>
      <c r="BR24">
        <v>71.52</v>
      </c>
      <c r="BS24">
        <v>0</v>
      </c>
      <c r="BT24" t="s">
        <v>209</v>
      </c>
      <c r="BU24" s="3" t="s">
        <v>195</v>
      </c>
      <c r="BV24" t="s">
        <v>208</v>
      </c>
      <c r="BW24">
        <v>2.54</v>
      </c>
      <c r="BX24">
        <v>0</v>
      </c>
      <c r="BY24" t="s">
        <v>209</v>
      </c>
      <c r="BZ24" s="3" t="s">
        <v>195</v>
      </c>
      <c r="CA24" t="s">
        <v>208</v>
      </c>
      <c r="CC24">
        <v>1</v>
      </c>
      <c r="CE24" s="3" t="s">
        <v>195</v>
      </c>
      <c r="CG24" s="3" t="s">
        <v>195</v>
      </c>
      <c r="CH24" s="3" t="s">
        <v>593</v>
      </c>
      <c r="CI24">
        <v>1.41</v>
      </c>
      <c r="CJ24">
        <v>0</v>
      </c>
      <c r="CK24" t="s">
        <v>212</v>
      </c>
      <c r="CL24" s="3" t="s">
        <v>195</v>
      </c>
      <c r="CM24" t="s">
        <v>208</v>
      </c>
      <c r="CO24">
        <v>1</v>
      </c>
      <c r="CQ24" s="3" t="s">
        <v>195</v>
      </c>
      <c r="CT24">
        <v>1</v>
      </c>
      <c r="CV24" s="3" t="s">
        <v>195</v>
      </c>
      <c r="CX24" s="3" t="s">
        <v>195</v>
      </c>
      <c r="CY24" s="3" t="s">
        <v>593</v>
      </c>
      <c r="CZ24">
        <v>61</v>
      </c>
      <c r="DA24">
        <v>0</v>
      </c>
      <c r="DB24" t="s">
        <v>214</v>
      </c>
      <c r="DC24" s="3" t="s">
        <v>195</v>
      </c>
      <c r="DD24" t="s">
        <v>208</v>
      </c>
      <c r="DE24">
        <v>109</v>
      </c>
      <c r="DF24">
        <v>0</v>
      </c>
      <c r="DG24" t="s">
        <v>214</v>
      </c>
      <c r="DH24" s="3" t="s">
        <v>195</v>
      </c>
      <c r="DI24" t="s">
        <v>208</v>
      </c>
      <c r="DJ24">
        <v>194</v>
      </c>
      <c r="DK24">
        <v>0</v>
      </c>
      <c r="DL24" t="s">
        <v>214</v>
      </c>
      <c r="DM24" s="3" t="s">
        <v>195</v>
      </c>
      <c r="DN24" t="s">
        <v>208</v>
      </c>
      <c r="DO24">
        <v>120</v>
      </c>
      <c r="DP24">
        <v>0</v>
      </c>
      <c r="DQ24" t="s">
        <v>214</v>
      </c>
      <c r="DR24" s="3" t="s">
        <v>195</v>
      </c>
      <c r="DS24" t="s">
        <v>208</v>
      </c>
      <c r="DT24" s="3" t="s">
        <v>195</v>
      </c>
      <c r="DU24" s="3" t="s">
        <v>593</v>
      </c>
      <c r="DV24">
        <v>18</v>
      </c>
      <c r="DW24">
        <v>0</v>
      </c>
      <c r="DX24" t="s">
        <v>215</v>
      </c>
      <c r="DY24" s="3" t="s">
        <v>195</v>
      </c>
      <c r="DZ24" t="s">
        <v>208</v>
      </c>
      <c r="EA24">
        <v>15</v>
      </c>
      <c r="EB24">
        <v>0</v>
      </c>
      <c r="EC24" t="s">
        <v>215</v>
      </c>
      <c r="ED24" s="3" t="s">
        <v>195</v>
      </c>
      <c r="EE24" t="s">
        <v>208</v>
      </c>
      <c r="EF24">
        <v>32</v>
      </c>
      <c r="EG24">
        <v>0</v>
      </c>
      <c r="EH24" t="s">
        <v>215</v>
      </c>
      <c r="EI24" s="3" t="s">
        <v>195</v>
      </c>
      <c r="EJ24" t="s">
        <v>208</v>
      </c>
      <c r="EK24">
        <v>210</v>
      </c>
      <c r="EL24">
        <v>0</v>
      </c>
      <c r="EM24" t="s">
        <v>215</v>
      </c>
      <c r="EN24" s="3" t="s">
        <v>195</v>
      </c>
      <c r="EO24" t="s">
        <v>208</v>
      </c>
      <c r="EP24">
        <v>128</v>
      </c>
      <c r="EQ24">
        <v>0</v>
      </c>
      <c r="ER24" t="s">
        <v>215</v>
      </c>
      <c r="ES24" s="3" t="s">
        <v>195</v>
      </c>
      <c r="ET24" t="s">
        <v>208</v>
      </c>
      <c r="EV24">
        <v>1</v>
      </c>
      <c r="EX24" s="3" t="s">
        <v>195</v>
      </c>
      <c r="EZ24">
        <v>0.5</v>
      </c>
      <c r="FA24">
        <v>0</v>
      </c>
      <c r="FB24" t="s">
        <v>216</v>
      </c>
      <c r="FC24" s="3" t="s">
        <v>214</v>
      </c>
      <c r="FD24" t="s">
        <v>208</v>
      </c>
      <c r="FE24">
        <v>87</v>
      </c>
      <c r="FF24">
        <v>0</v>
      </c>
      <c r="FG24" t="s">
        <v>336</v>
      </c>
      <c r="FH24" s="3" t="s">
        <v>195</v>
      </c>
      <c r="FI24" t="s">
        <v>208</v>
      </c>
      <c r="FJ24">
        <v>43.3</v>
      </c>
      <c r="FK24">
        <v>0</v>
      </c>
      <c r="FL24" t="s">
        <v>336</v>
      </c>
      <c r="FM24" s="3" t="s">
        <v>195</v>
      </c>
      <c r="FN24" t="s">
        <v>208</v>
      </c>
      <c r="FO24" s="3" t="s">
        <v>195</v>
      </c>
      <c r="FP24" s="3" t="s">
        <v>593</v>
      </c>
      <c r="FQ24">
        <v>39</v>
      </c>
      <c r="FR24">
        <v>0</v>
      </c>
      <c r="FS24" t="s">
        <v>214</v>
      </c>
      <c r="FT24" s="3" t="s">
        <v>195</v>
      </c>
      <c r="FU24" t="s">
        <v>208</v>
      </c>
      <c r="FV24">
        <v>0.69</v>
      </c>
      <c r="FW24">
        <v>0</v>
      </c>
      <c r="FX24" t="s">
        <v>214</v>
      </c>
      <c r="FY24" s="3" t="s">
        <v>195</v>
      </c>
      <c r="FZ24" t="s">
        <v>208</v>
      </c>
      <c r="GA24">
        <v>142</v>
      </c>
      <c r="GB24">
        <v>0</v>
      </c>
      <c r="GC24" t="s">
        <v>418</v>
      </c>
      <c r="GD24" s="3" t="s">
        <v>195</v>
      </c>
      <c r="GE24" t="s">
        <v>208</v>
      </c>
      <c r="GF24">
        <v>4.9000000000000004</v>
      </c>
      <c r="GG24">
        <v>0</v>
      </c>
      <c r="GH24" t="s">
        <v>418</v>
      </c>
      <c r="GI24" s="3" t="s">
        <v>195</v>
      </c>
      <c r="GJ24" t="s">
        <v>208</v>
      </c>
      <c r="GK24">
        <v>104</v>
      </c>
      <c r="GL24">
        <v>0</v>
      </c>
      <c r="GM24" t="s">
        <v>217</v>
      </c>
      <c r="GN24" s="3" t="s">
        <v>195</v>
      </c>
      <c r="GO24" t="s">
        <v>208</v>
      </c>
      <c r="GP24">
        <v>3.3</v>
      </c>
      <c r="GQ24">
        <v>0</v>
      </c>
      <c r="GR24" t="s">
        <v>214</v>
      </c>
      <c r="GS24" s="3" t="s">
        <v>195</v>
      </c>
      <c r="GT24" t="s">
        <v>208</v>
      </c>
      <c r="GV24">
        <v>1</v>
      </c>
      <c r="GX24" s="3" t="s">
        <v>195</v>
      </c>
      <c r="HA24">
        <v>1</v>
      </c>
      <c r="HC24" s="3" t="s">
        <v>195</v>
      </c>
      <c r="HE24" s="3" t="s">
        <v>195</v>
      </c>
      <c r="HF24">
        <v>1</v>
      </c>
      <c r="HH24" s="3" t="s">
        <v>195</v>
      </c>
      <c r="HJ24" s="3" t="s">
        <v>195</v>
      </c>
      <c r="HK24">
        <v>1</v>
      </c>
      <c r="HM24" s="3" t="s">
        <v>195</v>
      </c>
      <c r="HP24">
        <v>1</v>
      </c>
      <c r="HR24" s="3" t="s">
        <v>195</v>
      </c>
      <c r="HS24">
        <v>1</v>
      </c>
      <c r="HU24" s="3" t="s">
        <v>195</v>
      </c>
      <c r="HX24">
        <v>1</v>
      </c>
      <c r="HZ24" s="3" t="s">
        <v>195</v>
      </c>
      <c r="IC24">
        <v>1</v>
      </c>
      <c r="IE24" s="3" t="s">
        <v>195</v>
      </c>
      <c r="IF24" s="3" t="s">
        <v>593</v>
      </c>
      <c r="IG24">
        <v>0.54</v>
      </c>
      <c r="IH24">
        <v>0</v>
      </c>
      <c r="II24" t="s">
        <v>214</v>
      </c>
      <c r="IJ24" s="3" t="s">
        <v>195</v>
      </c>
      <c r="IK24" t="s">
        <v>208</v>
      </c>
      <c r="IL24" t="s">
        <v>194</v>
      </c>
      <c r="IM24" s="3" t="s">
        <v>2104</v>
      </c>
      <c r="IN24" s="3" t="s">
        <v>422</v>
      </c>
      <c r="IO24" s="3" t="s">
        <v>2714</v>
      </c>
      <c r="IP24" s="3" t="s">
        <v>195</v>
      </c>
      <c r="IQ24" t="s">
        <v>194</v>
      </c>
      <c r="IR24" s="3" t="s">
        <v>2715</v>
      </c>
      <c r="IS24" s="3" t="s">
        <v>195</v>
      </c>
      <c r="IT24">
        <v>0</v>
      </c>
      <c r="IU24" s="3" t="s">
        <v>195</v>
      </c>
      <c r="IV24" s="3" t="s">
        <v>2104</v>
      </c>
      <c r="IX24" s="3" t="s">
        <v>195</v>
      </c>
      <c r="IY24" s="3" t="s">
        <v>195</v>
      </c>
      <c r="IZ24" s="3" t="s">
        <v>195</v>
      </c>
      <c r="JA24" s="3" t="s">
        <v>195</v>
      </c>
      <c r="JB24" t="s">
        <v>197</v>
      </c>
      <c r="JC24" s="3" t="s">
        <v>195</v>
      </c>
      <c r="JD24" s="3" t="s">
        <v>195</v>
      </c>
      <c r="JE24">
        <v>5.4</v>
      </c>
      <c r="JF24" t="s">
        <v>208</v>
      </c>
      <c r="JG24" t="s">
        <v>197</v>
      </c>
      <c r="JH24" s="3" t="s">
        <v>195</v>
      </c>
      <c r="JI24" t="s">
        <v>197</v>
      </c>
      <c r="JJ24" s="3" t="s">
        <v>195</v>
      </c>
      <c r="JK24" t="s">
        <v>197</v>
      </c>
      <c r="JL24" s="3" t="s">
        <v>195</v>
      </c>
      <c r="JM24" s="3" t="s">
        <v>195</v>
      </c>
      <c r="JN24" t="s">
        <v>197</v>
      </c>
      <c r="JO24" s="3" t="s">
        <v>195</v>
      </c>
      <c r="JP24" t="s">
        <v>194</v>
      </c>
      <c r="JQ24" s="3" t="s">
        <v>2104</v>
      </c>
      <c r="JR24" s="3" t="s">
        <v>195</v>
      </c>
      <c r="JS24" t="s">
        <v>311</v>
      </c>
      <c r="JT24" t="s">
        <v>837</v>
      </c>
      <c r="JU24" t="s">
        <v>232</v>
      </c>
      <c r="JV24" t="s">
        <v>233</v>
      </c>
      <c r="JW24" t="s">
        <v>234</v>
      </c>
      <c r="JX24" t="s">
        <v>234</v>
      </c>
      <c r="JY24" t="s">
        <v>233</v>
      </c>
      <c r="JZ24" t="s">
        <v>234</v>
      </c>
      <c r="KA24" t="s">
        <v>233</v>
      </c>
      <c r="KB24" t="s">
        <v>233</v>
      </c>
      <c r="KC24" t="s">
        <v>233</v>
      </c>
      <c r="KD24" t="s">
        <v>234</v>
      </c>
      <c r="KE24" t="s">
        <v>257</v>
      </c>
      <c r="KF24" t="s">
        <v>257</v>
      </c>
      <c r="KG24" t="s">
        <v>257</v>
      </c>
      <c r="KH24" t="s">
        <v>257</v>
      </c>
      <c r="KI24" t="s">
        <v>257</v>
      </c>
      <c r="KJ24" t="s">
        <v>257</v>
      </c>
      <c r="KK24" t="s">
        <v>257</v>
      </c>
      <c r="KL24" t="s">
        <v>272</v>
      </c>
      <c r="KM24" t="s">
        <v>408</v>
      </c>
      <c r="KN24" t="s">
        <v>237</v>
      </c>
      <c r="KO24" t="s">
        <v>235</v>
      </c>
      <c r="KP24" t="s">
        <v>258</v>
      </c>
      <c r="KQ24" t="s">
        <v>239</v>
      </c>
      <c r="KR24" t="s">
        <v>258</v>
      </c>
      <c r="KS24" t="s">
        <v>258</v>
      </c>
      <c r="KT24" t="s">
        <v>239</v>
      </c>
      <c r="KU24" t="s">
        <v>239</v>
      </c>
      <c r="KV24" t="s">
        <v>258</v>
      </c>
      <c r="KW24" t="s">
        <v>239</v>
      </c>
      <c r="KX24" t="s">
        <v>257</v>
      </c>
      <c r="KY24" t="s">
        <v>242</v>
      </c>
      <c r="KZ24" t="s">
        <v>259</v>
      </c>
      <c r="LA24" t="s">
        <v>257</v>
      </c>
      <c r="LB24" t="s">
        <v>259</v>
      </c>
      <c r="LC24" t="s">
        <v>197</v>
      </c>
      <c r="LD24" t="s">
        <v>197</v>
      </c>
    </row>
    <row r="25" spans="1:316">
      <c r="A25" s="3" t="s">
        <v>502</v>
      </c>
      <c r="B25" s="3" t="s">
        <v>513</v>
      </c>
      <c r="C25" s="3" t="s">
        <v>195</v>
      </c>
      <c r="E25" s="3"/>
      <c r="F25" s="3"/>
      <c r="J25" t="s">
        <v>195</v>
      </c>
      <c r="L25" t="s">
        <v>195</v>
      </c>
      <c r="O25" t="s">
        <v>195</v>
      </c>
      <c r="Q25" t="s">
        <v>195</v>
      </c>
      <c r="S25" t="s">
        <v>195</v>
      </c>
      <c r="U25" s="3" t="s">
        <v>195</v>
      </c>
      <c r="W25" s="3" t="s">
        <v>195</v>
      </c>
      <c r="Y25" s="3" t="s">
        <v>195</v>
      </c>
      <c r="AA25" s="3" t="s">
        <v>195</v>
      </c>
      <c r="AC25" s="3" t="s">
        <v>195</v>
      </c>
      <c r="AE25" s="3" t="s">
        <v>195</v>
      </c>
      <c r="AF25" s="3" t="s">
        <v>195</v>
      </c>
      <c r="AG25" s="3" t="s">
        <v>195</v>
      </c>
      <c r="AH25" s="3" t="s">
        <v>195</v>
      </c>
      <c r="AJ25" t="s">
        <v>195</v>
      </c>
      <c r="AL25" s="3" t="s">
        <v>195</v>
      </c>
      <c r="AO25" t="s">
        <v>195</v>
      </c>
      <c r="AQ25" s="3" t="s">
        <v>195</v>
      </c>
      <c r="AT25" t="s">
        <v>195</v>
      </c>
      <c r="AV25" s="3" t="s">
        <v>195</v>
      </c>
      <c r="AY25" t="s">
        <v>195</v>
      </c>
      <c r="BA25" s="3" t="s">
        <v>195</v>
      </c>
      <c r="BD25" t="s">
        <v>195</v>
      </c>
      <c r="BF25" s="3" t="s">
        <v>195</v>
      </c>
      <c r="BI25" t="s">
        <v>195</v>
      </c>
      <c r="BK25" s="3" t="s">
        <v>195</v>
      </c>
      <c r="BN25" t="s">
        <v>195</v>
      </c>
      <c r="BP25" s="3" t="s">
        <v>195</v>
      </c>
      <c r="BS25" t="s">
        <v>195</v>
      </c>
      <c r="BU25" s="3" t="s">
        <v>195</v>
      </c>
      <c r="BX25" t="s">
        <v>195</v>
      </c>
      <c r="BZ25" s="3" t="s">
        <v>195</v>
      </c>
      <c r="CC25" t="s">
        <v>195</v>
      </c>
      <c r="CE25" s="3" t="s">
        <v>195</v>
      </c>
      <c r="CG25" s="3" t="s">
        <v>195</v>
      </c>
      <c r="CH25" s="3" t="s">
        <v>195</v>
      </c>
      <c r="CJ25" t="s">
        <v>195</v>
      </c>
      <c r="CL25" s="3" t="s">
        <v>195</v>
      </c>
      <c r="CO25" t="s">
        <v>195</v>
      </c>
      <c r="CQ25" s="3" t="s">
        <v>195</v>
      </c>
      <c r="CT25" t="s">
        <v>195</v>
      </c>
      <c r="CV25" s="3" t="s">
        <v>195</v>
      </c>
      <c r="CX25" s="3" t="s">
        <v>195</v>
      </c>
      <c r="CY25" s="3" t="s">
        <v>195</v>
      </c>
      <c r="DA25" t="s">
        <v>195</v>
      </c>
      <c r="DC25" s="3" t="s">
        <v>195</v>
      </c>
      <c r="DF25" t="s">
        <v>195</v>
      </c>
      <c r="DH25" s="3" t="s">
        <v>195</v>
      </c>
      <c r="DK25" t="s">
        <v>195</v>
      </c>
      <c r="DM25" s="3" t="s">
        <v>195</v>
      </c>
      <c r="DP25" t="s">
        <v>195</v>
      </c>
      <c r="DR25" s="3" t="s">
        <v>195</v>
      </c>
      <c r="DT25" s="3" t="s">
        <v>195</v>
      </c>
      <c r="DU25" s="3" t="s">
        <v>195</v>
      </c>
      <c r="DW25" t="s">
        <v>195</v>
      </c>
      <c r="DY25" s="3" t="s">
        <v>195</v>
      </c>
      <c r="EB25" t="s">
        <v>195</v>
      </c>
      <c r="ED25" s="3" t="s">
        <v>195</v>
      </c>
      <c r="EG25" t="s">
        <v>195</v>
      </c>
      <c r="EI25" s="3" t="s">
        <v>195</v>
      </c>
      <c r="EL25" t="s">
        <v>195</v>
      </c>
      <c r="EN25" s="3" t="s">
        <v>195</v>
      </c>
      <c r="EQ25" t="s">
        <v>195</v>
      </c>
      <c r="ES25" s="3" t="s">
        <v>195</v>
      </c>
      <c r="EV25" t="s">
        <v>195</v>
      </c>
      <c r="EX25" s="3" t="s">
        <v>195</v>
      </c>
      <c r="FA25" t="s">
        <v>195</v>
      </c>
      <c r="FC25" s="3" t="s">
        <v>195</v>
      </c>
      <c r="FF25" t="s">
        <v>195</v>
      </c>
      <c r="FH25" s="3" t="s">
        <v>195</v>
      </c>
      <c r="FK25" t="s">
        <v>195</v>
      </c>
      <c r="FM25" s="3" t="s">
        <v>195</v>
      </c>
      <c r="FO25" s="3" t="s">
        <v>195</v>
      </c>
      <c r="FP25" s="3" t="s">
        <v>195</v>
      </c>
      <c r="FR25" t="s">
        <v>195</v>
      </c>
      <c r="FT25" s="3" t="s">
        <v>195</v>
      </c>
      <c r="FW25" t="s">
        <v>195</v>
      </c>
      <c r="FY25" s="3" t="s">
        <v>195</v>
      </c>
      <c r="GB25" t="s">
        <v>195</v>
      </c>
      <c r="GD25" s="3" t="s">
        <v>195</v>
      </c>
      <c r="GG25" t="s">
        <v>195</v>
      </c>
      <c r="GI25" s="3" t="s">
        <v>195</v>
      </c>
      <c r="GL25" t="s">
        <v>195</v>
      </c>
      <c r="GN25" s="3" t="s">
        <v>195</v>
      </c>
      <c r="GQ25" t="s">
        <v>195</v>
      </c>
      <c r="GS25" s="3" t="s">
        <v>195</v>
      </c>
      <c r="GV25" t="s">
        <v>195</v>
      </c>
      <c r="GX25" s="3" t="s">
        <v>195</v>
      </c>
      <c r="HA25" t="s">
        <v>195</v>
      </c>
      <c r="HC25" s="3" t="s">
        <v>195</v>
      </c>
      <c r="HE25" s="3" t="s">
        <v>195</v>
      </c>
      <c r="HF25" t="s">
        <v>195</v>
      </c>
      <c r="HH25" s="3" t="s">
        <v>195</v>
      </c>
      <c r="HJ25" s="3" t="s">
        <v>195</v>
      </c>
      <c r="HK25" t="s">
        <v>195</v>
      </c>
      <c r="HM25" s="3" t="s">
        <v>195</v>
      </c>
      <c r="HP25" t="s">
        <v>195</v>
      </c>
      <c r="HR25" s="3" t="s">
        <v>195</v>
      </c>
      <c r="HS25" t="s">
        <v>195</v>
      </c>
      <c r="HU25" s="3" t="s">
        <v>195</v>
      </c>
      <c r="HX25" t="s">
        <v>195</v>
      </c>
      <c r="HZ25" s="3" t="s">
        <v>195</v>
      </c>
      <c r="IC25" t="s">
        <v>195</v>
      </c>
      <c r="IE25" s="3" t="s">
        <v>195</v>
      </c>
      <c r="IF25" s="3" t="s">
        <v>195</v>
      </c>
      <c r="IH25" t="s">
        <v>195</v>
      </c>
      <c r="IJ25" s="3" t="s">
        <v>195</v>
      </c>
      <c r="IM25" s="3" t="s">
        <v>195</v>
      </c>
      <c r="IN25" s="3" t="s">
        <v>195</v>
      </c>
      <c r="IO25" s="3" t="s">
        <v>195</v>
      </c>
      <c r="IP25" s="3" t="s">
        <v>195</v>
      </c>
      <c r="IR25" s="3" t="s">
        <v>195</v>
      </c>
      <c r="IS25" s="3" t="s">
        <v>195</v>
      </c>
      <c r="IU25" s="3" t="s">
        <v>195</v>
      </c>
      <c r="IV25" s="3" t="s">
        <v>195</v>
      </c>
      <c r="IX25" s="3" t="s">
        <v>195</v>
      </c>
      <c r="IY25" s="3" t="s">
        <v>195</v>
      </c>
      <c r="IZ25" s="3" t="s">
        <v>195</v>
      </c>
      <c r="JA25" s="3" t="s">
        <v>195</v>
      </c>
      <c r="JC25" s="3" t="s">
        <v>195</v>
      </c>
      <c r="JD25" s="3" t="s">
        <v>195</v>
      </c>
      <c r="JH25" s="3" t="s">
        <v>195</v>
      </c>
      <c r="JJ25" s="3" t="s">
        <v>195</v>
      </c>
      <c r="JL25" s="3" t="s">
        <v>195</v>
      </c>
      <c r="JM25" s="3" t="s">
        <v>195</v>
      </c>
      <c r="JO25" s="3" t="s">
        <v>195</v>
      </c>
      <c r="JQ25" s="3" t="s">
        <v>195</v>
      </c>
      <c r="JR25" s="3" t="s">
        <v>195</v>
      </c>
    </row>
    <row r="26" spans="1:316">
      <c r="A26" s="3" t="s">
        <v>502</v>
      </c>
      <c r="B26" s="3" t="s">
        <v>524</v>
      </c>
      <c r="C26" s="3" t="s">
        <v>2596</v>
      </c>
      <c r="D26" t="s">
        <v>194</v>
      </c>
      <c r="E26" s="3" t="s">
        <v>736</v>
      </c>
      <c r="F26" s="3" t="s">
        <v>538</v>
      </c>
      <c r="I26">
        <v>57</v>
      </c>
      <c r="J26">
        <v>0</v>
      </c>
      <c r="K26">
        <v>156</v>
      </c>
      <c r="L26">
        <v>0</v>
      </c>
      <c r="M26">
        <v>23.42</v>
      </c>
      <c r="O26">
        <v>1</v>
      </c>
      <c r="Q26">
        <v>1</v>
      </c>
      <c r="S26">
        <v>1</v>
      </c>
      <c r="T26" t="s">
        <v>205</v>
      </c>
      <c r="U26" s="3" t="s">
        <v>195</v>
      </c>
      <c r="V26" t="s">
        <v>205</v>
      </c>
      <c r="W26" s="3" t="s">
        <v>195</v>
      </c>
      <c r="X26" t="s">
        <v>205</v>
      </c>
      <c r="Y26" s="3" t="s">
        <v>195</v>
      </c>
      <c r="Z26" t="s">
        <v>205</v>
      </c>
      <c r="AA26" s="3" t="s">
        <v>195</v>
      </c>
      <c r="AB26" t="s">
        <v>205</v>
      </c>
      <c r="AC26" s="3" t="s">
        <v>195</v>
      </c>
      <c r="AD26" t="s">
        <v>249</v>
      </c>
      <c r="AE26" s="3" t="s">
        <v>195</v>
      </c>
      <c r="AF26" s="3" t="s">
        <v>195</v>
      </c>
      <c r="AG26" s="3" t="s">
        <v>195</v>
      </c>
      <c r="AH26" s="3" t="s">
        <v>2596</v>
      </c>
      <c r="AI26">
        <v>11.6</v>
      </c>
      <c r="AJ26">
        <v>0</v>
      </c>
      <c r="AK26" t="s">
        <v>207</v>
      </c>
      <c r="AL26" s="3" t="s">
        <v>195</v>
      </c>
      <c r="AM26" t="s">
        <v>208</v>
      </c>
      <c r="AN26">
        <v>35.5</v>
      </c>
      <c r="AO26">
        <v>0</v>
      </c>
      <c r="AP26" t="s">
        <v>209</v>
      </c>
      <c r="AQ26" s="3" t="s">
        <v>195</v>
      </c>
      <c r="AR26" t="s">
        <v>208</v>
      </c>
      <c r="AS26">
        <v>4</v>
      </c>
      <c r="AT26">
        <v>0</v>
      </c>
      <c r="AU26" t="s">
        <v>210</v>
      </c>
      <c r="AV26" s="3" t="s">
        <v>195</v>
      </c>
      <c r="AW26" t="s">
        <v>208</v>
      </c>
      <c r="AX26">
        <v>364</v>
      </c>
      <c r="AY26">
        <v>0</v>
      </c>
      <c r="AZ26" t="s">
        <v>211</v>
      </c>
      <c r="BA26" s="3" t="s">
        <v>195</v>
      </c>
      <c r="BB26" t="s">
        <v>208</v>
      </c>
      <c r="BC26">
        <v>7.93</v>
      </c>
      <c r="BD26">
        <v>0</v>
      </c>
      <c r="BE26" t="s">
        <v>211</v>
      </c>
      <c r="BF26" s="3" t="s">
        <v>195</v>
      </c>
      <c r="BG26" t="s">
        <v>208</v>
      </c>
      <c r="BH26">
        <v>30.7</v>
      </c>
      <c r="BI26">
        <v>0</v>
      </c>
      <c r="BJ26" t="s">
        <v>209</v>
      </c>
      <c r="BK26" s="3" t="s">
        <v>195</v>
      </c>
      <c r="BL26" t="s">
        <v>208</v>
      </c>
      <c r="BM26">
        <v>8.84</v>
      </c>
      <c r="BN26">
        <v>0</v>
      </c>
      <c r="BO26" t="s">
        <v>209</v>
      </c>
      <c r="BP26" s="3" t="s">
        <v>195</v>
      </c>
      <c r="BQ26" t="s">
        <v>208</v>
      </c>
      <c r="BR26">
        <v>57.11</v>
      </c>
      <c r="BS26">
        <v>0</v>
      </c>
      <c r="BT26" t="s">
        <v>209</v>
      </c>
      <c r="BU26" s="3" t="s">
        <v>195</v>
      </c>
      <c r="BV26" t="s">
        <v>208</v>
      </c>
      <c r="BW26">
        <v>3</v>
      </c>
      <c r="BX26">
        <v>0</v>
      </c>
      <c r="BY26" t="s">
        <v>209</v>
      </c>
      <c r="BZ26" s="3" t="s">
        <v>195</v>
      </c>
      <c r="CA26" t="s">
        <v>208</v>
      </c>
      <c r="CC26">
        <v>1</v>
      </c>
      <c r="CE26" s="3" t="s">
        <v>195</v>
      </c>
      <c r="CG26" s="3" t="s">
        <v>195</v>
      </c>
      <c r="CH26" s="3" t="s">
        <v>2596</v>
      </c>
      <c r="CI26">
        <v>1.58</v>
      </c>
      <c r="CJ26">
        <v>0</v>
      </c>
      <c r="CK26" t="s">
        <v>212</v>
      </c>
      <c r="CL26" s="3" t="s">
        <v>195</v>
      </c>
      <c r="CM26" t="s">
        <v>208</v>
      </c>
      <c r="CO26">
        <v>1</v>
      </c>
      <c r="CQ26" s="3" t="s">
        <v>195</v>
      </c>
      <c r="CT26">
        <v>1</v>
      </c>
      <c r="CV26" s="3" t="s">
        <v>195</v>
      </c>
      <c r="CX26" s="3" t="s">
        <v>195</v>
      </c>
      <c r="CY26" s="3" t="s">
        <v>2596</v>
      </c>
      <c r="CZ26">
        <v>59</v>
      </c>
      <c r="DA26">
        <v>0</v>
      </c>
      <c r="DB26" t="s">
        <v>214</v>
      </c>
      <c r="DC26" s="3" t="s">
        <v>195</v>
      </c>
      <c r="DD26" t="s">
        <v>208</v>
      </c>
      <c r="DE26">
        <v>95</v>
      </c>
      <c r="DF26">
        <v>0</v>
      </c>
      <c r="DG26" t="s">
        <v>214</v>
      </c>
      <c r="DH26" s="3" t="s">
        <v>195</v>
      </c>
      <c r="DI26" t="s">
        <v>208</v>
      </c>
      <c r="DJ26">
        <v>164</v>
      </c>
      <c r="DK26">
        <v>0</v>
      </c>
      <c r="DL26" t="s">
        <v>214</v>
      </c>
      <c r="DM26" s="3" t="s">
        <v>195</v>
      </c>
      <c r="DN26" t="s">
        <v>208</v>
      </c>
      <c r="DO26">
        <v>52</v>
      </c>
      <c r="DP26">
        <v>0</v>
      </c>
      <c r="DQ26" t="s">
        <v>214</v>
      </c>
      <c r="DR26" s="3" t="s">
        <v>195</v>
      </c>
      <c r="DS26" t="s">
        <v>208</v>
      </c>
      <c r="DT26" s="3" t="s">
        <v>195</v>
      </c>
      <c r="DU26" s="3" t="s">
        <v>2596</v>
      </c>
      <c r="DV26">
        <v>21</v>
      </c>
      <c r="DW26">
        <v>0</v>
      </c>
      <c r="DX26" t="s">
        <v>215</v>
      </c>
      <c r="DY26" s="3" t="s">
        <v>195</v>
      </c>
      <c r="DZ26" t="s">
        <v>208</v>
      </c>
      <c r="EA26">
        <v>24</v>
      </c>
      <c r="EB26">
        <v>0</v>
      </c>
      <c r="EC26" t="s">
        <v>215</v>
      </c>
      <c r="ED26" s="3" t="s">
        <v>195</v>
      </c>
      <c r="EE26" t="s">
        <v>208</v>
      </c>
      <c r="EF26">
        <v>39</v>
      </c>
      <c r="EG26">
        <v>0</v>
      </c>
      <c r="EH26" t="s">
        <v>215</v>
      </c>
      <c r="EI26" s="3" t="s">
        <v>195</v>
      </c>
      <c r="EJ26" t="s">
        <v>208</v>
      </c>
      <c r="EK26">
        <v>163</v>
      </c>
      <c r="EL26">
        <v>0</v>
      </c>
      <c r="EM26" t="s">
        <v>215</v>
      </c>
      <c r="EN26" s="3" t="s">
        <v>195</v>
      </c>
      <c r="EO26" t="s">
        <v>208</v>
      </c>
      <c r="EP26">
        <v>84</v>
      </c>
      <c r="EQ26">
        <v>0</v>
      </c>
      <c r="ER26" t="s">
        <v>215</v>
      </c>
      <c r="ES26" s="3" t="s">
        <v>195</v>
      </c>
      <c r="ET26" t="s">
        <v>208</v>
      </c>
      <c r="EV26">
        <v>1</v>
      </c>
      <c r="EX26" s="3" t="s">
        <v>195</v>
      </c>
      <c r="FA26">
        <v>1</v>
      </c>
      <c r="FC26" s="3" t="s">
        <v>195</v>
      </c>
      <c r="FE26">
        <v>71.099999999999994</v>
      </c>
      <c r="FF26">
        <v>0</v>
      </c>
      <c r="FG26" t="s">
        <v>336</v>
      </c>
      <c r="FH26" s="3" t="s">
        <v>195</v>
      </c>
      <c r="FI26" t="s">
        <v>208</v>
      </c>
      <c r="FJ26">
        <v>40.4</v>
      </c>
      <c r="FK26">
        <v>0</v>
      </c>
      <c r="FL26" t="s">
        <v>336</v>
      </c>
      <c r="FM26" s="3" t="s">
        <v>195</v>
      </c>
      <c r="FN26" t="s">
        <v>208</v>
      </c>
      <c r="FO26" s="3" t="s">
        <v>195</v>
      </c>
      <c r="FP26" s="3" t="s">
        <v>2596</v>
      </c>
      <c r="FQ26">
        <v>27</v>
      </c>
      <c r="FR26">
        <v>0</v>
      </c>
      <c r="FS26" t="s">
        <v>214</v>
      </c>
      <c r="FT26" s="3" t="s">
        <v>195</v>
      </c>
      <c r="FU26" t="s">
        <v>208</v>
      </c>
      <c r="FV26">
        <v>0.81</v>
      </c>
      <c r="FW26">
        <v>0</v>
      </c>
      <c r="FX26" t="s">
        <v>214</v>
      </c>
      <c r="FY26" s="3" t="s">
        <v>195</v>
      </c>
      <c r="FZ26" t="s">
        <v>208</v>
      </c>
      <c r="GA26">
        <v>144</v>
      </c>
      <c r="GB26">
        <v>0</v>
      </c>
      <c r="GC26" t="s">
        <v>418</v>
      </c>
      <c r="GD26" s="3" t="s">
        <v>195</v>
      </c>
      <c r="GE26" t="s">
        <v>208</v>
      </c>
      <c r="GF26">
        <v>5.2</v>
      </c>
      <c r="GG26">
        <v>0</v>
      </c>
      <c r="GH26" t="s">
        <v>418</v>
      </c>
      <c r="GI26" s="3" t="s">
        <v>195</v>
      </c>
      <c r="GJ26" t="s">
        <v>208</v>
      </c>
      <c r="GK26">
        <v>109</v>
      </c>
      <c r="GL26">
        <v>0</v>
      </c>
      <c r="GM26" t="s">
        <v>217</v>
      </c>
      <c r="GN26" s="3" t="s">
        <v>195</v>
      </c>
      <c r="GO26" t="s">
        <v>208</v>
      </c>
      <c r="GP26">
        <v>3.1</v>
      </c>
      <c r="GQ26">
        <v>0</v>
      </c>
      <c r="GR26" t="s">
        <v>214</v>
      </c>
      <c r="GS26" s="3" t="s">
        <v>195</v>
      </c>
      <c r="GT26" t="s">
        <v>208</v>
      </c>
      <c r="GU26">
        <v>81</v>
      </c>
      <c r="GV26">
        <v>0</v>
      </c>
      <c r="GW26" t="s">
        <v>218</v>
      </c>
      <c r="GX26" s="3" t="s">
        <v>195</v>
      </c>
      <c r="GY26" t="s">
        <v>208</v>
      </c>
      <c r="HA26">
        <v>1</v>
      </c>
      <c r="HC26" s="3" t="s">
        <v>195</v>
      </c>
      <c r="HE26" s="3" t="s">
        <v>195</v>
      </c>
      <c r="HF26">
        <v>1</v>
      </c>
      <c r="HH26" s="3" t="s">
        <v>195</v>
      </c>
      <c r="HJ26" s="3" t="s">
        <v>195</v>
      </c>
      <c r="HK26">
        <v>1</v>
      </c>
      <c r="HM26" s="3" t="s">
        <v>195</v>
      </c>
      <c r="HP26">
        <v>1</v>
      </c>
      <c r="HR26" s="3" t="s">
        <v>195</v>
      </c>
      <c r="HS26">
        <v>1</v>
      </c>
      <c r="HU26" s="3" t="s">
        <v>195</v>
      </c>
      <c r="HX26">
        <v>1</v>
      </c>
      <c r="HZ26" s="3" t="s">
        <v>195</v>
      </c>
      <c r="IC26">
        <v>1</v>
      </c>
      <c r="IE26" s="3" t="s">
        <v>195</v>
      </c>
      <c r="IF26" s="3" t="s">
        <v>2596</v>
      </c>
      <c r="IG26">
        <v>2.16</v>
      </c>
      <c r="IH26">
        <v>0</v>
      </c>
      <c r="II26" t="s">
        <v>214</v>
      </c>
      <c r="IJ26" s="3" t="s">
        <v>195</v>
      </c>
      <c r="IK26" t="s">
        <v>445</v>
      </c>
      <c r="IL26" t="s">
        <v>194</v>
      </c>
      <c r="IM26" s="3" t="s">
        <v>2596</v>
      </c>
      <c r="IN26" s="3" t="s">
        <v>2716</v>
      </c>
      <c r="IO26" s="3" t="s">
        <v>2717</v>
      </c>
      <c r="IP26" s="3" t="s">
        <v>195</v>
      </c>
      <c r="IQ26" t="s">
        <v>194</v>
      </c>
      <c r="IR26" s="3" t="s">
        <v>229</v>
      </c>
      <c r="IS26" s="3" t="s">
        <v>195</v>
      </c>
      <c r="IT26">
        <v>6</v>
      </c>
      <c r="IU26" s="3" t="s">
        <v>195</v>
      </c>
      <c r="IV26" s="3" t="s">
        <v>736</v>
      </c>
      <c r="IW26">
        <v>23</v>
      </c>
      <c r="IX26" s="3" t="s">
        <v>195</v>
      </c>
      <c r="IY26" s="3" t="s">
        <v>736</v>
      </c>
      <c r="IZ26" s="3" t="s">
        <v>538</v>
      </c>
      <c r="JA26" s="3" t="s">
        <v>195</v>
      </c>
      <c r="JB26" t="s">
        <v>197</v>
      </c>
      <c r="JC26" s="3" t="s">
        <v>195</v>
      </c>
      <c r="JD26" s="3" t="s">
        <v>195</v>
      </c>
      <c r="JE26">
        <v>21.6</v>
      </c>
      <c r="JF26" t="s">
        <v>445</v>
      </c>
      <c r="JG26" t="s">
        <v>197</v>
      </c>
      <c r="JH26" s="3" t="s">
        <v>195</v>
      </c>
      <c r="JI26" t="s">
        <v>197</v>
      </c>
      <c r="JJ26" s="3" t="s">
        <v>195</v>
      </c>
      <c r="JK26" t="s">
        <v>197</v>
      </c>
      <c r="JL26" s="3" t="s">
        <v>195</v>
      </c>
      <c r="JM26" s="3" t="s">
        <v>195</v>
      </c>
      <c r="JN26" t="s">
        <v>194</v>
      </c>
      <c r="JO26" s="3" t="s">
        <v>2596</v>
      </c>
      <c r="JP26" t="s">
        <v>194</v>
      </c>
      <c r="JQ26" s="3" t="s">
        <v>2596</v>
      </c>
      <c r="JR26" s="3" t="s">
        <v>195</v>
      </c>
      <c r="JS26" t="s">
        <v>256</v>
      </c>
      <c r="JT26" t="s">
        <v>837</v>
      </c>
      <c r="JU26" t="s">
        <v>234</v>
      </c>
      <c r="JV26" t="s">
        <v>233</v>
      </c>
      <c r="JW26" t="s">
        <v>233</v>
      </c>
      <c r="JX26" t="s">
        <v>233</v>
      </c>
      <c r="JY26" t="s">
        <v>233</v>
      </c>
      <c r="JZ26" t="s">
        <v>233</v>
      </c>
      <c r="KA26" t="s">
        <v>233</v>
      </c>
      <c r="KB26" t="s">
        <v>233</v>
      </c>
      <c r="KC26" t="s">
        <v>233</v>
      </c>
      <c r="KD26" t="s">
        <v>233</v>
      </c>
      <c r="KE26" t="s">
        <v>239</v>
      </c>
      <c r="KF26" t="s">
        <v>238</v>
      </c>
      <c r="KG26" t="s">
        <v>238</v>
      </c>
      <c r="KH26" t="s">
        <v>238</v>
      </c>
      <c r="KI26" t="s">
        <v>238</v>
      </c>
      <c r="KJ26" t="s">
        <v>238</v>
      </c>
      <c r="KK26" t="s">
        <v>238</v>
      </c>
      <c r="KL26" t="s">
        <v>230</v>
      </c>
      <c r="KM26" t="s">
        <v>287</v>
      </c>
      <c r="KN26" t="s">
        <v>237</v>
      </c>
      <c r="KO26" t="s">
        <v>258</v>
      </c>
      <c r="KP26" t="s">
        <v>238</v>
      </c>
      <c r="KQ26" t="s">
        <v>238</v>
      </c>
      <c r="KR26" t="s">
        <v>258</v>
      </c>
      <c r="KS26" t="s">
        <v>258</v>
      </c>
      <c r="KT26" t="s">
        <v>239</v>
      </c>
      <c r="KU26" t="s">
        <v>239</v>
      </c>
      <c r="KV26" t="s">
        <v>258</v>
      </c>
      <c r="KW26" t="s">
        <v>239</v>
      </c>
      <c r="KX26" t="s">
        <v>239</v>
      </c>
      <c r="KY26" t="s">
        <v>242</v>
      </c>
      <c r="KZ26" t="s">
        <v>241</v>
      </c>
      <c r="LA26" t="s">
        <v>242</v>
      </c>
      <c r="LB26" t="s">
        <v>240</v>
      </c>
      <c r="LC26" t="s">
        <v>194</v>
      </c>
      <c r="LD26" t="s">
        <v>194</v>
      </c>
    </row>
    <row r="27" spans="1:316">
      <c r="A27" s="3" t="s">
        <v>502</v>
      </c>
      <c r="B27" s="3" t="s">
        <v>535</v>
      </c>
      <c r="C27" s="3" t="s">
        <v>195</v>
      </c>
      <c r="J27" t="s">
        <v>195</v>
      </c>
      <c r="L27" t="s">
        <v>195</v>
      </c>
      <c r="O27" t="s">
        <v>195</v>
      </c>
      <c r="Q27" t="s">
        <v>195</v>
      </c>
      <c r="S27" t="s">
        <v>195</v>
      </c>
      <c r="U27" s="3" t="s">
        <v>195</v>
      </c>
      <c r="W27" s="3" t="s">
        <v>195</v>
      </c>
      <c r="Y27" s="3" t="s">
        <v>195</v>
      </c>
      <c r="AA27" s="3" t="s">
        <v>195</v>
      </c>
      <c r="AC27" s="3" t="s">
        <v>195</v>
      </c>
      <c r="AE27" s="3" t="s">
        <v>195</v>
      </c>
      <c r="AF27" s="3" t="s">
        <v>195</v>
      </c>
      <c r="AG27" s="3" t="s">
        <v>195</v>
      </c>
      <c r="AH27" s="3" t="s">
        <v>195</v>
      </c>
      <c r="AJ27" t="s">
        <v>195</v>
      </c>
      <c r="AL27" s="3" t="s">
        <v>195</v>
      </c>
      <c r="AO27" t="s">
        <v>195</v>
      </c>
      <c r="AQ27" s="3" t="s">
        <v>195</v>
      </c>
      <c r="AT27" t="s">
        <v>195</v>
      </c>
      <c r="AV27" s="3" t="s">
        <v>195</v>
      </c>
      <c r="AY27" t="s">
        <v>195</v>
      </c>
      <c r="BA27" s="3" t="s">
        <v>195</v>
      </c>
      <c r="BD27" t="s">
        <v>195</v>
      </c>
      <c r="BF27" s="3" t="s">
        <v>195</v>
      </c>
      <c r="BI27" t="s">
        <v>195</v>
      </c>
      <c r="BK27" s="3" t="s">
        <v>195</v>
      </c>
      <c r="BN27" t="s">
        <v>195</v>
      </c>
      <c r="BP27" s="3" t="s">
        <v>195</v>
      </c>
      <c r="BS27" t="s">
        <v>195</v>
      </c>
      <c r="BU27" s="3" t="s">
        <v>195</v>
      </c>
      <c r="BX27" t="s">
        <v>195</v>
      </c>
      <c r="BZ27" s="3" t="s">
        <v>195</v>
      </c>
      <c r="CC27" t="s">
        <v>195</v>
      </c>
      <c r="CE27" s="3" t="s">
        <v>195</v>
      </c>
      <c r="CG27" s="3" t="s">
        <v>195</v>
      </c>
      <c r="CH27" s="3" t="s">
        <v>195</v>
      </c>
      <c r="CJ27" t="s">
        <v>195</v>
      </c>
      <c r="CL27" s="3" t="s">
        <v>195</v>
      </c>
      <c r="CO27" t="s">
        <v>195</v>
      </c>
      <c r="CQ27" s="3" t="s">
        <v>195</v>
      </c>
      <c r="CT27" t="s">
        <v>195</v>
      </c>
      <c r="CV27" s="3" t="s">
        <v>195</v>
      </c>
      <c r="CX27" s="3" t="s">
        <v>195</v>
      </c>
      <c r="CY27" s="3" t="s">
        <v>195</v>
      </c>
      <c r="DA27" t="s">
        <v>195</v>
      </c>
      <c r="DC27" s="3" t="s">
        <v>195</v>
      </c>
      <c r="DF27" t="s">
        <v>195</v>
      </c>
      <c r="DH27" s="3" t="s">
        <v>195</v>
      </c>
      <c r="DK27" t="s">
        <v>195</v>
      </c>
      <c r="DM27" s="3" t="s">
        <v>195</v>
      </c>
      <c r="DP27" t="s">
        <v>195</v>
      </c>
      <c r="DR27" s="3" t="s">
        <v>195</v>
      </c>
      <c r="DT27" s="3" t="s">
        <v>195</v>
      </c>
      <c r="DU27" s="3" t="s">
        <v>195</v>
      </c>
      <c r="DW27" t="s">
        <v>195</v>
      </c>
      <c r="DY27" s="3" t="s">
        <v>195</v>
      </c>
      <c r="EB27" t="s">
        <v>195</v>
      </c>
      <c r="ED27" s="3" t="s">
        <v>195</v>
      </c>
      <c r="EG27" t="s">
        <v>195</v>
      </c>
      <c r="EI27" s="3" t="s">
        <v>195</v>
      </c>
      <c r="EL27" t="s">
        <v>195</v>
      </c>
      <c r="EN27" s="3" t="s">
        <v>195</v>
      </c>
      <c r="EQ27" t="s">
        <v>195</v>
      </c>
      <c r="ES27" s="3" t="s">
        <v>195</v>
      </c>
      <c r="EV27" t="s">
        <v>195</v>
      </c>
      <c r="EX27" s="3" t="s">
        <v>195</v>
      </c>
      <c r="FA27" t="s">
        <v>195</v>
      </c>
      <c r="FC27" s="3" t="s">
        <v>195</v>
      </c>
      <c r="FF27" t="s">
        <v>195</v>
      </c>
      <c r="FH27" s="3" t="s">
        <v>195</v>
      </c>
      <c r="FK27" t="s">
        <v>195</v>
      </c>
      <c r="FM27" s="3" t="s">
        <v>195</v>
      </c>
      <c r="FO27" s="3" t="s">
        <v>195</v>
      </c>
      <c r="FP27" s="3" t="s">
        <v>195</v>
      </c>
      <c r="FR27" t="s">
        <v>195</v>
      </c>
      <c r="FT27" s="3" t="s">
        <v>195</v>
      </c>
      <c r="FW27" t="s">
        <v>195</v>
      </c>
      <c r="FY27" s="3" t="s">
        <v>195</v>
      </c>
      <c r="GB27" t="s">
        <v>195</v>
      </c>
      <c r="GD27" s="3" t="s">
        <v>195</v>
      </c>
      <c r="GG27" t="s">
        <v>195</v>
      </c>
      <c r="GI27" s="3" t="s">
        <v>195</v>
      </c>
      <c r="GL27" t="s">
        <v>195</v>
      </c>
      <c r="GN27" s="3" t="s">
        <v>195</v>
      </c>
      <c r="GQ27" t="s">
        <v>195</v>
      </c>
      <c r="GS27" s="3" t="s">
        <v>195</v>
      </c>
      <c r="GV27" t="s">
        <v>195</v>
      </c>
      <c r="GX27" s="3" t="s">
        <v>195</v>
      </c>
      <c r="HA27" t="s">
        <v>195</v>
      </c>
      <c r="HC27" s="3" t="s">
        <v>195</v>
      </c>
      <c r="HE27" s="3" t="s">
        <v>195</v>
      </c>
      <c r="HF27" t="s">
        <v>195</v>
      </c>
      <c r="HH27" s="3" t="s">
        <v>195</v>
      </c>
      <c r="HJ27" s="3" t="s">
        <v>195</v>
      </c>
      <c r="HK27" t="s">
        <v>195</v>
      </c>
      <c r="HM27" s="3" t="s">
        <v>195</v>
      </c>
      <c r="HP27" t="s">
        <v>195</v>
      </c>
      <c r="HR27" s="3" t="s">
        <v>195</v>
      </c>
      <c r="HS27" t="s">
        <v>195</v>
      </c>
      <c r="HU27" s="3" t="s">
        <v>195</v>
      </c>
      <c r="HX27" t="s">
        <v>195</v>
      </c>
      <c r="HZ27" s="3" t="s">
        <v>195</v>
      </c>
      <c r="IC27" t="s">
        <v>195</v>
      </c>
      <c r="IE27" s="3" t="s">
        <v>195</v>
      </c>
      <c r="IF27" s="3" t="s">
        <v>195</v>
      </c>
      <c r="IH27" t="s">
        <v>195</v>
      </c>
      <c r="IJ27" s="3" t="s">
        <v>195</v>
      </c>
      <c r="IM27" s="3" t="s">
        <v>195</v>
      </c>
      <c r="IN27" s="3" t="s">
        <v>195</v>
      </c>
      <c r="IO27" s="3" t="s">
        <v>195</v>
      </c>
      <c r="IP27" s="3" t="s">
        <v>195</v>
      </c>
      <c r="IR27" s="3" t="s">
        <v>195</v>
      </c>
      <c r="IS27" s="3" t="s">
        <v>195</v>
      </c>
      <c r="IU27" s="3" t="s">
        <v>195</v>
      </c>
      <c r="IV27" s="3" t="s">
        <v>195</v>
      </c>
      <c r="IX27" s="3" t="s">
        <v>195</v>
      </c>
      <c r="IY27" s="3" t="s">
        <v>195</v>
      </c>
      <c r="IZ27" s="3" t="s">
        <v>195</v>
      </c>
      <c r="JA27" s="3" t="s">
        <v>195</v>
      </c>
      <c r="JC27" s="3" t="s">
        <v>195</v>
      </c>
      <c r="JD27" s="3" t="s">
        <v>195</v>
      </c>
      <c r="JH27" s="3" t="s">
        <v>195</v>
      </c>
      <c r="JJ27" s="3" t="s">
        <v>195</v>
      </c>
      <c r="JL27" s="3" t="s">
        <v>195</v>
      </c>
      <c r="JM27" s="3" t="s">
        <v>195</v>
      </c>
      <c r="JO27" s="3" t="s">
        <v>195</v>
      </c>
      <c r="JQ27" s="3" t="s">
        <v>195</v>
      </c>
      <c r="JR27" s="3" t="s">
        <v>195</v>
      </c>
    </row>
    <row r="28" spans="1:316">
      <c r="A28" s="3" t="s">
        <v>502</v>
      </c>
      <c r="B28" s="3" t="s">
        <v>545</v>
      </c>
      <c r="C28" s="3" t="s">
        <v>195</v>
      </c>
      <c r="J28" t="s">
        <v>195</v>
      </c>
      <c r="L28" t="s">
        <v>195</v>
      </c>
      <c r="O28" t="s">
        <v>195</v>
      </c>
      <c r="Q28" t="s">
        <v>195</v>
      </c>
      <c r="S28" t="s">
        <v>195</v>
      </c>
      <c r="U28" s="3" t="s">
        <v>195</v>
      </c>
      <c r="W28" s="3" t="s">
        <v>195</v>
      </c>
      <c r="Y28" s="3" t="s">
        <v>195</v>
      </c>
      <c r="AA28" s="3" t="s">
        <v>195</v>
      </c>
      <c r="AC28" s="3" t="s">
        <v>195</v>
      </c>
      <c r="AE28" s="3" t="s">
        <v>195</v>
      </c>
      <c r="AF28" s="3" t="s">
        <v>195</v>
      </c>
      <c r="AG28" s="3" t="s">
        <v>195</v>
      </c>
      <c r="AH28" s="3" t="s">
        <v>195</v>
      </c>
      <c r="AJ28" t="s">
        <v>195</v>
      </c>
      <c r="AL28" s="3" t="s">
        <v>195</v>
      </c>
      <c r="AO28" t="s">
        <v>195</v>
      </c>
      <c r="AQ28" s="3" t="s">
        <v>195</v>
      </c>
      <c r="AT28" t="s">
        <v>195</v>
      </c>
      <c r="AV28" s="3" t="s">
        <v>195</v>
      </c>
      <c r="AY28" t="s">
        <v>195</v>
      </c>
      <c r="BA28" s="3" t="s">
        <v>195</v>
      </c>
      <c r="BD28" t="s">
        <v>195</v>
      </c>
      <c r="BF28" s="3" t="s">
        <v>195</v>
      </c>
      <c r="BI28" t="s">
        <v>195</v>
      </c>
      <c r="BK28" s="3" t="s">
        <v>195</v>
      </c>
      <c r="BN28" t="s">
        <v>195</v>
      </c>
      <c r="BP28" s="3" t="s">
        <v>195</v>
      </c>
      <c r="BS28" t="s">
        <v>195</v>
      </c>
      <c r="BU28" s="3" t="s">
        <v>195</v>
      </c>
      <c r="BX28" t="s">
        <v>195</v>
      </c>
      <c r="BZ28" s="3" t="s">
        <v>195</v>
      </c>
      <c r="CC28" t="s">
        <v>195</v>
      </c>
      <c r="CE28" s="3" t="s">
        <v>195</v>
      </c>
      <c r="CG28" s="3" t="s">
        <v>195</v>
      </c>
      <c r="CH28" s="3" t="s">
        <v>195</v>
      </c>
      <c r="CJ28" t="s">
        <v>195</v>
      </c>
      <c r="CL28" s="3" t="s">
        <v>195</v>
      </c>
      <c r="CO28" t="s">
        <v>195</v>
      </c>
      <c r="CQ28" s="3" t="s">
        <v>195</v>
      </c>
      <c r="CT28" t="s">
        <v>195</v>
      </c>
      <c r="CV28" s="3" t="s">
        <v>195</v>
      </c>
      <c r="CX28" s="3" t="s">
        <v>195</v>
      </c>
      <c r="CY28" s="3" t="s">
        <v>195</v>
      </c>
      <c r="DA28" t="s">
        <v>195</v>
      </c>
      <c r="DC28" s="3" t="s">
        <v>195</v>
      </c>
      <c r="DF28" t="s">
        <v>195</v>
      </c>
      <c r="DH28" s="3" t="s">
        <v>195</v>
      </c>
      <c r="DK28" t="s">
        <v>195</v>
      </c>
      <c r="DM28" s="3" t="s">
        <v>195</v>
      </c>
      <c r="DP28" t="s">
        <v>195</v>
      </c>
      <c r="DR28" s="3" t="s">
        <v>195</v>
      </c>
      <c r="DT28" s="3" t="s">
        <v>195</v>
      </c>
      <c r="DU28" s="3" t="s">
        <v>195</v>
      </c>
      <c r="DW28" t="s">
        <v>195</v>
      </c>
      <c r="DY28" s="3" t="s">
        <v>195</v>
      </c>
      <c r="EB28" t="s">
        <v>195</v>
      </c>
      <c r="ED28" s="3" t="s">
        <v>195</v>
      </c>
      <c r="EG28" t="s">
        <v>195</v>
      </c>
      <c r="EI28" s="3" t="s">
        <v>195</v>
      </c>
      <c r="EL28" t="s">
        <v>195</v>
      </c>
      <c r="EN28" s="3" t="s">
        <v>195</v>
      </c>
      <c r="EQ28" t="s">
        <v>195</v>
      </c>
      <c r="ES28" s="3" t="s">
        <v>195</v>
      </c>
      <c r="EV28" t="s">
        <v>195</v>
      </c>
      <c r="EX28" s="3" t="s">
        <v>195</v>
      </c>
      <c r="FA28" t="s">
        <v>195</v>
      </c>
      <c r="FC28" s="3" t="s">
        <v>195</v>
      </c>
      <c r="FF28" t="s">
        <v>195</v>
      </c>
      <c r="FH28" s="3" t="s">
        <v>195</v>
      </c>
      <c r="FK28" t="s">
        <v>195</v>
      </c>
      <c r="FM28" s="3" t="s">
        <v>195</v>
      </c>
      <c r="FO28" s="3" t="s">
        <v>195</v>
      </c>
      <c r="FP28" s="3" t="s">
        <v>195</v>
      </c>
      <c r="FR28" t="s">
        <v>195</v>
      </c>
      <c r="FT28" s="3" t="s">
        <v>195</v>
      </c>
      <c r="FW28" t="s">
        <v>195</v>
      </c>
      <c r="FY28" s="3" t="s">
        <v>195</v>
      </c>
      <c r="GB28" t="s">
        <v>195</v>
      </c>
      <c r="GD28" s="3" t="s">
        <v>195</v>
      </c>
      <c r="GG28" t="s">
        <v>195</v>
      </c>
      <c r="GI28" s="3" t="s">
        <v>195</v>
      </c>
      <c r="GL28" t="s">
        <v>195</v>
      </c>
      <c r="GN28" s="3" t="s">
        <v>195</v>
      </c>
      <c r="GQ28" t="s">
        <v>195</v>
      </c>
      <c r="GS28" s="3" t="s">
        <v>195</v>
      </c>
      <c r="GV28" t="s">
        <v>195</v>
      </c>
      <c r="GX28" s="3" t="s">
        <v>195</v>
      </c>
      <c r="HA28" t="s">
        <v>195</v>
      </c>
      <c r="HC28" s="3" t="s">
        <v>195</v>
      </c>
      <c r="HE28" s="3" t="s">
        <v>195</v>
      </c>
      <c r="HF28" t="s">
        <v>195</v>
      </c>
      <c r="HH28" s="3" t="s">
        <v>195</v>
      </c>
      <c r="HJ28" s="3" t="s">
        <v>195</v>
      </c>
      <c r="HK28" t="s">
        <v>195</v>
      </c>
      <c r="HM28" s="3" t="s">
        <v>195</v>
      </c>
      <c r="HP28" t="s">
        <v>195</v>
      </c>
      <c r="HR28" s="3" t="s">
        <v>195</v>
      </c>
      <c r="HS28" t="s">
        <v>195</v>
      </c>
      <c r="HU28" s="3" t="s">
        <v>195</v>
      </c>
      <c r="HX28" t="s">
        <v>195</v>
      </c>
      <c r="HZ28" s="3" t="s">
        <v>195</v>
      </c>
      <c r="IC28" t="s">
        <v>195</v>
      </c>
      <c r="IE28" s="3" t="s">
        <v>195</v>
      </c>
      <c r="IF28" s="3" t="s">
        <v>195</v>
      </c>
      <c r="IH28" t="s">
        <v>195</v>
      </c>
      <c r="IJ28" s="3" t="s">
        <v>195</v>
      </c>
      <c r="IM28" s="3" t="s">
        <v>195</v>
      </c>
      <c r="IN28" s="3" t="s">
        <v>195</v>
      </c>
      <c r="IO28" s="3" t="s">
        <v>195</v>
      </c>
      <c r="IP28" s="3" t="s">
        <v>195</v>
      </c>
      <c r="IR28" s="3" t="s">
        <v>195</v>
      </c>
      <c r="IS28" s="3" t="s">
        <v>195</v>
      </c>
      <c r="IU28" s="3" t="s">
        <v>195</v>
      </c>
      <c r="IV28" s="3" t="s">
        <v>195</v>
      </c>
      <c r="IX28" s="3" t="s">
        <v>195</v>
      </c>
      <c r="IY28" s="3" t="s">
        <v>195</v>
      </c>
      <c r="IZ28" s="3" t="s">
        <v>195</v>
      </c>
      <c r="JA28" s="3" t="s">
        <v>195</v>
      </c>
      <c r="JC28" s="3" t="s">
        <v>195</v>
      </c>
      <c r="JD28" s="3" t="s">
        <v>195</v>
      </c>
      <c r="JH28" s="3" t="s">
        <v>195</v>
      </c>
      <c r="JJ28" s="3" t="s">
        <v>195</v>
      </c>
      <c r="JL28" s="3" t="s">
        <v>195</v>
      </c>
      <c r="JM28" s="3" t="s">
        <v>195</v>
      </c>
      <c r="JO28" s="3" t="s">
        <v>195</v>
      </c>
      <c r="JQ28" s="3" t="s">
        <v>195</v>
      </c>
      <c r="JR28" s="3" t="s">
        <v>195</v>
      </c>
    </row>
    <row r="29" spans="1:316">
      <c r="A29" s="3" t="s">
        <v>502</v>
      </c>
      <c r="B29" s="3" t="s">
        <v>552</v>
      </c>
      <c r="C29" s="3" t="s">
        <v>935</v>
      </c>
      <c r="D29" t="s">
        <v>197</v>
      </c>
      <c r="E29" s="3"/>
      <c r="F29" s="3"/>
      <c r="I29">
        <v>71.099999999999994</v>
      </c>
      <c r="J29">
        <v>0</v>
      </c>
      <c r="K29">
        <v>157</v>
      </c>
      <c r="L29">
        <v>0</v>
      </c>
      <c r="M29">
        <v>28.84</v>
      </c>
      <c r="N29">
        <v>118</v>
      </c>
      <c r="O29">
        <v>0</v>
      </c>
      <c r="P29">
        <v>69</v>
      </c>
      <c r="Q29">
        <v>0</v>
      </c>
      <c r="S29">
        <v>1</v>
      </c>
      <c r="T29" t="s">
        <v>205</v>
      </c>
      <c r="U29" s="3" t="s">
        <v>195</v>
      </c>
      <c r="V29" t="s">
        <v>205</v>
      </c>
      <c r="W29" s="3" t="s">
        <v>195</v>
      </c>
      <c r="X29" t="s">
        <v>205</v>
      </c>
      <c r="Y29" s="3" t="s">
        <v>195</v>
      </c>
      <c r="Z29" t="s">
        <v>205</v>
      </c>
      <c r="AA29" s="3" t="s">
        <v>195</v>
      </c>
      <c r="AB29" t="s">
        <v>205</v>
      </c>
      <c r="AC29" s="3" t="s">
        <v>195</v>
      </c>
      <c r="AD29" t="s">
        <v>249</v>
      </c>
      <c r="AE29" s="3" t="s">
        <v>195</v>
      </c>
      <c r="AF29" s="3" t="s">
        <v>195</v>
      </c>
      <c r="AG29" s="3" t="s">
        <v>195</v>
      </c>
      <c r="AH29" s="3" t="s">
        <v>935</v>
      </c>
      <c r="AI29">
        <v>12</v>
      </c>
      <c r="AJ29">
        <v>0</v>
      </c>
      <c r="AK29" t="s">
        <v>207</v>
      </c>
      <c r="AL29" s="3" t="s">
        <v>195</v>
      </c>
      <c r="AM29" t="s">
        <v>208</v>
      </c>
      <c r="AN29">
        <v>38</v>
      </c>
      <c r="AO29">
        <v>0</v>
      </c>
      <c r="AP29" t="s">
        <v>209</v>
      </c>
      <c r="AQ29" s="3" t="s">
        <v>195</v>
      </c>
      <c r="AR29" t="s">
        <v>208</v>
      </c>
      <c r="AS29">
        <v>4.22</v>
      </c>
      <c r="AT29">
        <v>0</v>
      </c>
      <c r="AU29" t="s">
        <v>210</v>
      </c>
      <c r="AV29" s="3" t="s">
        <v>195</v>
      </c>
      <c r="AW29" t="s">
        <v>208</v>
      </c>
      <c r="AX29">
        <v>313</v>
      </c>
      <c r="AY29">
        <v>0</v>
      </c>
      <c r="AZ29" t="s">
        <v>211</v>
      </c>
      <c r="BA29" s="3" t="s">
        <v>195</v>
      </c>
      <c r="BB29" t="s">
        <v>208</v>
      </c>
      <c r="BC29">
        <v>6.24</v>
      </c>
      <c r="BD29">
        <v>0</v>
      </c>
      <c r="BE29" t="s">
        <v>211</v>
      </c>
      <c r="BF29" s="3" t="s">
        <v>195</v>
      </c>
      <c r="BG29" t="s">
        <v>208</v>
      </c>
      <c r="BH29">
        <v>25.3</v>
      </c>
      <c r="BI29">
        <v>0</v>
      </c>
      <c r="BJ29" t="s">
        <v>209</v>
      </c>
      <c r="BK29" s="3" t="s">
        <v>195</v>
      </c>
      <c r="BL29" t="s">
        <v>208</v>
      </c>
      <c r="BM29">
        <v>7.09</v>
      </c>
      <c r="BN29">
        <v>0</v>
      </c>
      <c r="BO29" t="s">
        <v>209</v>
      </c>
      <c r="BP29" s="3" t="s">
        <v>195</v>
      </c>
      <c r="BQ29" t="s">
        <v>208</v>
      </c>
      <c r="BR29">
        <v>61.31</v>
      </c>
      <c r="BS29">
        <v>0</v>
      </c>
      <c r="BT29" t="s">
        <v>209</v>
      </c>
      <c r="BU29" s="3" t="s">
        <v>195</v>
      </c>
      <c r="BV29" t="s">
        <v>208</v>
      </c>
      <c r="BW29">
        <v>5.5</v>
      </c>
      <c r="BX29">
        <v>0</v>
      </c>
      <c r="BY29" t="s">
        <v>209</v>
      </c>
      <c r="BZ29" s="3" t="s">
        <v>195</v>
      </c>
      <c r="CA29" t="s">
        <v>208</v>
      </c>
      <c r="CC29">
        <v>1</v>
      </c>
      <c r="CE29" s="3" t="s">
        <v>195</v>
      </c>
      <c r="CG29" s="3" t="s">
        <v>195</v>
      </c>
      <c r="CH29" s="3" t="s">
        <v>935</v>
      </c>
      <c r="CI29">
        <v>1.7</v>
      </c>
      <c r="CJ29">
        <v>0</v>
      </c>
      <c r="CK29" t="s">
        <v>212</v>
      </c>
      <c r="CL29" s="3" t="s">
        <v>195</v>
      </c>
      <c r="CM29" t="s">
        <v>208</v>
      </c>
      <c r="CO29">
        <v>1</v>
      </c>
      <c r="CQ29" s="3" t="s">
        <v>195</v>
      </c>
      <c r="CT29">
        <v>1</v>
      </c>
      <c r="CV29" s="3" t="s">
        <v>195</v>
      </c>
      <c r="CX29" s="3" t="s">
        <v>195</v>
      </c>
      <c r="CY29" s="3" t="s">
        <v>935</v>
      </c>
      <c r="CZ29">
        <v>50</v>
      </c>
      <c r="DA29">
        <v>0</v>
      </c>
      <c r="DB29" t="s">
        <v>214</v>
      </c>
      <c r="DC29" s="3" t="s">
        <v>195</v>
      </c>
      <c r="DD29" t="s">
        <v>208</v>
      </c>
      <c r="DE29">
        <v>188</v>
      </c>
      <c r="DF29">
        <v>0</v>
      </c>
      <c r="DG29" t="s">
        <v>214</v>
      </c>
      <c r="DH29" s="3" t="s">
        <v>195</v>
      </c>
      <c r="DI29" t="s">
        <v>208</v>
      </c>
      <c r="DJ29">
        <v>260</v>
      </c>
      <c r="DK29">
        <v>0</v>
      </c>
      <c r="DL29" t="s">
        <v>214</v>
      </c>
      <c r="DM29" s="3" t="s">
        <v>195</v>
      </c>
      <c r="DN29" t="s">
        <v>208</v>
      </c>
      <c r="DO29">
        <v>111</v>
      </c>
      <c r="DP29">
        <v>0</v>
      </c>
      <c r="DQ29" t="s">
        <v>214</v>
      </c>
      <c r="DR29" s="3" t="s">
        <v>195</v>
      </c>
      <c r="DS29" t="s">
        <v>208</v>
      </c>
      <c r="DT29" s="3" t="s">
        <v>195</v>
      </c>
      <c r="DU29" s="3" t="s">
        <v>935</v>
      </c>
      <c r="DV29">
        <v>10</v>
      </c>
      <c r="DW29">
        <v>0</v>
      </c>
      <c r="DX29" t="s">
        <v>215</v>
      </c>
      <c r="DY29" s="3" t="s">
        <v>195</v>
      </c>
      <c r="DZ29" t="s">
        <v>208</v>
      </c>
      <c r="EA29">
        <v>15</v>
      </c>
      <c r="EB29">
        <v>0</v>
      </c>
      <c r="EC29" t="s">
        <v>215</v>
      </c>
      <c r="ED29" s="3" t="s">
        <v>195</v>
      </c>
      <c r="EE29" t="s">
        <v>208</v>
      </c>
      <c r="EG29">
        <v>1</v>
      </c>
      <c r="EI29" s="3" t="s">
        <v>195</v>
      </c>
      <c r="EK29">
        <v>131</v>
      </c>
      <c r="EL29">
        <v>0</v>
      </c>
      <c r="EM29" t="s">
        <v>215</v>
      </c>
      <c r="EN29" s="3" t="s">
        <v>195</v>
      </c>
      <c r="EO29" t="s">
        <v>208</v>
      </c>
      <c r="EP29">
        <v>56</v>
      </c>
      <c r="EQ29">
        <v>0</v>
      </c>
      <c r="ER29" t="s">
        <v>215</v>
      </c>
      <c r="ES29" s="3" t="s">
        <v>195</v>
      </c>
      <c r="ET29" t="s">
        <v>208</v>
      </c>
      <c r="EV29">
        <v>1</v>
      </c>
      <c r="EX29" s="3" t="s">
        <v>195</v>
      </c>
      <c r="EZ29">
        <v>0.5</v>
      </c>
      <c r="FA29">
        <v>0</v>
      </c>
      <c r="FB29" t="s">
        <v>216</v>
      </c>
      <c r="FC29" s="3" t="s">
        <v>214</v>
      </c>
      <c r="FD29" t="s">
        <v>208</v>
      </c>
      <c r="FE29">
        <v>68.2</v>
      </c>
      <c r="FF29">
        <v>0</v>
      </c>
      <c r="FG29" t="s">
        <v>336</v>
      </c>
      <c r="FH29" s="3" t="s">
        <v>195</v>
      </c>
      <c r="FI29" t="s">
        <v>208</v>
      </c>
      <c r="FJ29">
        <v>42.2</v>
      </c>
      <c r="FK29">
        <v>0</v>
      </c>
      <c r="FL29" t="s">
        <v>336</v>
      </c>
      <c r="FM29" s="3" t="s">
        <v>195</v>
      </c>
      <c r="FN29" t="s">
        <v>208</v>
      </c>
      <c r="FO29" s="3" t="s">
        <v>195</v>
      </c>
      <c r="FP29" s="3" t="s">
        <v>935</v>
      </c>
      <c r="FQ29">
        <v>17</v>
      </c>
      <c r="FR29">
        <v>0</v>
      </c>
      <c r="FS29" t="s">
        <v>214</v>
      </c>
      <c r="FT29" s="3" t="s">
        <v>195</v>
      </c>
      <c r="FU29" t="s">
        <v>208</v>
      </c>
      <c r="FV29">
        <v>0.67</v>
      </c>
      <c r="FW29">
        <v>0</v>
      </c>
      <c r="FX29" t="s">
        <v>214</v>
      </c>
      <c r="FY29" s="3" t="s">
        <v>195</v>
      </c>
      <c r="FZ29" t="s">
        <v>208</v>
      </c>
      <c r="GA29">
        <v>134</v>
      </c>
      <c r="GB29">
        <v>0</v>
      </c>
      <c r="GC29" t="s">
        <v>418</v>
      </c>
      <c r="GD29" s="3" t="s">
        <v>195</v>
      </c>
      <c r="GE29" t="s">
        <v>208</v>
      </c>
      <c r="GF29">
        <v>4.0999999999999996</v>
      </c>
      <c r="GG29">
        <v>0</v>
      </c>
      <c r="GH29" t="s">
        <v>418</v>
      </c>
      <c r="GI29" s="3" t="s">
        <v>195</v>
      </c>
      <c r="GJ29" t="s">
        <v>208</v>
      </c>
      <c r="GK29">
        <v>104</v>
      </c>
      <c r="GL29">
        <v>0</v>
      </c>
      <c r="GM29" t="s">
        <v>217</v>
      </c>
      <c r="GN29" s="3" t="s">
        <v>195</v>
      </c>
      <c r="GO29" t="s">
        <v>208</v>
      </c>
      <c r="GP29">
        <v>3.7</v>
      </c>
      <c r="GQ29">
        <v>0</v>
      </c>
      <c r="GR29" t="s">
        <v>214</v>
      </c>
      <c r="GS29" s="3" t="s">
        <v>195</v>
      </c>
      <c r="GT29" t="s">
        <v>208</v>
      </c>
      <c r="GV29">
        <v>1</v>
      </c>
      <c r="GX29" s="3" t="s">
        <v>195</v>
      </c>
      <c r="HA29">
        <v>1</v>
      </c>
      <c r="HC29" s="3" t="s">
        <v>195</v>
      </c>
      <c r="HE29" s="3" t="s">
        <v>195</v>
      </c>
      <c r="HF29">
        <v>1</v>
      </c>
      <c r="HH29" s="3" t="s">
        <v>195</v>
      </c>
      <c r="HJ29" s="3" t="s">
        <v>195</v>
      </c>
      <c r="HK29">
        <v>1</v>
      </c>
      <c r="HM29" s="3" t="s">
        <v>195</v>
      </c>
      <c r="HP29">
        <v>1</v>
      </c>
      <c r="HR29" s="3" t="s">
        <v>195</v>
      </c>
      <c r="HS29">
        <v>1</v>
      </c>
      <c r="HU29" s="3" t="s">
        <v>195</v>
      </c>
      <c r="HX29">
        <v>1</v>
      </c>
      <c r="HZ29" s="3" t="s">
        <v>195</v>
      </c>
      <c r="IC29">
        <v>1</v>
      </c>
      <c r="IE29" s="3" t="s">
        <v>195</v>
      </c>
      <c r="IF29" s="3" t="s">
        <v>935</v>
      </c>
      <c r="IG29">
        <v>0.04</v>
      </c>
      <c r="IH29">
        <v>0</v>
      </c>
      <c r="II29" t="s">
        <v>214</v>
      </c>
      <c r="IJ29" s="3" t="s">
        <v>195</v>
      </c>
      <c r="IK29" t="s">
        <v>208</v>
      </c>
      <c r="IL29" t="s">
        <v>194</v>
      </c>
      <c r="IM29" s="3" t="s">
        <v>935</v>
      </c>
      <c r="IN29" s="3" t="s">
        <v>596</v>
      </c>
      <c r="IO29" s="3" t="s">
        <v>2718</v>
      </c>
      <c r="IP29" s="3" t="s">
        <v>195</v>
      </c>
      <c r="IQ29" t="s">
        <v>194</v>
      </c>
      <c r="IR29" s="3" t="s">
        <v>229</v>
      </c>
      <c r="IS29" s="3" t="s">
        <v>195</v>
      </c>
      <c r="IT29">
        <v>1</v>
      </c>
      <c r="IU29" s="3" t="s">
        <v>195</v>
      </c>
      <c r="IV29" s="3" t="s">
        <v>2332</v>
      </c>
      <c r="IX29" s="3" t="s">
        <v>195</v>
      </c>
      <c r="IY29" s="3" t="s">
        <v>195</v>
      </c>
      <c r="IZ29" s="3" t="s">
        <v>195</v>
      </c>
      <c r="JA29" s="3" t="s">
        <v>195</v>
      </c>
      <c r="JB29" t="s">
        <v>197</v>
      </c>
      <c r="JC29" s="3" t="s">
        <v>195</v>
      </c>
      <c r="JD29" s="3" t="s">
        <v>195</v>
      </c>
      <c r="JE29">
        <v>0.04</v>
      </c>
      <c r="JF29" t="s">
        <v>208</v>
      </c>
      <c r="JG29" t="s">
        <v>197</v>
      </c>
      <c r="JH29" s="3" t="s">
        <v>195</v>
      </c>
      <c r="JI29" t="s">
        <v>197</v>
      </c>
      <c r="JJ29" s="3" t="s">
        <v>195</v>
      </c>
      <c r="JK29" t="s">
        <v>197</v>
      </c>
      <c r="JL29" s="3" t="s">
        <v>195</v>
      </c>
      <c r="JM29" s="3" t="s">
        <v>195</v>
      </c>
      <c r="JN29" t="s">
        <v>197</v>
      </c>
      <c r="JO29" s="3" t="s">
        <v>195</v>
      </c>
      <c r="JP29" t="s">
        <v>194</v>
      </c>
      <c r="JQ29" s="3" t="s">
        <v>935</v>
      </c>
      <c r="JR29" s="3" t="s">
        <v>195</v>
      </c>
      <c r="JS29" t="s">
        <v>311</v>
      </c>
      <c r="JT29" t="s">
        <v>271</v>
      </c>
      <c r="JU29" t="s">
        <v>234</v>
      </c>
      <c r="JV29" t="s">
        <v>233</v>
      </c>
      <c r="JW29" t="s">
        <v>233</v>
      </c>
      <c r="JX29" t="s">
        <v>233</v>
      </c>
      <c r="JY29" t="s">
        <v>233</v>
      </c>
      <c r="JZ29" t="s">
        <v>233</v>
      </c>
      <c r="KA29" t="s">
        <v>233</v>
      </c>
      <c r="KB29" t="s">
        <v>233</v>
      </c>
      <c r="KC29" t="s">
        <v>233</v>
      </c>
      <c r="KD29" t="s">
        <v>233</v>
      </c>
      <c r="KE29" t="s">
        <v>257</v>
      </c>
      <c r="KF29" t="s">
        <v>257</v>
      </c>
      <c r="KG29" t="s">
        <v>257</v>
      </c>
      <c r="KH29" t="s">
        <v>257</v>
      </c>
      <c r="KI29" t="s">
        <v>257</v>
      </c>
      <c r="KJ29" t="s">
        <v>257</v>
      </c>
      <c r="KK29" t="s">
        <v>257</v>
      </c>
      <c r="KL29" t="s">
        <v>237</v>
      </c>
      <c r="KM29" t="s">
        <v>408</v>
      </c>
      <c r="KN29" t="s">
        <v>237</v>
      </c>
      <c r="KO29" t="s">
        <v>239</v>
      </c>
      <c r="KP29" t="s">
        <v>257</v>
      </c>
      <c r="KQ29" t="s">
        <v>257</v>
      </c>
      <c r="KR29" t="s">
        <v>258</v>
      </c>
      <c r="KS29" t="s">
        <v>239</v>
      </c>
      <c r="KT29" t="s">
        <v>257</v>
      </c>
      <c r="KU29" t="s">
        <v>238</v>
      </c>
      <c r="KV29" t="s">
        <v>258</v>
      </c>
      <c r="KW29" t="s">
        <v>238</v>
      </c>
      <c r="KX29" t="s">
        <v>257</v>
      </c>
      <c r="KY29" t="s">
        <v>257</v>
      </c>
      <c r="KZ29" t="s">
        <v>259</v>
      </c>
      <c r="LA29" t="s">
        <v>241</v>
      </c>
      <c r="LB29" t="s">
        <v>240</v>
      </c>
      <c r="LC29" t="s">
        <v>197</v>
      </c>
      <c r="LD29" t="s">
        <v>197</v>
      </c>
    </row>
    <row r="30" spans="1:316">
      <c r="A30" s="3" t="s">
        <v>559</v>
      </c>
      <c r="B30" s="3" t="s">
        <v>560</v>
      </c>
      <c r="C30" s="3" t="s">
        <v>2277</v>
      </c>
      <c r="D30" t="s">
        <v>194</v>
      </c>
      <c r="E30" s="3" t="s">
        <v>624</v>
      </c>
      <c r="F30" s="3" t="s">
        <v>624</v>
      </c>
      <c r="I30">
        <v>66.7</v>
      </c>
      <c r="J30">
        <v>0</v>
      </c>
      <c r="K30">
        <v>167</v>
      </c>
      <c r="L30">
        <v>0</v>
      </c>
      <c r="M30">
        <v>23.92</v>
      </c>
      <c r="N30">
        <v>110</v>
      </c>
      <c r="O30">
        <v>0</v>
      </c>
      <c r="P30">
        <v>65</v>
      </c>
      <c r="Q30">
        <v>0</v>
      </c>
      <c r="R30">
        <v>36.700000000000003</v>
      </c>
      <c r="S30">
        <v>0</v>
      </c>
      <c r="T30" t="s">
        <v>205</v>
      </c>
      <c r="U30" s="3" t="s">
        <v>195</v>
      </c>
      <c r="V30" t="s">
        <v>205</v>
      </c>
      <c r="W30" s="3" t="s">
        <v>195</v>
      </c>
      <c r="X30" t="s">
        <v>205</v>
      </c>
      <c r="Y30" s="3" t="s">
        <v>195</v>
      </c>
      <c r="Z30" t="s">
        <v>205</v>
      </c>
      <c r="AA30" s="3" t="s">
        <v>195</v>
      </c>
      <c r="AB30" t="s">
        <v>205</v>
      </c>
      <c r="AC30" s="3" t="s">
        <v>195</v>
      </c>
      <c r="AD30" t="s">
        <v>205</v>
      </c>
      <c r="AE30" s="3" t="s">
        <v>200</v>
      </c>
      <c r="AF30" s="3" t="s">
        <v>195</v>
      </c>
      <c r="AG30" s="3" t="s">
        <v>195</v>
      </c>
      <c r="AH30" s="3" t="s">
        <v>2277</v>
      </c>
      <c r="AI30">
        <v>14.3</v>
      </c>
      <c r="AJ30">
        <v>0</v>
      </c>
      <c r="AK30" t="s">
        <v>207</v>
      </c>
      <c r="AL30" s="3" t="s">
        <v>195</v>
      </c>
      <c r="AM30" t="s">
        <v>208</v>
      </c>
      <c r="AN30">
        <v>41.8</v>
      </c>
      <c r="AO30">
        <v>0</v>
      </c>
      <c r="AP30" t="s">
        <v>209</v>
      </c>
      <c r="AQ30" s="3" t="s">
        <v>195</v>
      </c>
      <c r="AR30" t="s">
        <v>208</v>
      </c>
      <c r="AS30">
        <v>4.82</v>
      </c>
      <c r="AT30">
        <v>0</v>
      </c>
      <c r="AU30" t="s">
        <v>210</v>
      </c>
      <c r="AV30" s="3" t="s">
        <v>195</v>
      </c>
      <c r="AW30" t="s">
        <v>208</v>
      </c>
      <c r="AX30">
        <v>230</v>
      </c>
      <c r="AY30">
        <v>0</v>
      </c>
      <c r="AZ30" t="s">
        <v>211</v>
      </c>
      <c r="BA30" s="3" t="s">
        <v>195</v>
      </c>
      <c r="BB30" t="s">
        <v>208</v>
      </c>
      <c r="BC30">
        <v>5.4</v>
      </c>
      <c r="BD30">
        <v>0</v>
      </c>
      <c r="BE30" t="s">
        <v>211</v>
      </c>
      <c r="BF30" s="3" t="s">
        <v>195</v>
      </c>
      <c r="BG30" t="s">
        <v>208</v>
      </c>
      <c r="BH30">
        <v>2.6</v>
      </c>
      <c r="BI30">
        <v>0</v>
      </c>
      <c r="BJ30" t="s">
        <v>211</v>
      </c>
      <c r="BK30" s="3" t="s">
        <v>195</v>
      </c>
      <c r="BL30" t="s">
        <v>208</v>
      </c>
      <c r="BM30">
        <v>0.4</v>
      </c>
      <c r="BN30">
        <v>0</v>
      </c>
      <c r="BO30" t="s">
        <v>211</v>
      </c>
      <c r="BP30" s="3" t="s">
        <v>195</v>
      </c>
      <c r="BQ30" t="s">
        <v>208</v>
      </c>
      <c r="BR30">
        <v>2.4</v>
      </c>
      <c r="BS30">
        <v>0</v>
      </c>
      <c r="BT30" t="s">
        <v>211</v>
      </c>
      <c r="BU30" s="3" t="s">
        <v>195</v>
      </c>
      <c r="BV30" t="s">
        <v>208</v>
      </c>
      <c r="BW30">
        <v>0.1</v>
      </c>
      <c r="BX30">
        <v>0</v>
      </c>
      <c r="BY30" t="s">
        <v>211</v>
      </c>
      <c r="BZ30" s="3" t="s">
        <v>195</v>
      </c>
      <c r="CA30" t="s">
        <v>208</v>
      </c>
      <c r="CB30">
        <v>1.2</v>
      </c>
      <c r="CC30">
        <v>0</v>
      </c>
      <c r="CD30" t="s">
        <v>209</v>
      </c>
      <c r="CE30" s="3" t="s">
        <v>195</v>
      </c>
      <c r="CF30" t="s">
        <v>208</v>
      </c>
      <c r="CG30" s="3" t="s">
        <v>195</v>
      </c>
      <c r="CH30" s="3" t="s">
        <v>2277</v>
      </c>
      <c r="CI30">
        <v>0.93</v>
      </c>
      <c r="CJ30">
        <v>0</v>
      </c>
      <c r="CK30" t="s">
        <v>516</v>
      </c>
      <c r="CL30" s="3" t="s">
        <v>195</v>
      </c>
      <c r="CM30" t="s">
        <v>208</v>
      </c>
      <c r="CO30">
        <v>1</v>
      </c>
      <c r="CQ30" s="3" t="s">
        <v>195</v>
      </c>
      <c r="CT30">
        <v>1</v>
      </c>
      <c r="CV30" s="3" t="s">
        <v>195</v>
      </c>
      <c r="CX30" s="3" t="s">
        <v>195</v>
      </c>
      <c r="CY30" s="3" t="s">
        <v>2277</v>
      </c>
      <c r="CZ30">
        <v>50</v>
      </c>
      <c r="DA30">
        <v>0</v>
      </c>
      <c r="DB30" t="s">
        <v>214</v>
      </c>
      <c r="DC30" s="3" t="s">
        <v>195</v>
      </c>
      <c r="DD30" t="s">
        <v>208</v>
      </c>
      <c r="DE30">
        <v>55</v>
      </c>
      <c r="DF30">
        <v>0</v>
      </c>
      <c r="DG30" t="s">
        <v>214</v>
      </c>
      <c r="DH30" s="3" t="s">
        <v>195</v>
      </c>
      <c r="DI30" t="s">
        <v>208</v>
      </c>
      <c r="DJ30">
        <v>119</v>
      </c>
      <c r="DK30">
        <v>0</v>
      </c>
      <c r="DL30" t="s">
        <v>214</v>
      </c>
      <c r="DM30" s="3" t="s">
        <v>195</v>
      </c>
      <c r="DN30" t="s">
        <v>208</v>
      </c>
      <c r="DO30">
        <v>71</v>
      </c>
      <c r="DP30">
        <v>0</v>
      </c>
      <c r="DQ30" t="s">
        <v>214</v>
      </c>
      <c r="DR30" s="3" t="s">
        <v>195</v>
      </c>
      <c r="DS30" t="s">
        <v>208</v>
      </c>
      <c r="DT30" s="3" t="s">
        <v>195</v>
      </c>
      <c r="DU30" s="3" t="s">
        <v>2277</v>
      </c>
      <c r="DV30">
        <v>22</v>
      </c>
      <c r="DW30">
        <v>0</v>
      </c>
      <c r="DX30" t="s">
        <v>215</v>
      </c>
      <c r="DY30" s="3" t="s">
        <v>195</v>
      </c>
      <c r="DZ30" t="s">
        <v>208</v>
      </c>
      <c r="EA30">
        <v>24</v>
      </c>
      <c r="EB30">
        <v>0</v>
      </c>
      <c r="EC30" t="s">
        <v>215</v>
      </c>
      <c r="ED30" s="3" t="s">
        <v>195</v>
      </c>
      <c r="EE30" t="s">
        <v>208</v>
      </c>
      <c r="EF30">
        <v>13</v>
      </c>
      <c r="EG30">
        <v>0</v>
      </c>
      <c r="EH30" t="s">
        <v>215</v>
      </c>
      <c r="EI30" s="3" t="s">
        <v>195</v>
      </c>
      <c r="EJ30" t="s">
        <v>208</v>
      </c>
      <c r="EK30">
        <v>167</v>
      </c>
      <c r="EL30">
        <v>0</v>
      </c>
      <c r="EM30" t="s">
        <v>215</v>
      </c>
      <c r="EN30" s="3" t="s">
        <v>195</v>
      </c>
      <c r="EO30" t="s">
        <v>208</v>
      </c>
      <c r="EP30">
        <v>95</v>
      </c>
      <c r="EQ30">
        <v>0</v>
      </c>
      <c r="ER30" t="s">
        <v>215</v>
      </c>
      <c r="ES30" s="3" t="s">
        <v>195</v>
      </c>
      <c r="ET30" t="s">
        <v>208</v>
      </c>
      <c r="EV30">
        <v>1</v>
      </c>
      <c r="EX30" s="3" t="s">
        <v>195</v>
      </c>
      <c r="EZ30">
        <v>0.5</v>
      </c>
      <c r="FA30">
        <v>0</v>
      </c>
      <c r="FB30" t="s">
        <v>216</v>
      </c>
      <c r="FC30" s="3" t="s">
        <v>214</v>
      </c>
      <c r="FD30" t="s">
        <v>208</v>
      </c>
      <c r="FE30">
        <v>6.6</v>
      </c>
      <c r="FF30">
        <v>0</v>
      </c>
      <c r="FG30" t="s">
        <v>207</v>
      </c>
      <c r="FH30" s="3" t="s">
        <v>195</v>
      </c>
      <c r="FI30" t="s">
        <v>208</v>
      </c>
      <c r="FJ30">
        <v>4.5999999999999996</v>
      </c>
      <c r="FK30">
        <v>0</v>
      </c>
      <c r="FL30" t="s">
        <v>207</v>
      </c>
      <c r="FM30" s="3" t="s">
        <v>195</v>
      </c>
      <c r="FN30" t="s">
        <v>208</v>
      </c>
      <c r="FO30" s="3" t="s">
        <v>195</v>
      </c>
      <c r="FP30" s="3" t="s">
        <v>2277</v>
      </c>
      <c r="FQ30">
        <v>46</v>
      </c>
      <c r="FR30">
        <v>0</v>
      </c>
      <c r="FS30" t="s">
        <v>214</v>
      </c>
      <c r="FT30" s="3" t="s">
        <v>195</v>
      </c>
      <c r="FU30" t="s">
        <v>208</v>
      </c>
      <c r="FV30">
        <v>0.7</v>
      </c>
      <c r="FW30">
        <v>0</v>
      </c>
      <c r="FX30" t="s">
        <v>214</v>
      </c>
      <c r="FY30" s="3" t="s">
        <v>195</v>
      </c>
      <c r="FZ30" t="s">
        <v>208</v>
      </c>
      <c r="GA30">
        <v>142</v>
      </c>
      <c r="GB30">
        <v>0</v>
      </c>
      <c r="GC30" t="s">
        <v>418</v>
      </c>
      <c r="GD30" s="3" t="s">
        <v>195</v>
      </c>
      <c r="GE30" t="s">
        <v>208</v>
      </c>
      <c r="GF30">
        <v>4</v>
      </c>
      <c r="GG30">
        <v>0</v>
      </c>
      <c r="GH30" t="s">
        <v>418</v>
      </c>
      <c r="GI30" s="3" t="s">
        <v>195</v>
      </c>
      <c r="GJ30" t="s">
        <v>208</v>
      </c>
      <c r="GK30">
        <v>108</v>
      </c>
      <c r="GL30">
        <v>0</v>
      </c>
      <c r="GM30" t="s">
        <v>418</v>
      </c>
      <c r="GN30" s="3" t="s">
        <v>195</v>
      </c>
      <c r="GO30" t="s">
        <v>208</v>
      </c>
      <c r="GP30">
        <v>5.5</v>
      </c>
      <c r="GQ30">
        <v>0</v>
      </c>
      <c r="GR30" t="s">
        <v>214</v>
      </c>
      <c r="GS30" s="3" t="s">
        <v>195</v>
      </c>
      <c r="GT30" t="s">
        <v>208</v>
      </c>
      <c r="GU30">
        <v>90</v>
      </c>
      <c r="GV30">
        <v>0</v>
      </c>
      <c r="GW30" t="s">
        <v>218</v>
      </c>
      <c r="GX30" s="3" t="s">
        <v>195</v>
      </c>
      <c r="GY30" t="s">
        <v>208</v>
      </c>
      <c r="HA30">
        <v>1</v>
      </c>
      <c r="HC30" s="3" t="s">
        <v>195</v>
      </c>
      <c r="HE30" s="3" t="s">
        <v>195</v>
      </c>
      <c r="HF30">
        <v>1</v>
      </c>
      <c r="HH30" s="3" t="s">
        <v>195</v>
      </c>
      <c r="HJ30" s="3" t="s">
        <v>195</v>
      </c>
      <c r="HK30">
        <v>1</v>
      </c>
      <c r="HM30" s="3" t="s">
        <v>195</v>
      </c>
      <c r="HP30">
        <v>1</v>
      </c>
      <c r="HR30" s="3" t="s">
        <v>195</v>
      </c>
      <c r="HS30">
        <v>1</v>
      </c>
      <c r="HU30" s="3" t="s">
        <v>195</v>
      </c>
      <c r="HX30">
        <v>1</v>
      </c>
      <c r="HZ30" s="3" t="s">
        <v>195</v>
      </c>
      <c r="IC30">
        <v>1</v>
      </c>
      <c r="IE30" s="3" t="s">
        <v>195</v>
      </c>
      <c r="IF30" s="3" t="s">
        <v>2277</v>
      </c>
      <c r="IG30">
        <v>0.4</v>
      </c>
      <c r="IH30">
        <v>0</v>
      </c>
      <c r="II30" t="s">
        <v>214</v>
      </c>
      <c r="IJ30" s="3" t="s">
        <v>195</v>
      </c>
      <c r="IK30" t="s">
        <v>208</v>
      </c>
      <c r="IL30" t="s">
        <v>194</v>
      </c>
      <c r="IM30" s="3" t="s">
        <v>459</v>
      </c>
      <c r="IN30" s="3" t="s">
        <v>2719</v>
      </c>
      <c r="IO30" s="3" t="s">
        <v>2720</v>
      </c>
      <c r="IP30" s="3" t="s">
        <v>195</v>
      </c>
      <c r="IQ30" t="s">
        <v>194</v>
      </c>
      <c r="IR30" s="3" t="s">
        <v>255</v>
      </c>
      <c r="IS30" s="3" t="s">
        <v>195</v>
      </c>
      <c r="IT30">
        <v>4</v>
      </c>
      <c r="IU30" s="3" t="s">
        <v>195</v>
      </c>
      <c r="IV30" s="3" t="s">
        <v>2721</v>
      </c>
      <c r="IX30">
        <v>2</v>
      </c>
      <c r="IY30" s="3" t="s">
        <v>195</v>
      </c>
      <c r="IZ30" s="3" t="s">
        <v>195</v>
      </c>
      <c r="JA30" s="3" t="s">
        <v>195</v>
      </c>
      <c r="JB30" t="s">
        <v>197</v>
      </c>
      <c r="JC30" s="3" t="s">
        <v>195</v>
      </c>
      <c r="JD30" s="3" t="s">
        <v>195</v>
      </c>
      <c r="JE30">
        <v>0.4</v>
      </c>
      <c r="JF30" t="s">
        <v>208</v>
      </c>
      <c r="JG30" t="s">
        <v>197</v>
      </c>
      <c r="JH30" s="3" t="s">
        <v>195</v>
      </c>
      <c r="JI30" t="s">
        <v>197</v>
      </c>
      <c r="JJ30" s="3" t="s">
        <v>195</v>
      </c>
      <c r="JK30" t="s">
        <v>197</v>
      </c>
      <c r="JL30" s="3" t="s">
        <v>195</v>
      </c>
      <c r="JM30" s="3" t="s">
        <v>195</v>
      </c>
      <c r="JN30" t="s">
        <v>197</v>
      </c>
      <c r="JO30" s="3" t="s">
        <v>195</v>
      </c>
      <c r="JP30" t="s">
        <v>194</v>
      </c>
      <c r="JQ30" s="3" t="s">
        <v>2277</v>
      </c>
      <c r="JR30" s="3" t="s">
        <v>195</v>
      </c>
      <c r="JS30" t="s">
        <v>230</v>
      </c>
      <c r="JT30" t="s">
        <v>837</v>
      </c>
      <c r="JU30" t="s">
        <v>234</v>
      </c>
      <c r="JV30" t="s">
        <v>234</v>
      </c>
      <c r="JW30" t="s">
        <v>234</v>
      </c>
      <c r="JX30" t="s">
        <v>234</v>
      </c>
      <c r="JY30" t="s">
        <v>233</v>
      </c>
      <c r="JZ30" t="s">
        <v>234</v>
      </c>
      <c r="KA30" t="s">
        <v>233</v>
      </c>
      <c r="KB30" t="s">
        <v>233</v>
      </c>
      <c r="KC30" t="s">
        <v>233</v>
      </c>
      <c r="KD30" t="s">
        <v>233</v>
      </c>
      <c r="KE30" t="s">
        <v>257</v>
      </c>
      <c r="KF30" t="s">
        <v>257</v>
      </c>
      <c r="KG30" t="s">
        <v>235</v>
      </c>
      <c r="KH30" t="s">
        <v>239</v>
      </c>
      <c r="KI30" t="s">
        <v>257</v>
      </c>
      <c r="KJ30" t="s">
        <v>257</v>
      </c>
      <c r="KK30" t="s">
        <v>257</v>
      </c>
      <c r="KL30" t="s">
        <v>272</v>
      </c>
      <c r="KM30" t="s">
        <v>327</v>
      </c>
      <c r="KN30" t="s">
        <v>272</v>
      </c>
      <c r="KO30" t="s">
        <v>239</v>
      </c>
      <c r="KP30" t="s">
        <v>238</v>
      </c>
      <c r="KQ30" t="s">
        <v>238</v>
      </c>
      <c r="KR30" t="s">
        <v>239</v>
      </c>
      <c r="KS30" t="s">
        <v>238</v>
      </c>
      <c r="KT30" t="s">
        <v>238</v>
      </c>
      <c r="KU30" t="s">
        <v>239</v>
      </c>
      <c r="KV30" t="s">
        <v>239</v>
      </c>
      <c r="KW30" t="s">
        <v>239</v>
      </c>
      <c r="KX30" t="s">
        <v>239</v>
      </c>
      <c r="KY30" t="s">
        <v>240</v>
      </c>
      <c r="KZ30" t="s">
        <v>242</v>
      </c>
      <c r="LA30" t="s">
        <v>241</v>
      </c>
      <c r="LB30" t="s">
        <v>242</v>
      </c>
      <c r="LC30" t="s">
        <v>194</v>
      </c>
      <c r="LD30" t="s">
        <v>194</v>
      </c>
    </row>
    <row r="31" spans="1:316">
      <c r="A31" s="3" t="s">
        <v>559</v>
      </c>
      <c r="B31" s="3" t="s">
        <v>567</v>
      </c>
      <c r="C31" s="3" t="s">
        <v>195</v>
      </c>
      <c r="J31" t="s">
        <v>195</v>
      </c>
      <c r="L31" t="s">
        <v>195</v>
      </c>
      <c r="O31" t="s">
        <v>195</v>
      </c>
      <c r="Q31" t="s">
        <v>195</v>
      </c>
      <c r="S31" t="s">
        <v>195</v>
      </c>
      <c r="U31" s="3" t="s">
        <v>195</v>
      </c>
      <c r="W31" s="3" t="s">
        <v>195</v>
      </c>
      <c r="Y31" s="3" t="s">
        <v>195</v>
      </c>
      <c r="AA31" s="3" t="s">
        <v>195</v>
      </c>
      <c r="AC31" s="3" t="s">
        <v>195</v>
      </c>
      <c r="AE31" s="3" t="s">
        <v>195</v>
      </c>
      <c r="AF31" s="3" t="s">
        <v>195</v>
      </c>
      <c r="AG31" s="3" t="s">
        <v>195</v>
      </c>
      <c r="AH31" s="3" t="s">
        <v>195</v>
      </c>
      <c r="AJ31" t="s">
        <v>195</v>
      </c>
      <c r="AL31" s="3" t="s">
        <v>195</v>
      </c>
      <c r="AO31" t="s">
        <v>195</v>
      </c>
      <c r="AQ31" s="3" t="s">
        <v>195</v>
      </c>
      <c r="AT31" t="s">
        <v>195</v>
      </c>
      <c r="AV31" s="3" t="s">
        <v>195</v>
      </c>
      <c r="AY31" t="s">
        <v>195</v>
      </c>
      <c r="BA31" s="3" t="s">
        <v>195</v>
      </c>
      <c r="BD31" t="s">
        <v>195</v>
      </c>
      <c r="BF31" s="3" t="s">
        <v>195</v>
      </c>
      <c r="BI31" t="s">
        <v>195</v>
      </c>
      <c r="BK31" s="3" t="s">
        <v>195</v>
      </c>
      <c r="BN31" t="s">
        <v>195</v>
      </c>
      <c r="BP31" s="3" t="s">
        <v>195</v>
      </c>
      <c r="BS31" t="s">
        <v>195</v>
      </c>
      <c r="BU31" s="3" t="s">
        <v>195</v>
      </c>
      <c r="BX31" t="s">
        <v>195</v>
      </c>
      <c r="BZ31" s="3" t="s">
        <v>195</v>
      </c>
      <c r="CC31" t="s">
        <v>195</v>
      </c>
      <c r="CE31" s="3" t="s">
        <v>195</v>
      </c>
      <c r="CG31" s="3" t="s">
        <v>195</v>
      </c>
      <c r="CH31" s="3" t="s">
        <v>195</v>
      </c>
      <c r="CJ31" t="s">
        <v>195</v>
      </c>
      <c r="CL31" s="3" t="s">
        <v>195</v>
      </c>
      <c r="CO31" t="s">
        <v>195</v>
      </c>
      <c r="CQ31" s="3" t="s">
        <v>195</v>
      </c>
      <c r="CT31" t="s">
        <v>195</v>
      </c>
      <c r="CV31" s="3" t="s">
        <v>195</v>
      </c>
      <c r="CX31" s="3" t="s">
        <v>195</v>
      </c>
      <c r="CY31" s="3" t="s">
        <v>195</v>
      </c>
      <c r="DA31" t="s">
        <v>195</v>
      </c>
      <c r="DC31" s="3" t="s">
        <v>195</v>
      </c>
      <c r="DF31" t="s">
        <v>195</v>
      </c>
      <c r="DH31" s="3" t="s">
        <v>195</v>
      </c>
      <c r="DK31" t="s">
        <v>195</v>
      </c>
      <c r="DM31" s="3" t="s">
        <v>195</v>
      </c>
      <c r="DP31" t="s">
        <v>195</v>
      </c>
      <c r="DR31" s="3" t="s">
        <v>195</v>
      </c>
      <c r="DT31" s="3" t="s">
        <v>195</v>
      </c>
      <c r="DU31" s="3" t="s">
        <v>195</v>
      </c>
      <c r="DW31" t="s">
        <v>195</v>
      </c>
      <c r="DY31" s="3" t="s">
        <v>195</v>
      </c>
      <c r="EB31" t="s">
        <v>195</v>
      </c>
      <c r="ED31" s="3" t="s">
        <v>195</v>
      </c>
      <c r="EG31" t="s">
        <v>195</v>
      </c>
      <c r="EI31" s="3" t="s">
        <v>195</v>
      </c>
      <c r="EL31" t="s">
        <v>195</v>
      </c>
      <c r="EN31" s="3" t="s">
        <v>195</v>
      </c>
      <c r="EQ31" t="s">
        <v>195</v>
      </c>
      <c r="ES31" s="3" t="s">
        <v>195</v>
      </c>
      <c r="EV31" t="s">
        <v>195</v>
      </c>
      <c r="EX31" s="3" t="s">
        <v>195</v>
      </c>
      <c r="FA31" t="s">
        <v>195</v>
      </c>
      <c r="FC31" s="3" t="s">
        <v>195</v>
      </c>
      <c r="FF31" t="s">
        <v>195</v>
      </c>
      <c r="FH31" s="3" t="s">
        <v>195</v>
      </c>
      <c r="FK31" t="s">
        <v>195</v>
      </c>
      <c r="FM31" s="3" t="s">
        <v>195</v>
      </c>
      <c r="FO31" s="3" t="s">
        <v>195</v>
      </c>
      <c r="FP31" s="3" t="s">
        <v>195</v>
      </c>
      <c r="FR31" t="s">
        <v>195</v>
      </c>
      <c r="FT31" s="3" t="s">
        <v>195</v>
      </c>
      <c r="FW31" t="s">
        <v>195</v>
      </c>
      <c r="FY31" s="3" t="s">
        <v>195</v>
      </c>
      <c r="GB31" t="s">
        <v>195</v>
      </c>
      <c r="GD31" s="3" t="s">
        <v>195</v>
      </c>
      <c r="GG31" t="s">
        <v>195</v>
      </c>
      <c r="GI31" s="3" t="s">
        <v>195</v>
      </c>
      <c r="GL31" t="s">
        <v>195</v>
      </c>
      <c r="GN31" s="3" t="s">
        <v>195</v>
      </c>
      <c r="GQ31" t="s">
        <v>195</v>
      </c>
      <c r="GS31" s="3" t="s">
        <v>195</v>
      </c>
      <c r="GV31" t="s">
        <v>195</v>
      </c>
      <c r="GX31" s="3" t="s">
        <v>195</v>
      </c>
      <c r="HA31" t="s">
        <v>195</v>
      </c>
      <c r="HC31" s="3" t="s">
        <v>195</v>
      </c>
      <c r="HE31" s="3" t="s">
        <v>195</v>
      </c>
      <c r="HF31" t="s">
        <v>195</v>
      </c>
      <c r="HH31" s="3" t="s">
        <v>195</v>
      </c>
      <c r="HJ31" s="3" t="s">
        <v>195</v>
      </c>
      <c r="HK31" t="s">
        <v>195</v>
      </c>
      <c r="HM31" s="3" t="s">
        <v>195</v>
      </c>
      <c r="HP31" t="s">
        <v>195</v>
      </c>
      <c r="HR31" s="3" t="s">
        <v>195</v>
      </c>
      <c r="HS31" t="s">
        <v>195</v>
      </c>
      <c r="HU31" s="3" t="s">
        <v>195</v>
      </c>
      <c r="HX31" t="s">
        <v>195</v>
      </c>
      <c r="HZ31" s="3" t="s">
        <v>195</v>
      </c>
      <c r="IC31" t="s">
        <v>195</v>
      </c>
      <c r="IE31" s="3" t="s">
        <v>195</v>
      </c>
      <c r="IF31" s="3" t="s">
        <v>195</v>
      </c>
      <c r="IH31" t="s">
        <v>195</v>
      </c>
      <c r="IJ31" s="3" t="s">
        <v>195</v>
      </c>
      <c r="IM31" s="3" t="s">
        <v>195</v>
      </c>
      <c r="IN31" s="3" t="s">
        <v>195</v>
      </c>
      <c r="IO31" s="3" t="s">
        <v>195</v>
      </c>
      <c r="IP31" s="3" t="s">
        <v>195</v>
      </c>
      <c r="IR31" s="3" t="s">
        <v>195</v>
      </c>
      <c r="IS31" s="3" t="s">
        <v>195</v>
      </c>
      <c r="IU31" s="3" t="s">
        <v>195</v>
      </c>
      <c r="IV31" s="3" t="s">
        <v>195</v>
      </c>
      <c r="IX31" s="3" t="s">
        <v>195</v>
      </c>
      <c r="IY31" s="3" t="s">
        <v>195</v>
      </c>
      <c r="IZ31" s="3" t="s">
        <v>195</v>
      </c>
      <c r="JA31" s="3" t="s">
        <v>195</v>
      </c>
      <c r="JC31" s="3" t="s">
        <v>195</v>
      </c>
      <c r="JD31" s="3" t="s">
        <v>195</v>
      </c>
      <c r="JH31" s="3" t="s">
        <v>195</v>
      </c>
      <c r="JJ31" s="3" t="s">
        <v>195</v>
      </c>
      <c r="JL31" s="3" t="s">
        <v>195</v>
      </c>
      <c r="JM31" s="3" t="s">
        <v>195</v>
      </c>
      <c r="JO31" s="3" t="s">
        <v>195</v>
      </c>
      <c r="JQ31" s="3" t="s">
        <v>195</v>
      </c>
      <c r="JR31" s="3" t="s">
        <v>195</v>
      </c>
    </row>
    <row r="32" spans="1:316">
      <c r="A32" s="3" t="s">
        <v>559</v>
      </c>
      <c r="B32" s="3" t="s">
        <v>578</v>
      </c>
      <c r="C32" s="3" t="s">
        <v>303</v>
      </c>
      <c r="D32" t="s">
        <v>197</v>
      </c>
      <c r="I32">
        <v>59.4</v>
      </c>
      <c r="J32">
        <v>0</v>
      </c>
      <c r="K32">
        <v>161</v>
      </c>
      <c r="L32">
        <v>0</v>
      </c>
      <c r="M32">
        <v>22.92</v>
      </c>
      <c r="N32">
        <v>131</v>
      </c>
      <c r="O32">
        <v>0</v>
      </c>
      <c r="P32">
        <v>83</v>
      </c>
      <c r="Q32">
        <v>0</v>
      </c>
      <c r="R32">
        <v>36.200000000000003</v>
      </c>
      <c r="S32">
        <v>0</v>
      </c>
      <c r="T32" t="s">
        <v>205</v>
      </c>
      <c r="U32" s="3" t="s">
        <v>195</v>
      </c>
      <c r="V32" t="s">
        <v>205</v>
      </c>
      <c r="W32" s="3" t="s">
        <v>195</v>
      </c>
      <c r="X32" t="s">
        <v>205</v>
      </c>
      <c r="Y32" s="3" t="s">
        <v>195</v>
      </c>
      <c r="Z32" t="s">
        <v>205</v>
      </c>
      <c r="AA32" s="3" t="s">
        <v>195</v>
      </c>
      <c r="AB32" t="s">
        <v>205</v>
      </c>
      <c r="AC32" s="3" t="s">
        <v>195</v>
      </c>
      <c r="AD32" t="s">
        <v>205</v>
      </c>
      <c r="AE32" s="3" t="s">
        <v>594</v>
      </c>
      <c r="AF32" s="3" t="s">
        <v>195</v>
      </c>
      <c r="AG32" s="3" t="s">
        <v>195</v>
      </c>
      <c r="AH32" s="3" t="s">
        <v>303</v>
      </c>
      <c r="AI32">
        <v>12.9</v>
      </c>
      <c r="AJ32">
        <v>0</v>
      </c>
      <c r="AK32" t="s">
        <v>207</v>
      </c>
      <c r="AL32" s="3" t="s">
        <v>195</v>
      </c>
      <c r="AM32" t="s">
        <v>208</v>
      </c>
      <c r="AN32">
        <v>39.1</v>
      </c>
      <c r="AO32">
        <v>0</v>
      </c>
      <c r="AP32" t="s">
        <v>209</v>
      </c>
      <c r="AQ32" s="3" t="s">
        <v>195</v>
      </c>
      <c r="AR32" t="s">
        <v>208</v>
      </c>
      <c r="AS32">
        <v>4.25</v>
      </c>
      <c r="AT32">
        <v>0</v>
      </c>
      <c r="AU32" t="s">
        <v>210</v>
      </c>
      <c r="AV32" s="3" t="s">
        <v>195</v>
      </c>
      <c r="AW32" t="s">
        <v>208</v>
      </c>
      <c r="AX32">
        <v>310</v>
      </c>
      <c r="AY32">
        <v>0</v>
      </c>
      <c r="AZ32" t="s">
        <v>211</v>
      </c>
      <c r="BA32" s="3" t="s">
        <v>195</v>
      </c>
      <c r="BB32" t="s">
        <v>208</v>
      </c>
      <c r="BC32">
        <v>6.3</v>
      </c>
      <c r="BD32">
        <v>0</v>
      </c>
      <c r="BE32" t="s">
        <v>211</v>
      </c>
      <c r="BF32" s="3" t="s">
        <v>195</v>
      </c>
      <c r="BG32" t="s">
        <v>208</v>
      </c>
      <c r="BH32">
        <v>2.6</v>
      </c>
      <c r="BI32">
        <v>0</v>
      </c>
      <c r="BJ32" t="s">
        <v>211</v>
      </c>
      <c r="BK32" s="3" t="s">
        <v>195</v>
      </c>
      <c r="BL32" t="s">
        <v>208</v>
      </c>
      <c r="BM32">
        <v>0.4</v>
      </c>
      <c r="BN32">
        <v>0</v>
      </c>
      <c r="BO32" t="s">
        <v>211</v>
      </c>
      <c r="BP32" s="3" t="s">
        <v>195</v>
      </c>
      <c r="BQ32" t="s">
        <v>208</v>
      </c>
      <c r="BR32">
        <v>3</v>
      </c>
      <c r="BS32">
        <v>0</v>
      </c>
      <c r="BT32" t="s">
        <v>211</v>
      </c>
      <c r="BU32" s="3" t="s">
        <v>195</v>
      </c>
      <c r="BV32" t="s">
        <v>208</v>
      </c>
      <c r="BW32">
        <v>0.2</v>
      </c>
      <c r="BX32">
        <v>0</v>
      </c>
      <c r="BY32" t="s">
        <v>211</v>
      </c>
      <c r="BZ32" s="3" t="s">
        <v>195</v>
      </c>
      <c r="CA32" t="s">
        <v>208</v>
      </c>
      <c r="CB32">
        <v>0.9</v>
      </c>
      <c r="CC32">
        <v>0</v>
      </c>
      <c r="CD32" t="s">
        <v>209</v>
      </c>
      <c r="CE32" s="3" t="s">
        <v>195</v>
      </c>
      <c r="CF32" t="s">
        <v>208</v>
      </c>
      <c r="CG32" s="3" t="s">
        <v>195</v>
      </c>
      <c r="CH32" s="3" t="s">
        <v>303</v>
      </c>
      <c r="CI32">
        <v>1.8</v>
      </c>
      <c r="CJ32">
        <v>0</v>
      </c>
      <c r="CK32" t="s">
        <v>516</v>
      </c>
      <c r="CL32" s="3" t="s">
        <v>195</v>
      </c>
      <c r="CM32" t="s">
        <v>208</v>
      </c>
      <c r="CO32">
        <v>1</v>
      </c>
      <c r="CQ32" s="3" t="s">
        <v>195</v>
      </c>
      <c r="CT32">
        <v>1</v>
      </c>
      <c r="CV32" s="3" t="s">
        <v>195</v>
      </c>
      <c r="CX32" s="3" t="s">
        <v>195</v>
      </c>
      <c r="CY32" s="3" t="s">
        <v>303</v>
      </c>
      <c r="CZ32">
        <v>53</v>
      </c>
      <c r="DA32">
        <v>0</v>
      </c>
      <c r="DB32" t="s">
        <v>214</v>
      </c>
      <c r="DC32" s="3" t="s">
        <v>195</v>
      </c>
      <c r="DD32" t="s">
        <v>208</v>
      </c>
      <c r="DE32">
        <v>114</v>
      </c>
      <c r="DF32">
        <v>0</v>
      </c>
      <c r="DG32" t="s">
        <v>214</v>
      </c>
      <c r="DH32" s="3" t="s">
        <v>195</v>
      </c>
      <c r="DI32" t="s">
        <v>208</v>
      </c>
      <c r="DJ32">
        <v>189</v>
      </c>
      <c r="DK32">
        <v>0</v>
      </c>
      <c r="DL32" t="s">
        <v>214</v>
      </c>
      <c r="DM32" s="3" t="s">
        <v>195</v>
      </c>
      <c r="DN32" t="s">
        <v>208</v>
      </c>
      <c r="DO32">
        <v>111</v>
      </c>
      <c r="DP32">
        <v>0</v>
      </c>
      <c r="DQ32" t="s">
        <v>214</v>
      </c>
      <c r="DR32" s="3" t="s">
        <v>195</v>
      </c>
      <c r="DS32" t="s">
        <v>208</v>
      </c>
      <c r="DT32" s="3" t="s">
        <v>195</v>
      </c>
      <c r="DU32" s="3" t="s">
        <v>303</v>
      </c>
      <c r="DV32">
        <v>16</v>
      </c>
      <c r="DW32">
        <v>0</v>
      </c>
      <c r="DX32" t="s">
        <v>215</v>
      </c>
      <c r="DY32" s="3" t="s">
        <v>195</v>
      </c>
      <c r="DZ32" t="s">
        <v>208</v>
      </c>
      <c r="EA32">
        <v>18</v>
      </c>
      <c r="EB32">
        <v>0</v>
      </c>
      <c r="EC32" t="s">
        <v>215</v>
      </c>
      <c r="ED32" s="3" t="s">
        <v>195</v>
      </c>
      <c r="EE32" t="s">
        <v>208</v>
      </c>
      <c r="EF32">
        <v>14</v>
      </c>
      <c r="EG32">
        <v>0</v>
      </c>
      <c r="EH32" t="s">
        <v>215</v>
      </c>
      <c r="EI32" s="3" t="s">
        <v>195</v>
      </c>
      <c r="EJ32" t="s">
        <v>208</v>
      </c>
      <c r="EK32">
        <v>165</v>
      </c>
      <c r="EL32">
        <v>0</v>
      </c>
      <c r="EM32" t="s">
        <v>215</v>
      </c>
      <c r="EN32" s="3" t="s">
        <v>195</v>
      </c>
      <c r="EO32" t="s">
        <v>208</v>
      </c>
      <c r="EP32">
        <v>71</v>
      </c>
      <c r="EQ32">
        <v>0</v>
      </c>
      <c r="ER32" t="s">
        <v>215</v>
      </c>
      <c r="ES32" s="3" t="s">
        <v>195</v>
      </c>
      <c r="ET32" t="s">
        <v>208</v>
      </c>
      <c r="EV32">
        <v>1</v>
      </c>
      <c r="EX32" s="3" t="s">
        <v>195</v>
      </c>
      <c r="EZ32">
        <v>0.2</v>
      </c>
      <c r="FA32">
        <v>0</v>
      </c>
      <c r="FB32" t="s">
        <v>216</v>
      </c>
      <c r="FC32" s="3" t="s">
        <v>214</v>
      </c>
      <c r="FD32" t="s">
        <v>208</v>
      </c>
      <c r="FE32">
        <v>6.5</v>
      </c>
      <c r="FF32">
        <v>0</v>
      </c>
      <c r="FG32" t="s">
        <v>207</v>
      </c>
      <c r="FH32" s="3" t="s">
        <v>195</v>
      </c>
      <c r="FI32" t="s">
        <v>208</v>
      </c>
      <c r="FJ32">
        <v>4</v>
      </c>
      <c r="FK32">
        <v>0</v>
      </c>
      <c r="FL32" t="s">
        <v>207</v>
      </c>
      <c r="FM32" s="3" t="s">
        <v>195</v>
      </c>
      <c r="FN32" t="s">
        <v>208</v>
      </c>
      <c r="FO32" s="3" t="s">
        <v>195</v>
      </c>
      <c r="FP32" s="3" t="s">
        <v>303</v>
      </c>
      <c r="FQ32">
        <v>32</v>
      </c>
      <c r="FR32">
        <v>0</v>
      </c>
      <c r="FS32" t="s">
        <v>214</v>
      </c>
      <c r="FT32" s="3" t="s">
        <v>195</v>
      </c>
      <c r="FU32" t="s">
        <v>208</v>
      </c>
      <c r="FV32">
        <v>0.76</v>
      </c>
      <c r="FW32">
        <v>0</v>
      </c>
      <c r="FX32" t="s">
        <v>214</v>
      </c>
      <c r="FY32" s="3" t="s">
        <v>195</v>
      </c>
      <c r="FZ32" t="s">
        <v>208</v>
      </c>
      <c r="GA32">
        <v>143</v>
      </c>
      <c r="GB32">
        <v>0</v>
      </c>
      <c r="GC32" t="s">
        <v>418</v>
      </c>
      <c r="GD32" s="3" t="s">
        <v>195</v>
      </c>
      <c r="GE32" t="s">
        <v>208</v>
      </c>
      <c r="GF32">
        <v>4.8</v>
      </c>
      <c r="GG32">
        <v>0</v>
      </c>
      <c r="GH32" t="s">
        <v>418</v>
      </c>
      <c r="GI32" s="3" t="s">
        <v>195</v>
      </c>
      <c r="GJ32" t="s">
        <v>208</v>
      </c>
      <c r="GL32">
        <v>1</v>
      </c>
      <c r="GN32" s="3" t="s">
        <v>195</v>
      </c>
      <c r="GP32">
        <v>4.0999999999999996</v>
      </c>
      <c r="GQ32">
        <v>0</v>
      </c>
      <c r="GR32" t="s">
        <v>214</v>
      </c>
      <c r="GS32" s="3" t="s">
        <v>195</v>
      </c>
      <c r="GT32" t="s">
        <v>208</v>
      </c>
      <c r="GU32">
        <v>78</v>
      </c>
      <c r="GV32">
        <v>0</v>
      </c>
      <c r="GW32" t="s">
        <v>218</v>
      </c>
      <c r="GX32" s="3" t="s">
        <v>195</v>
      </c>
      <c r="GY32" t="s">
        <v>208</v>
      </c>
      <c r="HA32">
        <v>1</v>
      </c>
      <c r="HC32" s="3" t="s">
        <v>195</v>
      </c>
      <c r="HE32" s="3" t="s">
        <v>195</v>
      </c>
      <c r="HF32">
        <v>1</v>
      </c>
      <c r="HH32" s="3" t="s">
        <v>195</v>
      </c>
      <c r="HJ32" s="3" t="s">
        <v>195</v>
      </c>
      <c r="HK32">
        <v>1</v>
      </c>
      <c r="HM32" s="3" t="s">
        <v>195</v>
      </c>
      <c r="HP32">
        <v>1</v>
      </c>
      <c r="HR32" s="3" t="s">
        <v>195</v>
      </c>
      <c r="HS32">
        <v>1</v>
      </c>
      <c r="HU32" s="3" t="s">
        <v>195</v>
      </c>
      <c r="HX32">
        <v>1</v>
      </c>
      <c r="HZ32" s="3" t="s">
        <v>195</v>
      </c>
      <c r="IC32">
        <v>1</v>
      </c>
      <c r="IE32" s="3" t="s">
        <v>195</v>
      </c>
      <c r="IF32" s="3" t="s">
        <v>303</v>
      </c>
      <c r="IG32">
        <v>0.4</v>
      </c>
      <c r="IH32">
        <v>0</v>
      </c>
      <c r="II32" t="s">
        <v>214</v>
      </c>
      <c r="IJ32" s="3" t="s">
        <v>195</v>
      </c>
      <c r="IK32" t="s">
        <v>208</v>
      </c>
      <c r="IL32" t="s">
        <v>194</v>
      </c>
      <c r="IM32" s="3" t="s">
        <v>304</v>
      </c>
      <c r="IN32" s="3" t="s">
        <v>2722</v>
      </c>
      <c r="IO32" s="3" t="s">
        <v>2723</v>
      </c>
      <c r="IP32" s="3" t="s">
        <v>195</v>
      </c>
      <c r="IQ32" t="s">
        <v>194</v>
      </c>
      <c r="IR32" s="3" t="s">
        <v>255</v>
      </c>
      <c r="IS32" s="3" t="s">
        <v>195</v>
      </c>
      <c r="IT32">
        <v>1</v>
      </c>
      <c r="IU32" s="3" t="s">
        <v>195</v>
      </c>
      <c r="IV32" s="3" t="s">
        <v>304</v>
      </c>
      <c r="IX32" s="3" t="s">
        <v>195</v>
      </c>
      <c r="IY32" s="3" t="s">
        <v>195</v>
      </c>
      <c r="IZ32" s="3" t="s">
        <v>195</v>
      </c>
      <c r="JA32" s="3" t="s">
        <v>195</v>
      </c>
      <c r="JB32" t="s">
        <v>197</v>
      </c>
      <c r="JC32" s="3" t="s">
        <v>195</v>
      </c>
      <c r="JD32" s="3" t="s">
        <v>195</v>
      </c>
      <c r="JE32">
        <v>0.4</v>
      </c>
      <c r="JF32" t="s">
        <v>208</v>
      </c>
      <c r="JG32" t="s">
        <v>197</v>
      </c>
      <c r="JH32" s="3" t="s">
        <v>195</v>
      </c>
      <c r="JI32" t="s">
        <v>197</v>
      </c>
      <c r="JJ32" s="3" t="s">
        <v>195</v>
      </c>
      <c r="JK32" t="s">
        <v>197</v>
      </c>
      <c r="JL32" s="3" t="s">
        <v>195</v>
      </c>
      <c r="JM32" s="3" t="s">
        <v>195</v>
      </c>
      <c r="JN32" t="s">
        <v>197</v>
      </c>
      <c r="JO32" s="3" t="s">
        <v>195</v>
      </c>
      <c r="JP32" t="s">
        <v>194</v>
      </c>
      <c r="JQ32" s="3" t="s">
        <v>303</v>
      </c>
      <c r="JR32" s="3" t="s">
        <v>195</v>
      </c>
      <c r="JS32" t="s">
        <v>256</v>
      </c>
      <c r="JT32" t="s">
        <v>231</v>
      </c>
      <c r="JU32" t="s">
        <v>232</v>
      </c>
      <c r="JV32" t="s">
        <v>233</v>
      </c>
      <c r="JW32" t="s">
        <v>233</v>
      </c>
      <c r="JX32" t="s">
        <v>234</v>
      </c>
      <c r="JY32" t="s">
        <v>233</v>
      </c>
      <c r="JZ32" t="s">
        <v>233</v>
      </c>
      <c r="KA32" t="s">
        <v>232</v>
      </c>
      <c r="KB32" t="s">
        <v>233</v>
      </c>
      <c r="KC32" t="s">
        <v>233</v>
      </c>
      <c r="KD32" t="s">
        <v>233</v>
      </c>
      <c r="KE32" t="s">
        <v>257</v>
      </c>
      <c r="KF32" t="s">
        <v>257</v>
      </c>
      <c r="KG32" t="s">
        <v>257</v>
      </c>
      <c r="KH32" t="s">
        <v>257</v>
      </c>
      <c r="KI32" t="s">
        <v>257</v>
      </c>
      <c r="KJ32" t="s">
        <v>257</v>
      </c>
      <c r="KK32" t="s">
        <v>257</v>
      </c>
      <c r="KL32" t="s">
        <v>237</v>
      </c>
      <c r="KM32" t="s">
        <v>408</v>
      </c>
      <c r="KN32" t="s">
        <v>237</v>
      </c>
      <c r="KO32" t="s">
        <v>258</v>
      </c>
      <c r="KP32" t="s">
        <v>257</v>
      </c>
      <c r="KQ32" t="s">
        <v>257</v>
      </c>
      <c r="KR32" t="s">
        <v>235</v>
      </c>
      <c r="KS32" t="s">
        <v>258</v>
      </c>
      <c r="KT32" t="s">
        <v>238</v>
      </c>
      <c r="KU32" t="s">
        <v>257</v>
      </c>
      <c r="KV32" t="s">
        <v>235</v>
      </c>
      <c r="KW32" t="s">
        <v>238</v>
      </c>
      <c r="KX32" t="s">
        <v>257</v>
      </c>
      <c r="KY32" t="s">
        <v>257</v>
      </c>
      <c r="KZ32" t="s">
        <v>259</v>
      </c>
      <c r="LA32" t="s">
        <v>257</v>
      </c>
      <c r="LB32" t="s">
        <v>240</v>
      </c>
      <c r="LC32" t="s">
        <v>197</v>
      </c>
      <c r="LD32" t="s">
        <v>197</v>
      </c>
    </row>
    <row r="33" spans="1:316">
      <c r="A33" s="3" t="s">
        <v>559</v>
      </c>
      <c r="B33" s="3" t="s">
        <v>589</v>
      </c>
      <c r="C33" s="3" t="s">
        <v>2596</v>
      </c>
      <c r="D33" t="s">
        <v>197</v>
      </c>
      <c r="E33" s="3"/>
      <c r="F33" s="3"/>
      <c r="I33">
        <v>78</v>
      </c>
      <c r="J33">
        <v>0</v>
      </c>
      <c r="K33">
        <v>156</v>
      </c>
      <c r="L33">
        <v>0</v>
      </c>
      <c r="M33">
        <v>32.049999999999997</v>
      </c>
      <c r="N33">
        <v>131</v>
      </c>
      <c r="O33">
        <v>0</v>
      </c>
      <c r="P33">
        <v>83</v>
      </c>
      <c r="Q33">
        <v>0</v>
      </c>
      <c r="R33">
        <v>36.799999999999997</v>
      </c>
      <c r="S33">
        <v>0</v>
      </c>
      <c r="T33" t="s">
        <v>205</v>
      </c>
      <c r="U33" s="3" t="s">
        <v>195</v>
      </c>
      <c r="V33" t="s">
        <v>205</v>
      </c>
      <c r="W33" s="3" t="s">
        <v>195</v>
      </c>
      <c r="X33" t="s">
        <v>205</v>
      </c>
      <c r="Y33" s="3" t="s">
        <v>195</v>
      </c>
      <c r="Z33" t="s">
        <v>205</v>
      </c>
      <c r="AA33" s="3" t="s">
        <v>195</v>
      </c>
      <c r="AB33" t="s">
        <v>205</v>
      </c>
      <c r="AC33" s="3" t="s">
        <v>195</v>
      </c>
      <c r="AD33" t="s">
        <v>205</v>
      </c>
      <c r="AE33" s="3" t="s">
        <v>594</v>
      </c>
      <c r="AF33" s="3" t="s">
        <v>195</v>
      </c>
      <c r="AG33" s="3" t="s">
        <v>195</v>
      </c>
      <c r="AH33" s="3" t="s">
        <v>2596</v>
      </c>
      <c r="AI33">
        <v>13.8</v>
      </c>
      <c r="AJ33">
        <v>0</v>
      </c>
      <c r="AK33" t="s">
        <v>207</v>
      </c>
      <c r="AL33" s="3" t="s">
        <v>195</v>
      </c>
      <c r="AM33" t="s">
        <v>208</v>
      </c>
      <c r="AN33">
        <v>40.9</v>
      </c>
      <c r="AO33">
        <v>0</v>
      </c>
      <c r="AP33" t="s">
        <v>209</v>
      </c>
      <c r="AQ33" s="3" t="s">
        <v>195</v>
      </c>
      <c r="AR33" t="s">
        <v>208</v>
      </c>
      <c r="AS33">
        <v>4.6100000000000003</v>
      </c>
      <c r="AT33">
        <v>0</v>
      </c>
      <c r="AU33" t="s">
        <v>210</v>
      </c>
      <c r="AV33" s="3" t="s">
        <v>195</v>
      </c>
      <c r="AW33" t="s">
        <v>208</v>
      </c>
      <c r="AX33">
        <v>188</v>
      </c>
      <c r="AY33">
        <v>0</v>
      </c>
      <c r="AZ33" t="s">
        <v>211</v>
      </c>
      <c r="BA33" s="3" t="s">
        <v>195</v>
      </c>
      <c r="BB33" t="s">
        <v>208</v>
      </c>
      <c r="BC33">
        <v>5.0999999999999996</v>
      </c>
      <c r="BD33">
        <v>0</v>
      </c>
      <c r="BE33" t="s">
        <v>211</v>
      </c>
      <c r="BF33" s="3" t="s">
        <v>195</v>
      </c>
      <c r="BG33" t="s">
        <v>208</v>
      </c>
      <c r="BH33">
        <v>1.5</v>
      </c>
      <c r="BI33">
        <v>0</v>
      </c>
      <c r="BJ33" t="s">
        <v>211</v>
      </c>
      <c r="BK33" s="3" t="s">
        <v>195</v>
      </c>
      <c r="BL33" t="s">
        <v>208</v>
      </c>
      <c r="BM33">
        <v>0.4</v>
      </c>
      <c r="BN33">
        <v>0</v>
      </c>
      <c r="BO33" t="s">
        <v>211</v>
      </c>
      <c r="BP33" s="3" t="s">
        <v>195</v>
      </c>
      <c r="BQ33" t="s">
        <v>208</v>
      </c>
      <c r="BR33">
        <v>3</v>
      </c>
      <c r="BS33">
        <v>0</v>
      </c>
      <c r="BT33" t="s">
        <v>211</v>
      </c>
      <c r="BU33" s="3" t="s">
        <v>195</v>
      </c>
      <c r="BV33" t="s">
        <v>208</v>
      </c>
      <c r="BW33">
        <v>0.2</v>
      </c>
      <c r="BX33">
        <v>0</v>
      </c>
      <c r="BY33" t="s">
        <v>211</v>
      </c>
      <c r="BZ33" s="3" t="s">
        <v>195</v>
      </c>
      <c r="CA33" t="s">
        <v>208</v>
      </c>
      <c r="CB33">
        <v>1.2</v>
      </c>
      <c r="CC33">
        <v>0</v>
      </c>
      <c r="CD33" t="s">
        <v>209</v>
      </c>
      <c r="CE33" s="3" t="s">
        <v>195</v>
      </c>
      <c r="CF33" t="s">
        <v>208</v>
      </c>
      <c r="CG33" s="3" t="s">
        <v>195</v>
      </c>
      <c r="CH33" s="3" t="s">
        <v>2596</v>
      </c>
      <c r="CI33">
        <v>0.53</v>
      </c>
      <c r="CJ33">
        <v>0</v>
      </c>
      <c r="CK33" t="s">
        <v>516</v>
      </c>
      <c r="CL33" s="3" t="s">
        <v>195</v>
      </c>
      <c r="CM33" t="s">
        <v>208</v>
      </c>
      <c r="CO33">
        <v>1</v>
      </c>
      <c r="CQ33" s="3" t="s">
        <v>195</v>
      </c>
      <c r="CS33">
        <v>0.94</v>
      </c>
      <c r="CT33">
        <v>0</v>
      </c>
      <c r="CU33" t="s">
        <v>213</v>
      </c>
      <c r="CV33" s="3" t="s">
        <v>195</v>
      </c>
      <c r="CW33" t="s">
        <v>208</v>
      </c>
      <c r="CX33" s="3" t="s">
        <v>195</v>
      </c>
      <c r="CY33" s="3" t="s">
        <v>2596</v>
      </c>
      <c r="CZ33">
        <v>47</v>
      </c>
      <c r="DA33">
        <v>0</v>
      </c>
      <c r="DB33" t="s">
        <v>214</v>
      </c>
      <c r="DC33" s="3" t="s">
        <v>195</v>
      </c>
      <c r="DD33" t="s">
        <v>208</v>
      </c>
      <c r="DE33">
        <v>141</v>
      </c>
      <c r="DF33">
        <v>0</v>
      </c>
      <c r="DG33" t="s">
        <v>214</v>
      </c>
      <c r="DH33" s="3" t="s">
        <v>195</v>
      </c>
      <c r="DI33" t="s">
        <v>208</v>
      </c>
      <c r="DJ33">
        <v>214</v>
      </c>
      <c r="DK33">
        <v>0</v>
      </c>
      <c r="DL33" t="s">
        <v>214</v>
      </c>
      <c r="DM33" s="3" t="s">
        <v>195</v>
      </c>
      <c r="DN33" t="s">
        <v>208</v>
      </c>
      <c r="DO33">
        <v>131</v>
      </c>
      <c r="DP33">
        <v>0</v>
      </c>
      <c r="DQ33" t="s">
        <v>214</v>
      </c>
      <c r="DR33" s="3" t="s">
        <v>195</v>
      </c>
      <c r="DS33" t="s">
        <v>208</v>
      </c>
      <c r="DT33" s="3" t="s">
        <v>195</v>
      </c>
      <c r="DU33" s="3" t="s">
        <v>2596</v>
      </c>
      <c r="DV33">
        <v>25</v>
      </c>
      <c r="DW33">
        <v>0</v>
      </c>
      <c r="DX33" t="s">
        <v>215</v>
      </c>
      <c r="DY33" s="3" t="s">
        <v>195</v>
      </c>
      <c r="DZ33" t="s">
        <v>208</v>
      </c>
      <c r="EA33">
        <v>23</v>
      </c>
      <c r="EB33">
        <v>0</v>
      </c>
      <c r="EC33" t="s">
        <v>215</v>
      </c>
      <c r="ED33" s="3" t="s">
        <v>195</v>
      </c>
      <c r="EE33" t="s">
        <v>208</v>
      </c>
      <c r="EF33">
        <v>18</v>
      </c>
      <c r="EG33">
        <v>0</v>
      </c>
      <c r="EH33" t="s">
        <v>215</v>
      </c>
      <c r="EI33" s="3" t="s">
        <v>195</v>
      </c>
      <c r="EJ33" t="s">
        <v>208</v>
      </c>
      <c r="EK33">
        <v>183</v>
      </c>
      <c r="EL33">
        <v>0</v>
      </c>
      <c r="EM33" t="s">
        <v>215</v>
      </c>
      <c r="EN33" s="3" t="s">
        <v>195</v>
      </c>
      <c r="EO33" t="s">
        <v>208</v>
      </c>
      <c r="EP33">
        <v>61</v>
      </c>
      <c r="EQ33">
        <v>0</v>
      </c>
      <c r="ER33" t="s">
        <v>215</v>
      </c>
      <c r="ES33" s="3" t="s">
        <v>195</v>
      </c>
      <c r="ET33" t="s">
        <v>208</v>
      </c>
      <c r="EV33">
        <v>1</v>
      </c>
      <c r="EX33" s="3" t="s">
        <v>195</v>
      </c>
      <c r="EZ33">
        <v>1.4</v>
      </c>
      <c r="FA33">
        <v>0</v>
      </c>
      <c r="FB33" t="s">
        <v>216</v>
      </c>
      <c r="FC33" s="3" t="s">
        <v>214</v>
      </c>
      <c r="FD33" t="s">
        <v>208</v>
      </c>
      <c r="FE33">
        <v>6.8</v>
      </c>
      <c r="FF33">
        <v>0</v>
      </c>
      <c r="FG33" t="s">
        <v>207</v>
      </c>
      <c r="FH33" s="3" t="s">
        <v>195</v>
      </c>
      <c r="FI33" t="s">
        <v>208</v>
      </c>
      <c r="FJ33">
        <v>4.0999999999999996</v>
      </c>
      <c r="FK33">
        <v>0</v>
      </c>
      <c r="FL33" t="s">
        <v>207</v>
      </c>
      <c r="FM33" s="3" t="s">
        <v>195</v>
      </c>
      <c r="FN33" t="s">
        <v>208</v>
      </c>
      <c r="FO33" s="3" t="s">
        <v>195</v>
      </c>
      <c r="FP33" s="3" t="s">
        <v>2596</v>
      </c>
      <c r="FQ33">
        <v>36</v>
      </c>
      <c r="FR33">
        <v>0</v>
      </c>
      <c r="FS33" t="s">
        <v>214</v>
      </c>
      <c r="FT33" s="3" t="s">
        <v>195</v>
      </c>
      <c r="FU33" t="s">
        <v>208</v>
      </c>
      <c r="FV33">
        <v>0.86</v>
      </c>
      <c r="FW33">
        <v>0</v>
      </c>
      <c r="FX33" t="s">
        <v>214</v>
      </c>
      <c r="FY33" s="3" t="s">
        <v>195</v>
      </c>
      <c r="FZ33" t="s">
        <v>208</v>
      </c>
      <c r="GA33">
        <v>141</v>
      </c>
      <c r="GB33">
        <v>0</v>
      </c>
      <c r="GC33" t="s">
        <v>418</v>
      </c>
      <c r="GD33" s="3" t="s">
        <v>195</v>
      </c>
      <c r="GE33" t="s">
        <v>208</v>
      </c>
      <c r="GF33">
        <v>4.3</v>
      </c>
      <c r="GG33">
        <v>0</v>
      </c>
      <c r="GH33" t="s">
        <v>418</v>
      </c>
      <c r="GI33" s="3" t="s">
        <v>195</v>
      </c>
      <c r="GJ33" t="s">
        <v>208</v>
      </c>
      <c r="GL33">
        <v>1</v>
      </c>
      <c r="GN33" s="3" t="s">
        <v>195</v>
      </c>
      <c r="GP33">
        <v>4.9000000000000004</v>
      </c>
      <c r="GQ33">
        <v>0</v>
      </c>
      <c r="GR33" t="s">
        <v>214</v>
      </c>
      <c r="GS33" s="3" t="s">
        <v>195</v>
      </c>
      <c r="GT33" t="s">
        <v>208</v>
      </c>
      <c r="GU33">
        <v>69</v>
      </c>
      <c r="GV33">
        <v>0</v>
      </c>
      <c r="GW33" t="s">
        <v>218</v>
      </c>
      <c r="GX33" s="3" t="s">
        <v>195</v>
      </c>
      <c r="GY33" t="s">
        <v>208</v>
      </c>
      <c r="GZ33">
        <v>6</v>
      </c>
      <c r="HA33">
        <v>0</v>
      </c>
      <c r="HB33" t="s">
        <v>214</v>
      </c>
      <c r="HC33" s="3" t="s">
        <v>195</v>
      </c>
      <c r="HD33" t="s">
        <v>208</v>
      </c>
      <c r="HE33" s="3" t="s">
        <v>653</v>
      </c>
      <c r="HF33">
        <v>0</v>
      </c>
      <c r="HG33" t="s">
        <v>216</v>
      </c>
      <c r="HH33" s="3" t="s">
        <v>594</v>
      </c>
      <c r="HI33" t="s">
        <v>208</v>
      </c>
      <c r="HJ33" s="3" t="s">
        <v>195</v>
      </c>
      <c r="HK33">
        <v>1</v>
      </c>
      <c r="HM33" s="3" t="s">
        <v>195</v>
      </c>
      <c r="HO33">
        <v>5.5</v>
      </c>
      <c r="HP33">
        <v>0</v>
      </c>
      <c r="HQ33" t="s">
        <v>208</v>
      </c>
      <c r="HR33" s="3" t="s">
        <v>219</v>
      </c>
      <c r="HS33">
        <v>0</v>
      </c>
      <c r="HT33" t="s">
        <v>216</v>
      </c>
      <c r="HU33" s="3" t="s">
        <v>200</v>
      </c>
      <c r="HV33" t="s">
        <v>208</v>
      </c>
      <c r="HW33">
        <v>169</v>
      </c>
      <c r="HX33">
        <v>0</v>
      </c>
      <c r="HY33" t="s">
        <v>214</v>
      </c>
      <c r="HZ33" s="3" t="s">
        <v>195</v>
      </c>
      <c r="IA33" t="s">
        <v>208</v>
      </c>
      <c r="IB33">
        <v>1022</v>
      </c>
      <c r="IC33">
        <v>0</v>
      </c>
      <c r="ID33" t="s">
        <v>208</v>
      </c>
      <c r="IE33" s="3" t="s">
        <v>195</v>
      </c>
      <c r="IF33" s="3" t="s">
        <v>2596</v>
      </c>
      <c r="IG33">
        <v>0.8</v>
      </c>
      <c r="IH33">
        <v>0</v>
      </c>
      <c r="II33" t="s">
        <v>214</v>
      </c>
      <c r="IJ33" s="3" t="s">
        <v>195</v>
      </c>
      <c r="IK33" t="s">
        <v>208</v>
      </c>
      <c r="IL33" t="s">
        <v>194</v>
      </c>
      <c r="IM33" s="3" t="s">
        <v>2596</v>
      </c>
      <c r="IN33" s="3" t="s">
        <v>621</v>
      </c>
      <c r="IO33" s="3" t="s">
        <v>2724</v>
      </c>
      <c r="IP33" s="3" t="s">
        <v>195</v>
      </c>
      <c r="IQ33" t="s">
        <v>194</v>
      </c>
      <c r="IR33" s="3" t="s">
        <v>255</v>
      </c>
      <c r="IS33" s="3" t="s">
        <v>195</v>
      </c>
      <c r="IT33">
        <v>2</v>
      </c>
      <c r="IU33" s="3" t="s">
        <v>195</v>
      </c>
      <c r="IV33" s="3" t="s">
        <v>1321</v>
      </c>
      <c r="IX33" s="3" t="s">
        <v>195</v>
      </c>
      <c r="IY33" s="3" t="s">
        <v>195</v>
      </c>
      <c r="IZ33" s="3" t="s">
        <v>195</v>
      </c>
      <c r="JA33" s="3" t="s">
        <v>195</v>
      </c>
      <c r="JB33" t="s">
        <v>197</v>
      </c>
      <c r="JC33" s="3" t="s">
        <v>195</v>
      </c>
      <c r="JD33" s="3" t="s">
        <v>195</v>
      </c>
      <c r="JE33">
        <v>0.8</v>
      </c>
      <c r="JF33" t="s">
        <v>208</v>
      </c>
      <c r="JG33" t="s">
        <v>197</v>
      </c>
      <c r="JH33" s="3" t="s">
        <v>195</v>
      </c>
      <c r="JI33" t="s">
        <v>197</v>
      </c>
      <c r="JJ33" s="3" t="s">
        <v>195</v>
      </c>
      <c r="JK33" t="s">
        <v>197</v>
      </c>
      <c r="JL33" s="3" t="s">
        <v>195</v>
      </c>
      <c r="JM33" s="3" t="s">
        <v>195</v>
      </c>
      <c r="JN33" t="s">
        <v>197</v>
      </c>
      <c r="JO33" s="3" t="s">
        <v>195</v>
      </c>
      <c r="JP33" t="s">
        <v>194</v>
      </c>
      <c r="JQ33" s="3" t="s">
        <v>2596</v>
      </c>
      <c r="JR33" s="3" t="s">
        <v>195</v>
      </c>
      <c r="JS33" t="s">
        <v>886</v>
      </c>
      <c r="JT33" t="s">
        <v>271</v>
      </c>
      <c r="JU33" t="s">
        <v>232</v>
      </c>
      <c r="JV33" t="s">
        <v>234</v>
      </c>
      <c r="JW33" t="s">
        <v>234</v>
      </c>
      <c r="JX33" t="s">
        <v>234</v>
      </c>
      <c r="JY33" t="s">
        <v>233</v>
      </c>
      <c r="JZ33" t="s">
        <v>234</v>
      </c>
      <c r="KA33" t="s">
        <v>233</v>
      </c>
      <c r="KB33" t="s">
        <v>233</v>
      </c>
      <c r="KC33" t="s">
        <v>233</v>
      </c>
      <c r="KD33" t="s">
        <v>234</v>
      </c>
      <c r="KE33" t="s">
        <v>238</v>
      </c>
      <c r="KF33" t="s">
        <v>239</v>
      </c>
      <c r="KG33" t="s">
        <v>238</v>
      </c>
      <c r="KH33" t="s">
        <v>239</v>
      </c>
      <c r="KI33" t="s">
        <v>239</v>
      </c>
      <c r="KJ33" t="s">
        <v>239</v>
      </c>
      <c r="KK33" t="s">
        <v>239</v>
      </c>
      <c r="KL33" t="s">
        <v>230</v>
      </c>
      <c r="KM33" t="s">
        <v>273</v>
      </c>
      <c r="KN33" t="s">
        <v>288</v>
      </c>
      <c r="KO33" t="s">
        <v>239</v>
      </c>
      <c r="KP33" t="s">
        <v>258</v>
      </c>
      <c r="KQ33" t="s">
        <v>239</v>
      </c>
      <c r="KR33" t="s">
        <v>239</v>
      </c>
      <c r="KS33" t="s">
        <v>238</v>
      </c>
      <c r="KT33" t="s">
        <v>238</v>
      </c>
      <c r="KU33" t="s">
        <v>239</v>
      </c>
      <c r="KV33" t="s">
        <v>238</v>
      </c>
      <c r="KW33" t="s">
        <v>258</v>
      </c>
      <c r="KX33" t="s">
        <v>239</v>
      </c>
      <c r="KY33" t="s">
        <v>259</v>
      </c>
      <c r="KZ33" t="s">
        <v>241</v>
      </c>
      <c r="LA33" t="s">
        <v>241</v>
      </c>
      <c r="LB33" t="s">
        <v>241</v>
      </c>
      <c r="LC33" t="s">
        <v>197</v>
      </c>
      <c r="LD33" t="s">
        <v>197</v>
      </c>
    </row>
    <row r="34" spans="1:316">
      <c r="A34" s="3" t="s">
        <v>559</v>
      </c>
      <c r="B34" s="3" t="s">
        <v>598</v>
      </c>
      <c r="C34" s="3" t="s">
        <v>368</v>
      </c>
      <c r="D34" t="s">
        <v>194</v>
      </c>
      <c r="E34" s="3" t="s">
        <v>735</v>
      </c>
      <c r="F34" s="3" t="s">
        <v>604</v>
      </c>
      <c r="I34">
        <v>60.8</v>
      </c>
      <c r="J34">
        <v>0</v>
      </c>
      <c r="K34">
        <v>157.1</v>
      </c>
      <c r="L34">
        <v>0</v>
      </c>
      <c r="M34">
        <v>24.63</v>
      </c>
      <c r="N34">
        <v>127</v>
      </c>
      <c r="O34">
        <v>0</v>
      </c>
      <c r="P34">
        <v>83</v>
      </c>
      <c r="Q34">
        <v>0</v>
      </c>
      <c r="R34">
        <v>36.1</v>
      </c>
      <c r="S34">
        <v>0</v>
      </c>
      <c r="T34" t="s">
        <v>205</v>
      </c>
      <c r="U34" s="3" t="s">
        <v>195</v>
      </c>
      <c r="V34" t="s">
        <v>205</v>
      </c>
      <c r="W34" s="3" t="s">
        <v>195</v>
      </c>
      <c r="X34" t="s">
        <v>205</v>
      </c>
      <c r="Y34" s="3" t="s">
        <v>195</v>
      </c>
      <c r="Z34" t="s">
        <v>205</v>
      </c>
      <c r="AA34" s="3" t="s">
        <v>195</v>
      </c>
      <c r="AB34" t="s">
        <v>205</v>
      </c>
      <c r="AC34" s="3" t="s">
        <v>195</v>
      </c>
      <c r="AD34" t="s">
        <v>205</v>
      </c>
      <c r="AE34" s="3" t="s">
        <v>594</v>
      </c>
      <c r="AF34" s="3" t="s">
        <v>195</v>
      </c>
      <c r="AG34" s="3" t="s">
        <v>195</v>
      </c>
      <c r="AH34" s="3" t="s">
        <v>368</v>
      </c>
      <c r="AI34">
        <v>13.2</v>
      </c>
      <c r="AJ34">
        <v>0</v>
      </c>
      <c r="AK34" t="s">
        <v>207</v>
      </c>
      <c r="AL34" s="3" t="s">
        <v>195</v>
      </c>
      <c r="AM34" t="s">
        <v>208</v>
      </c>
      <c r="AN34">
        <v>37.9</v>
      </c>
      <c r="AO34">
        <v>0</v>
      </c>
      <c r="AP34" t="s">
        <v>209</v>
      </c>
      <c r="AQ34" s="3" t="s">
        <v>195</v>
      </c>
      <c r="AR34" t="s">
        <v>208</v>
      </c>
      <c r="AS34">
        <v>4.0599999999999996</v>
      </c>
      <c r="AT34">
        <v>0</v>
      </c>
      <c r="AU34" t="s">
        <v>210</v>
      </c>
      <c r="AV34" s="3" t="s">
        <v>195</v>
      </c>
      <c r="AW34" t="s">
        <v>208</v>
      </c>
      <c r="AX34">
        <v>285</v>
      </c>
      <c r="AY34">
        <v>0</v>
      </c>
      <c r="AZ34" t="s">
        <v>211</v>
      </c>
      <c r="BA34" s="3" t="s">
        <v>195</v>
      </c>
      <c r="BB34" t="s">
        <v>208</v>
      </c>
      <c r="BC34">
        <v>5.0999999999999996</v>
      </c>
      <c r="BD34">
        <v>0</v>
      </c>
      <c r="BE34" t="s">
        <v>211</v>
      </c>
      <c r="BF34" s="3" t="s">
        <v>195</v>
      </c>
      <c r="BG34" t="s">
        <v>208</v>
      </c>
      <c r="BH34">
        <v>1.4</v>
      </c>
      <c r="BI34">
        <v>0</v>
      </c>
      <c r="BJ34" t="s">
        <v>211</v>
      </c>
      <c r="BK34" s="3" t="s">
        <v>195</v>
      </c>
      <c r="BL34" t="s">
        <v>208</v>
      </c>
      <c r="BM34">
        <v>0.6</v>
      </c>
      <c r="BN34">
        <v>0</v>
      </c>
      <c r="BO34" t="s">
        <v>211</v>
      </c>
      <c r="BP34" s="3" t="s">
        <v>195</v>
      </c>
      <c r="BQ34" t="s">
        <v>208</v>
      </c>
      <c r="BR34">
        <v>2.9</v>
      </c>
      <c r="BS34">
        <v>0</v>
      </c>
      <c r="BT34" t="s">
        <v>211</v>
      </c>
      <c r="BU34" s="3" t="s">
        <v>195</v>
      </c>
      <c r="BV34" t="s">
        <v>208</v>
      </c>
      <c r="BW34">
        <v>0.1</v>
      </c>
      <c r="BX34">
        <v>0</v>
      </c>
      <c r="BY34" t="s">
        <v>211</v>
      </c>
      <c r="BZ34" s="3" t="s">
        <v>195</v>
      </c>
      <c r="CA34" t="s">
        <v>208</v>
      </c>
      <c r="CB34">
        <v>1.8</v>
      </c>
      <c r="CC34">
        <v>0</v>
      </c>
      <c r="CD34" t="s">
        <v>209</v>
      </c>
      <c r="CE34" s="3" t="s">
        <v>195</v>
      </c>
      <c r="CF34" t="s">
        <v>208</v>
      </c>
      <c r="CG34" s="3" t="s">
        <v>195</v>
      </c>
      <c r="CH34" s="3" t="s">
        <v>368</v>
      </c>
      <c r="CI34">
        <v>1.3</v>
      </c>
      <c r="CJ34">
        <v>0</v>
      </c>
      <c r="CK34" t="s">
        <v>516</v>
      </c>
      <c r="CL34" s="3" t="s">
        <v>195</v>
      </c>
      <c r="CM34" t="s">
        <v>208</v>
      </c>
      <c r="CO34">
        <v>1</v>
      </c>
      <c r="CQ34" s="3" t="s">
        <v>195</v>
      </c>
      <c r="CT34">
        <v>1</v>
      </c>
      <c r="CV34" s="3" t="s">
        <v>195</v>
      </c>
      <c r="CX34" s="3" t="s">
        <v>195</v>
      </c>
      <c r="CY34" s="3" t="s">
        <v>368</v>
      </c>
      <c r="CZ34">
        <v>57</v>
      </c>
      <c r="DA34">
        <v>0</v>
      </c>
      <c r="DB34" t="s">
        <v>214</v>
      </c>
      <c r="DC34" s="3" t="s">
        <v>195</v>
      </c>
      <c r="DD34" t="s">
        <v>208</v>
      </c>
      <c r="DE34">
        <v>169</v>
      </c>
      <c r="DF34">
        <v>0</v>
      </c>
      <c r="DG34" t="s">
        <v>214</v>
      </c>
      <c r="DH34" s="3" t="s">
        <v>195</v>
      </c>
      <c r="DI34" t="s">
        <v>208</v>
      </c>
      <c r="DJ34">
        <v>263</v>
      </c>
      <c r="DK34">
        <v>0</v>
      </c>
      <c r="DL34" t="s">
        <v>214</v>
      </c>
      <c r="DM34" s="3" t="s">
        <v>195</v>
      </c>
      <c r="DN34" t="s">
        <v>208</v>
      </c>
      <c r="DO34">
        <v>183</v>
      </c>
      <c r="DP34">
        <v>0</v>
      </c>
      <c r="DQ34" t="s">
        <v>214</v>
      </c>
      <c r="DR34" s="3" t="s">
        <v>195</v>
      </c>
      <c r="DS34" t="s">
        <v>208</v>
      </c>
      <c r="DT34" s="3" t="s">
        <v>195</v>
      </c>
      <c r="DU34" s="3" t="s">
        <v>368</v>
      </c>
      <c r="DV34">
        <v>12</v>
      </c>
      <c r="DW34">
        <v>0</v>
      </c>
      <c r="DX34" t="s">
        <v>215</v>
      </c>
      <c r="DY34" s="3" t="s">
        <v>195</v>
      </c>
      <c r="DZ34" t="s">
        <v>208</v>
      </c>
      <c r="EA34">
        <v>17</v>
      </c>
      <c r="EB34">
        <v>0</v>
      </c>
      <c r="EC34" t="s">
        <v>215</v>
      </c>
      <c r="ED34" s="3" t="s">
        <v>195</v>
      </c>
      <c r="EE34" t="s">
        <v>208</v>
      </c>
      <c r="EF34">
        <v>16</v>
      </c>
      <c r="EG34">
        <v>0</v>
      </c>
      <c r="EH34" t="s">
        <v>215</v>
      </c>
      <c r="EI34" s="3" t="s">
        <v>195</v>
      </c>
      <c r="EJ34" t="s">
        <v>208</v>
      </c>
      <c r="EK34">
        <v>204</v>
      </c>
      <c r="EL34">
        <v>0</v>
      </c>
      <c r="EM34" t="s">
        <v>215</v>
      </c>
      <c r="EN34" s="3" t="s">
        <v>195</v>
      </c>
      <c r="EO34" t="s">
        <v>208</v>
      </c>
      <c r="EP34">
        <v>85</v>
      </c>
      <c r="EQ34">
        <v>0</v>
      </c>
      <c r="ER34" t="s">
        <v>215</v>
      </c>
      <c r="ES34" s="3" t="s">
        <v>195</v>
      </c>
      <c r="ET34" t="s">
        <v>208</v>
      </c>
      <c r="EV34">
        <v>1</v>
      </c>
      <c r="EX34" s="3" t="s">
        <v>195</v>
      </c>
      <c r="EZ34">
        <v>0.5</v>
      </c>
      <c r="FA34">
        <v>0</v>
      </c>
      <c r="FB34" t="s">
        <v>216</v>
      </c>
      <c r="FC34" s="3" t="s">
        <v>214</v>
      </c>
      <c r="FD34" t="s">
        <v>208</v>
      </c>
      <c r="FE34">
        <v>6.7</v>
      </c>
      <c r="FF34">
        <v>0</v>
      </c>
      <c r="FG34" t="s">
        <v>207</v>
      </c>
      <c r="FH34" s="3" t="s">
        <v>195</v>
      </c>
      <c r="FI34" t="s">
        <v>208</v>
      </c>
      <c r="FJ34">
        <v>4.2</v>
      </c>
      <c r="FK34">
        <v>0</v>
      </c>
      <c r="FL34" t="s">
        <v>207</v>
      </c>
      <c r="FM34" s="3" t="s">
        <v>195</v>
      </c>
      <c r="FN34" t="s">
        <v>208</v>
      </c>
      <c r="FO34" s="3" t="s">
        <v>195</v>
      </c>
      <c r="FP34" s="3" t="s">
        <v>368</v>
      </c>
      <c r="FQ34">
        <v>48</v>
      </c>
      <c r="FR34">
        <v>0</v>
      </c>
      <c r="FS34" t="s">
        <v>214</v>
      </c>
      <c r="FT34" s="3" t="s">
        <v>195</v>
      </c>
      <c r="FU34" t="s">
        <v>208</v>
      </c>
      <c r="FV34">
        <v>1.08</v>
      </c>
      <c r="FW34">
        <v>0</v>
      </c>
      <c r="FX34" t="s">
        <v>214</v>
      </c>
      <c r="FY34" s="3" t="s">
        <v>195</v>
      </c>
      <c r="FZ34" t="s">
        <v>208</v>
      </c>
      <c r="GA34">
        <v>140</v>
      </c>
      <c r="GB34">
        <v>0</v>
      </c>
      <c r="GC34" t="s">
        <v>418</v>
      </c>
      <c r="GD34" s="3" t="s">
        <v>195</v>
      </c>
      <c r="GE34" t="s">
        <v>208</v>
      </c>
      <c r="GF34">
        <v>4.8</v>
      </c>
      <c r="GG34">
        <v>0</v>
      </c>
      <c r="GH34" t="s">
        <v>418</v>
      </c>
      <c r="GI34" s="3" t="s">
        <v>195</v>
      </c>
      <c r="GJ34" t="s">
        <v>208</v>
      </c>
      <c r="GL34">
        <v>1</v>
      </c>
      <c r="GN34" s="3" t="s">
        <v>195</v>
      </c>
      <c r="GP34">
        <v>5.0999999999999996</v>
      </c>
      <c r="GQ34">
        <v>0</v>
      </c>
      <c r="GR34" t="s">
        <v>214</v>
      </c>
      <c r="GS34" s="3" t="s">
        <v>195</v>
      </c>
      <c r="GT34" t="s">
        <v>208</v>
      </c>
      <c r="GU34">
        <v>51</v>
      </c>
      <c r="GV34">
        <v>0</v>
      </c>
      <c r="GW34" t="s">
        <v>218</v>
      </c>
      <c r="GX34" s="3" t="s">
        <v>195</v>
      </c>
      <c r="GY34" t="s">
        <v>208</v>
      </c>
      <c r="GZ34">
        <v>6</v>
      </c>
      <c r="HA34">
        <v>0</v>
      </c>
      <c r="HB34" t="s">
        <v>214</v>
      </c>
      <c r="HC34" s="3" t="s">
        <v>195</v>
      </c>
      <c r="HD34" t="s">
        <v>208</v>
      </c>
      <c r="HE34" s="3" t="s">
        <v>219</v>
      </c>
      <c r="HF34">
        <v>0</v>
      </c>
      <c r="HG34" t="s">
        <v>216</v>
      </c>
      <c r="HH34" s="3" t="s">
        <v>594</v>
      </c>
      <c r="HI34" t="s">
        <v>208</v>
      </c>
      <c r="HJ34" s="3" t="s">
        <v>195</v>
      </c>
      <c r="HK34">
        <v>1</v>
      </c>
      <c r="HM34" s="3" t="s">
        <v>195</v>
      </c>
      <c r="HO34">
        <v>5</v>
      </c>
      <c r="HP34">
        <v>0</v>
      </c>
      <c r="HQ34" t="s">
        <v>208</v>
      </c>
      <c r="HR34" s="3" t="s">
        <v>219</v>
      </c>
      <c r="HS34">
        <v>0</v>
      </c>
      <c r="HT34" t="s">
        <v>216</v>
      </c>
      <c r="HU34" s="3" t="s">
        <v>594</v>
      </c>
      <c r="HV34" t="s">
        <v>208</v>
      </c>
      <c r="HW34">
        <v>38</v>
      </c>
      <c r="HX34">
        <v>0</v>
      </c>
      <c r="HY34" t="s">
        <v>214</v>
      </c>
      <c r="HZ34" s="3" t="s">
        <v>195</v>
      </c>
      <c r="IA34" t="s">
        <v>208</v>
      </c>
      <c r="IB34">
        <v>1015</v>
      </c>
      <c r="IC34">
        <v>0</v>
      </c>
      <c r="ID34" t="s">
        <v>208</v>
      </c>
      <c r="IE34" s="3" t="s">
        <v>195</v>
      </c>
      <c r="IF34" s="3" t="s">
        <v>368</v>
      </c>
      <c r="IG34">
        <v>0.8</v>
      </c>
      <c r="IH34">
        <v>0</v>
      </c>
      <c r="II34" t="s">
        <v>214</v>
      </c>
      <c r="IJ34" s="3" t="s">
        <v>195</v>
      </c>
      <c r="IK34" t="s">
        <v>208</v>
      </c>
      <c r="IL34" t="s">
        <v>194</v>
      </c>
      <c r="IM34" s="3" t="s">
        <v>758</v>
      </c>
      <c r="IN34" s="3" t="s">
        <v>2725</v>
      </c>
      <c r="IO34" s="3" t="s">
        <v>2726</v>
      </c>
      <c r="IP34" s="3" t="s">
        <v>195</v>
      </c>
      <c r="IQ34" t="s">
        <v>194</v>
      </c>
      <c r="IR34" s="3" t="s">
        <v>255</v>
      </c>
      <c r="IS34" s="3" t="s">
        <v>195</v>
      </c>
      <c r="IT34">
        <v>1</v>
      </c>
      <c r="IU34" s="3" t="s">
        <v>195</v>
      </c>
      <c r="IV34" s="3" t="s">
        <v>737</v>
      </c>
      <c r="IX34" s="3" t="s">
        <v>195</v>
      </c>
      <c r="IY34" s="3" t="s">
        <v>195</v>
      </c>
      <c r="IZ34" s="3" t="s">
        <v>195</v>
      </c>
      <c r="JA34" s="3" t="s">
        <v>195</v>
      </c>
      <c r="JB34" t="s">
        <v>197</v>
      </c>
      <c r="JC34" s="3" t="s">
        <v>195</v>
      </c>
      <c r="JD34" s="3" t="s">
        <v>195</v>
      </c>
      <c r="JE34">
        <v>8</v>
      </c>
      <c r="JF34" t="s">
        <v>208</v>
      </c>
      <c r="JG34" t="s">
        <v>197</v>
      </c>
      <c r="JH34" s="3" t="s">
        <v>195</v>
      </c>
      <c r="JI34" t="s">
        <v>197</v>
      </c>
      <c r="JJ34" s="3" t="s">
        <v>195</v>
      </c>
      <c r="JK34" t="s">
        <v>197</v>
      </c>
      <c r="JL34" s="3" t="s">
        <v>195</v>
      </c>
      <c r="JM34" s="3" t="s">
        <v>195</v>
      </c>
      <c r="JN34" t="s">
        <v>197</v>
      </c>
      <c r="JO34" s="3" t="s">
        <v>195</v>
      </c>
      <c r="JP34" t="s">
        <v>194</v>
      </c>
      <c r="JQ34" s="3" t="s">
        <v>368</v>
      </c>
      <c r="JR34" s="3" t="s">
        <v>195</v>
      </c>
      <c r="JS34" t="s">
        <v>230</v>
      </c>
      <c r="JT34" t="s">
        <v>231</v>
      </c>
      <c r="JU34" t="s">
        <v>232</v>
      </c>
      <c r="JV34" t="s">
        <v>232</v>
      </c>
      <c r="JW34" t="s">
        <v>234</v>
      </c>
      <c r="JX34" t="s">
        <v>232</v>
      </c>
      <c r="JY34" t="s">
        <v>234</v>
      </c>
      <c r="JZ34" t="s">
        <v>232</v>
      </c>
      <c r="KA34" t="s">
        <v>232</v>
      </c>
      <c r="KB34" t="s">
        <v>234</v>
      </c>
      <c r="KC34" t="s">
        <v>234</v>
      </c>
      <c r="KD34" t="s">
        <v>233</v>
      </c>
      <c r="KE34" t="s">
        <v>258</v>
      </c>
      <c r="KF34" t="s">
        <v>258</v>
      </c>
      <c r="KG34" t="s">
        <v>258</v>
      </c>
      <c r="KH34" t="s">
        <v>258</v>
      </c>
      <c r="KI34" t="s">
        <v>257</v>
      </c>
      <c r="KJ34" t="s">
        <v>258</v>
      </c>
      <c r="KK34" t="s">
        <v>238</v>
      </c>
      <c r="KL34" t="s">
        <v>288</v>
      </c>
      <c r="KM34" t="s">
        <v>354</v>
      </c>
      <c r="KN34" t="s">
        <v>288</v>
      </c>
      <c r="KO34" t="s">
        <v>238</v>
      </c>
      <c r="KP34" t="s">
        <v>257</v>
      </c>
      <c r="KQ34" t="s">
        <v>238</v>
      </c>
      <c r="KR34" t="s">
        <v>258</v>
      </c>
      <c r="KS34" t="s">
        <v>257</v>
      </c>
      <c r="KT34" t="s">
        <v>238</v>
      </c>
      <c r="KU34" t="s">
        <v>238</v>
      </c>
      <c r="KV34" t="s">
        <v>258</v>
      </c>
      <c r="KW34" t="s">
        <v>258</v>
      </c>
      <c r="KX34" t="s">
        <v>239</v>
      </c>
      <c r="KY34" t="s">
        <v>241</v>
      </c>
      <c r="KZ34" t="s">
        <v>242</v>
      </c>
      <c r="LA34" t="s">
        <v>242</v>
      </c>
      <c r="LB34" t="s">
        <v>257</v>
      </c>
      <c r="LC34" t="s">
        <v>194</v>
      </c>
      <c r="LD34" t="s">
        <v>194</v>
      </c>
    </row>
    <row r="35" spans="1:316">
      <c r="A35" s="3" t="s">
        <v>559</v>
      </c>
      <c r="B35" s="3" t="s">
        <v>603</v>
      </c>
      <c r="C35" s="3" t="s">
        <v>2660</v>
      </c>
      <c r="D35" t="s">
        <v>197</v>
      </c>
      <c r="I35">
        <v>51.8</v>
      </c>
      <c r="J35">
        <v>0</v>
      </c>
      <c r="K35">
        <v>163</v>
      </c>
      <c r="L35">
        <v>0</v>
      </c>
      <c r="M35">
        <v>19.5</v>
      </c>
      <c r="N35">
        <v>110</v>
      </c>
      <c r="O35">
        <v>0</v>
      </c>
      <c r="P35">
        <v>77</v>
      </c>
      <c r="Q35">
        <v>0</v>
      </c>
      <c r="R35">
        <v>36.1</v>
      </c>
      <c r="S35">
        <v>0</v>
      </c>
      <c r="T35" t="s">
        <v>205</v>
      </c>
      <c r="U35" s="3" t="s">
        <v>195</v>
      </c>
      <c r="V35" t="s">
        <v>205</v>
      </c>
      <c r="W35" s="3" t="s">
        <v>195</v>
      </c>
      <c r="X35" t="s">
        <v>205</v>
      </c>
      <c r="Y35" s="3" t="s">
        <v>195</v>
      </c>
      <c r="Z35" t="s">
        <v>205</v>
      </c>
      <c r="AA35" s="3" t="s">
        <v>195</v>
      </c>
      <c r="AB35" t="s">
        <v>205</v>
      </c>
      <c r="AC35" s="3" t="s">
        <v>195</v>
      </c>
      <c r="AD35" t="s">
        <v>205</v>
      </c>
      <c r="AE35" s="3" t="s">
        <v>594</v>
      </c>
      <c r="AF35" s="3" t="s">
        <v>195</v>
      </c>
      <c r="AG35" s="3" t="s">
        <v>195</v>
      </c>
      <c r="AH35" s="3" t="s">
        <v>2660</v>
      </c>
      <c r="AI35">
        <v>12.8</v>
      </c>
      <c r="AJ35">
        <v>0</v>
      </c>
      <c r="AK35" t="s">
        <v>207</v>
      </c>
      <c r="AL35" s="3" t="s">
        <v>195</v>
      </c>
      <c r="AM35" t="s">
        <v>208</v>
      </c>
      <c r="AN35">
        <v>38.5</v>
      </c>
      <c r="AO35">
        <v>0</v>
      </c>
      <c r="AP35" t="s">
        <v>209</v>
      </c>
      <c r="AQ35" s="3" t="s">
        <v>195</v>
      </c>
      <c r="AR35" t="s">
        <v>208</v>
      </c>
      <c r="AS35">
        <v>4.34</v>
      </c>
      <c r="AT35">
        <v>0</v>
      </c>
      <c r="AU35" t="s">
        <v>210</v>
      </c>
      <c r="AV35" s="3" t="s">
        <v>195</v>
      </c>
      <c r="AW35" t="s">
        <v>208</v>
      </c>
      <c r="AX35">
        <v>230</v>
      </c>
      <c r="AY35">
        <v>0</v>
      </c>
      <c r="AZ35" t="s">
        <v>211</v>
      </c>
      <c r="BA35" s="3" t="s">
        <v>195</v>
      </c>
      <c r="BB35" t="s">
        <v>208</v>
      </c>
      <c r="BC35">
        <v>4</v>
      </c>
      <c r="BD35">
        <v>0</v>
      </c>
      <c r="BE35" t="s">
        <v>211</v>
      </c>
      <c r="BF35" s="3" t="s">
        <v>195</v>
      </c>
      <c r="BG35" t="s">
        <v>208</v>
      </c>
      <c r="BH35">
        <v>1.4</v>
      </c>
      <c r="BI35">
        <v>0</v>
      </c>
      <c r="BJ35" t="s">
        <v>211</v>
      </c>
      <c r="BK35" s="3" t="s">
        <v>195</v>
      </c>
      <c r="BL35" t="s">
        <v>208</v>
      </c>
      <c r="BM35">
        <v>0.3</v>
      </c>
      <c r="BN35">
        <v>0</v>
      </c>
      <c r="BO35" t="s">
        <v>211</v>
      </c>
      <c r="BP35" s="3" t="s">
        <v>195</v>
      </c>
      <c r="BQ35" t="s">
        <v>208</v>
      </c>
      <c r="BR35">
        <v>2.2000000000000002</v>
      </c>
      <c r="BS35">
        <v>0</v>
      </c>
      <c r="BT35" t="s">
        <v>211</v>
      </c>
      <c r="BU35" s="3" t="s">
        <v>195</v>
      </c>
      <c r="BV35" t="s">
        <v>208</v>
      </c>
      <c r="BW35">
        <v>0.1</v>
      </c>
      <c r="BX35">
        <v>0</v>
      </c>
      <c r="BY35" t="s">
        <v>211</v>
      </c>
      <c r="BZ35" s="3" t="s">
        <v>195</v>
      </c>
      <c r="CA35" t="s">
        <v>208</v>
      </c>
      <c r="CB35">
        <v>1</v>
      </c>
      <c r="CC35">
        <v>0</v>
      </c>
      <c r="CD35" t="s">
        <v>209</v>
      </c>
      <c r="CE35" s="3" t="s">
        <v>195</v>
      </c>
      <c r="CF35" t="s">
        <v>208</v>
      </c>
      <c r="CG35" s="3" t="s">
        <v>195</v>
      </c>
      <c r="CH35" s="3" t="s">
        <v>2660</v>
      </c>
      <c r="CI35">
        <v>1.1100000000000001</v>
      </c>
      <c r="CJ35">
        <v>0</v>
      </c>
      <c r="CK35" t="s">
        <v>516</v>
      </c>
      <c r="CL35" s="3" t="s">
        <v>195</v>
      </c>
      <c r="CM35" t="s">
        <v>208</v>
      </c>
      <c r="CO35">
        <v>1</v>
      </c>
      <c r="CQ35" s="3" t="s">
        <v>195</v>
      </c>
      <c r="CT35">
        <v>1</v>
      </c>
      <c r="CV35" s="3" t="s">
        <v>195</v>
      </c>
      <c r="CX35" s="3" t="s">
        <v>195</v>
      </c>
      <c r="CY35" s="3" t="s">
        <v>2660</v>
      </c>
      <c r="CZ35">
        <v>73</v>
      </c>
      <c r="DA35">
        <v>0</v>
      </c>
      <c r="DB35" t="s">
        <v>214</v>
      </c>
      <c r="DC35" s="3" t="s">
        <v>195</v>
      </c>
      <c r="DD35" t="s">
        <v>208</v>
      </c>
      <c r="DE35">
        <v>102</v>
      </c>
      <c r="DF35">
        <v>0</v>
      </c>
      <c r="DG35" t="s">
        <v>214</v>
      </c>
      <c r="DH35" s="3" t="s">
        <v>195</v>
      </c>
      <c r="DI35" t="s">
        <v>208</v>
      </c>
      <c r="DJ35">
        <v>184</v>
      </c>
      <c r="DK35">
        <v>0</v>
      </c>
      <c r="DL35" t="s">
        <v>214</v>
      </c>
      <c r="DM35" s="3" t="s">
        <v>195</v>
      </c>
      <c r="DN35" t="s">
        <v>208</v>
      </c>
      <c r="DO35">
        <v>43</v>
      </c>
      <c r="DP35">
        <v>0</v>
      </c>
      <c r="DQ35" t="s">
        <v>214</v>
      </c>
      <c r="DR35" s="3" t="s">
        <v>195</v>
      </c>
      <c r="DS35" t="s">
        <v>208</v>
      </c>
      <c r="DT35" s="3" t="s">
        <v>195</v>
      </c>
      <c r="DU35" s="3" t="s">
        <v>2660</v>
      </c>
      <c r="DV35">
        <v>12</v>
      </c>
      <c r="DW35">
        <v>0</v>
      </c>
      <c r="DX35" t="s">
        <v>215</v>
      </c>
      <c r="DY35" s="3" t="s">
        <v>195</v>
      </c>
      <c r="DZ35" t="s">
        <v>208</v>
      </c>
      <c r="EA35">
        <v>18</v>
      </c>
      <c r="EB35">
        <v>0</v>
      </c>
      <c r="EC35" t="s">
        <v>215</v>
      </c>
      <c r="ED35" s="3" t="s">
        <v>195</v>
      </c>
      <c r="EE35" t="s">
        <v>208</v>
      </c>
      <c r="EF35">
        <v>9</v>
      </c>
      <c r="EG35">
        <v>0</v>
      </c>
      <c r="EH35" t="s">
        <v>215</v>
      </c>
      <c r="EI35" s="3" t="s">
        <v>195</v>
      </c>
      <c r="EJ35" t="s">
        <v>208</v>
      </c>
      <c r="EK35">
        <v>186</v>
      </c>
      <c r="EL35">
        <v>0</v>
      </c>
      <c r="EM35" t="s">
        <v>215</v>
      </c>
      <c r="EN35" s="3" t="s">
        <v>195</v>
      </c>
      <c r="EO35" t="s">
        <v>208</v>
      </c>
      <c r="EP35">
        <v>60</v>
      </c>
      <c r="EQ35">
        <v>0</v>
      </c>
      <c r="ER35" t="s">
        <v>215</v>
      </c>
      <c r="ES35" s="3" t="s">
        <v>195</v>
      </c>
      <c r="ET35" t="s">
        <v>208</v>
      </c>
      <c r="EV35">
        <v>1</v>
      </c>
      <c r="EX35" s="3" t="s">
        <v>195</v>
      </c>
      <c r="EZ35">
        <v>0.4</v>
      </c>
      <c r="FA35">
        <v>0</v>
      </c>
      <c r="FB35" t="s">
        <v>216</v>
      </c>
      <c r="FC35" s="3" t="s">
        <v>214</v>
      </c>
      <c r="FD35" t="s">
        <v>208</v>
      </c>
      <c r="FE35">
        <v>6.1</v>
      </c>
      <c r="FF35">
        <v>0</v>
      </c>
      <c r="FG35" t="s">
        <v>207</v>
      </c>
      <c r="FH35" s="3" t="s">
        <v>195</v>
      </c>
      <c r="FI35" t="s">
        <v>208</v>
      </c>
      <c r="FJ35">
        <v>4.2</v>
      </c>
      <c r="FK35">
        <v>0</v>
      </c>
      <c r="FL35" t="s">
        <v>207</v>
      </c>
      <c r="FM35" s="3" t="s">
        <v>195</v>
      </c>
      <c r="FN35" t="s">
        <v>208</v>
      </c>
      <c r="FO35" s="3" t="s">
        <v>195</v>
      </c>
      <c r="FP35" s="3" t="s">
        <v>2660</v>
      </c>
      <c r="FQ35">
        <v>42</v>
      </c>
      <c r="FR35">
        <v>0</v>
      </c>
      <c r="FS35" t="s">
        <v>214</v>
      </c>
      <c r="FT35" s="3" t="s">
        <v>195</v>
      </c>
      <c r="FU35" t="s">
        <v>208</v>
      </c>
      <c r="FV35">
        <v>0.77</v>
      </c>
      <c r="FW35">
        <v>0</v>
      </c>
      <c r="FX35" t="s">
        <v>214</v>
      </c>
      <c r="FY35" s="3" t="s">
        <v>195</v>
      </c>
      <c r="FZ35" t="s">
        <v>208</v>
      </c>
      <c r="GA35">
        <v>137</v>
      </c>
      <c r="GB35">
        <v>0</v>
      </c>
      <c r="GC35" t="s">
        <v>418</v>
      </c>
      <c r="GD35" s="3" t="s">
        <v>195</v>
      </c>
      <c r="GE35" t="s">
        <v>208</v>
      </c>
      <c r="GF35">
        <v>4</v>
      </c>
      <c r="GG35">
        <v>0</v>
      </c>
      <c r="GH35" t="s">
        <v>418</v>
      </c>
      <c r="GI35" s="3" t="s">
        <v>195</v>
      </c>
      <c r="GJ35" t="s">
        <v>208</v>
      </c>
      <c r="GL35">
        <v>1</v>
      </c>
      <c r="GN35" s="3" t="s">
        <v>195</v>
      </c>
      <c r="GP35">
        <v>4.8</v>
      </c>
      <c r="GQ35">
        <v>0</v>
      </c>
      <c r="GR35" t="s">
        <v>214</v>
      </c>
      <c r="GS35" s="3" t="s">
        <v>195</v>
      </c>
      <c r="GT35" t="s">
        <v>208</v>
      </c>
      <c r="GU35">
        <v>86</v>
      </c>
      <c r="GV35">
        <v>0</v>
      </c>
      <c r="GW35" t="s">
        <v>218</v>
      </c>
      <c r="GX35" s="3" t="s">
        <v>195</v>
      </c>
      <c r="GY35" t="s">
        <v>208</v>
      </c>
      <c r="GZ35">
        <v>17</v>
      </c>
      <c r="HA35">
        <v>0</v>
      </c>
      <c r="HB35" t="s">
        <v>214</v>
      </c>
      <c r="HC35" s="3" t="s">
        <v>195</v>
      </c>
      <c r="HD35" t="s">
        <v>208</v>
      </c>
      <c r="HE35" s="3" t="s">
        <v>219</v>
      </c>
      <c r="HF35">
        <v>0</v>
      </c>
      <c r="HG35" t="s">
        <v>216</v>
      </c>
      <c r="HH35" s="3" t="s">
        <v>594</v>
      </c>
      <c r="HI35" t="s">
        <v>208</v>
      </c>
      <c r="HJ35" s="3" t="s">
        <v>195</v>
      </c>
      <c r="HK35">
        <v>1</v>
      </c>
      <c r="HM35" s="3" t="s">
        <v>195</v>
      </c>
      <c r="HO35">
        <v>5</v>
      </c>
      <c r="HP35">
        <v>0</v>
      </c>
      <c r="HQ35" t="s">
        <v>208</v>
      </c>
      <c r="HR35" s="3" t="s">
        <v>219</v>
      </c>
      <c r="HS35">
        <v>0</v>
      </c>
      <c r="HT35" t="s">
        <v>216</v>
      </c>
      <c r="HU35" s="3" t="s">
        <v>594</v>
      </c>
      <c r="HV35" t="s">
        <v>208</v>
      </c>
      <c r="HW35">
        <v>258</v>
      </c>
      <c r="HX35">
        <v>0</v>
      </c>
      <c r="HY35" t="s">
        <v>214</v>
      </c>
      <c r="HZ35" s="3" t="s">
        <v>195</v>
      </c>
      <c r="IA35" t="s">
        <v>208</v>
      </c>
      <c r="IB35">
        <v>1028</v>
      </c>
      <c r="IC35">
        <v>0</v>
      </c>
      <c r="ID35" t="s">
        <v>208</v>
      </c>
      <c r="IE35" s="3" t="s">
        <v>195</v>
      </c>
      <c r="IF35" s="3" t="s">
        <v>2660</v>
      </c>
      <c r="IG35">
        <v>0.4</v>
      </c>
      <c r="IH35">
        <v>0</v>
      </c>
      <c r="II35" t="s">
        <v>214</v>
      </c>
      <c r="IJ35" s="3" t="s">
        <v>195</v>
      </c>
      <c r="IK35" t="s">
        <v>208</v>
      </c>
      <c r="IL35" t="s">
        <v>194</v>
      </c>
      <c r="IM35" s="3" t="s">
        <v>2660</v>
      </c>
      <c r="IN35" s="3" t="s">
        <v>2679</v>
      </c>
      <c r="IO35" s="3" t="s">
        <v>2727</v>
      </c>
      <c r="IP35" s="3" t="s">
        <v>195</v>
      </c>
      <c r="IQ35" t="s">
        <v>194</v>
      </c>
      <c r="IR35" s="3" t="s">
        <v>255</v>
      </c>
      <c r="IS35" s="3" t="s">
        <v>195</v>
      </c>
      <c r="IT35">
        <v>1</v>
      </c>
      <c r="IU35" s="3" t="s">
        <v>195</v>
      </c>
      <c r="IV35" s="3" t="s">
        <v>782</v>
      </c>
      <c r="IX35" s="3" t="s">
        <v>195</v>
      </c>
      <c r="IY35" s="3" t="s">
        <v>195</v>
      </c>
      <c r="IZ35" s="3" t="s">
        <v>195</v>
      </c>
      <c r="JA35" s="3" t="s">
        <v>195</v>
      </c>
      <c r="JB35" t="s">
        <v>197</v>
      </c>
      <c r="JC35" s="3" t="s">
        <v>195</v>
      </c>
      <c r="JD35" s="3" t="s">
        <v>195</v>
      </c>
      <c r="JE35">
        <v>0.4</v>
      </c>
      <c r="JF35" t="s">
        <v>208</v>
      </c>
      <c r="JG35" t="s">
        <v>197</v>
      </c>
      <c r="JH35" s="3" t="s">
        <v>195</v>
      </c>
      <c r="JI35" t="s">
        <v>197</v>
      </c>
      <c r="JJ35" s="3" t="s">
        <v>195</v>
      </c>
      <c r="JK35" t="s">
        <v>197</v>
      </c>
      <c r="JL35" s="3" t="s">
        <v>195</v>
      </c>
      <c r="JM35" s="3" t="s">
        <v>195</v>
      </c>
      <c r="JN35" t="s">
        <v>197</v>
      </c>
      <c r="JO35" s="3" t="s">
        <v>195</v>
      </c>
      <c r="JP35" t="s">
        <v>194</v>
      </c>
      <c r="JQ35" s="3" t="s">
        <v>2660</v>
      </c>
      <c r="JR35" s="3" t="s">
        <v>195</v>
      </c>
      <c r="JS35" t="s">
        <v>256</v>
      </c>
      <c r="JT35" t="s">
        <v>231</v>
      </c>
      <c r="JU35" t="s">
        <v>232</v>
      </c>
      <c r="JV35" t="s">
        <v>232</v>
      </c>
      <c r="JW35" t="s">
        <v>232</v>
      </c>
      <c r="JX35" t="s">
        <v>232</v>
      </c>
      <c r="JY35" t="s">
        <v>234</v>
      </c>
      <c r="JZ35" t="s">
        <v>232</v>
      </c>
      <c r="KA35" t="s">
        <v>234</v>
      </c>
      <c r="KB35" t="s">
        <v>233</v>
      </c>
      <c r="KC35" t="s">
        <v>233</v>
      </c>
      <c r="KD35" t="s">
        <v>233</v>
      </c>
      <c r="KE35" t="s">
        <v>258</v>
      </c>
      <c r="KF35" t="s">
        <v>258</v>
      </c>
      <c r="KG35" t="s">
        <v>258</v>
      </c>
      <c r="KH35" t="s">
        <v>258</v>
      </c>
      <c r="KI35" t="s">
        <v>239</v>
      </c>
      <c r="KJ35" t="s">
        <v>239</v>
      </c>
      <c r="KK35" t="s">
        <v>239</v>
      </c>
      <c r="KL35" t="s">
        <v>272</v>
      </c>
      <c r="KM35" t="s">
        <v>273</v>
      </c>
      <c r="KN35" t="s">
        <v>288</v>
      </c>
      <c r="KO35" t="s">
        <v>239</v>
      </c>
      <c r="KP35" t="s">
        <v>258</v>
      </c>
      <c r="KQ35" t="s">
        <v>239</v>
      </c>
      <c r="KR35" t="s">
        <v>238</v>
      </c>
      <c r="KS35" t="s">
        <v>239</v>
      </c>
      <c r="KT35" t="s">
        <v>239</v>
      </c>
      <c r="KU35" t="s">
        <v>239</v>
      </c>
      <c r="KV35" t="s">
        <v>258</v>
      </c>
      <c r="KW35" t="s">
        <v>239</v>
      </c>
      <c r="KX35" t="s">
        <v>239</v>
      </c>
      <c r="KY35" t="s">
        <v>242</v>
      </c>
      <c r="KZ35" t="s">
        <v>242</v>
      </c>
      <c r="LA35" t="s">
        <v>242</v>
      </c>
      <c r="LB35" t="s">
        <v>242</v>
      </c>
      <c r="LC35" t="s">
        <v>194</v>
      </c>
      <c r="LD35" t="s">
        <v>197</v>
      </c>
    </row>
    <row r="36" spans="1:316">
      <c r="A36" s="3" t="s">
        <v>559</v>
      </c>
      <c r="B36" s="3" t="s">
        <v>612</v>
      </c>
      <c r="C36" s="3" t="s">
        <v>195</v>
      </c>
      <c r="J36" t="s">
        <v>195</v>
      </c>
      <c r="L36" t="s">
        <v>195</v>
      </c>
      <c r="O36" t="s">
        <v>195</v>
      </c>
      <c r="Q36" t="s">
        <v>195</v>
      </c>
      <c r="S36" t="s">
        <v>195</v>
      </c>
      <c r="U36" s="3" t="s">
        <v>195</v>
      </c>
      <c r="W36" s="3" t="s">
        <v>195</v>
      </c>
      <c r="Y36" s="3" t="s">
        <v>195</v>
      </c>
      <c r="AA36" s="3" t="s">
        <v>195</v>
      </c>
      <c r="AC36" s="3" t="s">
        <v>195</v>
      </c>
      <c r="AE36" s="3" t="s">
        <v>195</v>
      </c>
      <c r="AF36" s="3" t="s">
        <v>195</v>
      </c>
      <c r="AG36" s="3" t="s">
        <v>195</v>
      </c>
      <c r="AH36" s="3" t="s">
        <v>195</v>
      </c>
      <c r="AJ36" t="s">
        <v>195</v>
      </c>
      <c r="AL36" s="3" t="s">
        <v>195</v>
      </c>
      <c r="AO36" t="s">
        <v>195</v>
      </c>
      <c r="AQ36" s="3" t="s">
        <v>195</v>
      </c>
      <c r="AT36" t="s">
        <v>195</v>
      </c>
      <c r="AV36" s="3" t="s">
        <v>195</v>
      </c>
      <c r="AY36" t="s">
        <v>195</v>
      </c>
      <c r="BA36" s="3" t="s">
        <v>195</v>
      </c>
      <c r="BD36" t="s">
        <v>195</v>
      </c>
      <c r="BF36" s="3" t="s">
        <v>195</v>
      </c>
      <c r="BI36" t="s">
        <v>195</v>
      </c>
      <c r="BK36" s="3" t="s">
        <v>195</v>
      </c>
      <c r="BN36" t="s">
        <v>195</v>
      </c>
      <c r="BP36" s="3" t="s">
        <v>195</v>
      </c>
      <c r="BS36" t="s">
        <v>195</v>
      </c>
      <c r="BU36" s="3" t="s">
        <v>195</v>
      </c>
      <c r="BX36" t="s">
        <v>195</v>
      </c>
      <c r="BZ36" s="3" t="s">
        <v>195</v>
      </c>
      <c r="CC36" t="s">
        <v>195</v>
      </c>
      <c r="CE36" s="3" t="s">
        <v>195</v>
      </c>
      <c r="CG36" s="3" t="s">
        <v>195</v>
      </c>
      <c r="CH36" s="3" t="s">
        <v>195</v>
      </c>
      <c r="CJ36" t="s">
        <v>195</v>
      </c>
      <c r="CL36" s="3" t="s">
        <v>195</v>
      </c>
      <c r="CO36" t="s">
        <v>195</v>
      </c>
      <c r="CQ36" s="3" t="s">
        <v>195</v>
      </c>
      <c r="CT36" t="s">
        <v>195</v>
      </c>
      <c r="CV36" s="3" t="s">
        <v>195</v>
      </c>
      <c r="CX36" s="3" t="s">
        <v>195</v>
      </c>
      <c r="CY36" s="3" t="s">
        <v>195</v>
      </c>
      <c r="DA36" t="s">
        <v>195</v>
      </c>
      <c r="DC36" s="3" t="s">
        <v>195</v>
      </c>
      <c r="DF36" t="s">
        <v>195</v>
      </c>
      <c r="DH36" s="3" t="s">
        <v>195</v>
      </c>
      <c r="DK36" t="s">
        <v>195</v>
      </c>
      <c r="DM36" s="3" t="s">
        <v>195</v>
      </c>
      <c r="DP36" t="s">
        <v>195</v>
      </c>
      <c r="DR36" s="3" t="s">
        <v>195</v>
      </c>
      <c r="DT36" s="3" t="s">
        <v>195</v>
      </c>
      <c r="DU36" s="3" t="s">
        <v>195</v>
      </c>
      <c r="DW36" t="s">
        <v>195</v>
      </c>
      <c r="DY36" s="3" t="s">
        <v>195</v>
      </c>
      <c r="EB36" t="s">
        <v>195</v>
      </c>
      <c r="ED36" s="3" t="s">
        <v>195</v>
      </c>
      <c r="EG36" t="s">
        <v>195</v>
      </c>
      <c r="EI36" s="3" t="s">
        <v>195</v>
      </c>
      <c r="EL36" t="s">
        <v>195</v>
      </c>
      <c r="EN36" s="3" t="s">
        <v>195</v>
      </c>
      <c r="EQ36" t="s">
        <v>195</v>
      </c>
      <c r="ES36" s="3" t="s">
        <v>195</v>
      </c>
      <c r="EV36" t="s">
        <v>195</v>
      </c>
      <c r="EX36" s="3" t="s">
        <v>195</v>
      </c>
      <c r="FA36" t="s">
        <v>195</v>
      </c>
      <c r="FC36" s="3" t="s">
        <v>195</v>
      </c>
      <c r="FF36" t="s">
        <v>195</v>
      </c>
      <c r="FH36" s="3" t="s">
        <v>195</v>
      </c>
      <c r="FK36" t="s">
        <v>195</v>
      </c>
      <c r="FM36" s="3" t="s">
        <v>195</v>
      </c>
      <c r="FO36" s="3" t="s">
        <v>195</v>
      </c>
      <c r="FP36" s="3" t="s">
        <v>195</v>
      </c>
      <c r="FR36" t="s">
        <v>195</v>
      </c>
      <c r="FT36" s="3" t="s">
        <v>195</v>
      </c>
      <c r="FW36" t="s">
        <v>195</v>
      </c>
      <c r="FY36" s="3" t="s">
        <v>195</v>
      </c>
      <c r="GB36" t="s">
        <v>195</v>
      </c>
      <c r="GD36" s="3" t="s">
        <v>195</v>
      </c>
      <c r="GG36" t="s">
        <v>195</v>
      </c>
      <c r="GI36" s="3" t="s">
        <v>195</v>
      </c>
      <c r="GL36" t="s">
        <v>195</v>
      </c>
      <c r="GN36" s="3" t="s">
        <v>195</v>
      </c>
      <c r="GQ36" t="s">
        <v>195</v>
      </c>
      <c r="GS36" s="3" t="s">
        <v>195</v>
      </c>
      <c r="GV36" t="s">
        <v>195</v>
      </c>
      <c r="GX36" s="3" t="s">
        <v>195</v>
      </c>
      <c r="HA36" t="s">
        <v>195</v>
      </c>
      <c r="HC36" s="3" t="s">
        <v>195</v>
      </c>
      <c r="HE36" s="3" t="s">
        <v>195</v>
      </c>
      <c r="HF36" t="s">
        <v>195</v>
      </c>
      <c r="HH36" s="3" t="s">
        <v>195</v>
      </c>
      <c r="HJ36" s="3" t="s">
        <v>195</v>
      </c>
      <c r="HK36" t="s">
        <v>195</v>
      </c>
      <c r="HM36" s="3" t="s">
        <v>195</v>
      </c>
      <c r="HP36" t="s">
        <v>195</v>
      </c>
      <c r="HR36" s="3" t="s">
        <v>195</v>
      </c>
      <c r="HS36" t="s">
        <v>195</v>
      </c>
      <c r="HU36" s="3" t="s">
        <v>195</v>
      </c>
      <c r="HX36" t="s">
        <v>195</v>
      </c>
      <c r="HZ36" s="3" t="s">
        <v>195</v>
      </c>
      <c r="IC36" t="s">
        <v>195</v>
      </c>
      <c r="IE36" s="3" t="s">
        <v>195</v>
      </c>
      <c r="IF36" s="3" t="s">
        <v>195</v>
      </c>
      <c r="IH36" t="s">
        <v>195</v>
      </c>
      <c r="IJ36" s="3" t="s">
        <v>195</v>
      </c>
      <c r="IM36" s="3" t="s">
        <v>195</v>
      </c>
      <c r="IN36" s="3" t="s">
        <v>195</v>
      </c>
      <c r="IO36" s="3" t="s">
        <v>195</v>
      </c>
      <c r="IP36" s="3" t="s">
        <v>195</v>
      </c>
      <c r="IR36" s="3" t="s">
        <v>195</v>
      </c>
      <c r="IS36" s="3" t="s">
        <v>195</v>
      </c>
      <c r="IU36" s="3" t="s">
        <v>195</v>
      </c>
      <c r="IV36" s="3" t="s">
        <v>195</v>
      </c>
      <c r="IX36" s="3" t="s">
        <v>195</v>
      </c>
      <c r="IY36" s="3" t="s">
        <v>195</v>
      </c>
      <c r="IZ36" s="3" t="s">
        <v>195</v>
      </c>
      <c r="JA36" s="3" t="s">
        <v>195</v>
      </c>
      <c r="JC36" s="3" t="s">
        <v>195</v>
      </c>
      <c r="JD36" s="3" t="s">
        <v>195</v>
      </c>
      <c r="JH36" s="3" t="s">
        <v>195</v>
      </c>
      <c r="JJ36" s="3" t="s">
        <v>195</v>
      </c>
      <c r="JL36" s="3" t="s">
        <v>195</v>
      </c>
      <c r="JM36" s="3" t="s">
        <v>195</v>
      </c>
      <c r="JO36" s="3" t="s">
        <v>195</v>
      </c>
      <c r="JQ36" s="3" t="s">
        <v>195</v>
      </c>
      <c r="JR36" s="3" t="s">
        <v>195</v>
      </c>
    </row>
    <row r="37" spans="1:316">
      <c r="A37" s="3" t="s">
        <v>559</v>
      </c>
      <c r="B37" s="3" t="s">
        <v>618</v>
      </c>
      <c r="C37" s="3" t="s">
        <v>648</v>
      </c>
      <c r="D37" t="s">
        <v>197</v>
      </c>
      <c r="I37">
        <v>56.4</v>
      </c>
      <c r="J37">
        <v>0</v>
      </c>
      <c r="K37">
        <v>156.5</v>
      </c>
      <c r="L37">
        <v>0</v>
      </c>
      <c r="M37">
        <v>23.03</v>
      </c>
      <c r="N37">
        <v>104</v>
      </c>
      <c r="O37">
        <v>0</v>
      </c>
      <c r="P37">
        <v>66</v>
      </c>
      <c r="Q37">
        <v>0</v>
      </c>
      <c r="R37">
        <v>36.1</v>
      </c>
      <c r="S37">
        <v>0</v>
      </c>
      <c r="T37" t="s">
        <v>205</v>
      </c>
      <c r="U37" s="3" t="s">
        <v>195</v>
      </c>
      <c r="V37" t="s">
        <v>205</v>
      </c>
      <c r="W37" s="3" t="s">
        <v>195</v>
      </c>
      <c r="X37" t="s">
        <v>205</v>
      </c>
      <c r="Y37" s="3" t="s">
        <v>195</v>
      </c>
      <c r="Z37" t="s">
        <v>205</v>
      </c>
      <c r="AA37" s="3" t="s">
        <v>195</v>
      </c>
      <c r="AB37" t="s">
        <v>205</v>
      </c>
      <c r="AC37" s="3" t="s">
        <v>195</v>
      </c>
      <c r="AD37" t="s">
        <v>205</v>
      </c>
      <c r="AE37" s="3" t="s">
        <v>594</v>
      </c>
      <c r="AF37" s="3" t="s">
        <v>195</v>
      </c>
      <c r="AG37" s="3" t="s">
        <v>195</v>
      </c>
      <c r="AH37" s="3" t="s">
        <v>648</v>
      </c>
      <c r="AI37">
        <v>13.8</v>
      </c>
      <c r="AJ37">
        <v>0</v>
      </c>
      <c r="AK37" t="s">
        <v>207</v>
      </c>
      <c r="AL37" s="3" t="s">
        <v>195</v>
      </c>
      <c r="AM37" t="s">
        <v>208</v>
      </c>
      <c r="AN37">
        <v>40.4</v>
      </c>
      <c r="AO37">
        <v>0</v>
      </c>
      <c r="AP37" t="s">
        <v>209</v>
      </c>
      <c r="AQ37" s="3" t="s">
        <v>195</v>
      </c>
      <c r="AR37" t="s">
        <v>208</v>
      </c>
      <c r="AS37">
        <v>4.68</v>
      </c>
      <c r="AT37">
        <v>0</v>
      </c>
      <c r="AU37" t="s">
        <v>210</v>
      </c>
      <c r="AV37" s="3" t="s">
        <v>195</v>
      </c>
      <c r="AW37" t="s">
        <v>208</v>
      </c>
      <c r="AX37">
        <v>170</v>
      </c>
      <c r="AY37">
        <v>0</v>
      </c>
      <c r="AZ37" t="s">
        <v>211</v>
      </c>
      <c r="BA37" s="3" t="s">
        <v>195</v>
      </c>
      <c r="BB37" t="s">
        <v>208</v>
      </c>
      <c r="BC37">
        <v>5.0999999999999996</v>
      </c>
      <c r="BD37">
        <v>0</v>
      </c>
      <c r="BE37" t="s">
        <v>211</v>
      </c>
      <c r="BF37" s="3" t="s">
        <v>195</v>
      </c>
      <c r="BG37" t="s">
        <v>208</v>
      </c>
      <c r="BH37">
        <v>1.6</v>
      </c>
      <c r="BI37">
        <v>0</v>
      </c>
      <c r="BJ37" t="s">
        <v>211</v>
      </c>
      <c r="BK37" s="3" t="s">
        <v>195</v>
      </c>
      <c r="BL37" t="s">
        <v>208</v>
      </c>
      <c r="BM37">
        <v>0.3</v>
      </c>
      <c r="BN37">
        <v>0</v>
      </c>
      <c r="BO37" t="s">
        <v>211</v>
      </c>
      <c r="BP37" s="3" t="s">
        <v>195</v>
      </c>
      <c r="BQ37" t="s">
        <v>208</v>
      </c>
      <c r="BR37">
        <v>3.1</v>
      </c>
      <c r="BS37">
        <v>0</v>
      </c>
      <c r="BT37" t="s">
        <v>211</v>
      </c>
      <c r="BU37" s="3" t="s">
        <v>195</v>
      </c>
      <c r="BV37" t="s">
        <v>208</v>
      </c>
      <c r="BW37">
        <v>0.1</v>
      </c>
      <c r="BX37">
        <v>0</v>
      </c>
      <c r="BY37" t="s">
        <v>211</v>
      </c>
      <c r="BZ37" s="3" t="s">
        <v>195</v>
      </c>
      <c r="CA37" t="s">
        <v>208</v>
      </c>
      <c r="CB37">
        <v>0.7</v>
      </c>
      <c r="CC37">
        <v>0</v>
      </c>
      <c r="CD37" t="s">
        <v>209</v>
      </c>
      <c r="CE37" s="3" t="s">
        <v>195</v>
      </c>
      <c r="CF37" t="s">
        <v>208</v>
      </c>
      <c r="CG37" s="3" t="s">
        <v>195</v>
      </c>
      <c r="CH37" s="3" t="s">
        <v>648</v>
      </c>
      <c r="CI37">
        <v>0.73</v>
      </c>
      <c r="CJ37">
        <v>0</v>
      </c>
      <c r="CK37" t="s">
        <v>516</v>
      </c>
      <c r="CL37" s="3" t="s">
        <v>195</v>
      </c>
      <c r="CM37" t="s">
        <v>208</v>
      </c>
      <c r="CO37">
        <v>1</v>
      </c>
      <c r="CQ37" s="3" t="s">
        <v>195</v>
      </c>
      <c r="CT37">
        <v>1</v>
      </c>
      <c r="CV37" s="3" t="s">
        <v>195</v>
      </c>
      <c r="CX37" s="3" t="s">
        <v>195</v>
      </c>
      <c r="CY37" s="3" t="s">
        <v>648</v>
      </c>
      <c r="CZ37">
        <v>53</v>
      </c>
      <c r="DA37">
        <v>0</v>
      </c>
      <c r="DB37" t="s">
        <v>214</v>
      </c>
      <c r="DC37" s="3" t="s">
        <v>195</v>
      </c>
      <c r="DD37" t="s">
        <v>208</v>
      </c>
      <c r="DE37">
        <v>113</v>
      </c>
      <c r="DF37">
        <v>0</v>
      </c>
      <c r="DG37" t="s">
        <v>214</v>
      </c>
      <c r="DH37" s="3" t="s">
        <v>195</v>
      </c>
      <c r="DI37" t="s">
        <v>208</v>
      </c>
      <c r="DJ37">
        <v>174</v>
      </c>
      <c r="DK37">
        <v>0</v>
      </c>
      <c r="DL37" t="s">
        <v>214</v>
      </c>
      <c r="DM37" s="3" t="s">
        <v>195</v>
      </c>
      <c r="DN37" t="s">
        <v>208</v>
      </c>
      <c r="DO37">
        <v>41</v>
      </c>
      <c r="DP37">
        <v>0</v>
      </c>
      <c r="DQ37" t="s">
        <v>214</v>
      </c>
      <c r="DR37" s="3" t="s">
        <v>195</v>
      </c>
      <c r="DS37" t="s">
        <v>208</v>
      </c>
      <c r="DT37" s="3" t="s">
        <v>195</v>
      </c>
      <c r="DU37" s="3" t="s">
        <v>648</v>
      </c>
      <c r="DV37">
        <v>14</v>
      </c>
      <c r="DW37">
        <v>0</v>
      </c>
      <c r="DX37" t="s">
        <v>215</v>
      </c>
      <c r="DY37" s="3" t="s">
        <v>195</v>
      </c>
      <c r="DZ37" t="s">
        <v>208</v>
      </c>
      <c r="EA37">
        <v>20</v>
      </c>
      <c r="EB37">
        <v>0</v>
      </c>
      <c r="EC37" t="s">
        <v>215</v>
      </c>
      <c r="ED37" s="3" t="s">
        <v>195</v>
      </c>
      <c r="EE37" t="s">
        <v>208</v>
      </c>
      <c r="EF37">
        <v>10</v>
      </c>
      <c r="EG37">
        <v>0</v>
      </c>
      <c r="EH37" t="s">
        <v>215</v>
      </c>
      <c r="EI37" s="3" t="s">
        <v>195</v>
      </c>
      <c r="EJ37" t="s">
        <v>208</v>
      </c>
      <c r="EK37">
        <v>244</v>
      </c>
      <c r="EL37">
        <v>0</v>
      </c>
      <c r="EM37" t="s">
        <v>215</v>
      </c>
      <c r="EN37" s="3" t="s">
        <v>195</v>
      </c>
      <c r="EO37" t="s">
        <v>208</v>
      </c>
      <c r="EP37">
        <v>33</v>
      </c>
      <c r="EQ37">
        <v>0</v>
      </c>
      <c r="ER37" t="s">
        <v>215</v>
      </c>
      <c r="ES37" s="3" t="s">
        <v>195</v>
      </c>
      <c r="ET37" t="s">
        <v>208</v>
      </c>
      <c r="EV37">
        <v>1</v>
      </c>
      <c r="EX37" s="3" t="s">
        <v>195</v>
      </c>
      <c r="EZ37">
        <v>1</v>
      </c>
      <c r="FA37">
        <v>0</v>
      </c>
      <c r="FB37" t="s">
        <v>216</v>
      </c>
      <c r="FC37" s="3" t="s">
        <v>214</v>
      </c>
      <c r="FD37" t="s">
        <v>208</v>
      </c>
      <c r="FE37">
        <v>6.7</v>
      </c>
      <c r="FF37">
        <v>0</v>
      </c>
      <c r="FG37" t="s">
        <v>207</v>
      </c>
      <c r="FH37" s="3" t="s">
        <v>195</v>
      </c>
      <c r="FI37" t="s">
        <v>208</v>
      </c>
      <c r="FJ37">
        <v>4.2</v>
      </c>
      <c r="FK37">
        <v>0</v>
      </c>
      <c r="FL37" t="s">
        <v>207</v>
      </c>
      <c r="FM37" s="3" t="s">
        <v>195</v>
      </c>
      <c r="FN37" t="s">
        <v>208</v>
      </c>
      <c r="FO37" s="3" t="s">
        <v>195</v>
      </c>
      <c r="FP37" s="3" t="s">
        <v>648</v>
      </c>
      <c r="FQ37">
        <v>24</v>
      </c>
      <c r="FR37">
        <v>0</v>
      </c>
      <c r="FS37" t="s">
        <v>214</v>
      </c>
      <c r="FT37" s="3" t="s">
        <v>195</v>
      </c>
      <c r="FU37" t="s">
        <v>208</v>
      </c>
      <c r="FV37">
        <v>0.75</v>
      </c>
      <c r="FW37">
        <v>0</v>
      </c>
      <c r="FX37" t="s">
        <v>214</v>
      </c>
      <c r="FY37" s="3" t="s">
        <v>195</v>
      </c>
      <c r="FZ37" t="s">
        <v>208</v>
      </c>
      <c r="GA37">
        <v>137</v>
      </c>
      <c r="GB37">
        <v>0</v>
      </c>
      <c r="GC37" t="s">
        <v>418</v>
      </c>
      <c r="GD37" s="3" t="s">
        <v>195</v>
      </c>
      <c r="GE37" t="s">
        <v>208</v>
      </c>
      <c r="GF37">
        <v>4.4000000000000004</v>
      </c>
      <c r="GG37">
        <v>0</v>
      </c>
      <c r="GH37" t="s">
        <v>418</v>
      </c>
      <c r="GI37" s="3" t="s">
        <v>195</v>
      </c>
      <c r="GJ37" t="s">
        <v>208</v>
      </c>
      <c r="GK37">
        <v>107</v>
      </c>
      <c r="GL37">
        <v>0</v>
      </c>
      <c r="GM37" t="s">
        <v>418</v>
      </c>
      <c r="GN37" s="3" t="s">
        <v>195</v>
      </c>
      <c r="GO37" t="s">
        <v>208</v>
      </c>
      <c r="GP37">
        <v>4.5</v>
      </c>
      <c r="GQ37">
        <v>0</v>
      </c>
      <c r="GR37" t="s">
        <v>214</v>
      </c>
      <c r="GS37" s="3" t="s">
        <v>195</v>
      </c>
      <c r="GT37" t="s">
        <v>208</v>
      </c>
      <c r="GU37">
        <v>90</v>
      </c>
      <c r="GV37">
        <v>0</v>
      </c>
      <c r="GW37" t="s">
        <v>218</v>
      </c>
      <c r="GX37" s="3" t="s">
        <v>195</v>
      </c>
      <c r="GY37" t="s">
        <v>208</v>
      </c>
      <c r="GZ37">
        <v>8</v>
      </c>
      <c r="HA37">
        <v>0</v>
      </c>
      <c r="HB37" t="s">
        <v>214</v>
      </c>
      <c r="HC37" s="3" t="s">
        <v>195</v>
      </c>
      <c r="HD37" t="s">
        <v>208</v>
      </c>
      <c r="HE37" s="3" t="s">
        <v>654</v>
      </c>
      <c r="HF37">
        <v>0</v>
      </c>
      <c r="HG37" t="s">
        <v>216</v>
      </c>
      <c r="HH37" s="3" t="s">
        <v>2728</v>
      </c>
      <c r="HI37" t="s">
        <v>208</v>
      </c>
      <c r="HJ37" s="3" t="s">
        <v>195</v>
      </c>
      <c r="HK37">
        <v>1</v>
      </c>
      <c r="HM37" s="3" t="s">
        <v>195</v>
      </c>
      <c r="HO37">
        <v>5</v>
      </c>
      <c r="HP37">
        <v>0</v>
      </c>
      <c r="HQ37" t="s">
        <v>208</v>
      </c>
      <c r="HR37" s="3" t="s">
        <v>219</v>
      </c>
      <c r="HS37">
        <v>0</v>
      </c>
      <c r="HT37" t="s">
        <v>216</v>
      </c>
      <c r="HU37" s="3" t="s">
        <v>594</v>
      </c>
      <c r="HV37" t="s">
        <v>208</v>
      </c>
      <c r="HW37">
        <v>222</v>
      </c>
      <c r="HX37">
        <v>0</v>
      </c>
      <c r="HY37" t="s">
        <v>214</v>
      </c>
      <c r="HZ37" s="3" t="s">
        <v>195</v>
      </c>
      <c r="IA37" t="s">
        <v>208</v>
      </c>
      <c r="IB37">
        <v>1026</v>
      </c>
      <c r="IC37">
        <v>0</v>
      </c>
      <c r="ID37" t="s">
        <v>208</v>
      </c>
      <c r="IE37" s="3" t="s">
        <v>195</v>
      </c>
      <c r="IF37" s="3" t="s">
        <v>648</v>
      </c>
      <c r="IG37">
        <v>0.4</v>
      </c>
      <c r="IH37">
        <v>0</v>
      </c>
      <c r="II37" t="s">
        <v>214</v>
      </c>
      <c r="IJ37" s="3" t="s">
        <v>195</v>
      </c>
      <c r="IK37" t="s">
        <v>208</v>
      </c>
      <c r="IL37" t="s">
        <v>194</v>
      </c>
      <c r="IM37" s="3" t="s">
        <v>642</v>
      </c>
      <c r="IN37" s="3" t="s">
        <v>422</v>
      </c>
      <c r="IO37" s="3" t="s">
        <v>2729</v>
      </c>
      <c r="IP37" s="3" t="s">
        <v>195</v>
      </c>
      <c r="IQ37" t="s">
        <v>194</v>
      </c>
      <c r="IR37" s="3" t="s">
        <v>255</v>
      </c>
      <c r="IS37" s="3" t="s">
        <v>195</v>
      </c>
      <c r="IT37">
        <v>2</v>
      </c>
      <c r="IU37" s="3" t="s">
        <v>195</v>
      </c>
      <c r="IV37" s="3" t="s">
        <v>553</v>
      </c>
      <c r="IX37" s="3" t="s">
        <v>195</v>
      </c>
      <c r="IY37" s="3" t="s">
        <v>195</v>
      </c>
      <c r="IZ37" s="3" t="s">
        <v>195</v>
      </c>
      <c r="JA37" s="3" t="s">
        <v>195</v>
      </c>
      <c r="JB37" t="s">
        <v>197</v>
      </c>
      <c r="JC37" s="3" t="s">
        <v>195</v>
      </c>
      <c r="JD37" s="3" t="s">
        <v>195</v>
      </c>
      <c r="JE37">
        <v>4</v>
      </c>
      <c r="JF37" t="s">
        <v>208</v>
      </c>
      <c r="JG37" t="s">
        <v>197</v>
      </c>
      <c r="JH37" s="3" t="s">
        <v>195</v>
      </c>
      <c r="JI37" t="s">
        <v>197</v>
      </c>
      <c r="JJ37" s="3" t="s">
        <v>195</v>
      </c>
      <c r="JK37" t="s">
        <v>197</v>
      </c>
      <c r="JL37" s="3" t="s">
        <v>195</v>
      </c>
      <c r="JM37" s="3" t="s">
        <v>195</v>
      </c>
      <c r="JN37" t="s">
        <v>197</v>
      </c>
      <c r="JO37" s="3" t="s">
        <v>195</v>
      </c>
      <c r="JP37" t="s">
        <v>194</v>
      </c>
      <c r="JQ37" s="3" t="s">
        <v>648</v>
      </c>
      <c r="JR37" s="3" t="s">
        <v>195</v>
      </c>
      <c r="JS37" t="s">
        <v>311</v>
      </c>
      <c r="JT37" t="s">
        <v>837</v>
      </c>
      <c r="JU37" t="s">
        <v>232</v>
      </c>
      <c r="JV37" t="s">
        <v>234</v>
      </c>
      <c r="JW37" t="s">
        <v>234</v>
      </c>
      <c r="JX37" t="s">
        <v>234</v>
      </c>
      <c r="JY37" t="s">
        <v>233</v>
      </c>
      <c r="JZ37" t="s">
        <v>234</v>
      </c>
      <c r="KA37" t="s">
        <v>232</v>
      </c>
      <c r="KB37" t="s">
        <v>233</v>
      </c>
      <c r="KC37" t="s">
        <v>233</v>
      </c>
      <c r="KD37" t="s">
        <v>233</v>
      </c>
      <c r="KE37" t="s">
        <v>257</v>
      </c>
      <c r="KF37" t="s">
        <v>257</v>
      </c>
      <c r="KG37" t="s">
        <v>257</v>
      </c>
      <c r="KH37" t="s">
        <v>257</v>
      </c>
      <c r="KI37" t="s">
        <v>257</v>
      </c>
      <c r="KJ37" t="s">
        <v>257</v>
      </c>
      <c r="KK37" t="s">
        <v>257</v>
      </c>
      <c r="KL37" t="s">
        <v>237</v>
      </c>
      <c r="KM37" t="s">
        <v>236</v>
      </c>
      <c r="KN37" t="s">
        <v>237</v>
      </c>
      <c r="KO37" t="s">
        <v>258</v>
      </c>
      <c r="KP37" t="s">
        <v>238</v>
      </c>
      <c r="KQ37" t="s">
        <v>257</v>
      </c>
      <c r="KR37" t="s">
        <v>235</v>
      </c>
      <c r="KS37" t="s">
        <v>258</v>
      </c>
      <c r="KT37" t="s">
        <v>257</v>
      </c>
      <c r="KU37" t="s">
        <v>238</v>
      </c>
      <c r="KV37" t="s">
        <v>235</v>
      </c>
      <c r="KW37" t="s">
        <v>239</v>
      </c>
      <c r="KX37" t="s">
        <v>257</v>
      </c>
      <c r="KY37" t="s">
        <v>257</v>
      </c>
      <c r="KZ37" t="s">
        <v>240</v>
      </c>
      <c r="LA37" t="s">
        <v>257</v>
      </c>
      <c r="LB37" t="s">
        <v>259</v>
      </c>
      <c r="LC37" t="s">
        <v>194</v>
      </c>
      <c r="LD37" t="s">
        <v>194</v>
      </c>
    </row>
    <row r="38" spans="1:316">
      <c r="A38" s="3" t="s">
        <v>559</v>
      </c>
      <c r="B38" s="3" t="s">
        <v>623</v>
      </c>
      <c r="C38" s="3" t="s">
        <v>659</v>
      </c>
      <c r="D38" t="s">
        <v>197</v>
      </c>
      <c r="I38">
        <v>108.6</v>
      </c>
      <c r="J38">
        <v>0</v>
      </c>
      <c r="K38">
        <v>169</v>
      </c>
      <c r="L38">
        <v>0</v>
      </c>
      <c r="M38">
        <v>38.020000000000003</v>
      </c>
      <c r="N38">
        <v>114</v>
      </c>
      <c r="O38">
        <v>0</v>
      </c>
      <c r="P38">
        <v>82</v>
      </c>
      <c r="Q38">
        <v>0</v>
      </c>
      <c r="R38">
        <v>36.4</v>
      </c>
      <c r="S38">
        <v>0</v>
      </c>
      <c r="T38" t="s">
        <v>205</v>
      </c>
      <c r="U38" s="3" t="s">
        <v>195</v>
      </c>
      <c r="V38" t="s">
        <v>205</v>
      </c>
      <c r="W38" s="3" t="s">
        <v>195</v>
      </c>
      <c r="X38" t="s">
        <v>205</v>
      </c>
      <c r="Y38" s="3" t="s">
        <v>195</v>
      </c>
      <c r="Z38" t="s">
        <v>205</v>
      </c>
      <c r="AA38" s="3" t="s">
        <v>195</v>
      </c>
      <c r="AB38" t="s">
        <v>205</v>
      </c>
      <c r="AC38" s="3" t="s">
        <v>195</v>
      </c>
      <c r="AD38" t="s">
        <v>205</v>
      </c>
      <c r="AE38" s="3" t="s">
        <v>594</v>
      </c>
      <c r="AF38" s="3" t="s">
        <v>195</v>
      </c>
      <c r="AG38" s="3" t="s">
        <v>195</v>
      </c>
      <c r="AH38" s="3" t="s">
        <v>659</v>
      </c>
      <c r="AI38">
        <v>16.2</v>
      </c>
      <c r="AJ38">
        <v>0</v>
      </c>
      <c r="AK38" t="s">
        <v>207</v>
      </c>
      <c r="AL38" s="3" t="s">
        <v>195</v>
      </c>
      <c r="AM38" t="s">
        <v>208</v>
      </c>
      <c r="AN38">
        <v>49</v>
      </c>
      <c r="AO38">
        <v>0</v>
      </c>
      <c r="AP38" t="s">
        <v>209</v>
      </c>
      <c r="AQ38" s="3" t="s">
        <v>195</v>
      </c>
      <c r="AR38" t="s">
        <v>208</v>
      </c>
      <c r="AS38">
        <v>5.35</v>
      </c>
      <c r="AT38">
        <v>0</v>
      </c>
      <c r="AU38" t="s">
        <v>210</v>
      </c>
      <c r="AV38" s="3" t="s">
        <v>195</v>
      </c>
      <c r="AW38" t="s">
        <v>208</v>
      </c>
      <c r="AX38">
        <v>327</v>
      </c>
      <c r="AY38">
        <v>0</v>
      </c>
      <c r="AZ38" t="s">
        <v>211</v>
      </c>
      <c r="BA38" s="3" t="s">
        <v>195</v>
      </c>
      <c r="BB38" t="s">
        <v>208</v>
      </c>
      <c r="BC38">
        <v>10.5</v>
      </c>
      <c r="BD38">
        <v>0</v>
      </c>
      <c r="BE38" t="s">
        <v>211</v>
      </c>
      <c r="BF38" s="3" t="s">
        <v>195</v>
      </c>
      <c r="BG38" t="s">
        <v>208</v>
      </c>
      <c r="BH38">
        <v>3.7</v>
      </c>
      <c r="BI38">
        <v>0</v>
      </c>
      <c r="BJ38" t="s">
        <v>211</v>
      </c>
      <c r="BK38" s="3" t="s">
        <v>195</v>
      </c>
      <c r="BL38" t="s">
        <v>208</v>
      </c>
      <c r="BM38">
        <v>0.9</v>
      </c>
      <c r="BN38">
        <v>0</v>
      </c>
      <c r="BO38" t="s">
        <v>211</v>
      </c>
      <c r="BP38" s="3" t="s">
        <v>195</v>
      </c>
      <c r="BQ38" t="s">
        <v>208</v>
      </c>
      <c r="BR38">
        <v>5.6</v>
      </c>
      <c r="BS38">
        <v>0</v>
      </c>
      <c r="BT38" t="s">
        <v>211</v>
      </c>
      <c r="BU38" s="3" t="s">
        <v>195</v>
      </c>
      <c r="BV38" t="s">
        <v>208</v>
      </c>
      <c r="BW38">
        <v>0.1</v>
      </c>
      <c r="BX38">
        <v>0</v>
      </c>
      <c r="BY38" t="s">
        <v>211</v>
      </c>
      <c r="BZ38" s="3" t="s">
        <v>195</v>
      </c>
      <c r="CA38" t="s">
        <v>208</v>
      </c>
      <c r="CB38">
        <v>1.1000000000000001</v>
      </c>
      <c r="CC38">
        <v>0</v>
      </c>
      <c r="CD38" t="s">
        <v>209</v>
      </c>
      <c r="CE38" s="3" t="s">
        <v>195</v>
      </c>
      <c r="CF38" t="s">
        <v>208</v>
      </c>
      <c r="CG38" s="3" t="s">
        <v>195</v>
      </c>
      <c r="CH38" s="3" t="s">
        <v>659</v>
      </c>
      <c r="CI38">
        <v>1.41</v>
      </c>
      <c r="CJ38">
        <v>0</v>
      </c>
      <c r="CK38" t="s">
        <v>516</v>
      </c>
      <c r="CL38" s="3" t="s">
        <v>195</v>
      </c>
      <c r="CM38" t="s">
        <v>208</v>
      </c>
      <c r="CO38">
        <v>1</v>
      </c>
      <c r="CQ38" s="3" t="s">
        <v>195</v>
      </c>
      <c r="CT38">
        <v>1</v>
      </c>
      <c r="CV38" s="3" t="s">
        <v>195</v>
      </c>
      <c r="CX38" s="3" t="s">
        <v>195</v>
      </c>
      <c r="CY38" s="3" t="s">
        <v>659</v>
      </c>
      <c r="CZ38">
        <v>40</v>
      </c>
      <c r="DA38">
        <v>0</v>
      </c>
      <c r="DB38" t="s">
        <v>214</v>
      </c>
      <c r="DC38" s="3" t="s">
        <v>195</v>
      </c>
      <c r="DD38" t="s">
        <v>208</v>
      </c>
      <c r="DE38">
        <v>72</v>
      </c>
      <c r="DF38">
        <v>0</v>
      </c>
      <c r="DG38" t="s">
        <v>214</v>
      </c>
      <c r="DH38" s="3" t="s">
        <v>195</v>
      </c>
      <c r="DI38" t="s">
        <v>208</v>
      </c>
      <c r="DJ38">
        <v>131</v>
      </c>
      <c r="DK38">
        <v>0</v>
      </c>
      <c r="DL38" t="s">
        <v>214</v>
      </c>
      <c r="DM38" s="3" t="s">
        <v>195</v>
      </c>
      <c r="DN38" t="s">
        <v>208</v>
      </c>
      <c r="DO38">
        <v>94</v>
      </c>
      <c r="DP38">
        <v>0</v>
      </c>
      <c r="DQ38" t="s">
        <v>214</v>
      </c>
      <c r="DR38" s="3" t="s">
        <v>195</v>
      </c>
      <c r="DS38" t="s">
        <v>208</v>
      </c>
      <c r="DT38" s="3" t="s">
        <v>195</v>
      </c>
      <c r="DU38" s="3" t="s">
        <v>659</v>
      </c>
      <c r="DV38">
        <v>24</v>
      </c>
      <c r="DW38">
        <v>0</v>
      </c>
      <c r="DX38" t="s">
        <v>215</v>
      </c>
      <c r="DY38" s="3" t="s">
        <v>195</v>
      </c>
      <c r="DZ38" t="s">
        <v>208</v>
      </c>
      <c r="EA38">
        <v>22</v>
      </c>
      <c r="EB38">
        <v>0</v>
      </c>
      <c r="EC38" t="s">
        <v>215</v>
      </c>
      <c r="ED38" s="3" t="s">
        <v>195</v>
      </c>
      <c r="EE38" t="s">
        <v>208</v>
      </c>
      <c r="EF38">
        <v>46</v>
      </c>
      <c r="EG38">
        <v>0</v>
      </c>
      <c r="EH38" t="s">
        <v>215</v>
      </c>
      <c r="EI38" s="3" t="s">
        <v>195</v>
      </c>
      <c r="EJ38" t="s">
        <v>208</v>
      </c>
      <c r="EK38">
        <v>211</v>
      </c>
      <c r="EL38">
        <v>0</v>
      </c>
      <c r="EM38" t="s">
        <v>215</v>
      </c>
      <c r="EN38" s="3" t="s">
        <v>195</v>
      </c>
      <c r="EO38" t="s">
        <v>208</v>
      </c>
      <c r="EP38">
        <v>113</v>
      </c>
      <c r="EQ38">
        <v>0</v>
      </c>
      <c r="ER38" t="s">
        <v>215</v>
      </c>
      <c r="ES38" s="3" t="s">
        <v>195</v>
      </c>
      <c r="ET38" t="s">
        <v>208</v>
      </c>
      <c r="EV38">
        <v>1</v>
      </c>
      <c r="EX38" s="3" t="s">
        <v>195</v>
      </c>
      <c r="EZ38">
        <v>0.6</v>
      </c>
      <c r="FA38">
        <v>0</v>
      </c>
      <c r="FB38" t="s">
        <v>216</v>
      </c>
      <c r="FC38" s="3" t="s">
        <v>214</v>
      </c>
      <c r="FD38" t="s">
        <v>208</v>
      </c>
      <c r="FE38">
        <v>7</v>
      </c>
      <c r="FF38">
        <v>0</v>
      </c>
      <c r="FG38" t="s">
        <v>207</v>
      </c>
      <c r="FH38" s="3" t="s">
        <v>195</v>
      </c>
      <c r="FI38" t="s">
        <v>208</v>
      </c>
      <c r="FJ38">
        <v>4.5999999999999996</v>
      </c>
      <c r="FK38">
        <v>0</v>
      </c>
      <c r="FL38" t="s">
        <v>207</v>
      </c>
      <c r="FM38" s="3" t="s">
        <v>195</v>
      </c>
      <c r="FN38" t="s">
        <v>208</v>
      </c>
      <c r="FO38" s="3" t="s">
        <v>195</v>
      </c>
      <c r="FP38" s="3" t="s">
        <v>659</v>
      </c>
      <c r="FQ38">
        <v>42</v>
      </c>
      <c r="FR38">
        <v>0</v>
      </c>
      <c r="FS38" t="s">
        <v>214</v>
      </c>
      <c r="FT38" s="3" t="s">
        <v>195</v>
      </c>
      <c r="FU38" t="s">
        <v>208</v>
      </c>
      <c r="FV38">
        <v>1</v>
      </c>
      <c r="FW38">
        <v>0</v>
      </c>
      <c r="FX38" t="s">
        <v>214</v>
      </c>
      <c r="FY38" s="3" t="s">
        <v>195</v>
      </c>
      <c r="FZ38" t="s">
        <v>208</v>
      </c>
      <c r="GA38">
        <v>140</v>
      </c>
      <c r="GB38">
        <v>0</v>
      </c>
      <c r="GC38" t="s">
        <v>418</v>
      </c>
      <c r="GD38" s="3" t="s">
        <v>195</v>
      </c>
      <c r="GE38" t="s">
        <v>208</v>
      </c>
      <c r="GF38">
        <v>4.3</v>
      </c>
      <c r="GG38">
        <v>0</v>
      </c>
      <c r="GH38" t="s">
        <v>418</v>
      </c>
      <c r="GI38" s="3" t="s">
        <v>195</v>
      </c>
      <c r="GJ38" t="s">
        <v>208</v>
      </c>
      <c r="GK38">
        <v>102</v>
      </c>
      <c r="GL38">
        <v>0</v>
      </c>
      <c r="GM38" t="s">
        <v>418</v>
      </c>
      <c r="GN38" s="3" t="s">
        <v>195</v>
      </c>
      <c r="GO38" t="s">
        <v>208</v>
      </c>
      <c r="GP38">
        <v>2.9</v>
      </c>
      <c r="GQ38">
        <v>0</v>
      </c>
      <c r="GR38" t="s">
        <v>214</v>
      </c>
      <c r="GS38" s="3" t="s">
        <v>195</v>
      </c>
      <c r="GT38" t="s">
        <v>208</v>
      </c>
      <c r="GU38">
        <v>81</v>
      </c>
      <c r="GV38">
        <v>0</v>
      </c>
      <c r="GW38" t="s">
        <v>218</v>
      </c>
      <c r="GX38" s="3" t="s">
        <v>195</v>
      </c>
      <c r="GY38" t="s">
        <v>208</v>
      </c>
      <c r="GZ38">
        <v>11</v>
      </c>
      <c r="HA38">
        <v>0</v>
      </c>
      <c r="HB38" t="s">
        <v>214</v>
      </c>
      <c r="HC38" s="3" t="s">
        <v>195</v>
      </c>
      <c r="HD38" t="s">
        <v>208</v>
      </c>
      <c r="HE38" s="3" t="s">
        <v>219</v>
      </c>
      <c r="HF38">
        <v>0</v>
      </c>
      <c r="HG38" t="s">
        <v>216</v>
      </c>
      <c r="HH38" s="3" t="s">
        <v>594</v>
      </c>
      <c r="HI38" t="s">
        <v>208</v>
      </c>
      <c r="HJ38" s="3" t="s">
        <v>195</v>
      </c>
      <c r="HK38">
        <v>1</v>
      </c>
      <c r="HM38" s="3" t="s">
        <v>195</v>
      </c>
      <c r="HO38">
        <v>6</v>
      </c>
      <c r="HP38">
        <v>0</v>
      </c>
      <c r="HQ38" t="s">
        <v>208</v>
      </c>
      <c r="HR38" s="3" t="s">
        <v>219</v>
      </c>
      <c r="HS38">
        <v>0</v>
      </c>
      <c r="HT38" t="s">
        <v>216</v>
      </c>
      <c r="HU38" s="3" t="s">
        <v>594</v>
      </c>
      <c r="HV38" t="s">
        <v>208</v>
      </c>
      <c r="HW38">
        <v>113</v>
      </c>
      <c r="HX38">
        <v>0</v>
      </c>
      <c r="HY38" t="s">
        <v>214</v>
      </c>
      <c r="HZ38" s="3" t="s">
        <v>195</v>
      </c>
      <c r="IA38" t="s">
        <v>208</v>
      </c>
      <c r="IB38">
        <v>1019</v>
      </c>
      <c r="IC38">
        <v>0</v>
      </c>
      <c r="ID38" t="s">
        <v>208</v>
      </c>
      <c r="IE38" s="3" t="s">
        <v>195</v>
      </c>
      <c r="IF38" s="3" t="s">
        <v>659</v>
      </c>
      <c r="IG38">
        <v>0.7</v>
      </c>
      <c r="IH38">
        <v>0</v>
      </c>
      <c r="II38" t="s">
        <v>214</v>
      </c>
      <c r="IJ38" s="3" t="s">
        <v>195</v>
      </c>
      <c r="IK38" t="s">
        <v>208</v>
      </c>
      <c r="IL38" t="s">
        <v>194</v>
      </c>
      <c r="IM38" s="3" t="s">
        <v>659</v>
      </c>
      <c r="IN38" s="3" t="s">
        <v>926</v>
      </c>
      <c r="IO38" s="3" t="s">
        <v>2730</v>
      </c>
      <c r="IP38" s="3" t="s">
        <v>195</v>
      </c>
      <c r="IQ38" t="s">
        <v>194</v>
      </c>
      <c r="IR38" s="3" t="s">
        <v>255</v>
      </c>
      <c r="IS38" s="3" t="s">
        <v>195</v>
      </c>
      <c r="IT38">
        <v>2</v>
      </c>
      <c r="IU38" s="3" t="s">
        <v>195</v>
      </c>
      <c r="IV38" s="3" t="s">
        <v>650</v>
      </c>
      <c r="IX38" s="3" t="s">
        <v>195</v>
      </c>
      <c r="IY38" s="3" t="s">
        <v>195</v>
      </c>
      <c r="IZ38" s="3" t="s">
        <v>195</v>
      </c>
      <c r="JA38" s="3" t="s">
        <v>195</v>
      </c>
      <c r="JB38" t="s">
        <v>197</v>
      </c>
      <c r="JC38" s="3" t="s">
        <v>195</v>
      </c>
      <c r="JD38" s="3" t="s">
        <v>195</v>
      </c>
      <c r="JE38">
        <v>0.7</v>
      </c>
      <c r="JF38" t="s">
        <v>208</v>
      </c>
      <c r="JG38" t="s">
        <v>197</v>
      </c>
      <c r="JH38" s="3" t="s">
        <v>195</v>
      </c>
      <c r="JI38" t="s">
        <v>197</v>
      </c>
      <c r="JJ38" s="3" t="s">
        <v>195</v>
      </c>
      <c r="JK38" t="s">
        <v>197</v>
      </c>
      <c r="JL38" s="3" t="s">
        <v>195</v>
      </c>
      <c r="JM38" s="3" t="s">
        <v>195</v>
      </c>
      <c r="JN38" t="s">
        <v>197</v>
      </c>
      <c r="JO38" s="3" t="s">
        <v>195</v>
      </c>
      <c r="JP38" t="s">
        <v>194</v>
      </c>
      <c r="JQ38" s="3" t="s">
        <v>659</v>
      </c>
      <c r="JR38" s="3" t="s">
        <v>195</v>
      </c>
      <c r="JS38" t="s">
        <v>256</v>
      </c>
      <c r="JT38" t="s">
        <v>231</v>
      </c>
      <c r="JU38" t="s">
        <v>232</v>
      </c>
      <c r="JV38" t="s">
        <v>234</v>
      </c>
      <c r="JW38" t="s">
        <v>233</v>
      </c>
      <c r="JX38" t="s">
        <v>234</v>
      </c>
      <c r="JY38" t="s">
        <v>233</v>
      </c>
      <c r="JZ38" t="s">
        <v>234</v>
      </c>
      <c r="KA38" t="s">
        <v>233</v>
      </c>
      <c r="KB38" t="s">
        <v>233</v>
      </c>
      <c r="KC38" t="s">
        <v>233</v>
      </c>
      <c r="KD38" t="s">
        <v>233</v>
      </c>
      <c r="KE38" t="s">
        <v>235</v>
      </c>
      <c r="KF38" t="s">
        <v>239</v>
      </c>
      <c r="KG38" t="s">
        <v>238</v>
      </c>
      <c r="KH38" t="s">
        <v>257</v>
      </c>
      <c r="KI38" t="s">
        <v>238</v>
      </c>
      <c r="KJ38" t="s">
        <v>239</v>
      </c>
      <c r="KK38" t="s">
        <v>258</v>
      </c>
      <c r="KL38" t="s">
        <v>237</v>
      </c>
      <c r="KM38" t="s">
        <v>287</v>
      </c>
      <c r="KN38" t="s">
        <v>272</v>
      </c>
      <c r="KO38" t="s">
        <v>239</v>
      </c>
      <c r="KP38" t="s">
        <v>239</v>
      </c>
      <c r="KQ38" t="s">
        <v>239</v>
      </c>
      <c r="KR38" t="s">
        <v>239</v>
      </c>
      <c r="KS38" t="s">
        <v>239</v>
      </c>
      <c r="KT38" t="s">
        <v>239</v>
      </c>
      <c r="KU38" t="s">
        <v>239</v>
      </c>
      <c r="KV38" t="s">
        <v>239</v>
      </c>
      <c r="KW38" t="s">
        <v>238</v>
      </c>
      <c r="KX38" t="s">
        <v>257</v>
      </c>
      <c r="KY38" t="s">
        <v>240</v>
      </c>
      <c r="KZ38" t="s">
        <v>241</v>
      </c>
      <c r="LA38" t="s">
        <v>241</v>
      </c>
      <c r="LB38" t="s">
        <v>241</v>
      </c>
      <c r="LC38" t="s">
        <v>197</v>
      </c>
      <c r="LD38" t="s">
        <v>197</v>
      </c>
    </row>
    <row r="39" spans="1:316">
      <c r="A39" s="3" t="s">
        <v>559</v>
      </c>
      <c r="B39" s="3" t="s">
        <v>632</v>
      </c>
      <c r="C39" s="3" t="s">
        <v>666</v>
      </c>
      <c r="D39" t="s">
        <v>197</v>
      </c>
      <c r="I39">
        <v>82</v>
      </c>
      <c r="J39">
        <v>0</v>
      </c>
      <c r="K39">
        <v>177.5</v>
      </c>
      <c r="L39">
        <v>0</v>
      </c>
      <c r="M39">
        <v>26.03</v>
      </c>
      <c r="N39">
        <v>122</v>
      </c>
      <c r="O39">
        <v>0</v>
      </c>
      <c r="P39">
        <v>75</v>
      </c>
      <c r="Q39">
        <v>0</v>
      </c>
      <c r="R39">
        <v>35.9</v>
      </c>
      <c r="S39">
        <v>0</v>
      </c>
      <c r="T39" t="s">
        <v>205</v>
      </c>
      <c r="U39" s="3" t="s">
        <v>195</v>
      </c>
      <c r="V39" t="s">
        <v>205</v>
      </c>
      <c r="W39" s="3" t="s">
        <v>195</v>
      </c>
      <c r="X39" t="s">
        <v>205</v>
      </c>
      <c r="Y39" s="3" t="s">
        <v>195</v>
      </c>
      <c r="Z39" t="s">
        <v>205</v>
      </c>
      <c r="AA39" s="3" t="s">
        <v>195</v>
      </c>
      <c r="AB39" t="s">
        <v>205</v>
      </c>
      <c r="AC39" s="3" t="s">
        <v>195</v>
      </c>
      <c r="AD39" t="s">
        <v>205</v>
      </c>
      <c r="AE39" s="3" t="s">
        <v>594</v>
      </c>
      <c r="AF39" s="3" t="s">
        <v>195</v>
      </c>
      <c r="AG39" s="3" t="s">
        <v>195</v>
      </c>
      <c r="AH39" s="3" t="s">
        <v>666</v>
      </c>
      <c r="AI39">
        <v>14.9</v>
      </c>
      <c r="AJ39">
        <v>0</v>
      </c>
      <c r="AK39" t="s">
        <v>207</v>
      </c>
      <c r="AL39" s="3" t="s">
        <v>195</v>
      </c>
      <c r="AM39" t="s">
        <v>208</v>
      </c>
      <c r="AN39">
        <v>44.7</v>
      </c>
      <c r="AO39">
        <v>0</v>
      </c>
      <c r="AP39" t="s">
        <v>209</v>
      </c>
      <c r="AQ39" s="3" t="s">
        <v>195</v>
      </c>
      <c r="AR39" t="s">
        <v>208</v>
      </c>
      <c r="AS39">
        <v>4.6399999999999997</v>
      </c>
      <c r="AT39">
        <v>0</v>
      </c>
      <c r="AU39" t="s">
        <v>210</v>
      </c>
      <c r="AV39" s="3" t="s">
        <v>195</v>
      </c>
      <c r="AW39" t="s">
        <v>208</v>
      </c>
      <c r="AX39">
        <v>135</v>
      </c>
      <c r="AY39">
        <v>0</v>
      </c>
      <c r="AZ39" t="s">
        <v>211</v>
      </c>
      <c r="BA39" s="3" t="s">
        <v>195</v>
      </c>
      <c r="BB39" t="s">
        <v>208</v>
      </c>
      <c r="BC39">
        <v>3.4</v>
      </c>
      <c r="BD39">
        <v>0</v>
      </c>
      <c r="BE39" t="s">
        <v>211</v>
      </c>
      <c r="BF39" s="3" t="s">
        <v>195</v>
      </c>
      <c r="BG39" t="s">
        <v>208</v>
      </c>
      <c r="BH39">
        <v>0.9</v>
      </c>
      <c r="BI39">
        <v>0</v>
      </c>
      <c r="BJ39" t="s">
        <v>211</v>
      </c>
      <c r="BK39" s="3" t="s">
        <v>195</v>
      </c>
      <c r="BL39" t="s">
        <v>208</v>
      </c>
      <c r="BM39">
        <v>0.3</v>
      </c>
      <c r="BN39">
        <v>0</v>
      </c>
      <c r="BO39" t="s">
        <v>211</v>
      </c>
      <c r="BP39" s="3" t="s">
        <v>195</v>
      </c>
      <c r="BQ39" t="s">
        <v>208</v>
      </c>
      <c r="BR39">
        <v>0.4</v>
      </c>
      <c r="BS39">
        <v>0</v>
      </c>
      <c r="BT39" t="s">
        <v>211</v>
      </c>
      <c r="BU39" s="3" t="s">
        <v>195</v>
      </c>
      <c r="BV39" t="s">
        <v>208</v>
      </c>
      <c r="BW39">
        <v>0.1</v>
      </c>
      <c r="BX39">
        <v>0</v>
      </c>
      <c r="BY39" t="s">
        <v>211</v>
      </c>
      <c r="BZ39" s="3" t="s">
        <v>195</v>
      </c>
      <c r="CA39" t="s">
        <v>208</v>
      </c>
      <c r="CB39">
        <v>0.9</v>
      </c>
      <c r="CC39">
        <v>0</v>
      </c>
      <c r="CD39" t="s">
        <v>209</v>
      </c>
      <c r="CE39" s="3" t="s">
        <v>195</v>
      </c>
      <c r="CF39" t="s">
        <v>208</v>
      </c>
      <c r="CG39" s="3" t="s">
        <v>195</v>
      </c>
      <c r="CH39" s="3" t="s">
        <v>666</v>
      </c>
      <c r="CI39">
        <v>3.85</v>
      </c>
      <c r="CJ39">
        <v>0</v>
      </c>
      <c r="CK39" t="s">
        <v>516</v>
      </c>
      <c r="CL39" s="3" t="s">
        <v>195</v>
      </c>
      <c r="CM39" t="s">
        <v>208</v>
      </c>
      <c r="CO39">
        <v>1</v>
      </c>
      <c r="CQ39" s="3" t="s">
        <v>195</v>
      </c>
      <c r="CT39">
        <v>1</v>
      </c>
      <c r="CV39" s="3" t="s">
        <v>195</v>
      </c>
      <c r="CX39" s="3" t="s">
        <v>195</v>
      </c>
      <c r="CY39" s="3" t="s">
        <v>666</v>
      </c>
      <c r="CZ39">
        <v>79</v>
      </c>
      <c r="DA39">
        <v>0</v>
      </c>
      <c r="DB39" t="s">
        <v>214</v>
      </c>
      <c r="DC39" s="3" t="s">
        <v>195</v>
      </c>
      <c r="DD39" t="s">
        <v>208</v>
      </c>
      <c r="DE39">
        <v>75</v>
      </c>
      <c r="DF39">
        <v>0</v>
      </c>
      <c r="DG39" t="s">
        <v>214</v>
      </c>
      <c r="DH39" s="3" t="s">
        <v>195</v>
      </c>
      <c r="DI39" t="s">
        <v>208</v>
      </c>
      <c r="DJ39">
        <v>167</v>
      </c>
      <c r="DK39">
        <v>0</v>
      </c>
      <c r="DL39" t="s">
        <v>214</v>
      </c>
      <c r="DM39" s="3" t="s">
        <v>195</v>
      </c>
      <c r="DN39" t="s">
        <v>208</v>
      </c>
      <c r="DO39">
        <v>64</v>
      </c>
      <c r="DP39">
        <v>0</v>
      </c>
      <c r="DQ39" t="s">
        <v>214</v>
      </c>
      <c r="DR39" s="3" t="s">
        <v>195</v>
      </c>
      <c r="DS39" t="s">
        <v>208</v>
      </c>
      <c r="DT39" s="3" t="s">
        <v>195</v>
      </c>
      <c r="DU39" s="3" t="s">
        <v>666</v>
      </c>
      <c r="DV39">
        <v>16</v>
      </c>
      <c r="DW39">
        <v>0</v>
      </c>
      <c r="DX39" t="s">
        <v>215</v>
      </c>
      <c r="DY39" s="3" t="s">
        <v>195</v>
      </c>
      <c r="DZ39" t="s">
        <v>208</v>
      </c>
      <c r="EA39">
        <v>25</v>
      </c>
      <c r="EB39">
        <v>0</v>
      </c>
      <c r="EC39" t="s">
        <v>215</v>
      </c>
      <c r="ED39" s="3" t="s">
        <v>195</v>
      </c>
      <c r="EE39" t="s">
        <v>208</v>
      </c>
      <c r="EF39">
        <v>11</v>
      </c>
      <c r="EG39">
        <v>0</v>
      </c>
      <c r="EH39" t="s">
        <v>215</v>
      </c>
      <c r="EI39" s="3" t="s">
        <v>195</v>
      </c>
      <c r="EJ39" t="s">
        <v>208</v>
      </c>
      <c r="EK39">
        <v>204</v>
      </c>
      <c r="EL39">
        <v>0</v>
      </c>
      <c r="EM39" t="s">
        <v>215</v>
      </c>
      <c r="EN39" s="3" t="s">
        <v>195</v>
      </c>
      <c r="EO39" t="s">
        <v>208</v>
      </c>
      <c r="EP39">
        <v>70</v>
      </c>
      <c r="EQ39">
        <v>0</v>
      </c>
      <c r="ER39" t="s">
        <v>215</v>
      </c>
      <c r="ES39" s="3" t="s">
        <v>195</v>
      </c>
      <c r="ET39" t="s">
        <v>208</v>
      </c>
      <c r="EV39">
        <v>1</v>
      </c>
      <c r="EX39" s="3" t="s">
        <v>195</v>
      </c>
      <c r="EZ39">
        <v>0.8</v>
      </c>
      <c r="FA39">
        <v>0</v>
      </c>
      <c r="FB39" t="s">
        <v>216</v>
      </c>
      <c r="FC39" s="3" t="s">
        <v>214</v>
      </c>
      <c r="FD39" t="s">
        <v>208</v>
      </c>
      <c r="FE39">
        <v>6.5</v>
      </c>
      <c r="FF39">
        <v>0</v>
      </c>
      <c r="FG39" t="s">
        <v>207</v>
      </c>
      <c r="FH39" s="3" t="s">
        <v>195</v>
      </c>
      <c r="FI39" t="s">
        <v>208</v>
      </c>
      <c r="FJ39">
        <v>4.0999999999999996</v>
      </c>
      <c r="FK39">
        <v>0</v>
      </c>
      <c r="FL39" t="s">
        <v>207</v>
      </c>
      <c r="FM39" s="3" t="s">
        <v>195</v>
      </c>
      <c r="FN39" t="s">
        <v>208</v>
      </c>
      <c r="FO39" s="3" t="s">
        <v>195</v>
      </c>
      <c r="FP39" s="3" t="s">
        <v>666</v>
      </c>
      <c r="FQ39">
        <v>38</v>
      </c>
      <c r="FR39">
        <v>0</v>
      </c>
      <c r="FS39" t="s">
        <v>214</v>
      </c>
      <c r="FT39" s="3" t="s">
        <v>195</v>
      </c>
      <c r="FU39" t="s">
        <v>208</v>
      </c>
      <c r="FV39">
        <v>0.9</v>
      </c>
      <c r="FW39">
        <v>0</v>
      </c>
      <c r="FX39" t="s">
        <v>214</v>
      </c>
      <c r="FY39" s="3" t="s">
        <v>195</v>
      </c>
      <c r="FZ39" t="s">
        <v>208</v>
      </c>
      <c r="GA39">
        <v>141</v>
      </c>
      <c r="GB39">
        <v>0</v>
      </c>
      <c r="GC39" t="s">
        <v>418</v>
      </c>
      <c r="GD39" s="3" t="s">
        <v>195</v>
      </c>
      <c r="GE39" t="s">
        <v>208</v>
      </c>
      <c r="GF39">
        <v>5.0999999999999996</v>
      </c>
      <c r="GG39">
        <v>0</v>
      </c>
      <c r="GH39" t="s">
        <v>418</v>
      </c>
      <c r="GI39" s="3" t="s">
        <v>195</v>
      </c>
      <c r="GJ39" t="s">
        <v>208</v>
      </c>
      <c r="GK39">
        <v>106</v>
      </c>
      <c r="GL39">
        <v>0</v>
      </c>
      <c r="GM39" t="s">
        <v>418</v>
      </c>
      <c r="GN39" s="3" t="s">
        <v>195</v>
      </c>
      <c r="GO39" t="s">
        <v>208</v>
      </c>
      <c r="GP39">
        <v>6.2</v>
      </c>
      <c r="GQ39">
        <v>0</v>
      </c>
      <c r="GR39" t="s">
        <v>214</v>
      </c>
      <c r="GS39" s="3" t="s">
        <v>195</v>
      </c>
      <c r="GT39" t="s">
        <v>208</v>
      </c>
      <c r="GU39">
        <v>90</v>
      </c>
      <c r="GV39">
        <v>0</v>
      </c>
      <c r="GW39" t="s">
        <v>218</v>
      </c>
      <c r="GX39" s="3" t="s">
        <v>195</v>
      </c>
      <c r="GY39" t="s">
        <v>208</v>
      </c>
      <c r="GZ39">
        <v>6</v>
      </c>
      <c r="HA39">
        <v>0</v>
      </c>
      <c r="HB39" t="s">
        <v>214</v>
      </c>
      <c r="HC39" s="3" t="s">
        <v>195</v>
      </c>
      <c r="HD39" t="s">
        <v>208</v>
      </c>
      <c r="HE39" s="3" t="s">
        <v>2731</v>
      </c>
      <c r="HF39">
        <v>0</v>
      </c>
      <c r="HG39" t="s">
        <v>216</v>
      </c>
      <c r="HH39" s="3" t="s">
        <v>564</v>
      </c>
      <c r="HI39" t="s">
        <v>208</v>
      </c>
      <c r="HJ39" s="3" t="s">
        <v>195</v>
      </c>
      <c r="HK39">
        <v>1</v>
      </c>
      <c r="HM39" s="3" t="s">
        <v>195</v>
      </c>
      <c r="HO39">
        <v>7</v>
      </c>
      <c r="HP39">
        <v>0</v>
      </c>
      <c r="HQ39" t="s">
        <v>208</v>
      </c>
      <c r="HR39" s="3" t="s">
        <v>219</v>
      </c>
      <c r="HS39">
        <v>0</v>
      </c>
      <c r="HT39" t="s">
        <v>216</v>
      </c>
      <c r="HU39" s="3" t="s">
        <v>594</v>
      </c>
      <c r="HV39" t="s">
        <v>208</v>
      </c>
      <c r="HW39">
        <v>92</v>
      </c>
      <c r="HX39">
        <v>0</v>
      </c>
      <c r="HY39" t="s">
        <v>214</v>
      </c>
      <c r="HZ39" s="3" t="s">
        <v>195</v>
      </c>
      <c r="IA39" t="s">
        <v>208</v>
      </c>
      <c r="IB39">
        <v>1019</v>
      </c>
      <c r="IC39">
        <v>0</v>
      </c>
      <c r="ID39" t="s">
        <v>208</v>
      </c>
      <c r="IE39" s="3" t="s">
        <v>195</v>
      </c>
      <c r="IF39" s="3" t="s">
        <v>666</v>
      </c>
      <c r="IG39">
        <v>0.4</v>
      </c>
      <c r="IH39">
        <v>0</v>
      </c>
      <c r="II39" t="s">
        <v>214</v>
      </c>
      <c r="IJ39" s="3" t="s">
        <v>195</v>
      </c>
      <c r="IK39" t="s">
        <v>208</v>
      </c>
      <c r="IL39" t="s">
        <v>194</v>
      </c>
      <c r="IM39" s="3" t="s">
        <v>2732</v>
      </c>
      <c r="IN39" s="3" t="s">
        <v>2733</v>
      </c>
      <c r="IO39" s="3" t="s">
        <v>2734</v>
      </c>
      <c r="IP39" s="3" t="s">
        <v>195</v>
      </c>
      <c r="IQ39" t="s">
        <v>194</v>
      </c>
      <c r="IR39" s="3" t="s">
        <v>255</v>
      </c>
      <c r="IS39" s="3" t="s">
        <v>195</v>
      </c>
      <c r="IT39">
        <v>2</v>
      </c>
      <c r="IU39" s="3" t="s">
        <v>195</v>
      </c>
      <c r="IV39" s="3" t="s">
        <v>2732</v>
      </c>
      <c r="IX39" s="3" t="s">
        <v>195</v>
      </c>
      <c r="IY39" s="3" t="s">
        <v>195</v>
      </c>
      <c r="IZ39" s="3" t="s">
        <v>195</v>
      </c>
      <c r="JA39" s="3" t="s">
        <v>195</v>
      </c>
      <c r="JB39" t="s">
        <v>197</v>
      </c>
      <c r="JC39" s="3" t="s">
        <v>195</v>
      </c>
      <c r="JD39" s="3" t="s">
        <v>195</v>
      </c>
      <c r="JE39">
        <v>4</v>
      </c>
      <c r="JF39" t="s">
        <v>208</v>
      </c>
      <c r="JG39" t="s">
        <v>197</v>
      </c>
      <c r="JH39" s="3" t="s">
        <v>195</v>
      </c>
      <c r="JI39" t="s">
        <v>197</v>
      </c>
      <c r="JJ39" s="3" t="s">
        <v>195</v>
      </c>
      <c r="JK39" t="s">
        <v>197</v>
      </c>
      <c r="JL39" s="3" t="s">
        <v>195</v>
      </c>
      <c r="JM39" s="3" t="s">
        <v>195</v>
      </c>
      <c r="JN39" t="s">
        <v>197</v>
      </c>
      <c r="JO39" s="3" t="s">
        <v>195</v>
      </c>
      <c r="JP39" t="s">
        <v>194</v>
      </c>
      <c r="JQ39" s="3" t="s">
        <v>666</v>
      </c>
      <c r="JR39" s="3" t="s">
        <v>195</v>
      </c>
      <c r="JS39" t="s">
        <v>256</v>
      </c>
      <c r="JT39" t="s">
        <v>271</v>
      </c>
      <c r="JU39" t="s">
        <v>232</v>
      </c>
      <c r="JV39" t="s">
        <v>232</v>
      </c>
      <c r="JW39" t="s">
        <v>234</v>
      </c>
      <c r="JX39" t="s">
        <v>234</v>
      </c>
      <c r="JY39" t="s">
        <v>233</v>
      </c>
      <c r="JZ39" t="s">
        <v>232</v>
      </c>
      <c r="KA39" t="s">
        <v>233</v>
      </c>
      <c r="KB39" t="s">
        <v>233</v>
      </c>
      <c r="KC39" t="s">
        <v>233</v>
      </c>
      <c r="KD39" t="s">
        <v>234</v>
      </c>
      <c r="KE39" t="s">
        <v>239</v>
      </c>
      <c r="KF39" t="s">
        <v>258</v>
      </c>
      <c r="KG39" t="s">
        <v>239</v>
      </c>
      <c r="KH39" t="s">
        <v>258</v>
      </c>
      <c r="KI39" t="s">
        <v>257</v>
      </c>
      <c r="KJ39" t="s">
        <v>238</v>
      </c>
      <c r="KK39" t="s">
        <v>257</v>
      </c>
      <c r="KL39" t="s">
        <v>272</v>
      </c>
      <c r="KM39" t="s">
        <v>273</v>
      </c>
      <c r="KN39" t="s">
        <v>345</v>
      </c>
      <c r="KO39" t="s">
        <v>238</v>
      </c>
      <c r="KP39" t="s">
        <v>239</v>
      </c>
      <c r="KQ39" t="s">
        <v>257</v>
      </c>
      <c r="KR39" t="s">
        <v>258</v>
      </c>
      <c r="KS39" t="s">
        <v>257</v>
      </c>
      <c r="KT39" t="s">
        <v>238</v>
      </c>
      <c r="KU39" t="s">
        <v>238</v>
      </c>
      <c r="KV39" t="s">
        <v>258</v>
      </c>
      <c r="KW39" t="s">
        <v>238</v>
      </c>
      <c r="KX39" t="s">
        <v>257</v>
      </c>
      <c r="KY39" t="s">
        <v>257</v>
      </c>
      <c r="KZ39" t="s">
        <v>241</v>
      </c>
      <c r="LA39" t="s">
        <v>241</v>
      </c>
      <c r="LB39" t="s">
        <v>241</v>
      </c>
      <c r="LC39" t="s">
        <v>194</v>
      </c>
      <c r="LD39" t="s">
        <v>194</v>
      </c>
    </row>
    <row r="40" spans="1:316">
      <c r="A40" s="3" t="s">
        <v>559</v>
      </c>
      <c r="B40" s="3" t="s">
        <v>636</v>
      </c>
      <c r="C40" s="3" t="s">
        <v>195</v>
      </c>
      <c r="J40" t="s">
        <v>195</v>
      </c>
      <c r="L40" t="s">
        <v>195</v>
      </c>
      <c r="O40" t="s">
        <v>195</v>
      </c>
      <c r="Q40" t="s">
        <v>195</v>
      </c>
      <c r="S40" t="s">
        <v>195</v>
      </c>
      <c r="U40" s="3" t="s">
        <v>195</v>
      </c>
      <c r="W40" s="3" t="s">
        <v>195</v>
      </c>
      <c r="Y40" s="3" t="s">
        <v>195</v>
      </c>
      <c r="AA40" s="3" t="s">
        <v>195</v>
      </c>
      <c r="AC40" s="3" t="s">
        <v>195</v>
      </c>
      <c r="AE40" s="3" t="s">
        <v>195</v>
      </c>
      <c r="AF40" s="3" t="s">
        <v>195</v>
      </c>
      <c r="AG40" s="3" t="s">
        <v>195</v>
      </c>
      <c r="AH40" s="3" t="s">
        <v>195</v>
      </c>
      <c r="AJ40" t="s">
        <v>195</v>
      </c>
      <c r="AL40" s="3" t="s">
        <v>195</v>
      </c>
      <c r="AO40" t="s">
        <v>195</v>
      </c>
      <c r="AQ40" s="3" t="s">
        <v>195</v>
      </c>
      <c r="AT40" t="s">
        <v>195</v>
      </c>
      <c r="AV40" s="3" t="s">
        <v>195</v>
      </c>
      <c r="AY40" t="s">
        <v>195</v>
      </c>
      <c r="BA40" s="3" t="s">
        <v>195</v>
      </c>
      <c r="BD40" t="s">
        <v>195</v>
      </c>
      <c r="BF40" s="3" t="s">
        <v>195</v>
      </c>
      <c r="BI40" t="s">
        <v>195</v>
      </c>
      <c r="BK40" s="3" t="s">
        <v>195</v>
      </c>
      <c r="BN40" t="s">
        <v>195</v>
      </c>
      <c r="BP40" s="3" t="s">
        <v>195</v>
      </c>
      <c r="BS40" t="s">
        <v>195</v>
      </c>
      <c r="BU40" s="3" t="s">
        <v>195</v>
      </c>
      <c r="BX40" t="s">
        <v>195</v>
      </c>
      <c r="BZ40" s="3" t="s">
        <v>195</v>
      </c>
      <c r="CC40" t="s">
        <v>195</v>
      </c>
      <c r="CE40" s="3" t="s">
        <v>195</v>
      </c>
      <c r="CG40" s="3" t="s">
        <v>195</v>
      </c>
      <c r="CH40" s="3" t="s">
        <v>195</v>
      </c>
      <c r="CJ40" t="s">
        <v>195</v>
      </c>
      <c r="CL40" s="3" t="s">
        <v>195</v>
      </c>
      <c r="CO40" t="s">
        <v>195</v>
      </c>
      <c r="CQ40" s="3" t="s">
        <v>195</v>
      </c>
      <c r="CT40" t="s">
        <v>195</v>
      </c>
      <c r="CV40" s="3" t="s">
        <v>195</v>
      </c>
      <c r="CX40" s="3" t="s">
        <v>195</v>
      </c>
      <c r="CY40" s="3" t="s">
        <v>195</v>
      </c>
      <c r="DA40" t="s">
        <v>195</v>
      </c>
      <c r="DC40" s="3" t="s">
        <v>195</v>
      </c>
      <c r="DF40" t="s">
        <v>195</v>
      </c>
      <c r="DH40" s="3" t="s">
        <v>195</v>
      </c>
      <c r="DK40" t="s">
        <v>195</v>
      </c>
      <c r="DM40" s="3" t="s">
        <v>195</v>
      </c>
      <c r="DP40" t="s">
        <v>195</v>
      </c>
      <c r="DR40" s="3" t="s">
        <v>195</v>
      </c>
      <c r="DT40" s="3" t="s">
        <v>195</v>
      </c>
      <c r="DU40" s="3" t="s">
        <v>195</v>
      </c>
      <c r="DW40" t="s">
        <v>195</v>
      </c>
      <c r="DY40" s="3" t="s">
        <v>195</v>
      </c>
      <c r="EB40" t="s">
        <v>195</v>
      </c>
      <c r="ED40" s="3" t="s">
        <v>195</v>
      </c>
      <c r="EG40" t="s">
        <v>195</v>
      </c>
      <c r="EI40" s="3" t="s">
        <v>195</v>
      </c>
      <c r="EL40" t="s">
        <v>195</v>
      </c>
      <c r="EN40" s="3" t="s">
        <v>195</v>
      </c>
      <c r="EQ40" t="s">
        <v>195</v>
      </c>
      <c r="ES40" s="3" t="s">
        <v>195</v>
      </c>
      <c r="EV40" t="s">
        <v>195</v>
      </c>
      <c r="EX40" s="3" t="s">
        <v>195</v>
      </c>
      <c r="FA40" t="s">
        <v>195</v>
      </c>
      <c r="FC40" s="3" t="s">
        <v>195</v>
      </c>
      <c r="FF40" t="s">
        <v>195</v>
      </c>
      <c r="FH40" s="3" t="s">
        <v>195</v>
      </c>
      <c r="FK40" t="s">
        <v>195</v>
      </c>
      <c r="FM40" s="3" t="s">
        <v>195</v>
      </c>
      <c r="FO40" s="3" t="s">
        <v>195</v>
      </c>
      <c r="FP40" s="3" t="s">
        <v>195</v>
      </c>
      <c r="FR40" t="s">
        <v>195</v>
      </c>
      <c r="FT40" s="3" t="s">
        <v>195</v>
      </c>
      <c r="FW40" t="s">
        <v>195</v>
      </c>
      <c r="FY40" s="3" t="s">
        <v>195</v>
      </c>
      <c r="GB40" t="s">
        <v>195</v>
      </c>
      <c r="GD40" s="3" t="s">
        <v>195</v>
      </c>
      <c r="GG40" t="s">
        <v>195</v>
      </c>
      <c r="GI40" s="3" t="s">
        <v>195</v>
      </c>
      <c r="GL40" t="s">
        <v>195</v>
      </c>
      <c r="GN40" s="3" t="s">
        <v>195</v>
      </c>
      <c r="GQ40" t="s">
        <v>195</v>
      </c>
      <c r="GS40" s="3" t="s">
        <v>195</v>
      </c>
      <c r="GV40" t="s">
        <v>195</v>
      </c>
      <c r="GX40" s="3" t="s">
        <v>195</v>
      </c>
      <c r="HA40" t="s">
        <v>195</v>
      </c>
      <c r="HC40" s="3" t="s">
        <v>195</v>
      </c>
      <c r="HE40" s="3" t="s">
        <v>195</v>
      </c>
      <c r="HF40" t="s">
        <v>195</v>
      </c>
      <c r="HH40" s="3" t="s">
        <v>195</v>
      </c>
      <c r="HJ40" s="3" t="s">
        <v>195</v>
      </c>
      <c r="HK40" t="s">
        <v>195</v>
      </c>
      <c r="HM40" s="3" t="s">
        <v>195</v>
      </c>
      <c r="HP40" t="s">
        <v>195</v>
      </c>
      <c r="HR40" s="3" t="s">
        <v>195</v>
      </c>
      <c r="HS40" t="s">
        <v>195</v>
      </c>
      <c r="HU40" s="3" t="s">
        <v>195</v>
      </c>
      <c r="HX40" t="s">
        <v>195</v>
      </c>
      <c r="HZ40" s="3" t="s">
        <v>195</v>
      </c>
      <c r="IC40" t="s">
        <v>195</v>
      </c>
      <c r="IE40" s="3" t="s">
        <v>195</v>
      </c>
      <c r="IF40" s="3" t="s">
        <v>195</v>
      </c>
      <c r="IH40" t="s">
        <v>195</v>
      </c>
      <c r="IJ40" s="3" t="s">
        <v>195</v>
      </c>
      <c r="IM40" s="3" t="s">
        <v>195</v>
      </c>
      <c r="IN40" s="3" t="s">
        <v>195</v>
      </c>
      <c r="IO40" s="3" t="s">
        <v>195</v>
      </c>
      <c r="IP40" s="3" t="s">
        <v>195</v>
      </c>
      <c r="IR40" s="3" t="s">
        <v>195</v>
      </c>
      <c r="IS40" s="3" t="s">
        <v>195</v>
      </c>
      <c r="IU40" s="3" t="s">
        <v>195</v>
      </c>
      <c r="IV40" s="3" t="s">
        <v>195</v>
      </c>
      <c r="IX40" s="3" t="s">
        <v>195</v>
      </c>
      <c r="IY40" s="3" t="s">
        <v>195</v>
      </c>
      <c r="IZ40" s="3" t="s">
        <v>195</v>
      </c>
      <c r="JA40" s="3" t="s">
        <v>195</v>
      </c>
      <c r="JC40" s="3" t="s">
        <v>195</v>
      </c>
      <c r="JD40" s="3" t="s">
        <v>195</v>
      </c>
      <c r="JH40" s="3" t="s">
        <v>195</v>
      </c>
      <c r="JJ40" s="3" t="s">
        <v>195</v>
      </c>
      <c r="JL40" s="3" t="s">
        <v>195</v>
      </c>
      <c r="JM40" s="3" t="s">
        <v>195</v>
      </c>
      <c r="JO40" s="3" t="s">
        <v>195</v>
      </c>
      <c r="JQ40" s="3" t="s">
        <v>195</v>
      </c>
      <c r="JR40" s="3" t="s">
        <v>195</v>
      </c>
    </row>
    <row r="41" spans="1:316">
      <c r="A41" s="3" t="s">
        <v>559</v>
      </c>
      <c r="B41" s="3" t="s">
        <v>641</v>
      </c>
      <c r="C41" s="3" t="s">
        <v>2332</v>
      </c>
      <c r="D41" t="s">
        <v>197</v>
      </c>
      <c r="I41">
        <v>69.599999999999994</v>
      </c>
      <c r="J41">
        <v>0</v>
      </c>
      <c r="K41">
        <v>172</v>
      </c>
      <c r="L41">
        <v>0</v>
      </c>
      <c r="M41">
        <v>23.53</v>
      </c>
      <c r="N41">
        <v>92</v>
      </c>
      <c r="O41">
        <v>0</v>
      </c>
      <c r="P41">
        <v>62</v>
      </c>
      <c r="Q41">
        <v>0</v>
      </c>
      <c r="R41">
        <v>36.6</v>
      </c>
      <c r="S41">
        <v>0</v>
      </c>
      <c r="T41" t="s">
        <v>205</v>
      </c>
      <c r="U41" s="3" t="s">
        <v>195</v>
      </c>
      <c r="V41" t="s">
        <v>205</v>
      </c>
      <c r="W41" s="3" t="s">
        <v>195</v>
      </c>
      <c r="X41" t="s">
        <v>205</v>
      </c>
      <c r="Y41" s="3" t="s">
        <v>195</v>
      </c>
      <c r="Z41" t="s">
        <v>205</v>
      </c>
      <c r="AA41" s="3" t="s">
        <v>195</v>
      </c>
      <c r="AB41" t="s">
        <v>205</v>
      </c>
      <c r="AC41" s="3" t="s">
        <v>195</v>
      </c>
      <c r="AD41" t="s">
        <v>205</v>
      </c>
      <c r="AE41" s="3" t="s">
        <v>594</v>
      </c>
      <c r="AF41" s="3" t="s">
        <v>195</v>
      </c>
      <c r="AG41" s="3" t="s">
        <v>195</v>
      </c>
      <c r="AH41" s="3" t="s">
        <v>2332</v>
      </c>
      <c r="AI41">
        <v>12.9</v>
      </c>
      <c r="AJ41">
        <v>0</v>
      </c>
      <c r="AK41" t="s">
        <v>207</v>
      </c>
      <c r="AL41" s="3" t="s">
        <v>195</v>
      </c>
      <c r="AM41" t="s">
        <v>208</v>
      </c>
      <c r="AN41">
        <v>36.9</v>
      </c>
      <c r="AO41">
        <v>0</v>
      </c>
      <c r="AP41" t="s">
        <v>209</v>
      </c>
      <c r="AQ41" s="3" t="s">
        <v>195</v>
      </c>
      <c r="AR41" t="s">
        <v>208</v>
      </c>
      <c r="AS41">
        <v>4.49</v>
      </c>
      <c r="AT41">
        <v>0</v>
      </c>
      <c r="AU41" t="s">
        <v>210</v>
      </c>
      <c r="AV41" s="3" t="s">
        <v>195</v>
      </c>
      <c r="AW41" t="s">
        <v>208</v>
      </c>
      <c r="AX41">
        <v>210</v>
      </c>
      <c r="AY41">
        <v>0</v>
      </c>
      <c r="AZ41" t="s">
        <v>211</v>
      </c>
      <c r="BA41" s="3" t="s">
        <v>195</v>
      </c>
      <c r="BB41" t="s">
        <v>208</v>
      </c>
      <c r="BC41">
        <v>9.1999999999999993</v>
      </c>
      <c r="BD41">
        <v>0</v>
      </c>
      <c r="BE41" t="s">
        <v>211</v>
      </c>
      <c r="BF41" s="3" t="s">
        <v>195</v>
      </c>
      <c r="BG41" t="s">
        <v>208</v>
      </c>
      <c r="BH41">
        <v>2.9</v>
      </c>
      <c r="BI41">
        <v>0</v>
      </c>
      <c r="BJ41" t="s">
        <v>211</v>
      </c>
      <c r="BK41" s="3" t="s">
        <v>195</v>
      </c>
      <c r="BL41" t="s">
        <v>208</v>
      </c>
      <c r="BM41">
        <v>0.8</v>
      </c>
      <c r="BN41">
        <v>0</v>
      </c>
      <c r="BO41" t="s">
        <v>211</v>
      </c>
      <c r="BP41" s="3" t="s">
        <v>195</v>
      </c>
      <c r="BQ41" t="s">
        <v>208</v>
      </c>
      <c r="BR41">
        <v>5.4</v>
      </c>
      <c r="BS41">
        <v>0</v>
      </c>
      <c r="BT41" t="s">
        <v>211</v>
      </c>
      <c r="BU41" s="3" t="s">
        <v>195</v>
      </c>
      <c r="BV41" t="s">
        <v>208</v>
      </c>
      <c r="BW41">
        <v>0</v>
      </c>
      <c r="BX41">
        <v>0</v>
      </c>
      <c r="BY41" t="s">
        <v>211</v>
      </c>
      <c r="BZ41" s="3" t="s">
        <v>195</v>
      </c>
      <c r="CA41" t="s">
        <v>208</v>
      </c>
      <c r="CB41">
        <v>1.8</v>
      </c>
      <c r="CC41">
        <v>0</v>
      </c>
      <c r="CD41" t="s">
        <v>209</v>
      </c>
      <c r="CE41" s="3" t="s">
        <v>195</v>
      </c>
      <c r="CF41" t="s">
        <v>208</v>
      </c>
      <c r="CG41" s="3" t="s">
        <v>195</v>
      </c>
      <c r="CH41" s="3" t="s">
        <v>2332</v>
      </c>
      <c r="CI41">
        <v>2.19</v>
      </c>
      <c r="CJ41">
        <v>0</v>
      </c>
      <c r="CK41" t="s">
        <v>516</v>
      </c>
      <c r="CL41" s="3" t="s">
        <v>195</v>
      </c>
      <c r="CM41" t="s">
        <v>208</v>
      </c>
      <c r="CO41">
        <v>1</v>
      </c>
      <c r="CQ41" s="3" t="s">
        <v>195</v>
      </c>
      <c r="CT41">
        <v>1</v>
      </c>
      <c r="CV41" s="3" t="s">
        <v>195</v>
      </c>
      <c r="CX41" s="3" t="s">
        <v>195</v>
      </c>
      <c r="CY41" s="3" t="s">
        <v>2332</v>
      </c>
      <c r="CZ41">
        <v>30</v>
      </c>
      <c r="DA41">
        <v>0</v>
      </c>
      <c r="DB41" t="s">
        <v>214</v>
      </c>
      <c r="DC41" s="3" t="s">
        <v>195</v>
      </c>
      <c r="DD41" t="s">
        <v>208</v>
      </c>
      <c r="DE41">
        <v>41</v>
      </c>
      <c r="DF41">
        <v>0</v>
      </c>
      <c r="DG41" t="s">
        <v>214</v>
      </c>
      <c r="DH41" s="3" t="s">
        <v>195</v>
      </c>
      <c r="DI41" t="s">
        <v>208</v>
      </c>
      <c r="DJ41">
        <v>84</v>
      </c>
      <c r="DK41">
        <v>0</v>
      </c>
      <c r="DL41" t="s">
        <v>214</v>
      </c>
      <c r="DM41" s="3" t="s">
        <v>195</v>
      </c>
      <c r="DN41" t="s">
        <v>208</v>
      </c>
      <c r="DO41">
        <v>64</v>
      </c>
      <c r="DP41">
        <v>0</v>
      </c>
      <c r="DQ41" t="s">
        <v>214</v>
      </c>
      <c r="DR41" s="3" t="s">
        <v>195</v>
      </c>
      <c r="DS41" t="s">
        <v>208</v>
      </c>
      <c r="DT41" s="3" t="s">
        <v>195</v>
      </c>
      <c r="DU41" s="3" t="s">
        <v>2332</v>
      </c>
      <c r="DV41">
        <v>15</v>
      </c>
      <c r="DW41">
        <v>0</v>
      </c>
      <c r="DX41" t="s">
        <v>215</v>
      </c>
      <c r="DY41" s="3" t="s">
        <v>195</v>
      </c>
      <c r="DZ41" t="s">
        <v>208</v>
      </c>
      <c r="EA41">
        <v>20</v>
      </c>
      <c r="EB41">
        <v>0</v>
      </c>
      <c r="EC41" t="s">
        <v>215</v>
      </c>
      <c r="ED41" s="3" t="s">
        <v>195</v>
      </c>
      <c r="EE41" t="s">
        <v>208</v>
      </c>
      <c r="EF41">
        <v>13</v>
      </c>
      <c r="EG41">
        <v>0</v>
      </c>
      <c r="EH41" t="s">
        <v>215</v>
      </c>
      <c r="EI41" s="3" t="s">
        <v>195</v>
      </c>
      <c r="EJ41" t="s">
        <v>208</v>
      </c>
      <c r="EK41">
        <v>204</v>
      </c>
      <c r="EL41">
        <v>0</v>
      </c>
      <c r="EM41" t="s">
        <v>215</v>
      </c>
      <c r="EN41" s="3" t="s">
        <v>195</v>
      </c>
      <c r="EO41" t="s">
        <v>208</v>
      </c>
      <c r="EP41">
        <v>166</v>
      </c>
      <c r="EQ41">
        <v>0</v>
      </c>
      <c r="ER41" t="s">
        <v>215</v>
      </c>
      <c r="ES41" s="3" t="s">
        <v>195</v>
      </c>
      <c r="ET41" t="s">
        <v>208</v>
      </c>
      <c r="EU41">
        <v>0.2</v>
      </c>
      <c r="EV41">
        <v>0</v>
      </c>
      <c r="EW41" t="s">
        <v>216</v>
      </c>
      <c r="EX41" s="3" t="s">
        <v>214</v>
      </c>
      <c r="EY41" t="s">
        <v>208</v>
      </c>
      <c r="EZ41">
        <v>0.4</v>
      </c>
      <c r="FA41">
        <v>0</v>
      </c>
      <c r="FB41" t="s">
        <v>216</v>
      </c>
      <c r="FC41" s="3" t="s">
        <v>214</v>
      </c>
      <c r="FD41" t="s">
        <v>208</v>
      </c>
      <c r="FE41">
        <v>5.5</v>
      </c>
      <c r="FF41">
        <v>0</v>
      </c>
      <c r="FG41" t="s">
        <v>207</v>
      </c>
      <c r="FH41" s="3" t="s">
        <v>195</v>
      </c>
      <c r="FI41" t="s">
        <v>208</v>
      </c>
      <c r="FJ41">
        <v>2.9</v>
      </c>
      <c r="FK41">
        <v>0</v>
      </c>
      <c r="FL41" t="s">
        <v>207</v>
      </c>
      <c r="FM41" s="3" t="s">
        <v>195</v>
      </c>
      <c r="FN41" t="s">
        <v>208</v>
      </c>
      <c r="FO41" s="3" t="s">
        <v>195</v>
      </c>
      <c r="FP41" s="3" t="s">
        <v>2332</v>
      </c>
      <c r="FQ41">
        <v>47</v>
      </c>
      <c r="FR41">
        <v>0</v>
      </c>
      <c r="FS41" t="s">
        <v>214</v>
      </c>
      <c r="FT41" s="3" t="s">
        <v>195</v>
      </c>
      <c r="FU41" t="s">
        <v>208</v>
      </c>
      <c r="FV41">
        <v>0.67</v>
      </c>
      <c r="FW41">
        <v>0</v>
      </c>
      <c r="FX41" t="s">
        <v>214</v>
      </c>
      <c r="FY41" s="3" t="s">
        <v>195</v>
      </c>
      <c r="FZ41" t="s">
        <v>208</v>
      </c>
      <c r="GA41">
        <v>142</v>
      </c>
      <c r="GB41">
        <v>0</v>
      </c>
      <c r="GC41" t="s">
        <v>418</v>
      </c>
      <c r="GD41" s="3" t="s">
        <v>195</v>
      </c>
      <c r="GE41" t="s">
        <v>208</v>
      </c>
      <c r="GF41">
        <v>4.8</v>
      </c>
      <c r="GG41">
        <v>0</v>
      </c>
      <c r="GH41" t="s">
        <v>418</v>
      </c>
      <c r="GI41" s="3" t="s">
        <v>195</v>
      </c>
      <c r="GJ41" t="s">
        <v>208</v>
      </c>
      <c r="GK41">
        <v>111</v>
      </c>
      <c r="GL41">
        <v>0</v>
      </c>
      <c r="GM41" t="s">
        <v>418</v>
      </c>
      <c r="GN41" s="3" t="s">
        <v>195</v>
      </c>
      <c r="GO41" t="s">
        <v>208</v>
      </c>
      <c r="GP41">
        <v>4.5999999999999996</v>
      </c>
      <c r="GQ41">
        <v>0</v>
      </c>
      <c r="GR41" t="s">
        <v>214</v>
      </c>
      <c r="GS41" s="3" t="s">
        <v>195</v>
      </c>
      <c r="GT41" t="s">
        <v>208</v>
      </c>
      <c r="GU41">
        <v>90</v>
      </c>
      <c r="GV41">
        <v>0</v>
      </c>
      <c r="GW41" t="s">
        <v>218</v>
      </c>
      <c r="GX41" s="3" t="s">
        <v>195</v>
      </c>
      <c r="GY41" t="s">
        <v>208</v>
      </c>
      <c r="GZ41">
        <v>17</v>
      </c>
      <c r="HA41">
        <v>0</v>
      </c>
      <c r="HB41" t="s">
        <v>214</v>
      </c>
      <c r="HC41" s="3" t="s">
        <v>195</v>
      </c>
      <c r="HD41" t="s">
        <v>208</v>
      </c>
      <c r="HE41" s="3" t="s">
        <v>2731</v>
      </c>
      <c r="HF41">
        <v>0</v>
      </c>
      <c r="HG41" t="s">
        <v>216</v>
      </c>
      <c r="HH41" s="3" t="s">
        <v>594</v>
      </c>
      <c r="HI41" t="s">
        <v>208</v>
      </c>
      <c r="HJ41" s="3" t="s">
        <v>195</v>
      </c>
      <c r="HK41">
        <v>1</v>
      </c>
      <c r="HM41" s="3" t="s">
        <v>195</v>
      </c>
      <c r="HO41">
        <v>5</v>
      </c>
      <c r="HP41">
        <v>0</v>
      </c>
      <c r="HQ41" t="s">
        <v>208</v>
      </c>
      <c r="HR41" s="3" t="s">
        <v>219</v>
      </c>
      <c r="HS41">
        <v>0</v>
      </c>
      <c r="HT41" t="s">
        <v>216</v>
      </c>
      <c r="HU41" s="3" t="s">
        <v>594</v>
      </c>
      <c r="HV41" t="s">
        <v>208</v>
      </c>
      <c r="HW41">
        <v>117</v>
      </c>
      <c r="HX41">
        <v>0</v>
      </c>
      <c r="HY41" t="s">
        <v>214</v>
      </c>
      <c r="HZ41" s="3" t="s">
        <v>195</v>
      </c>
      <c r="IA41" t="s">
        <v>208</v>
      </c>
      <c r="IB41">
        <v>1025</v>
      </c>
      <c r="IC41">
        <v>0</v>
      </c>
      <c r="ID41" t="s">
        <v>208</v>
      </c>
      <c r="IE41" s="3" t="s">
        <v>195</v>
      </c>
      <c r="IF41" s="3" t="s">
        <v>2332</v>
      </c>
      <c r="IG41">
        <v>0.4</v>
      </c>
      <c r="IH41">
        <v>0</v>
      </c>
      <c r="II41" t="s">
        <v>214</v>
      </c>
      <c r="IJ41" s="3" t="s">
        <v>195</v>
      </c>
      <c r="IK41" t="s">
        <v>208</v>
      </c>
      <c r="IL41" t="s">
        <v>194</v>
      </c>
      <c r="IM41" s="3" t="s">
        <v>905</v>
      </c>
      <c r="IN41" s="3" t="s">
        <v>422</v>
      </c>
      <c r="IO41" s="3" t="s">
        <v>2735</v>
      </c>
      <c r="IP41" s="3" t="s">
        <v>195</v>
      </c>
      <c r="IQ41" t="s">
        <v>194</v>
      </c>
      <c r="IR41" s="3" t="s">
        <v>255</v>
      </c>
      <c r="IS41" s="3" t="s">
        <v>195</v>
      </c>
      <c r="IT41">
        <v>1</v>
      </c>
      <c r="IU41" s="3" t="s">
        <v>195</v>
      </c>
      <c r="IV41" s="3" t="s">
        <v>2332</v>
      </c>
      <c r="IX41" s="3" t="s">
        <v>195</v>
      </c>
      <c r="IY41" s="3" t="s">
        <v>195</v>
      </c>
      <c r="IZ41" s="3" t="s">
        <v>195</v>
      </c>
      <c r="JA41" s="3" t="s">
        <v>195</v>
      </c>
      <c r="JB41" t="s">
        <v>197</v>
      </c>
      <c r="JC41" s="3" t="s">
        <v>195</v>
      </c>
      <c r="JD41" s="3" t="s">
        <v>195</v>
      </c>
      <c r="JE41">
        <v>4</v>
      </c>
      <c r="JF41" t="s">
        <v>208</v>
      </c>
      <c r="JG41" t="s">
        <v>197</v>
      </c>
      <c r="JH41" s="3" t="s">
        <v>195</v>
      </c>
      <c r="JI41" t="s">
        <v>197</v>
      </c>
      <c r="JJ41" s="3" t="s">
        <v>195</v>
      </c>
      <c r="JK41" t="s">
        <v>197</v>
      </c>
      <c r="JL41" s="3" t="s">
        <v>195</v>
      </c>
      <c r="JM41" s="3" t="s">
        <v>195</v>
      </c>
      <c r="JN41" t="s">
        <v>197</v>
      </c>
      <c r="JO41" s="3" t="s">
        <v>195</v>
      </c>
      <c r="JP41" t="s">
        <v>194</v>
      </c>
      <c r="JQ41" s="3" t="s">
        <v>2332</v>
      </c>
      <c r="JR41" s="3" t="s">
        <v>195</v>
      </c>
      <c r="JS41" t="s">
        <v>256</v>
      </c>
      <c r="JT41" t="s">
        <v>231</v>
      </c>
      <c r="JU41" t="s">
        <v>232</v>
      </c>
      <c r="JV41" t="s">
        <v>234</v>
      </c>
      <c r="JW41" t="s">
        <v>234</v>
      </c>
      <c r="JX41" t="s">
        <v>232</v>
      </c>
      <c r="JY41" t="s">
        <v>234</v>
      </c>
      <c r="JZ41" t="s">
        <v>234</v>
      </c>
      <c r="KA41" t="s">
        <v>233</v>
      </c>
      <c r="KB41" t="s">
        <v>234</v>
      </c>
      <c r="KC41" t="s">
        <v>233</v>
      </c>
      <c r="KD41" t="s">
        <v>233</v>
      </c>
      <c r="KE41" t="s">
        <v>239</v>
      </c>
      <c r="KF41" t="s">
        <v>258</v>
      </c>
      <c r="KG41" t="s">
        <v>239</v>
      </c>
      <c r="KH41" t="s">
        <v>239</v>
      </c>
      <c r="KI41" t="s">
        <v>238</v>
      </c>
      <c r="KJ41" t="s">
        <v>238</v>
      </c>
      <c r="KK41" t="s">
        <v>238</v>
      </c>
      <c r="KL41" t="s">
        <v>272</v>
      </c>
      <c r="KM41" t="s">
        <v>287</v>
      </c>
      <c r="KN41" t="s">
        <v>288</v>
      </c>
      <c r="KO41" t="s">
        <v>238</v>
      </c>
      <c r="KP41" t="s">
        <v>238</v>
      </c>
      <c r="KQ41" t="s">
        <v>239</v>
      </c>
      <c r="KR41" t="s">
        <v>238</v>
      </c>
      <c r="KS41" t="s">
        <v>238</v>
      </c>
      <c r="KT41" t="s">
        <v>238</v>
      </c>
      <c r="KU41" t="s">
        <v>239</v>
      </c>
      <c r="KV41" t="s">
        <v>238</v>
      </c>
      <c r="KW41" t="s">
        <v>258</v>
      </c>
      <c r="KX41" t="s">
        <v>239</v>
      </c>
      <c r="KY41" t="s">
        <v>242</v>
      </c>
      <c r="KZ41" t="s">
        <v>242</v>
      </c>
      <c r="LA41" t="s">
        <v>241</v>
      </c>
      <c r="LB41" t="s">
        <v>241</v>
      </c>
      <c r="LC41" t="s">
        <v>197</v>
      </c>
      <c r="LD41" t="s">
        <v>197</v>
      </c>
    </row>
    <row r="42" spans="1:316">
      <c r="A42" s="3" t="s">
        <v>559</v>
      </c>
      <c r="B42" s="3" t="s">
        <v>649</v>
      </c>
      <c r="C42" s="3" t="s">
        <v>195</v>
      </c>
      <c r="J42" t="s">
        <v>195</v>
      </c>
      <c r="L42" t="s">
        <v>195</v>
      </c>
      <c r="O42" t="s">
        <v>195</v>
      </c>
      <c r="Q42" t="s">
        <v>195</v>
      </c>
      <c r="S42" t="s">
        <v>195</v>
      </c>
      <c r="U42" s="3" t="s">
        <v>195</v>
      </c>
      <c r="W42" s="3" t="s">
        <v>195</v>
      </c>
      <c r="Y42" s="3" t="s">
        <v>195</v>
      </c>
      <c r="AA42" s="3" t="s">
        <v>195</v>
      </c>
      <c r="AC42" s="3" t="s">
        <v>195</v>
      </c>
      <c r="AE42" s="3" t="s">
        <v>195</v>
      </c>
      <c r="AF42" s="3" t="s">
        <v>195</v>
      </c>
      <c r="AG42" s="3" t="s">
        <v>195</v>
      </c>
      <c r="AH42" s="3" t="s">
        <v>195</v>
      </c>
      <c r="AJ42" t="s">
        <v>195</v>
      </c>
      <c r="AL42" s="3" t="s">
        <v>195</v>
      </c>
      <c r="AO42" t="s">
        <v>195</v>
      </c>
      <c r="AQ42" s="3" t="s">
        <v>195</v>
      </c>
      <c r="AT42" t="s">
        <v>195</v>
      </c>
      <c r="AV42" s="3" t="s">
        <v>195</v>
      </c>
      <c r="AY42" t="s">
        <v>195</v>
      </c>
      <c r="BA42" s="3" t="s">
        <v>195</v>
      </c>
      <c r="BD42" t="s">
        <v>195</v>
      </c>
      <c r="BF42" s="3" t="s">
        <v>195</v>
      </c>
      <c r="BI42" t="s">
        <v>195</v>
      </c>
      <c r="BK42" s="3" t="s">
        <v>195</v>
      </c>
      <c r="BN42" t="s">
        <v>195</v>
      </c>
      <c r="BP42" s="3" t="s">
        <v>195</v>
      </c>
      <c r="BS42" t="s">
        <v>195</v>
      </c>
      <c r="BU42" s="3" t="s">
        <v>195</v>
      </c>
      <c r="BX42" t="s">
        <v>195</v>
      </c>
      <c r="BZ42" s="3" t="s">
        <v>195</v>
      </c>
      <c r="CC42" t="s">
        <v>195</v>
      </c>
      <c r="CE42" s="3" t="s">
        <v>195</v>
      </c>
      <c r="CG42" s="3" t="s">
        <v>195</v>
      </c>
      <c r="CH42" s="3" t="s">
        <v>195</v>
      </c>
      <c r="CJ42" t="s">
        <v>195</v>
      </c>
      <c r="CL42" s="3" t="s">
        <v>195</v>
      </c>
      <c r="CO42" t="s">
        <v>195</v>
      </c>
      <c r="CQ42" s="3" t="s">
        <v>195</v>
      </c>
      <c r="CT42" t="s">
        <v>195</v>
      </c>
      <c r="CV42" s="3" t="s">
        <v>195</v>
      </c>
      <c r="CX42" s="3" t="s">
        <v>195</v>
      </c>
      <c r="CY42" s="3" t="s">
        <v>195</v>
      </c>
      <c r="DA42" t="s">
        <v>195</v>
      </c>
      <c r="DC42" s="3" t="s">
        <v>195</v>
      </c>
      <c r="DF42" t="s">
        <v>195</v>
      </c>
      <c r="DH42" s="3" t="s">
        <v>195</v>
      </c>
      <c r="DK42" t="s">
        <v>195</v>
      </c>
      <c r="DM42" s="3" t="s">
        <v>195</v>
      </c>
      <c r="DP42" t="s">
        <v>195</v>
      </c>
      <c r="DR42" s="3" t="s">
        <v>195</v>
      </c>
      <c r="DT42" s="3" t="s">
        <v>195</v>
      </c>
      <c r="DU42" s="3" t="s">
        <v>195</v>
      </c>
      <c r="DW42" t="s">
        <v>195</v>
      </c>
      <c r="DY42" s="3" t="s">
        <v>195</v>
      </c>
      <c r="EB42" t="s">
        <v>195</v>
      </c>
      <c r="ED42" s="3" t="s">
        <v>195</v>
      </c>
      <c r="EG42" t="s">
        <v>195</v>
      </c>
      <c r="EI42" s="3" t="s">
        <v>195</v>
      </c>
      <c r="EL42" t="s">
        <v>195</v>
      </c>
      <c r="EN42" s="3" t="s">
        <v>195</v>
      </c>
      <c r="EQ42" t="s">
        <v>195</v>
      </c>
      <c r="ES42" s="3" t="s">
        <v>195</v>
      </c>
      <c r="EV42" t="s">
        <v>195</v>
      </c>
      <c r="EX42" s="3" t="s">
        <v>195</v>
      </c>
      <c r="FA42" t="s">
        <v>195</v>
      </c>
      <c r="FC42" s="3" t="s">
        <v>195</v>
      </c>
      <c r="FF42" t="s">
        <v>195</v>
      </c>
      <c r="FH42" s="3" t="s">
        <v>195</v>
      </c>
      <c r="FK42" t="s">
        <v>195</v>
      </c>
      <c r="FM42" s="3" t="s">
        <v>195</v>
      </c>
      <c r="FO42" s="3" t="s">
        <v>195</v>
      </c>
      <c r="FP42" s="3" t="s">
        <v>195</v>
      </c>
      <c r="FR42" t="s">
        <v>195</v>
      </c>
      <c r="FT42" s="3" t="s">
        <v>195</v>
      </c>
      <c r="FW42" t="s">
        <v>195</v>
      </c>
      <c r="FY42" s="3" t="s">
        <v>195</v>
      </c>
      <c r="GB42" t="s">
        <v>195</v>
      </c>
      <c r="GD42" s="3" t="s">
        <v>195</v>
      </c>
      <c r="GG42" t="s">
        <v>195</v>
      </c>
      <c r="GI42" s="3" t="s">
        <v>195</v>
      </c>
      <c r="GL42" t="s">
        <v>195</v>
      </c>
      <c r="GN42" s="3" t="s">
        <v>195</v>
      </c>
      <c r="GQ42" t="s">
        <v>195</v>
      </c>
      <c r="GS42" s="3" t="s">
        <v>195</v>
      </c>
      <c r="GV42" t="s">
        <v>195</v>
      </c>
      <c r="GX42" s="3" t="s">
        <v>195</v>
      </c>
      <c r="HA42" t="s">
        <v>195</v>
      </c>
      <c r="HC42" s="3" t="s">
        <v>195</v>
      </c>
      <c r="HE42" s="3" t="s">
        <v>195</v>
      </c>
      <c r="HF42" t="s">
        <v>195</v>
      </c>
      <c r="HH42" s="3" t="s">
        <v>195</v>
      </c>
      <c r="HJ42" s="3" t="s">
        <v>195</v>
      </c>
      <c r="HK42" t="s">
        <v>195</v>
      </c>
      <c r="HM42" s="3" t="s">
        <v>195</v>
      </c>
      <c r="HP42" t="s">
        <v>195</v>
      </c>
      <c r="HR42" s="3" t="s">
        <v>195</v>
      </c>
      <c r="HS42" t="s">
        <v>195</v>
      </c>
      <c r="HU42" s="3" t="s">
        <v>195</v>
      </c>
      <c r="HX42" t="s">
        <v>195</v>
      </c>
      <c r="HZ42" s="3" t="s">
        <v>195</v>
      </c>
      <c r="IC42" t="s">
        <v>195</v>
      </c>
      <c r="IE42" s="3" t="s">
        <v>195</v>
      </c>
      <c r="IF42" s="3" t="s">
        <v>195</v>
      </c>
      <c r="IH42" t="s">
        <v>195</v>
      </c>
      <c r="IJ42" s="3" t="s">
        <v>195</v>
      </c>
      <c r="IM42" s="3" t="s">
        <v>195</v>
      </c>
      <c r="IN42" s="3" t="s">
        <v>195</v>
      </c>
      <c r="IO42" s="3" t="s">
        <v>195</v>
      </c>
      <c r="IP42" s="3" t="s">
        <v>195</v>
      </c>
      <c r="IR42" s="3" t="s">
        <v>195</v>
      </c>
      <c r="IS42" s="3" t="s">
        <v>195</v>
      </c>
      <c r="IU42" s="3" t="s">
        <v>195</v>
      </c>
      <c r="IV42" s="3" t="s">
        <v>195</v>
      </c>
      <c r="IX42" s="3" t="s">
        <v>195</v>
      </c>
      <c r="IY42" s="3" t="s">
        <v>195</v>
      </c>
      <c r="IZ42" s="3" t="s">
        <v>195</v>
      </c>
      <c r="JA42" s="3" t="s">
        <v>195</v>
      </c>
      <c r="JC42" s="3" t="s">
        <v>195</v>
      </c>
      <c r="JD42" s="3" t="s">
        <v>195</v>
      </c>
      <c r="JH42" s="3" t="s">
        <v>195</v>
      </c>
      <c r="JJ42" s="3" t="s">
        <v>195</v>
      </c>
      <c r="JL42" s="3" t="s">
        <v>195</v>
      </c>
      <c r="JM42" s="3" t="s">
        <v>195</v>
      </c>
      <c r="JO42" s="3" t="s">
        <v>195</v>
      </c>
      <c r="JQ42" s="3" t="s">
        <v>195</v>
      </c>
      <c r="JR42" s="3" t="s">
        <v>195</v>
      </c>
    </row>
    <row r="43" spans="1:316">
      <c r="A43" s="3" t="s">
        <v>559</v>
      </c>
      <c r="B43" s="3" t="s">
        <v>658</v>
      </c>
      <c r="C43" s="3" t="s">
        <v>321</v>
      </c>
      <c r="D43" t="s">
        <v>197</v>
      </c>
      <c r="I43">
        <v>46.2</v>
      </c>
      <c r="J43">
        <v>0</v>
      </c>
      <c r="K43">
        <v>153</v>
      </c>
      <c r="L43">
        <v>0</v>
      </c>
      <c r="M43">
        <v>19.739999999999998</v>
      </c>
      <c r="N43">
        <v>121</v>
      </c>
      <c r="O43">
        <v>0</v>
      </c>
      <c r="P43">
        <v>79</v>
      </c>
      <c r="Q43">
        <v>0</v>
      </c>
      <c r="R43">
        <v>36.799999999999997</v>
      </c>
      <c r="S43">
        <v>0</v>
      </c>
      <c r="T43" t="s">
        <v>205</v>
      </c>
      <c r="U43" s="3" t="s">
        <v>195</v>
      </c>
      <c r="V43" t="s">
        <v>205</v>
      </c>
      <c r="W43" s="3" t="s">
        <v>195</v>
      </c>
      <c r="X43" t="s">
        <v>205</v>
      </c>
      <c r="Y43" s="3" t="s">
        <v>195</v>
      </c>
      <c r="Z43" t="s">
        <v>205</v>
      </c>
      <c r="AA43" s="3" t="s">
        <v>195</v>
      </c>
      <c r="AB43" t="s">
        <v>205</v>
      </c>
      <c r="AC43" s="3" t="s">
        <v>195</v>
      </c>
      <c r="AD43" t="s">
        <v>205</v>
      </c>
      <c r="AE43" s="3" t="s">
        <v>594</v>
      </c>
      <c r="AF43" s="3" t="s">
        <v>195</v>
      </c>
      <c r="AG43" s="3" t="s">
        <v>195</v>
      </c>
      <c r="AH43" s="3" t="s">
        <v>321</v>
      </c>
      <c r="AI43">
        <v>13.4</v>
      </c>
      <c r="AJ43">
        <v>0</v>
      </c>
      <c r="AK43" t="s">
        <v>207</v>
      </c>
      <c r="AL43" s="3" t="s">
        <v>195</v>
      </c>
      <c r="AM43" t="s">
        <v>208</v>
      </c>
      <c r="AN43">
        <v>39.700000000000003</v>
      </c>
      <c r="AO43">
        <v>0</v>
      </c>
      <c r="AP43" t="s">
        <v>209</v>
      </c>
      <c r="AQ43" s="3" t="s">
        <v>195</v>
      </c>
      <c r="AR43" t="s">
        <v>208</v>
      </c>
      <c r="AS43">
        <v>4.58</v>
      </c>
      <c r="AT43">
        <v>0</v>
      </c>
      <c r="AU43" t="s">
        <v>210</v>
      </c>
      <c r="AV43" s="3" t="s">
        <v>195</v>
      </c>
      <c r="AW43" t="s">
        <v>208</v>
      </c>
      <c r="AX43">
        <v>296</v>
      </c>
      <c r="AY43">
        <v>0</v>
      </c>
      <c r="AZ43" t="s">
        <v>211</v>
      </c>
      <c r="BA43" s="3" t="s">
        <v>195</v>
      </c>
      <c r="BB43" t="s">
        <v>208</v>
      </c>
      <c r="BC43">
        <v>6</v>
      </c>
      <c r="BD43">
        <v>0</v>
      </c>
      <c r="BE43" t="s">
        <v>211</v>
      </c>
      <c r="BF43" s="3" t="s">
        <v>195</v>
      </c>
      <c r="BG43" t="s">
        <v>208</v>
      </c>
      <c r="BH43">
        <v>2.8</v>
      </c>
      <c r="BI43">
        <v>0</v>
      </c>
      <c r="BJ43" t="s">
        <v>211</v>
      </c>
      <c r="BK43" s="3" t="s">
        <v>195</v>
      </c>
      <c r="BL43" t="s">
        <v>208</v>
      </c>
      <c r="BM43">
        <v>0.4</v>
      </c>
      <c r="BN43">
        <v>0</v>
      </c>
      <c r="BO43" t="s">
        <v>211</v>
      </c>
      <c r="BP43" s="3" t="s">
        <v>195</v>
      </c>
      <c r="BQ43" t="s">
        <v>208</v>
      </c>
      <c r="BR43">
        <v>2.6</v>
      </c>
      <c r="BS43">
        <v>0</v>
      </c>
      <c r="BT43" t="s">
        <v>211</v>
      </c>
      <c r="BU43" s="3" t="s">
        <v>195</v>
      </c>
      <c r="BV43" t="s">
        <v>208</v>
      </c>
      <c r="BW43">
        <v>0.1</v>
      </c>
      <c r="BX43">
        <v>0</v>
      </c>
      <c r="BY43" t="s">
        <v>211</v>
      </c>
      <c r="BZ43" s="3" t="s">
        <v>195</v>
      </c>
      <c r="CA43" t="s">
        <v>208</v>
      </c>
      <c r="CB43">
        <v>1.7</v>
      </c>
      <c r="CC43">
        <v>0</v>
      </c>
      <c r="CD43" t="s">
        <v>209</v>
      </c>
      <c r="CE43" s="3" t="s">
        <v>195</v>
      </c>
      <c r="CF43" t="s">
        <v>208</v>
      </c>
      <c r="CG43" s="3" t="s">
        <v>195</v>
      </c>
      <c r="CH43" s="3" t="s">
        <v>321</v>
      </c>
      <c r="CI43">
        <v>4.2699999999999996</v>
      </c>
      <c r="CJ43">
        <v>0</v>
      </c>
      <c r="CK43" t="s">
        <v>516</v>
      </c>
      <c r="CL43" s="3" t="s">
        <v>195</v>
      </c>
      <c r="CM43" t="s">
        <v>208</v>
      </c>
      <c r="CO43">
        <v>1</v>
      </c>
      <c r="CQ43" s="3" t="s">
        <v>195</v>
      </c>
      <c r="CT43">
        <v>1</v>
      </c>
      <c r="CV43" s="3" t="s">
        <v>195</v>
      </c>
      <c r="CX43" s="3" t="s">
        <v>195</v>
      </c>
      <c r="CY43" s="3" t="s">
        <v>321</v>
      </c>
      <c r="CZ43">
        <v>58</v>
      </c>
      <c r="DA43">
        <v>0</v>
      </c>
      <c r="DB43" t="s">
        <v>214</v>
      </c>
      <c r="DC43" s="3" t="s">
        <v>195</v>
      </c>
      <c r="DD43" t="s">
        <v>208</v>
      </c>
      <c r="DE43">
        <v>150</v>
      </c>
      <c r="DF43">
        <v>0</v>
      </c>
      <c r="DG43" t="s">
        <v>214</v>
      </c>
      <c r="DH43" s="3" t="s">
        <v>195</v>
      </c>
      <c r="DI43" t="s">
        <v>208</v>
      </c>
      <c r="DJ43">
        <v>230</v>
      </c>
      <c r="DK43">
        <v>0</v>
      </c>
      <c r="DL43" t="s">
        <v>214</v>
      </c>
      <c r="DM43" s="3" t="s">
        <v>195</v>
      </c>
      <c r="DN43" t="s">
        <v>208</v>
      </c>
      <c r="DO43">
        <v>111</v>
      </c>
      <c r="DP43">
        <v>0</v>
      </c>
      <c r="DQ43" t="s">
        <v>214</v>
      </c>
      <c r="DR43" s="3" t="s">
        <v>195</v>
      </c>
      <c r="DS43" t="s">
        <v>208</v>
      </c>
      <c r="DT43" s="3" t="s">
        <v>195</v>
      </c>
      <c r="DU43" s="3" t="s">
        <v>321</v>
      </c>
      <c r="DV43">
        <v>11</v>
      </c>
      <c r="DW43">
        <v>0</v>
      </c>
      <c r="DX43" t="s">
        <v>215</v>
      </c>
      <c r="DY43" s="3" t="s">
        <v>195</v>
      </c>
      <c r="DZ43" t="s">
        <v>208</v>
      </c>
      <c r="EA43">
        <v>17</v>
      </c>
      <c r="EB43">
        <v>0</v>
      </c>
      <c r="EC43" t="s">
        <v>215</v>
      </c>
      <c r="ED43" s="3" t="s">
        <v>195</v>
      </c>
      <c r="EE43" t="s">
        <v>208</v>
      </c>
      <c r="EF43">
        <v>7</v>
      </c>
      <c r="EG43">
        <v>0</v>
      </c>
      <c r="EH43" t="s">
        <v>215</v>
      </c>
      <c r="EI43" s="3" t="s">
        <v>195</v>
      </c>
      <c r="EJ43" t="s">
        <v>208</v>
      </c>
      <c r="EK43">
        <v>146</v>
      </c>
      <c r="EL43">
        <v>0</v>
      </c>
      <c r="EM43" t="s">
        <v>215</v>
      </c>
      <c r="EN43" s="3" t="s">
        <v>195</v>
      </c>
      <c r="EO43" t="s">
        <v>208</v>
      </c>
      <c r="EP43">
        <v>41</v>
      </c>
      <c r="EQ43">
        <v>0</v>
      </c>
      <c r="ER43" t="s">
        <v>215</v>
      </c>
      <c r="ES43" s="3" t="s">
        <v>195</v>
      </c>
      <c r="ET43" t="s">
        <v>208</v>
      </c>
      <c r="EU43">
        <v>0.1</v>
      </c>
      <c r="EV43">
        <v>0</v>
      </c>
      <c r="EW43" t="s">
        <v>216</v>
      </c>
      <c r="EX43" s="3" t="s">
        <v>214</v>
      </c>
      <c r="EY43" t="s">
        <v>208</v>
      </c>
      <c r="EZ43">
        <v>0.3</v>
      </c>
      <c r="FA43">
        <v>0</v>
      </c>
      <c r="FB43" t="s">
        <v>216</v>
      </c>
      <c r="FC43" s="3" t="s">
        <v>214</v>
      </c>
      <c r="FD43" t="s">
        <v>208</v>
      </c>
      <c r="FE43">
        <v>7.2</v>
      </c>
      <c r="FF43">
        <v>0</v>
      </c>
      <c r="FG43" t="s">
        <v>207</v>
      </c>
      <c r="FH43" s="3" t="s">
        <v>195</v>
      </c>
      <c r="FI43" t="s">
        <v>208</v>
      </c>
      <c r="FJ43">
        <v>4.4000000000000004</v>
      </c>
      <c r="FK43">
        <v>0</v>
      </c>
      <c r="FL43" t="s">
        <v>207</v>
      </c>
      <c r="FM43" s="3" t="s">
        <v>195</v>
      </c>
      <c r="FN43" t="s">
        <v>208</v>
      </c>
      <c r="FO43" s="3" t="s">
        <v>195</v>
      </c>
      <c r="FP43" s="3" t="s">
        <v>321</v>
      </c>
      <c r="FQ43">
        <v>36</v>
      </c>
      <c r="FR43">
        <v>0</v>
      </c>
      <c r="FS43" t="s">
        <v>214</v>
      </c>
      <c r="FT43" s="3" t="s">
        <v>195</v>
      </c>
      <c r="FU43" t="s">
        <v>208</v>
      </c>
      <c r="FV43">
        <v>0.54</v>
      </c>
      <c r="FW43">
        <v>0</v>
      </c>
      <c r="FX43" t="s">
        <v>214</v>
      </c>
      <c r="FY43" s="3" t="s">
        <v>195</v>
      </c>
      <c r="FZ43" t="s">
        <v>208</v>
      </c>
      <c r="GA43">
        <v>136</v>
      </c>
      <c r="GB43">
        <v>0</v>
      </c>
      <c r="GC43" t="s">
        <v>418</v>
      </c>
      <c r="GD43" s="3" t="s">
        <v>195</v>
      </c>
      <c r="GE43" t="s">
        <v>208</v>
      </c>
      <c r="GF43">
        <v>4.2</v>
      </c>
      <c r="GG43">
        <v>0</v>
      </c>
      <c r="GH43" t="s">
        <v>418</v>
      </c>
      <c r="GI43" s="3" t="s">
        <v>195</v>
      </c>
      <c r="GJ43" t="s">
        <v>208</v>
      </c>
      <c r="GK43">
        <v>107</v>
      </c>
      <c r="GL43">
        <v>0</v>
      </c>
      <c r="GM43" t="s">
        <v>418</v>
      </c>
      <c r="GN43" s="3" t="s">
        <v>195</v>
      </c>
      <c r="GO43" t="s">
        <v>208</v>
      </c>
      <c r="GP43">
        <v>2.8</v>
      </c>
      <c r="GQ43">
        <v>0</v>
      </c>
      <c r="GR43" t="s">
        <v>214</v>
      </c>
      <c r="GS43" s="3" t="s">
        <v>195</v>
      </c>
      <c r="GT43" t="s">
        <v>208</v>
      </c>
      <c r="GU43">
        <v>90</v>
      </c>
      <c r="GV43">
        <v>0</v>
      </c>
      <c r="GW43" t="s">
        <v>218</v>
      </c>
      <c r="GX43" s="3" t="s">
        <v>195</v>
      </c>
      <c r="GY43" t="s">
        <v>208</v>
      </c>
      <c r="GZ43">
        <v>8</v>
      </c>
      <c r="HA43">
        <v>0</v>
      </c>
      <c r="HB43" t="s">
        <v>214</v>
      </c>
      <c r="HC43" s="3" t="s">
        <v>195</v>
      </c>
      <c r="HD43" t="s">
        <v>208</v>
      </c>
      <c r="HE43" s="3" t="s">
        <v>219</v>
      </c>
      <c r="HF43">
        <v>0</v>
      </c>
      <c r="HG43" t="s">
        <v>216</v>
      </c>
      <c r="HH43" s="3" t="s">
        <v>594</v>
      </c>
      <c r="HI43" t="s">
        <v>208</v>
      </c>
      <c r="HJ43" s="3" t="s">
        <v>195</v>
      </c>
      <c r="HK43">
        <v>1</v>
      </c>
      <c r="HM43" s="3" t="s">
        <v>195</v>
      </c>
      <c r="HO43">
        <v>6.5</v>
      </c>
      <c r="HP43">
        <v>0</v>
      </c>
      <c r="HQ43" t="s">
        <v>208</v>
      </c>
      <c r="HR43" s="3" t="s">
        <v>219</v>
      </c>
      <c r="HS43">
        <v>0</v>
      </c>
      <c r="HT43" t="s">
        <v>216</v>
      </c>
      <c r="HU43" s="3" t="s">
        <v>594</v>
      </c>
      <c r="HV43" t="s">
        <v>208</v>
      </c>
      <c r="HW43">
        <v>70</v>
      </c>
      <c r="HX43">
        <v>0</v>
      </c>
      <c r="HY43" t="s">
        <v>214</v>
      </c>
      <c r="HZ43" s="3" t="s">
        <v>195</v>
      </c>
      <c r="IA43" t="s">
        <v>208</v>
      </c>
      <c r="IB43">
        <v>1016</v>
      </c>
      <c r="IC43">
        <v>0</v>
      </c>
      <c r="ID43" t="s">
        <v>208</v>
      </c>
      <c r="IE43" s="3" t="s">
        <v>195</v>
      </c>
      <c r="IF43" s="3" t="s">
        <v>321</v>
      </c>
      <c r="IG43">
        <v>0.4</v>
      </c>
      <c r="IH43">
        <v>0</v>
      </c>
      <c r="II43" t="s">
        <v>214</v>
      </c>
      <c r="IJ43" s="3" t="s">
        <v>195</v>
      </c>
      <c r="IK43" t="s">
        <v>208</v>
      </c>
      <c r="IL43" t="s">
        <v>194</v>
      </c>
      <c r="IM43" s="3" t="s">
        <v>321</v>
      </c>
      <c r="IN43" s="3" t="s">
        <v>950</v>
      </c>
      <c r="IO43" s="3" t="s">
        <v>2736</v>
      </c>
      <c r="IP43" s="3" t="s">
        <v>195</v>
      </c>
      <c r="IQ43" t="s">
        <v>194</v>
      </c>
      <c r="IR43" s="3" t="s">
        <v>255</v>
      </c>
      <c r="IS43" s="3" t="s">
        <v>195</v>
      </c>
      <c r="IT43">
        <v>1</v>
      </c>
      <c r="IU43" s="3" t="s">
        <v>195</v>
      </c>
      <c r="IV43" s="3" t="s">
        <v>323</v>
      </c>
      <c r="IX43" s="3" t="s">
        <v>195</v>
      </c>
      <c r="IY43" s="3" t="s">
        <v>195</v>
      </c>
      <c r="IZ43" s="3" t="s">
        <v>195</v>
      </c>
      <c r="JA43" s="3" t="s">
        <v>195</v>
      </c>
      <c r="JB43" t="s">
        <v>197</v>
      </c>
      <c r="JC43" s="3" t="s">
        <v>195</v>
      </c>
      <c r="JD43" s="3" t="s">
        <v>195</v>
      </c>
      <c r="JE43">
        <v>4</v>
      </c>
      <c r="JF43" t="s">
        <v>208</v>
      </c>
      <c r="JG43" t="s">
        <v>197</v>
      </c>
      <c r="JH43" s="3" t="s">
        <v>195</v>
      </c>
      <c r="JI43" t="s">
        <v>197</v>
      </c>
      <c r="JJ43" s="3" t="s">
        <v>195</v>
      </c>
      <c r="JK43" t="s">
        <v>197</v>
      </c>
      <c r="JL43" s="3" t="s">
        <v>195</v>
      </c>
      <c r="JM43" s="3" t="s">
        <v>195</v>
      </c>
      <c r="JN43" t="s">
        <v>197</v>
      </c>
      <c r="JO43" s="3" t="s">
        <v>195</v>
      </c>
      <c r="JP43" t="s">
        <v>194</v>
      </c>
      <c r="JQ43" s="3" t="s">
        <v>321</v>
      </c>
      <c r="JR43" s="3" t="s">
        <v>195</v>
      </c>
      <c r="JS43" t="s">
        <v>311</v>
      </c>
      <c r="JT43" t="s">
        <v>231</v>
      </c>
      <c r="JU43" t="s">
        <v>233</v>
      </c>
      <c r="JV43" t="s">
        <v>233</v>
      </c>
      <c r="JW43" t="s">
        <v>233</v>
      </c>
      <c r="JX43" t="s">
        <v>233</v>
      </c>
      <c r="JY43" t="s">
        <v>233</v>
      </c>
      <c r="JZ43" t="s">
        <v>233</v>
      </c>
      <c r="KA43" t="s">
        <v>233</v>
      </c>
      <c r="KB43" t="s">
        <v>233</v>
      </c>
      <c r="KC43" t="s">
        <v>233</v>
      </c>
      <c r="KD43" t="s">
        <v>233</v>
      </c>
      <c r="KE43" t="s">
        <v>257</v>
      </c>
      <c r="KF43" t="s">
        <v>257</v>
      </c>
      <c r="KG43" t="s">
        <v>257</v>
      </c>
      <c r="KH43" t="s">
        <v>257</v>
      </c>
      <c r="KI43" t="s">
        <v>239</v>
      </c>
      <c r="KJ43" t="s">
        <v>239</v>
      </c>
      <c r="KK43" t="s">
        <v>239</v>
      </c>
      <c r="KL43" t="s">
        <v>272</v>
      </c>
      <c r="KM43" t="s">
        <v>327</v>
      </c>
      <c r="KN43" t="s">
        <v>237</v>
      </c>
      <c r="KO43" t="s">
        <v>239</v>
      </c>
      <c r="KP43" t="s">
        <v>258</v>
      </c>
      <c r="KQ43" t="s">
        <v>238</v>
      </c>
      <c r="KR43" t="s">
        <v>239</v>
      </c>
      <c r="KS43" t="s">
        <v>239</v>
      </c>
      <c r="KT43" t="s">
        <v>239</v>
      </c>
      <c r="KU43" t="s">
        <v>238</v>
      </c>
      <c r="KV43" t="s">
        <v>239</v>
      </c>
      <c r="KW43" t="s">
        <v>238</v>
      </c>
      <c r="KX43" t="s">
        <v>238</v>
      </c>
      <c r="KY43" t="s">
        <v>257</v>
      </c>
      <c r="KZ43" t="s">
        <v>240</v>
      </c>
      <c r="LA43" t="s">
        <v>242</v>
      </c>
      <c r="LB43" t="s">
        <v>240</v>
      </c>
      <c r="LC43" t="s">
        <v>197</v>
      </c>
      <c r="LD43" t="s">
        <v>197</v>
      </c>
    </row>
    <row r="44" spans="1:316">
      <c r="A44" s="3" t="s">
        <v>559</v>
      </c>
      <c r="B44" s="3" t="s">
        <v>663</v>
      </c>
      <c r="C44" s="3" t="s">
        <v>2737</v>
      </c>
      <c r="D44" t="s">
        <v>197</v>
      </c>
      <c r="I44">
        <v>49.1</v>
      </c>
      <c r="J44">
        <v>0</v>
      </c>
      <c r="K44">
        <v>156</v>
      </c>
      <c r="L44">
        <v>0</v>
      </c>
      <c r="M44">
        <v>20.18</v>
      </c>
      <c r="N44">
        <v>95</v>
      </c>
      <c r="O44">
        <v>0</v>
      </c>
      <c r="P44">
        <v>59</v>
      </c>
      <c r="Q44">
        <v>0</v>
      </c>
      <c r="R44">
        <v>36.299999999999997</v>
      </c>
      <c r="S44">
        <v>0</v>
      </c>
      <c r="T44" t="s">
        <v>205</v>
      </c>
      <c r="U44" s="3" t="s">
        <v>195</v>
      </c>
      <c r="V44" t="s">
        <v>205</v>
      </c>
      <c r="W44" s="3" t="s">
        <v>195</v>
      </c>
      <c r="X44" t="s">
        <v>205</v>
      </c>
      <c r="Y44" s="3" t="s">
        <v>195</v>
      </c>
      <c r="Z44" t="s">
        <v>205</v>
      </c>
      <c r="AA44" s="3" t="s">
        <v>195</v>
      </c>
      <c r="AB44" t="s">
        <v>205</v>
      </c>
      <c r="AC44" s="3" t="s">
        <v>195</v>
      </c>
      <c r="AD44" t="s">
        <v>205</v>
      </c>
      <c r="AE44" s="3" t="s">
        <v>594</v>
      </c>
      <c r="AF44" s="3" t="s">
        <v>195</v>
      </c>
      <c r="AG44" s="3" t="s">
        <v>195</v>
      </c>
      <c r="AH44" s="3" t="s">
        <v>2737</v>
      </c>
      <c r="AI44">
        <v>13.4</v>
      </c>
      <c r="AJ44">
        <v>0</v>
      </c>
      <c r="AK44" t="s">
        <v>207</v>
      </c>
      <c r="AL44" s="3" t="s">
        <v>195</v>
      </c>
      <c r="AM44" t="s">
        <v>208</v>
      </c>
      <c r="AN44">
        <v>39.6</v>
      </c>
      <c r="AO44">
        <v>0</v>
      </c>
      <c r="AP44" t="s">
        <v>209</v>
      </c>
      <c r="AQ44" s="3" t="s">
        <v>195</v>
      </c>
      <c r="AR44" t="s">
        <v>208</v>
      </c>
      <c r="AS44">
        <v>4.29</v>
      </c>
      <c r="AT44">
        <v>0</v>
      </c>
      <c r="AU44" t="s">
        <v>210</v>
      </c>
      <c r="AV44" s="3" t="s">
        <v>195</v>
      </c>
      <c r="AW44" t="s">
        <v>208</v>
      </c>
      <c r="AX44">
        <v>241</v>
      </c>
      <c r="AY44">
        <v>0</v>
      </c>
      <c r="AZ44" t="s">
        <v>211</v>
      </c>
      <c r="BA44" s="3" t="s">
        <v>195</v>
      </c>
      <c r="BB44" t="s">
        <v>208</v>
      </c>
      <c r="BC44">
        <v>4.9000000000000004</v>
      </c>
      <c r="BD44">
        <v>0</v>
      </c>
      <c r="BE44" t="s">
        <v>211</v>
      </c>
      <c r="BF44" s="3" t="s">
        <v>195</v>
      </c>
      <c r="BG44" t="s">
        <v>208</v>
      </c>
      <c r="BH44">
        <v>1.8</v>
      </c>
      <c r="BI44">
        <v>0</v>
      </c>
      <c r="BJ44" t="s">
        <v>211</v>
      </c>
      <c r="BK44" s="3" t="s">
        <v>195</v>
      </c>
      <c r="BL44" t="s">
        <v>208</v>
      </c>
      <c r="BM44">
        <v>0.4</v>
      </c>
      <c r="BN44">
        <v>0</v>
      </c>
      <c r="BO44" t="s">
        <v>211</v>
      </c>
      <c r="BP44" s="3" t="s">
        <v>195</v>
      </c>
      <c r="BQ44" t="s">
        <v>208</v>
      </c>
      <c r="BR44">
        <v>2.5</v>
      </c>
      <c r="BS44">
        <v>0</v>
      </c>
      <c r="BT44" t="s">
        <v>211</v>
      </c>
      <c r="BU44" s="3" t="s">
        <v>195</v>
      </c>
      <c r="BV44" t="s">
        <v>208</v>
      </c>
      <c r="BW44">
        <v>0.2</v>
      </c>
      <c r="BX44">
        <v>0</v>
      </c>
      <c r="BY44" t="s">
        <v>211</v>
      </c>
      <c r="BZ44" s="3" t="s">
        <v>195</v>
      </c>
      <c r="CA44" t="s">
        <v>208</v>
      </c>
      <c r="CB44">
        <v>1.6</v>
      </c>
      <c r="CC44">
        <v>0</v>
      </c>
      <c r="CD44" t="s">
        <v>209</v>
      </c>
      <c r="CE44" s="3" t="s">
        <v>195</v>
      </c>
      <c r="CF44" t="s">
        <v>208</v>
      </c>
      <c r="CG44" s="3" t="s">
        <v>195</v>
      </c>
      <c r="CH44" s="3" t="s">
        <v>2737</v>
      </c>
      <c r="CI44">
        <v>1.21</v>
      </c>
      <c r="CJ44">
        <v>0</v>
      </c>
      <c r="CK44" t="s">
        <v>516</v>
      </c>
      <c r="CL44" s="3" t="s">
        <v>195</v>
      </c>
      <c r="CM44" t="s">
        <v>208</v>
      </c>
      <c r="CO44">
        <v>1</v>
      </c>
      <c r="CQ44" s="3" t="s">
        <v>195</v>
      </c>
      <c r="CT44">
        <v>1</v>
      </c>
      <c r="CV44" s="3" t="s">
        <v>195</v>
      </c>
      <c r="CX44" s="3" t="s">
        <v>195</v>
      </c>
      <c r="CY44" s="3" t="s">
        <v>2737</v>
      </c>
      <c r="CZ44">
        <v>76</v>
      </c>
      <c r="DA44">
        <v>0</v>
      </c>
      <c r="DB44" t="s">
        <v>214</v>
      </c>
      <c r="DC44" s="3" t="s">
        <v>195</v>
      </c>
      <c r="DD44" t="s">
        <v>208</v>
      </c>
      <c r="DE44">
        <v>128</v>
      </c>
      <c r="DF44">
        <v>0</v>
      </c>
      <c r="DG44" t="s">
        <v>214</v>
      </c>
      <c r="DH44" s="3" t="s">
        <v>195</v>
      </c>
      <c r="DI44" t="s">
        <v>208</v>
      </c>
      <c r="DJ44">
        <v>214</v>
      </c>
      <c r="DK44">
        <v>0</v>
      </c>
      <c r="DL44" t="s">
        <v>214</v>
      </c>
      <c r="DM44" s="3" t="s">
        <v>195</v>
      </c>
      <c r="DN44" t="s">
        <v>208</v>
      </c>
      <c r="DO44">
        <v>51</v>
      </c>
      <c r="DP44">
        <v>0</v>
      </c>
      <c r="DQ44" t="s">
        <v>214</v>
      </c>
      <c r="DR44" s="3" t="s">
        <v>195</v>
      </c>
      <c r="DS44" t="s">
        <v>208</v>
      </c>
      <c r="DT44" s="3" t="s">
        <v>195</v>
      </c>
      <c r="DU44" s="3" t="s">
        <v>2737</v>
      </c>
      <c r="DV44">
        <v>22</v>
      </c>
      <c r="DW44">
        <v>0</v>
      </c>
      <c r="DX44" t="s">
        <v>215</v>
      </c>
      <c r="DY44" s="3" t="s">
        <v>195</v>
      </c>
      <c r="DZ44" t="s">
        <v>208</v>
      </c>
      <c r="EA44">
        <v>24</v>
      </c>
      <c r="EB44">
        <v>0</v>
      </c>
      <c r="EC44" t="s">
        <v>215</v>
      </c>
      <c r="ED44" s="3" t="s">
        <v>195</v>
      </c>
      <c r="EE44" t="s">
        <v>208</v>
      </c>
      <c r="EF44">
        <v>12</v>
      </c>
      <c r="EG44">
        <v>0</v>
      </c>
      <c r="EH44" t="s">
        <v>215</v>
      </c>
      <c r="EI44" s="3" t="s">
        <v>195</v>
      </c>
      <c r="EJ44" t="s">
        <v>208</v>
      </c>
      <c r="EK44">
        <v>198</v>
      </c>
      <c r="EL44">
        <v>0</v>
      </c>
      <c r="EM44" t="s">
        <v>215</v>
      </c>
      <c r="EN44" s="3" t="s">
        <v>195</v>
      </c>
      <c r="EO44" t="s">
        <v>208</v>
      </c>
      <c r="EP44">
        <v>68</v>
      </c>
      <c r="EQ44">
        <v>0</v>
      </c>
      <c r="ER44" t="s">
        <v>215</v>
      </c>
      <c r="ES44" s="3" t="s">
        <v>195</v>
      </c>
      <c r="ET44" t="s">
        <v>208</v>
      </c>
      <c r="EU44">
        <v>0.1</v>
      </c>
      <c r="EV44">
        <v>0</v>
      </c>
      <c r="EW44" t="s">
        <v>216</v>
      </c>
      <c r="EX44" s="3" t="s">
        <v>214</v>
      </c>
      <c r="EY44" t="s">
        <v>208</v>
      </c>
      <c r="EZ44">
        <v>0.5</v>
      </c>
      <c r="FA44">
        <v>0</v>
      </c>
      <c r="FB44" t="s">
        <v>216</v>
      </c>
      <c r="FC44" s="3" t="s">
        <v>214</v>
      </c>
      <c r="FD44" t="s">
        <v>208</v>
      </c>
      <c r="FE44">
        <v>6.5</v>
      </c>
      <c r="FF44">
        <v>0</v>
      </c>
      <c r="FG44" t="s">
        <v>207</v>
      </c>
      <c r="FH44" s="3" t="s">
        <v>195</v>
      </c>
      <c r="FI44" t="s">
        <v>208</v>
      </c>
      <c r="FJ44">
        <v>4.2</v>
      </c>
      <c r="FK44">
        <v>0</v>
      </c>
      <c r="FL44" t="s">
        <v>207</v>
      </c>
      <c r="FM44" s="3" t="s">
        <v>195</v>
      </c>
      <c r="FN44" t="s">
        <v>208</v>
      </c>
      <c r="FO44" s="3" t="s">
        <v>195</v>
      </c>
      <c r="FP44" s="3" t="s">
        <v>2737</v>
      </c>
      <c r="FQ44">
        <v>54</v>
      </c>
      <c r="FR44">
        <v>0</v>
      </c>
      <c r="FS44" t="s">
        <v>214</v>
      </c>
      <c r="FT44" s="3" t="s">
        <v>195</v>
      </c>
      <c r="FU44" t="s">
        <v>208</v>
      </c>
      <c r="FV44">
        <v>0.67</v>
      </c>
      <c r="FW44">
        <v>0</v>
      </c>
      <c r="FX44" t="s">
        <v>214</v>
      </c>
      <c r="FY44" s="3" t="s">
        <v>195</v>
      </c>
      <c r="FZ44" t="s">
        <v>208</v>
      </c>
      <c r="GA44">
        <v>141</v>
      </c>
      <c r="GB44">
        <v>0</v>
      </c>
      <c r="GC44" t="s">
        <v>418</v>
      </c>
      <c r="GD44" s="3" t="s">
        <v>195</v>
      </c>
      <c r="GE44" t="s">
        <v>208</v>
      </c>
      <c r="GF44">
        <v>4.3</v>
      </c>
      <c r="GG44">
        <v>0</v>
      </c>
      <c r="GH44" t="s">
        <v>418</v>
      </c>
      <c r="GI44" s="3" t="s">
        <v>195</v>
      </c>
      <c r="GJ44" t="s">
        <v>208</v>
      </c>
      <c r="GK44">
        <v>107</v>
      </c>
      <c r="GL44">
        <v>0</v>
      </c>
      <c r="GM44" t="s">
        <v>418</v>
      </c>
      <c r="GN44" s="3" t="s">
        <v>195</v>
      </c>
      <c r="GO44" t="s">
        <v>208</v>
      </c>
      <c r="GP44">
        <v>4.3</v>
      </c>
      <c r="GQ44">
        <v>0</v>
      </c>
      <c r="GR44" t="s">
        <v>214</v>
      </c>
      <c r="GS44" s="3" t="s">
        <v>195</v>
      </c>
      <c r="GT44" t="s">
        <v>208</v>
      </c>
      <c r="GU44">
        <v>90</v>
      </c>
      <c r="GV44">
        <v>0</v>
      </c>
      <c r="GW44" t="s">
        <v>218</v>
      </c>
      <c r="GX44" s="3" t="s">
        <v>195</v>
      </c>
      <c r="GY44" t="s">
        <v>208</v>
      </c>
      <c r="GZ44">
        <v>11</v>
      </c>
      <c r="HA44">
        <v>0</v>
      </c>
      <c r="HB44" t="s">
        <v>214</v>
      </c>
      <c r="HC44" s="3" t="s">
        <v>195</v>
      </c>
      <c r="HD44" t="s">
        <v>208</v>
      </c>
      <c r="HE44" s="3" t="s">
        <v>2731</v>
      </c>
      <c r="HF44">
        <v>0</v>
      </c>
      <c r="HG44" t="s">
        <v>216</v>
      </c>
      <c r="HH44" s="3" t="s">
        <v>564</v>
      </c>
      <c r="HI44" t="s">
        <v>208</v>
      </c>
      <c r="HJ44" s="3" t="s">
        <v>195</v>
      </c>
      <c r="HK44">
        <v>1</v>
      </c>
      <c r="HM44" s="3" t="s">
        <v>195</v>
      </c>
      <c r="HO44">
        <v>5.5</v>
      </c>
      <c r="HP44">
        <v>0</v>
      </c>
      <c r="HQ44" t="s">
        <v>208</v>
      </c>
      <c r="HR44" s="3" t="s">
        <v>219</v>
      </c>
      <c r="HS44">
        <v>0</v>
      </c>
      <c r="HT44" t="s">
        <v>216</v>
      </c>
      <c r="HU44" s="3" t="s">
        <v>594</v>
      </c>
      <c r="HV44" t="s">
        <v>208</v>
      </c>
      <c r="HW44">
        <v>74.8</v>
      </c>
      <c r="HX44">
        <v>0</v>
      </c>
      <c r="HY44" t="s">
        <v>214</v>
      </c>
      <c r="HZ44" s="3" t="s">
        <v>195</v>
      </c>
      <c r="IA44" t="s">
        <v>208</v>
      </c>
      <c r="IB44">
        <v>1031</v>
      </c>
      <c r="IC44">
        <v>0</v>
      </c>
      <c r="ID44" t="s">
        <v>208</v>
      </c>
      <c r="IE44" s="3" t="s">
        <v>195</v>
      </c>
      <c r="IF44" s="3" t="s">
        <v>2737</v>
      </c>
      <c r="IG44">
        <v>0.4</v>
      </c>
      <c r="IH44">
        <v>0</v>
      </c>
      <c r="II44" t="s">
        <v>214</v>
      </c>
      <c r="IJ44" s="3" t="s">
        <v>195</v>
      </c>
      <c r="IK44" t="s">
        <v>208</v>
      </c>
      <c r="IL44" t="s">
        <v>194</v>
      </c>
      <c r="IM44" s="3" t="s">
        <v>2737</v>
      </c>
      <c r="IN44" s="3" t="s">
        <v>926</v>
      </c>
      <c r="IO44" s="3" t="s">
        <v>2738</v>
      </c>
      <c r="IP44" s="3" t="s">
        <v>195</v>
      </c>
      <c r="IQ44" t="s">
        <v>194</v>
      </c>
      <c r="IR44" s="3" t="s">
        <v>255</v>
      </c>
      <c r="IS44" s="3" t="s">
        <v>195</v>
      </c>
      <c r="IT44">
        <v>2</v>
      </c>
      <c r="IU44" s="3" t="s">
        <v>195</v>
      </c>
      <c r="IV44" s="3" t="s">
        <v>1234</v>
      </c>
      <c r="IX44" s="3" t="s">
        <v>195</v>
      </c>
      <c r="IY44" s="3" t="s">
        <v>195</v>
      </c>
      <c r="IZ44" s="3" t="s">
        <v>195</v>
      </c>
      <c r="JA44" s="3" t="s">
        <v>195</v>
      </c>
      <c r="JB44" t="s">
        <v>197</v>
      </c>
      <c r="JC44" s="3" t="s">
        <v>195</v>
      </c>
      <c r="JD44" s="3" t="s">
        <v>195</v>
      </c>
      <c r="JE44">
        <v>4</v>
      </c>
      <c r="JF44" t="s">
        <v>208</v>
      </c>
      <c r="JG44" t="s">
        <v>197</v>
      </c>
      <c r="JH44" s="3" t="s">
        <v>195</v>
      </c>
      <c r="JI44" t="s">
        <v>197</v>
      </c>
      <c r="JJ44" s="3" t="s">
        <v>195</v>
      </c>
      <c r="JK44" t="s">
        <v>197</v>
      </c>
      <c r="JL44" s="3" t="s">
        <v>195</v>
      </c>
      <c r="JM44" s="3" t="s">
        <v>195</v>
      </c>
      <c r="JN44" t="s">
        <v>197</v>
      </c>
      <c r="JO44" s="3" t="s">
        <v>195</v>
      </c>
      <c r="JP44" t="s">
        <v>194</v>
      </c>
      <c r="JQ44" s="3" t="s">
        <v>2737</v>
      </c>
      <c r="JR44" s="3" t="s">
        <v>195</v>
      </c>
      <c r="JS44" t="s">
        <v>256</v>
      </c>
      <c r="JT44" t="s">
        <v>837</v>
      </c>
      <c r="JU44" t="s">
        <v>233</v>
      </c>
      <c r="JV44" t="s">
        <v>233</v>
      </c>
      <c r="JW44" t="s">
        <v>233</v>
      </c>
      <c r="JX44" t="s">
        <v>233</v>
      </c>
      <c r="JY44" t="s">
        <v>233</v>
      </c>
      <c r="JZ44" t="s">
        <v>233</v>
      </c>
      <c r="KC44" t="s">
        <v>233</v>
      </c>
      <c r="KD44" t="s">
        <v>233</v>
      </c>
      <c r="KE44" t="s">
        <v>257</v>
      </c>
      <c r="KF44" t="s">
        <v>257</v>
      </c>
      <c r="KG44" t="s">
        <v>257</v>
      </c>
      <c r="KH44" t="s">
        <v>257</v>
      </c>
      <c r="KI44" t="s">
        <v>257</v>
      </c>
      <c r="KJ44" t="s">
        <v>257</v>
      </c>
      <c r="KK44" t="s">
        <v>257</v>
      </c>
      <c r="KL44" t="s">
        <v>237</v>
      </c>
      <c r="KM44" t="s">
        <v>327</v>
      </c>
      <c r="KN44" t="s">
        <v>237</v>
      </c>
      <c r="KO44" t="s">
        <v>258</v>
      </c>
      <c r="KP44" t="s">
        <v>238</v>
      </c>
      <c r="KQ44" t="s">
        <v>257</v>
      </c>
      <c r="KR44" t="s">
        <v>235</v>
      </c>
      <c r="KS44" t="s">
        <v>258</v>
      </c>
      <c r="KT44" t="s">
        <v>257</v>
      </c>
      <c r="KU44" t="s">
        <v>238</v>
      </c>
      <c r="KV44" t="s">
        <v>258</v>
      </c>
      <c r="KW44" t="s">
        <v>238</v>
      </c>
      <c r="KX44" t="s">
        <v>257</v>
      </c>
      <c r="KY44" t="s">
        <v>257</v>
      </c>
      <c r="KZ44" t="s">
        <v>240</v>
      </c>
      <c r="LA44" t="s">
        <v>241</v>
      </c>
      <c r="LB44" t="s">
        <v>259</v>
      </c>
      <c r="LC44" t="s">
        <v>197</v>
      </c>
      <c r="LD44" t="s">
        <v>197</v>
      </c>
    </row>
    <row r="45" spans="1:316">
      <c r="A45" s="3" t="s">
        <v>669</v>
      </c>
      <c r="B45" s="3" t="s">
        <v>670</v>
      </c>
      <c r="C45" s="3" t="s">
        <v>195</v>
      </c>
      <c r="J45">
        <v>0</v>
      </c>
      <c r="L45">
        <v>0</v>
      </c>
      <c r="O45">
        <v>0</v>
      </c>
      <c r="Q45">
        <v>0</v>
      </c>
      <c r="S45">
        <v>0</v>
      </c>
      <c r="U45" s="3" t="s">
        <v>195</v>
      </c>
      <c r="W45" s="3" t="s">
        <v>195</v>
      </c>
      <c r="Y45" s="3" t="s">
        <v>195</v>
      </c>
      <c r="AA45" s="3" t="s">
        <v>195</v>
      </c>
      <c r="AC45" s="3" t="s">
        <v>195</v>
      </c>
      <c r="AE45" s="3" t="s">
        <v>195</v>
      </c>
      <c r="AF45" s="3" t="s">
        <v>195</v>
      </c>
      <c r="AG45" s="3" t="s">
        <v>195</v>
      </c>
      <c r="AH45" s="3" t="s">
        <v>195</v>
      </c>
      <c r="AJ45" t="s">
        <v>195</v>
      </c>
      <c r="AL45" s="3" t="s">
        <v>195</v>
      </c>
      <c r="AO45" t="s">
        <v>195</v>
      </c>
      <c r="AQ45" s="3" t="s">
        <v>195</v>
      </c>
      <c r="AT45" t="s">
        <v>195</v>
      </c>
      <c r="AV45" s="3" t="s">
        <v>195</v>
      </c>
      <c r="AY45" t="s">
        <v>195</v>
      </c>
      <c r="BA45" s="3" t="s">
        <v>195</v>
      </c>
      <c r="BD45" t="s">
        <v>195</v>
      </c>
      <c r="BF45" s="3" t="s">
        <v>195</v>
      </c>
      <c r="BI45" t="s">
        <v>195</v>
      </c>
      <c r="BK45" s="3" t="s">
        <v>195</v>
      </c>
      <c r="BN45" t="s">
        <v>195</v>
      </c>
      <c r="BP45" s="3" t="s">
        <v>195</v>
      </c>
      <c r="BS45" t="s">
        <v>195</v>
      </c>
      <c r="BU45" s="3" t="s">
        <v>195</v>
      </c>
      <c r="BX45" t="s">
        <v>195</v>
      </c>
      <c r="BZ45" s="3" t="s">
        <v>195</v>
      </c>
      <c r="CC45" t="s">
        <v>195</v>
      </c>
      <c r="CE45" s="3" t="s">
        <v>195</v>
      </c>
      <c r="CG45" s="3" t="s">
        <v>195</v>
      </c>
      <c r="CH45" s="3" t="s">
        <v>195</v>
      </c>
      <c r="CJ45" t="s">
        <v>195</v>
      </c>
      <c r="CL45" s="3" t="s">
        <v>195</v>
      </c>
      <c r="CO45" t="s">
        <v>195</v>
      </c>
      <c r="CQ45" s="3" t="s">
        <v>195</v>
      </c>
      <c r="CT45" t="s">
        <v>195</v>
      </c>
      <c r="CV45" s="3" t="s">
        <v>195</v>
      </c>
      <c r="CX45" s="3" t="s">
        <v>195</v>
      </c>
      <c r="CY45" s="3" t="s">
        <v>195</v>
      </c>
      <c r="DA45" t="s">
        <v>195</v>
      </c>
      <c r="DC45" s="3" t="s">
        <v>195</v>
      </c>
      <c r="DF45" t="s">
        <v>195</v>
      </c>
      <c r="DH45" s="3" t="s">
        <v>195</v>
      </c>
      <c r="DK45" t="s">
        <v>195</v>
      </c>
      <c r="DM45" s="3" t="s">
        <v>195</v>
      </c>
      <c r="DP45" t="s">
        <v>195</v>
      </c>
      <c r="DR45" s="3" t="s">
        <v>195</v>
      </c>
      <c r="DT45" s="3" t="s">
        <v>195</v>
      </c>
      <c r="DU45" s="3" t="s">
        <v>195</v>
      </c>
      <c r="DW45" t="s">
        <v>195</v>
      </c>
      <c r="DY45" s="3" t="s">
        <v>195</v>
      </c>
      <c r="EB45" t="s">
        <v>195</v>
      </c>
      <c r="ED45" s="3" t="s">
        <v>195</v>
      </c>
      <c r="EG45" t="s">
        <v>195</v>
      </c>
      <c r="EI45" s="3" t="s">
        <v>195</v>
      </c>
      <c r="EL45" t="s">
        <v>195</v>
      </c>
      <c r="EN45" s="3" t="s">
        <v>195</v>
      </c>
      <c r="EQ45" t="s">
        <v>195</v>
      </c>
      <c r="ES45" s="3" t="s">
        <v>195</v>
      </c>
      <c r="EV45" t="s">
        <v>195</v>
      </c>
      <c r="EX45" s="3" t="s">
        <v>195</v>
      </c>
      <c r="FA45" t="s">
        <v>195</v>
      </c>
      <c r="FC45" s="3" t="s">
        <v>195</v>
      </c>
      <c r="FF45" t="s">
        <v>195</v>
      </c>
      <c r="FH45" s="3" t="s">
        <v>195</v>
      </c>
      <c r="FK45" t="s">
        <v>195</v>
      </c>
      <c r="FM45" s="3" t="s">
        <v>195</v>
      </c>
      <c r="FO45" s="3" t="s">
        <v>195</v>
      </c>
      <c r="FP45" s="3" t="s">
        <v>195</v>
      </c>
      <c r="FR45" t="s">
        <v>195</v>
      </c>
      <c r="FT45" s="3" t="s">
        <v>195</v>
      </c>
      <c r="FW45" t="s">
        <v>195</v>
      </c>
      <c r="FY45" s="3" t="s">
        <v>195</v>
      </c>
      <c r="GB45" t="s">
        <v>195</v>
      </c>
      <c r="GD45" s="3" t="s">
        <v>195</v>
      </c>
      <c r="GG45" t="s">
        <v>195</v>
      </c>
      <c r="GI45" s="3" t="s">
        <v>195</v>
      </c>
      <c r="GL45" t="s">
        <v>195</v>
      </c>
      <c r="GN45" s="3" t="s">
        <v>195</v>
      </c>
      <c r="GQ45" t="s">
        <v>195</v>
      </c>
      <c r="GS45" s="3" t="s">
        <v>195</v>
      </c>
      <c r="GV45" t="s">
        <v>195</v>
      </c>
      <c r="GX45" s="3" t="s">
        <v>195</v>
      </c>
      <c r="HA45" t="s">
        <v>195</v>
      </c>
      <c r="HC45" s="3" t="s">
        <v>195</v>
      </c>
      <c r="HE45" s="3" t="s">
        <v>195</v>
      </c>
      <c r="HF45" t="s">
        <v>195</v>
      </c>
      <c r="HH45" s="3" t="s">
        <v>195</v>
      </c>
      <c r="HJ45" s="3" t="s">
        <v>195</v>
      </c>
      <c r="HK45" t="s">
        <v>195</v>
      </c>
      <c r="HM45" s="3" t="s">
        <v>195</v>
      </c>
      <c r="HP45" t="s">
        <v>195</v>
      </c>
      <c r="HR45" s="3" t="s">
        <v>195</v>
      </c>
      <c r="HS45" t="s">
        <v>195</v>
      </c>
      <c r="HU45" s="3" t="s">
        <v>195</v>
      </c>
      <c r="HX45" t="s">
        <v>195</v>
      </c>
      <c r="HZ45" s="3" t="s">
        <v>195</v>
      </c>
      <c r="IC45" t="s">
        <v>195</v>
      </c>
      <c r="IE45" s="3" t="s">
        <v>195</v>
      </c>
      <c r="IF45" s="3" t="s">
        <v>195</v>
      </c>
      <c r="IH45" t="s">
        <v>195</v>
      </c>
      <c r="IJ45" s="3" t="s">
        <v>195</v>
      </c>
      <c r="IM45" s="3" t="s">
        <v>195</v>
      </c>
      <c r="IN45" s="3" t="s">
        <v>195</v>
      </c>
      <c r="IO45" s="3" t="s">
        <v>195</v>
      </c>
      <c r="IP45" s="3" t="s">
        <v>195</v>
      </c>
      <c r="IR45" s="3" t="s">
        <v>195</v>
      </c>
      <c r="IS45" s="3" t="s">
        <v>195</v>
      </c>
      <c r="IU45" s="3" t="s">
        <v>195</v>
      </c>
      <c r="IV45" s="3" t="s">
        <v>195</v>
      </c>
      <c r="IX45" s="3" t="s">
        <v>195</v>
      </c>
      <c r="IY45" s="3" t="s">
        <v>195</v>
      </c>
      <c r="IZ45" s="3" t="s">
        <v>195</v>
      </c>
      <c r="JA45" s="3" t="s">
        <v>195</v>
      </c>
      <c r="JC45" s="3" t="s">
        <v>195</v>
      </c>
      <c r="JD45" s="3" t="s">
        <v>195</v>
      </c>
      <c r="JH45" s="3" t="s">
        <v>195</v>
      </c>
      <c r="JJ45" s="3" t="s">
        <v>195</v>
      </c>
      <c r="JL45" s="3" t="s">
        <v>195</v>
      </c>
      <c r="JM45" s="3" t="s">
        <v>195</v>
      </c>
      <c r="JO45" s="3" t="s">
        <v>195</v>
      </c>
      <c r="JQ45" s="3" t="s">
        <v>195</v>
      </c>
      <c r="JR45" s="3" t="s">
        <v>195</v>
      </c>
    </row>
    <row r="46" spans="1:316">
      <c r="A46" s="3" t="s">
        <v>669</v>
      </c>
      <c r="B46" s="3" t="s">
        <v>679</v>
      </c>
      <c r="C46" s="3" t="s">
        <v>293</v>
      </c>
      <c r="D46" t="s">
        <v>197</v>
      </c>
      <c r="I46">
        <v>78</v>
      </c>
      <c r="J46">
        <v>0</v>
      </c>
      <c r="K46">
        <v>178</v>
      </c>
      <c r="L46">
        <v>0</v>
      </c>
      <c r="M46">
        <v>24.62</v>
      </c>
      <c r="N46">
        <v>125</v>
      </c>
      <c r="O46">
        <v>0</v>
      </c>
      <c r="P46">
        <v>85</v>
      </c>
      <c r="Q46">
        <v>0</v>
      </c>
      <c r="R46">
        <v>35.6</v>
      </c>
      <c r="S46">
        <v>0</v>
      </c>
      <c r="T46" t="s">
        <v>205</v>
      </c>
      <c r="U46" s="3" t="s">
        <v>195</v>
      </c>
      <c r="V46" t="s">
        <v>205</v>
      </c>
      <c r="W46" s="3" t="s">
        <v>195</v>
      </c>
      <c r="X46" t="s">
        <v>205</v>
      </c>
      <c r="Y46" s="3" t="s">
        <v>195</v>
      </c>
      <c r="Z46" t="s">
        <v>205</v>
      </c>
      <c r="AA46" s="3" t="s">
        <v>195</v>
      </c>
      <c r="AB46" t="s">
        <v>205</v>
      </c>
      <c r="AC46" s="3" t="s">
        <v>195</v>
      </c>
      <c r="AD46" t="s">
        <v>249</v>
      </c>
      <c r="AE46" s="3" t="s">
        <v>195</v>
      </c>
      <c r="AF46" s="3" t="s">
        <v>195</v>
      </c>
      <c r="AG46" s="3" t="s">
        <v>195</v>
      </c>
      <c r="AH46" s="3" t="s">
        <v>291</v>
      </c>
      <c r="AI46">
        <v>15</v>
      </c>
      <c r="AJ46">
        <v>0</v>
      </c>
      <c r="AK46" t="s">
        <v>207</v>
      </c>
      <c r="AL46" s="3" t="s">
        <v>195</v>
      </c>
      <c r="AM46" t="s">
        <v>208</v>
      </c>
      <c r="AN46">
        <v>47.6</v>
      </c>
      <c r="AO46">
        <v>0</v>
      </c>
      <c r="AP46" t="s">
        <v>209</v>
      </c>
      <c r="AQ46" s="3" t="s">
        <v>195</v>
      </c>
      <c r="AR46" t="s">
        <v>208</v>
      </c>
      <c r="AS46">
        <v>4.91</v>
      </c>
      <c r="AT46">
        <v>0</v>
      </c>
      <c r="AU46" t="s">
        <v>210</v>
      </c>
      <c r="AV46" s="3" t="s">
        <v>195</v>
      </c>
      <c r="AW46" t="s">
        <v>208</v>
      </c>
      <c r="AX46">
        <v>365</v>
      </c>
      <c r="AY46">
        <v>0</v>
      </c>
      <c r="AZ46" t="s">
        <v>211</v>
      </c>
      <c r="BA46" s="3" t="s">
        <v>195</v>
      </c>
      <c r="BB46" t="s">
        <v>208</v>
      </c>
      <c r="BC46">
        <v>11.5</v>
      </c>
      <c r="BD46">
        <v>0</v>
      </c>
      <c r="BE46" t="s">
        <v>211</v>
      </c>
      <c r="BF46" s="3" t="s">
        <v>195</v>
      </c>
      <c r="BG46" t="s">
        <v>208</v>
      </c>
      <c r="BH46">
        <v>3.61</v>
      </c>
      <c r="BI46">
        <v>0</v>
      </c>
      <c r="BJ46" t="s">
        <v>211</v>
      </c>
      <c r="BK46" s="3" t="s">
        <v>195</v>
      </c>
      <c r="BL46" t="s">
        <v>208</v>
      </c>
      <c r="BM46">
        <v>0.71</v>
      </c>
      <c r="BN46">
        <v>0</v>
      </c>
      <c r="BO46" t="s">
        <v>211</v>
      </c>
      <c r="BP46" s="3" t="s">
        <v>195</v>
      </c>
      <c r="BQ46" t="s">
        <v>208</v>
      </c>
      <c r="BR46">
        <v>6.54</v>
      </c>
      <c r="BS46">
        <v>0</v>
      </c>
      <c r="BT46" t="s">
        <v>211</v>
      </c>
      <c r="BU46" s="3" t="s">
        <v>195</v>
      </c>
      <c r="BV46" t="s">
        <v>208</v>
      </c>
      <c r="BW46">
        <v>0.32</v>
      </c>
      <c r="BX46">
        <v>0</v>
      </c>
      <c r="BY46" t="s">
        <v>211</v>
      </c>
      <c r="BZ46" s="3" t="s">
        <v>195</v>
      </c>
      <c r="CA46" t="s">
        <v>208</v>
      </c>
      <c r="CC46">
        <v>1</v>
      </c>
      <c r="CE46" s="3" t="s">
        <v>195</v>
      </c>
      <c r="CG46" s="3" t="s">
        <v>249</v>
      </c>
      <c r="CH46" s="3" t="s">
        <v>195</v>
      </c>
      <c r="CJ46" t="s">
        <v>195</v>
      </c>
      <c r="CL46" s="3" t="s">
        <v>195</v>
      </c>
      <c r="CO46" t="s">
        <v>195</v>
      </c>
      <c r="CQ46" s="3" t="s">
        <v>195</v>
      </c>
      <c r="CT46" t="s">
        <v>195</v>
      </c>
      <c r="CV46" s="3" t="s">
        <v>195</v>
      </c>
      <c r="CX46" s="3" t="s">
        <v>195</v>
      </c>
      <c r="CY46" s="3" t="s">
        <v>291</v>
      </c>
      <c r="CZ46">
        <v>49</v>
      </c>
      <c r="DA46">
        <v>0</v>
      </c>
      <c r="DB46" t="s">
        <v>214</v>
      </c>
      <c r="DC46" s="3" t="s">
        <v>195</v>
      </c>
      <c r="DD46" t="s">
        <v>208</v>
      </c>
      <c r="DF46">
        <v>1</v>
      </c>
      <c r="DH46" s="3" t="s">
        <v>195</v>
      </c>
      <c r="DJ46">
        <v>204</v>
      </c>
      <c r="DK46">
        <v>0</v>
      </c>
      <c r="DL46" t="s">
        <v>214</v>
      </c>
      <c r="DM46" s="3" t="s">
        <v>195</v>
      </c>
      <c r="DN46" t="s">
        <v>208</v>
      </c>
      <c r="DO46">
        <v>383</v>
      </c>
      <c r="DP46">
        <v>0</v>
      </c>
      <c r="DQ46" t="s">
        <v>214</v>
      </c>
      <c r="DR46" s="3" t="s">
        <v>195</v>
      </c>
      <c r="DS46" t="s">
        <v>208</v>
      </c>
      <c r="DT46" s="3" t="s">
        <v>195</v>
      </c>
      <c r="DU46" s="3" t="s">
        <v>291</v>
      </c>
      <c r="DV46">
        <v>21</v>
      </c>
      <c r="DW46">
        <v>0</v>
      </c>
      <c r="DX46" t="s">
        <v>215</v>
      </c>
      <c r="DY46" s="3" t="s">
        <v>195</v>
      </c>
      <c r="DZ46" t="s">
        <v>208</v>
      </c>
      <c r="EA46">
        <v>23</v>
      </c>
      <c r="EB46">
        <v>0</v>
      </c>
      <c r="EC46" t="s">
        <v>215</v>
      </c>
      <c r="ED46" s="3" t="s">
        <v>195</v>
      </c>
      <c r="EE46" t="s">
        <v>208</v>
      </c>
      <c r="EF46">
        <v>98</v>
      </c>
      <c r="EG46">
        <v>0</v>
      </c>
      <c r="EH46" t="s">
        <v>215</v>
      </c>
      <c r="EI46" s="3" t="s">
        <v>195</v>
      </c>
      <c r="EJ46" t="s">
        <v>208</v>
      </c>
      <c r="EL46">
        <v>1</v>
      </c>
      <c r="EN46" s="3" t="s">
        <v>195</v>
      </c>
      <c r="EP46">
        <v>113</v>
      </c>
      <c r="EQ46">
        <v>0</v>
      </c>
      <c r="ER46" t="s">
        <v>215</v>
      </c>
      <c r="ES46" s="3" t="s">
        <v>195</v>
      </c>
      <c r="ET46" t="s">
        <v>208</v>
      </c>
      <c r="EV46">
        <v>1</v>
      </c>
      <c r="EX46" s="3" t="s">
        <v>195</v>
      </c>
      <c r="EZ46">
        <v>0.5</v>
      </c>
      <c r="FA46">
        <v>0</v>
      </c>
      <c r="FB46" t="s">
        <v>216</v>
      </c>
      <c r="FC46" s="3" t="s">
        <v>317</v>
      </c>
      <c r="FD46" t="s">
        <v>208</v>
      </c>
      <c r="FE46">
        <v>7.2</v>
      </c>
      <c r="FF46">
        <v>0</v>
      </c>
      <c r="FG46" t="s">
        <v>207</v>
      </c>
      <c r="FH46" s="3" t="s">
        <v>195</v>
      </c>
      <c r="FI46" t="s">
        <v>208</v>
      </c>
      <c r="FJ46">
        <v>4.5</v>
      </c>
      <c r="FK46">
        <v>0</v>
      </c>
      <c r="FL46" t="s">
        <v>207</v>
      </c>
      <c r="FM46" s="3" t="s">
        <v>195</v>
      </c>
      <c r="FN46" t="s">
        <v>208</v>
      </c>
      <c r="FO46" s="3" t="s">
        <v>195</v>
      </c>
      <c r="FP46" s="3" t="s">
        <v>291</v>
      </c>
      <c r="FQ46">
        <v>25</v>
      </c>
      <c r="FR46">
        <v>0</v>
      </c>
      <c r="FS46" t="s">
        <v>214</v>
      </c>
      <c r="FT46" s="3" t="s">
        <v>195</v>
      </c>
      <c r="FU46" t="s">
        <v>208</v>
      </c>
      <c r="FV46">
        <v>0.85</v>
      </c>
      <c r="FW46">
        <v>0</v>
      </c>
      <c r="FX46" t="s">
        <v>220</v>
      </c>
      <c r="FY46" s="3" t="s">
        <v>195</v>
      </c>
      <c r="FZ46" t="s">
        <v>208</v>
      </c>
      <c r="GB46">
        <v>1</v>
      </c>
      <c r="GD46" s="3" t="s">
        <v>195</v>
      </c>
      <c r="GG46">
        <v>1</v>
      </c>
      <c r="GI46" s="3" t="s">
        <v>195</v>
      </c>
      <c r="GL46">
        <v>1</v>
      </c>
      <c r="GN46" s="3" t="s">
        <v>195</v>
      </c>
      <c r="GQ46">
        <v>1</v>
      </c>
      <c r="GS46" s="3" t="s">
        <v>195</v>
      </c>
      <c r="GU46">
        <v>90</v>
      </c>
      <c r="GV46">
        <v>0</v>
      </c>
      <c r="GW46" t="s">
        <v>218</v>
      </c>
      <c r="GX46" s="3" t="s">
        <v>195</v>
      </c>
      <c r="GY46" t="s">
        <v>208</v>
      </c>
      <c r="GZ46">
        <v>75</v>
      </c>
      <c r="HA46">
        <v>0</v>
      </c>
      <c r="HB46" t="s">
        <v>214</v>
      </c>
      <c r="HC46" s="3" t="s">
        <v>195</v>
      </c>
      <c r="HD46" t="s">
        <v>208</v>
      </c>
      <c r="HE46" s="3" t="s">
        <v>195</v>
      </c>
      <c r="HF46">
        <v>1</v>
      </c>
      <c r="HH46" s="3" t="s">
        <v>195</v>
      </c>
      <c r="HJ46" s="3" t="s">
        <v>195</v>
      </c>
      <c r="HK46">
        <v>1</v>
      </c>
      <c r="HM46" s="3" t="s">
        <v>195</v>
      </c>
      <c r="HO46">
        <v>6</v>
      </c>
      <c r="HP46">
        <v>0</v>
      </c>
      <c r="HQ46" t="s">
        <v>208</v>
      </c>
      <c r="HR46" s="3" t="s">
        <v>195</v>
      </c>
      <c r="HS46">
        <v>1</v>
      </c>
      <c r="HU46" s="3" t="s">
        <v>195</v>
      </c>
      <c r="HX46">
        <v>1</v>
      </c>
      <c r="HZ46" s="3" t="s">
        <v>195</v>
      </c>
      <c r="IB46">
        <v>1.01</v>
      </c>
      <c r="IC46">
        <v>0</v>
      </c>
      <c r="ID46" t="s">
        <v>208</v>
      </c>
      <c r="IE46" s="3" t="s">
        <v>195</v>
      </c>
      <c r="IF46" s="3" t="s">
        <v>201</v>
      </c>
      <c r="IH46">
        <v>1</v>
      </c>
      <c r="IJ46" s="3" t="s">
        <v>195</v>
      </c>
      <c r="IL46" t="s">
        <v>194</v>
      </c>
      <c r="IM46" s="3" t="s">
        <v>291</v>
      </c>
      <c r="IN46" s="3" t="s">
        <v>2739</v>
      </c>
      <c r="IO46" s="3" t="s">
        <v>2740</v>
      </c>
      <c r="IP46" s="3" t="s">
        <v>195</v>
      </c>
      <c r="IQ46" t="s">
        <v>194</v>
      </c>
      <c r="IR46" s="3" t="s">
        <v>706</v>
      </c>
      <c r="IS46" s="3" t="s">
        <v>195</v>
      </c>
      <c r="IT46">
        <v>1</v>
      </c>
      <c r="IU46" s="3" t="s">
        <v>195</v>
      </c>
      <c r="IV46" s="3" t="s">
        <v>201</v>
      </c>
      <c r="IX46" s="3" t="s">
        <v>195</v>
      </c>
      <c r="IY46" s="3" t="s">
        <v>195</v>
      </c>
      <c r="IZ46" s="3" t="s">
        <v>195</v>
      </c>
      <c r="JA46" s="3" t="s">
        <v>195</v>
      </c>
      <c r="JB46" t="s">
        <v>197</v>
      </c>
      <c r="JC46" s="3" t="s">
        <v>195</v>
      </c>
      <c r="JD46" s="3" t="s">
        <v>195</v>
      </c>
      <c r="JE46" t="s">
        <v>55</v>
      </c>
      <c r="JG46" t="s">
        <v>197</v>
      </c>
      <c r="JH46" s="3" t="s">
        <v>195</v>
      </c>
      <c r="JI46" t="s">
        <v>197</v>
      </c>
      <c r="JJ46" s="3" t="s">
        <v>195</v>
      </c>
      <c r="JK46" t="s">
        <v>197</v>
      </c>
      <c r="JL46" s="3" t="s">
        <v>195</v>
      </c>
      <c r="JM46" s="3" t="s">
        <v>195</v>
      </c>
      <c r="JN46" t="s">
        <v>197</v>
      </c>
      <c r="JO46" s="3" t="s">
        <v>195</v>
      </c>
      <c r="JP46" t="s">
        <v>194</v>
      </c>
      <c r="JQ46" s="3" t="s">
        <v>293</v>
      </c>
      <c r="JR46" s="3" t="s">
        <v>195</v>
      </c>
      <c r="JS46" t="s">
        <v>256</v>
      </c>
      <c r="JT46" t="s">
        <v>231</v>
      </c>
      <c r="JU46" t="s">
        <v>232</v>
      </c>
      <c r="JV46" t="s">
        <v>232</v>
      </c>
      <c r="JW46" t="s">
        <v>234</v>
      </c>
      <c r="JX46" t="s">
        <v>234</v>
      </c>
      <c r="JY46" t="s">
        <v>233</v>
      </c>
      <c r="JZ46" t="s">
        <v>234</v>
      </c>
      <c r="KA46" t="s">
        <v>232</v>
      </c>
      <c r="KB46" t="s">
        <v>232</v>
      </c>
      <c r="KC46" t="s">
        <v>234</v>
      </c>
      <c r="KD46" t="s">
        <v>234</v>
      </c>
      <c r="KE46" t="s">
        <v>239</v>
      </c>
      <c r="KF46" t="s">
        <v>235</v>
      </c>
      <c r="KG46" t="s">
        <v>239</v>
      </c>
      <c r="KH46" t="s">
        <v>235</v>
      </c>
      <c r="KI46" t="s">
        <v>238</v>
      </c>
      <c r="KJ46" t="s">
        <v>238</v>
      </c>
      <c r="KK46" t="s">
        <v>238</v>
      </c>
      <c r="KL46" t="s">
        <v>288</v>
      </c>
      <c r="KM46" t="s">
        <v>408</v>
      </c>
      <c r="KN46" t="s">
        <v>272</v>
      </c>
      <c r="KO46" t="s">
        <v>257</v>
      </c>
      <c r="KP46" t="s">
        <v>238</v>
      </c>
      <c r="KQ46" t="s">
        <v>239</v>
      </c>
      <c r="KR46" t="s">
        <v>238</v>
      </c>
      <c r="KS46" t="s">
        <v>257</v>
      </c>
      <c r="KT46" t="s">
        <v>238</v>
      </c>
      <c r="KU46" t="s">
        <v>238</v>
      </c>
      <c r="KV46" t="s">
        <v>238</v>
      </c>
      <c r="KW46" t="s">
        <v>238</v>
      </c>
      <c r="KX46" t="s">
        <v>239</v>
      </c>
      <c r="KY46" t="s">
        <v>241</v>
      </c>
      <c r="KZ46" t="s">
        <v>242</v>
      </c>
      <c r="LA46" t="s">
        <v>241</v>
      </c>
      <c r="LB46" t="s">
        <v>241</v>
      </c>
      <c r="LC46" t="s">
        <v>197</v>
      </c>
      <c r="LD46" t="s">
        <v>197</v>
      </c>
    </row>
    <row r="47" spans="1:316">
      <c r="A47" s="3" t="s">
        <v>669</v>
      </c>
      <c r="B47" s="3" t="s">
        <v>688</v>
      </c>
      <c r="C47" s="3" t="s">
        <v>292</v>
      </c>
      <c r="D47" t="s">
        <v>197</v>
      </c>
      <c r="I47">
        <v>72</v>
      </c>
      <c r="J47">
        <v>0</v>
      </c>
      <c r="K47">
        <v>174</v>
      </c>
      <c r="L47">
        <v>0</v>
      </c>
      <c r="M47">
        <v>23.78</v>
      </c>
      <c r="N47">
        <v>145</v>
      </c>
      <c r="O47">
        <v>0</v>
      </c>
      <c r="P47">
        <v>75</v>
      </c>
      <c r="Q47">
        <v>0</v>
      </c>
      <c r="R47">
        <v>36.299999999999997</v>
      </c>
      <c r="S47">
        <v>0</v>
      </c>
      <c r="T47" t="s">
        <v>205</v>
      </c>
      <c r="U47" s="3" t="s">
        <v>195</v>
      </c>
      <c r="V47" t="s">
        <v>205</v>
      </c>
      <c r="W47" s="3" t="s">
        <v>195</v>
      </c>
      <c r="X47" t="s">
        <v>205</v>
      </c>
      <c r="Y47" s="3" t="s">
        <v>195</v>
      </c>
      <c r="Z47" t="s">
        <v>205</v>
      </c>
      <c r="AA47" s="3" t="s">
        <v>195</v>
      </c>
      <c r="AB47" t="s">
        <v>205</v>
      </c>
      <c r="AC47" s="3" t="s">
        <v>195</v>
      </c>
      <c r="AD47" t="s">
        <v>249</v>
      </c>
      <c r="AE47" s="3" t="s">
        <v>195</v>
      </c>
      <c r="AF47" s="3" t="s">
        <v>195</v>
      </c>
      <c r="AG47" s="3" t="s">
        <v>195</v>
      </c>
      <c r="AH47" s="3" t="s">
        <v>292</v>
      </c>
      <c r="AI47">
        <v>12.9</v>
      </c>
      <c r="AJ47">
        <v>0</v>
      </c>
      <c r="AK47" t="s">
        <v>207</v>
      </c>
      <c r="AL47" s="3" t="s">
        <v>195</v>
      </c>
      <c r="AM47" t="s">
        <v>208</v>
      </c>
      <c r="AN47">
        <v>41.2</v>
      </c>
      <c r="AO47">
        <v>0</v>
      </c>
      <c r="AP47" t="s">
        <v>209</v>
      </c>
      <c r="AQ47" s="3" t="s">
        <v>195</v>
      </c>
      <c r="AR47" t="s">
        <v>208</v>
      </c>
      <c r="AS47">
        <v>4.4400000000000004</v>
      </c>
      <c r="AT47">
        <v>0</v>
      </c>
      <c r="AU47" t="s">
        <v>210</v>
      </c>
      <c r="AV47" s="3" t="s">
        <v>195</v>
      </c>
      <c r="AW47" t="s">
        <v>208</v>
      </c>
      <c r="AX47">
        <v>236</v>
      </c>
      <c r="AY47">
        <v>0</v>
      </c>
      <c r="AZ47" t="s">
        <v>211</v>
      </c>
      <c r="BA47" s="3" t="s">
        <v>195</v>
      </c>
      <c r="BB47" t="s">
        <v>208</v>
      </c>
      <c r="BC47">
        <v>8.3000000000000007</v>
      </c>
      <c r="BD47">
        <v>0</v>
      </c>
      <c r="BE47" t="s">
        <v>211</v>
      </c>
      <c r="BF47" s="3" t="s">
        <v>195</v>
      </c>
      <c r="BG47" t="s">
        <v>208</v>
      </c>
      <c r="BH47">
        <v>1.45</v>
      </c>
      <c r="BI47">
        <v>0</v>
      </c>
      <c r="BJ47" t="s">
        <v>211</v>
      </c>
      <c r="BK47" s="3" t="s">
        <v>195</v>
      </c>
      <c r="BL47" t="s">
        <v>208</v>
      </c>
      <c r="BM47">
        <v>0.42</v>
      </c>
      <c r="BN47">
        <v>0</v>
      </c>
      <c r="BO47" t="s">
        <v>211</v>
      </c>
      <c r="BP47" s="3" t="s">
        <v>195</v>
      </c>
      <c r="BQ47" t="s">
        <v>208</v>
      </c>
      <c r="BR47">
        <v>6.17</v>
      </c>
      <c r="BS47">
        <v>0</v>
      </c>
      <c r="BT47" t="s">
        <v>211</v>
      </c>
      <c r="BU47" s="3" t="s">
        <v>195</v>
      </c>
      <c r="BV47" t="s">
        <v>208</v>
      </c>
      <c r="BW47">
        <v>0.16</v>
      </c>
      <c r="BX47">
        <v>0</v>
      </c>
      <c r="BY47" t="s">
        <v>211</v>
      </c>
      <c r="BZ47" s="3" t="s">
        <v>195</v>
      </c>
      <c r="CA47" t="s">
        <v>208</v>
      </c>
      <c r="CC47">
        <v>1</v>
      </c>
      <c r="CE47" s="3" t="s">
        <v>195</v>
      </c>
      <c r="CG47" s="3" t="s">
        <v>195</v>
      </c>
      <c r="CH47" s="3" t="s">
        <v>292</v>
      </c>
      <c r="CI47">
        <v>0.02</v>
      </c>
      <c r="CJ47">
        <v>0</v>
      </c>
      <c r="CK47" t="s">
        <v>216</v>
      </c>
      <c r="CL47" s="3" t="s">
        <v>692</v>
      </c>
      <c r="CM47" t="s">
        <v>208</v>
      </c>
      <c r="CO47">
        <v>1</v>
      </c>
      <c r="CQ47" s="3" t="s">
        <v>195</v>
      </c>
      <c r="CS47">
        <v>1.22</v>
      </c>
      <c r="CT47">
        <v>0</v>
      </c>
      <c r="CU47" t="s">
        <v>213</v>
      </c>
      <c r="CV47" s="3" t="s">
        <v>195</v>
      </c>
      <c r="CW47" t="s">
        <v>208</v>
      </c>
      <c r="CX47" s="3" t="s">
        <v>195</v>
      </c>
      <c r="CY47" s="3" t="s">
        <v>292</v>
      </c>
      <c r="CZ47">
        <v>41</v>
      </c>
      <c r="DA47">
        <v>0</v>
      </c>
      <c r="DB47" t="s">
        <v>214</v>
      </c>
      <c r="DC47" s="3" t="s">
        <v>195</v>
      </c>
      <c r="DD47" t="s">
        <v>208</v>
      </c>
      <c r="DE47">
        <v>110</v>
      </c>
      <c r="DF47">
        <v>0</v>
      </c>
      <c r="DG47" t="s">
        <v>214</v>
      </c>
      <c r="DH47" s="3" t="s">
        <v>195</v>
      </c>
      <c r="DI47" t="s">
        <v>208</v>
      </c>
      <c r="DJ47">
        <v>181</v>
      </c>
      <c r="DK47">
        <v>0</v>
      </c>
      <c r="DL47" t="s">
        <v>214</v>
      </c>
      <c r="DM47" s="3" t="s">
        <v>195</v>
      </c>
      <c r="DN47" t="s">
        <v>208</v>
      </c>
      <c r="DO47">
        <v>149</v>
      </c>
      <c r="DP47">
        <v>0</v>
      </c>
      <c r="DQ47" t="s">
        <v>214</v>
      </c>
      <c r="DR47" s="3" t="s">
        <v>195</v>
      </c>
      <c r="DS47" t="s">
        <v>208</v>
      </c>
      <c r="DT47" s="3" t="s">
        <v>195</v>
      </c>
      <c r="DU47" s="3" t="s">
        <v>292</v>
      </c>
      <c r="DV47">
        <v>12</v>
      </c>
      <c r="DW47">
        <v>0</v>
      </c>
      <c r="DX47" t="s">
        <v>215</v>
      </c>
      <c r="DY47" s="3" t="s">
        <v>195</v>
      </c>
      <c r="DZ47" t="s">
        <v>208</v>
      </c>
      <c r="EA47">
        <v>15</v>
      </c>
      <c r="EB47">
        <v>0</v>
      </c>
      <c r="EC47" t="s">
        <v>215</v>
      </c>
      <c r="ED47" s="3" t="s">
        <v>195</v>
      </c>
      <c r="EE47" t="s">
        <v>208</v>
      </c>
      <c r="EF47">
        <v>17</v>
      </c>
      <c r="EG47">
        <v>0</v>
      </c>
      <c r="EH47" t="s">
        <v>215</v>
      </c>
      <c r="EI47" s="3" t="s">
        <v>195</v>
      </c>
      <c r="EJ47" t="s">
        <v>208</v>
      </c>
      <c r="EL47">
        <v>1</v>
      </c>
      <c r="EN47" s="3" t="s">
        <v>195</v>
      </c>
      <c r="EP47">
        <v>66</v>
      </c>
      <c r="EQ47">
        <v>0</v>
      </c>
      <c r="ER47" t="s">
        <v>215</v>
      </c>
      <c r="ES47" s="3" t="s">
        <v>195</v>
      </c>
      <c r="ET47" t="s">
        <v>208</v>
      </c>
      <c r="EV47">
        <v>1</v>
      </c>
      <c r="EX47" s="3" t="s">
        <v>195</v>
      </c>
      <c r="EZ47">
        <v>0.7</v>
      </c>
      <c r="FA47">
        <v>0</v>
      </c>
      <c r="FB47" t="s">
        <v>457</v>
      </c>
      <c r="FC47" s="3" t="s">
        <v>195</v>
      </c>
      <c r="FD47" t="s">
        <v>208</v>
      </c>
      <c r="FE47">
        <v>6.8</v>
      </c>
      <c r="FF47">
        <v>0</v>
      </c>
      <c r="FG47" t="s">
        <v>207</v>
      </c>
      <c r="FH47" s="3" t="s">
        <v>195</v>
      </c>
      <c r="FI47" t="s">
        <v>208</v>
      </c>
      <c r="FJ47">
        <v>4.5999999999999996</v>
      </c>
      <c r="FK47">
        <v>0</v>
      </c>
      <c r="FL47" t="s">
        <v>207</v>
      </c>
      <c r="FM47" s="3" t="s">
        <v>195</v>
      </c>
      <c r="FN47" t="s">
        <v>208</v>
      </c>
      <c r="FO47" s="3" t="s">
        <v>195</v>
      </c>
      <c r="FP47" s="3" t="s">
        <v>292</v>
      </c>
      <c r="FQ47">
        <v>50</v>
      </c>
      <c r="FR47">
        <v>0</v>
      </c>
      <c r="FS47" t="s">
        <v>214</v>
      </c>
      <c r="FT47" s="3" t="s">
        <v>195</v>
      </c>
      <c r="FU47" t="s">
        <v>208</v>
      </c>
      <c r="FV47">
        <v>0.87</v>
      </c>
      <c r="FW47">
        <v>0</v>
      </c>
      <c r="FX47" t="s">
        <v>214</v>
      </c>
      <c r="FY47" s="3" t="s">
        <v>195</v>
      </c>
      <c r="FZ47" t="s">
        <v>208</v>
      </c>
      <c r="GB47">
        <v>1</v>
      </c>
      <c r="GD47" s="3" t="s">
        <v>195</v>
      </c>
      <c r="GG47">
        <v>1</v>
      </c>
      <c r="GI47" s="3" t="s">
        <v>195</v>
      </c>
      <c r="GL47">
        <v>1</v>
      </c>
      <c r="GN47" s="3" t="s">
        <v>195</v>
      </c>
      <c r="GQ47">
        <v>1</v>
      </c>
      <c r="GS47" s="3" t="s">
        <v>195</v>
      </c>
      <c r="GV47">
        <v>1</v>
      </c>
      <c r="GX47" s="3" t="s">
        <v>195</v>
      </c>
      <c r="HA47">
        <v>1</v>
      </c>
      <c r="HC47" s="3" t="s">
        <v>195</v>
      </c>
      <c r="HE47" s="3" t="s">
        <v>195</v>
      </c>
      <c r="HF47">
        <v>1</v>
      </c>
      <c r="HH47" s="3" t="s">
        <v>195</v>
      </c>
      <c r="HJ47" s="3" t="s">
        <v>195</v>
      </c>
      <c r="HK47">
        <v>1</v>
      </c>
      <c r="HM47" s="3" t="s">
        <v>195</v>
      </c>
      <c r="HO47">
        <v>5</v>
      </c>
      <c r="HP47">
        <v>0</v>
      </c>
      <c r="HQ47" t="s">
        <v>208</v>
      </c>
      <c r="HR47" s="3" t="s">
        <v>195</v>
      </c>
      <c r="HS47">
        <v>1</v>
      </c>
      <c r="HU47" s="3" t="s">
        <v>195</v>
      </c>
      <c r="HW47">
        <v>155</v>
      </c>
      <c r="HX47">
        <v>0</v>
      </c>
      <c r="HY47" t="s">
        <v>214</v>
      </c>
      <c r="HZ47" s="3" t="s">
        <v>195</v>
      </c>
      <c r="IA47" t="s">
        <v>208</v>
      </c>
      <c r="IB47">
        <v>1.01</v>
      </c>
      <c r="IC47">
        <v>0</v>
      </c>
      <c r="ID47" t="s">
        <v>208</v>
      </c>
      <c r="IE47" s="3" t="s">
        <v>195</v>
      </c>
      <c r="IF47" s="3" t="s">
        <v>292</v>
      </c>
      <c r="IG47">
        <v>14.9</v>
      </c>
      <c r="IH47">
        <v>0</v>
      </c>
      <c r="II47" t="s">
        <v>220</v>
      </c>
      <c r="IJ47" s="3" t="s">
        <v>195</v>
      </c>
      <c r="IK47" t="s">
        <v>208</v>
      </c>
      <c r="IL47" t="s">
        <v>197</v>
      </c>
      <c r="IM47" s="3" t="s">
        <v>195</v>
      </c>
      <c r="IN47" s="3" t="s">
        <v>195</v>
      </c>
      <c r="IO47" s="3" t="s">
        <v>195</v>
      </c>
      <c r="IP47" s="3" t="s">
        <v>2741</v>
      </c>
      <c r="IR47" s="3" t="s">
        <v>195</v>
      </c>
      <c r="IS47" s="3" t="s">
        <v>195</v>
      </c>
      <c r="IT47">
        <v>1</v>
      </c>
      <c r="IU47" s="3" t="s">
        <v>195</v>
      </c>
      <c r="IV47" s="3" t="s">
        <v>201</v>
      </c>
      <c r="IX47" s="3" t="s">
        <v>195</v>
      </c>
      <c r="IY47" s="3" t="s">
        <v>195</v>
      </c>
      <c r="IZ47" s="3" t="s">
        <v>195</v>
      </c>
      <c r="JA47" s="3" t="s">
        <v>195</v>
      </c>
      <c r="JB47" t="s">
        <v>197</v>
      </c>
      <c r="JC47" s="3" t="s">
        <v>195</v>
      </c>
      <c r="JD47" s="3" t="s">
        <v>195</v>
      </c>
      <c r="JE47">
        <v>14.9</v>
      </c>
      <c r="JF47" t="s">
        <v>208</v>
      </c>
      <c r="JG47" t="s">
        <v>197</v>
      </c>
      <c r="JH47" s="3" t="s">
        <v>195</v>
      </c>
      <c r="JI47" t="s">
        <v>197</v>
      </c>
      <c r="JJ47" s="3" t="s">
        <v>195</v>
      </c>
      <c r="JK47" t="s">
        <v>197</v>
      </c>
      <c r="JL47" s="3" t="s">
        <v>195</v>
      </c>
      <c r="JM47" s="3" t="s">
        <v>195</v>
      </c>
      <c r="JN47" t="s">
        <v>197</v>
      </c>
      <c r="JO47" s="3" t="s">
        <v>195</v>
      </c>
      <c r="JP47" t="s">
        <v>194</v>
      </c>
      <c r="JQ47" s="3" t="s">
        <v>292</v>
      </c>
      <c r="JR47" s="3" t="s">
        <v>195</v>
      </c>
      <c r="JS47" t="s">
        <v>256</v>
      </c>
      <c r="JT47" t="s">
        <v>271</v>
      </c>
      <c r="JU47" t="s">
        <v>234</v>
      </c>
      <c r="JV47" t="s">
        <v>234</v>
      </c>
      <c r="JW47" t="s">
        <v>233</v>
      </c>
      <c r="JX47" t="s">
        <v>232</v>
      </c>
      <c r="JY47" t="s">
        <v>234</v>
      </c>
      <c r="JZ47" t="s">
        <v>233</v>
      </c>
      <c r="KA47" t="s">
        <v>233</v>
      </c>
      <c r="KB47" t="s">
        <v>233</v>
      </c>
      <c r="KC47" t="s">
        <v>233</v>
      </c>
      <c r="KD47" t="s">
        <v>233</v>
      </c>
      <c r="KE47" t="s">
        <v>257</v>
      </c>
      <c r="KF47" t="s">
        <v>257</v>
      </c>
      <c r="KG47" t="s">
        <v>257</v>
      </c>
      <c r="KH47" t="s">
        <v>257</v>
      </c>
      <c r="KI47" t="s">
        <v>257</v>
      </c>
      <c r="KJ47" t="s">
        <v>257</v>
      </c>
      <c r="KK47" t="s">
        <v>257</v>
      </c>
      <c r="KL47" t="s">
        <v>237</v>
      </c>
      <c r="KM47" t="s">
        <v>287</v>
      </c>
      <c r="KN47" t="s">
        <v>288</v>
      </c>
      <c r="KO47" t="s">
        <v>239</v>
      </c>
      <c r="KP47" t="s">
        <v>239</v>
      </c>
      <c r="KQ47" t="s">
        <v>238</v>
      </c>
      <c r="KR47" t="s">
        <v>258</v>
      </c>
      <c r="KS47" t="s">
        <v>238</v>
      </c>
      <c r="KT47" t="s">
        <v>238</v>
      </c>
      <c r="KU47" t="s">
        <v>238</v>
      </c>
      <c r="KV47" t="s">
        <v>258</v>
      </c>
      <c r="KW47" t="s">
        <v>238</v>
      </c>
      <c r="KX47" t="s">
        <v>239</v>
      </c>
      <c r="KY47" t="s">
        <v>242</v>
      </c>
      <c r="KZ47" t="s">
        <v>259</v>
      </c>
      <c r="LA47" t="s">
        <v>240</v>
      </c>
      <c r="LB47" t="s">
        <v>240</v>
      </c>
      <c r="LC47" t="s">
        <v>197</v>
      </c>
      <c r="LD47" t="s">
        <v>197</v>
      </c>
    </row>
    <row r="48" spans="1:316">
      <c r="A48" s="3" t="s">
        <v>669</v>
      </c>
      <c r="B48" s="3" t="s">
        <v>698</v>
      </c>
      <c r="C48" s="3" t="s">
        <v>1320</v>
      </c>
      <c r="D48" t="s">
        <v>197</v>
      </c>
      <c r="I48">
        <v>76</v>
      </c>
      <c r="J48">
        <v>0</v>
      </c>
      <c r="K48">
        <v>170</v>
      </c>
      <c r="L48">
        <v>0</v>
      </c>
      <c r="M48">
        <v>26.3</v>
      </c>
      <c r="N48">
        <v>155</v>
      </c>
      <c r="O48">
        <v>0</v>
      </c>
      <c r="P48">
        <v>75</v>
      </c>
      <c r="Q48">
        <v>0</v>
      </c>
      <c r="R48">
        <v>35.6</v>
      </c>
      <c r="S48">
        <v>0</v>
      </c>
      <c r="T48" t="s">
        <v>205</v>
      </c>
      <c r="U48" s="3" t="s">
        <v>195</v>
      </c>
      <c r="V48" t="s">
        <v>205</v>
      </c>
      <c r="W48" s="3" t="s">
        <v>195</v>
      </c>
      <c r="X48" t="s">
        <v>205</v>
      </c>
      <c r="Y48" s="3" t="s">
        <v>195</v>
      </c>
      <c r="Z48" t="s">
        <v>205</v>
      </c>
      <c r="AA48" s="3" t="s">
        <v>195</v>
      </c>
      <c r="AB48" t="s">
        <v>205</v>
      </c>
      <c r="AC48" s="3" t="s">
        <v>195</v>
      </c>
      <c r="AD48" t="s">
        <v>249</v>
      </c>
      <c r="AE48" s="3" t="s">
        <v>195</v>
      </c>
      <c r="AF48" s="3" t="s">
        <v>195</v>
      </c>
      <c r="AG48" s="3" t="s">
        <v>195</v>
      </c>
      <c r="AH48" s="3" t="s">
        <v>1320</v>
      </c>
      <c r="AI48">
        <v>13.3</v>
      </c>
      <c r="AJ48">
        <v>0</v>
      </c>
      <c r="AK48" t="s">
        <v>207</v>
      </c>
      <c r="AL48" s="3" t="s">
        <v>195</v>
      </c>
      <c r="AM48" t="s">
        <v>208</v>
      </c>
      <c r="AN48">
        <v>38.6</v>
      </c>
      <c r="AO48">
        <v>0</v>
      </c>
      <c r="AP48" t="s">
        <v>209</v>
      </c>
      <c r="AQ48" s="3" t="s">
        <v>195</v>
      </c>
      <c r="AR48" t="s">
        <v>208</v>
      </c>
      <c r="AS48">
        <v>3.25</v>
      </c>
      <c r="AT48">
        <v>0</v>
      </c>
      <c r="AU48" t="s">
        <v>210</v>
      </c>
      <c r="AV48" s="3" t="s">
        <v>195</v>
      </c>
      <c r="AW48" t="s">
        <v>208</v>
      </c>
      <c r="AX48">
        <v>139</v>
      </c>
      <c r="AY48">
        <v>0</v>
      </c>
      <c r="AZ48" t="s">
        <v>211</v>
      </c>
      <c r="BA48" s="3" t="s">
        <v>195</v>
      </c>
      <c r="BB48" t="s">
        <v>208</v>
      </c>
      <c r="BC48">
        <v>3.9</v>
      </c>
      <c r="BD48">
        <v>0</v>
      </c>
      <c r="BE48" t="s">
        <v>211</v>
      </c>
      <c r="BF48" s="3" t="s">
        <v>195</v>
      </c>
      <c r="BG48" t="s">
        <v>208</v>
      </c>
      <c r="BH48">
        <v>1.36</v>
      </c>
      <c r="BI48">
        <v>0</v>
      </c>
      <c r="BJ48" t="s">
        <v>211</v>
      </c>
      <c r="BK48" s="3" t="s">
        <v>195</v>
      </c>
      <c r="BL48" t="s">
        <v>208</v>
      </c>
      <c r="BM48">
        <v>0.33</v>
      </c>
      <c r="BN48">
        <v>0</v>
      </c>
      <c r="BO48" t="s">
        <v>211</v>
      </c>
      <c r="BP48" s="3" t="s">
        <v>195</v>
      </c>
      <c r="BQ48" t="s">
        <v>208</v>
      </c>
      <c r="BR48">
        <v>1.98</v>
      </c>
      <c r="BS48">
        <v>0</v>
      </c>
      <c r="BT48" t="s">
        <v>211</v>
      </c>
      <c r="BU48" s="3" t="s">
        <v>195</v>
      </c>
      <c r="BV48" t="s">
        <v>208</v>
      </c>
      <c r="BW48">
        <v>0.14000000000000001</v>
      </c>
      <c r="BX48">
        <v>0</v>
      </c>
      <c r="BY48" t="s">
        <v>211</v>
      </c>
      <c r="BZ48" s="3" t="s">
        <v>195</v>
      </c>
      <c r="CA48" t="s">
        <v>208</v>
      </c>
      <c r="CC48">
        <v>1</v>
      </c>
      <c r="CE48" s="3" t="s">
        <v>195</v>
      </c>
      <c r="CG48" s="3" t="s">
        <v>195</v>
      </c>
      <c r="CH48" s="3" t="s">
        <v>1320</v>
      </c>
      <c r="CI48">
        <v>0.93</v>
      </c>
      <c r="CJ48">
        <v>0</v>
      </c>
      <c r="CK48" t="s">
        <v>216</v>
      </c>
      <c r="CL48" s="3" t="s">
        <v>692</v>
      </c>
      <c r="CM48" t="s">
        <v>208</v>
      </c>
      <c r="CO48">
        <v>1</v>
      </c>
      <c r="CQ48" s="3" t="s">
        <v>195</v>
      </c>
      <c r="CT48">
        <v>1</v>
      </c>
      <c r="CV48" s="3" t="s">
        <v>195</v>
      </c>
      <c r="CX48" s="3" t="s">
        <v>249</v>
      </c>
      <c r="CY48" s="3" t="s">
        <v>195</v>
      </c>
      <c r="DA48">
        <v>0</v>
      </c>
      <c r="DC48" s="3" t="s">
        <v>195</v>
      </c>
      <c r="DF48">
        <v>0</v>
      </c>
      <c r="DH48" s="3" t="s">
        <v>195</v>
      </c>
      <c r="DK48">
        <v>0</v>
      </c>
      <c r="DM48" s="3" t="s">
        <v>195</v>
      </c>
      <c r="DP48">
        <v>0</v>
      </c>
      <c r="DR48" s="3" t="s">
        <v>195</v>
      </c>
      <c r="DT48" s="3" t="s">
        <v>195</v>
      </c>
      <c r="DU48" s="3" t="s">
        <v>1320</v>
      </c>
      <c r="DV48">
        <v>40</v>
      </c>
      <c r="DW48">
        <v>0</v>
      </c>
      <c r="DX48" t="s">
        <v>215</v>
      </c>
      <c r="DY48" s="3" t="s">
        <v>195</v>
      </c>
      <c r="DZ48" t="s">
        <v>208</v>
      </c>
      <c r="EA48">
        <v>62</v>
      </c>
      <c r="EB48">
        <v>0</v>
      </c>
      <c r="EC48" t="s">
        <v>215</v>
      </c>
      <c r="ED48" s="3" t="s">
        <v>195</v>
      </c>
      <c r="EE48" t="s">
        <v>208</v>
      </c>
      <c r="EF48">
        <v>229</v>
      </c>
      <c r="EG48">
        <v>0</v>
      </c>
      <c r="EH48" t="s">
        <v>215</v>
      </c>
      <c r="EI48" s="3" t="s">
        <v>195</v>
      </c>
      <c r="EJ48" t="s">
        <v>208</v>
      </c>
      <c r="EL48">
        <v>1</v>
      </c>
      <c r="EN48" s="3" t="s">
        <v>195</v>
      </c>
      <c r="EP48">
        <v>107</v>
      </c>
      <c r="EQ48">
        <v>0</v>
      </c>
      <c r="ER48" t="s">
        <v>215</v>
      </c>
      <c r="ES48" s="3" t="s">
        <v>195</v>
      </c>
      <c r="ET48" t="s">
        <v>208</v>
      </c>
      <c r="EV48">
        <v>1</v>
      </c>
      <c r="EX48" s="3" t="s">
        <v>195</v>
      </c>
      <c r="EZ48">
        <v>0.6</v>
      </c>
      <c r="FA48">
        <v>0</v>
      </c>
      <c r="FB48" t="s">
        <v>216</v>
      </c>
      <c r="FC48" s="3" t="s">
        <v>317</v>
      </c>
      <c r="FD48" t="s">
        <v>208</v>
      </c>
      <c r="FE48">
        <v>6.8</v>
      </c>
      <c r="FF48">
        <v>0</v>
      </c>
      <c r="FG48" t="s">
        <v>207</v>
      </c>
      <c r="FH48" s="3" t="s">
        <v>195</v>
      </c>
      <c r="FI48" t="s">
        <v>208</v>
      </c>
      <c r="FJ48">
        <v>4.3</v>
      </c>
      <c r="FK48">
        <v>0</v>
      </c>
      <c r="FL48" t="s">
        <v>207</v>
      </c>
      <c r="FM48" s="3" t="s">
        <v>195</v>
      </c>
      <c r="FN48" t="s">
        <v>208</v>
      </c>
      <c r="FO48" s="3" t="s">
        <v>195</v>
      </c>
      <c r="FP48" s="3" t="s">
        <v>1320</v>
      </c>
      <c r="FQ48">
        <v>16</v>
      </c>
      <c r="FR48">
        <v>0</v>
      </c>
      <c r="FS48" t="s">
        <v>214</v>
      </c>
      <c r="FT48" s="3" t="s">
        <v>195</v>
      </c>
      <c r="FU48" t="s">
        <v>208</v>
      </c>
      <c r="FV48">
        <v>0.54</v>
      </c>
      <c r="FW48">
        <v>0</v>
      </c>
      <c r="FX48" t="s">
        <v>214</v>
      </c>
      <c r="FY48" s="3" t="s">
        <v>195</v>
      </c>
      <c r="FZ48" t="s">
        <v>208</v>
      </c>
      <c r="GB48">
        <v>1</v>
      </c>
      <c r="GD48" s="3" t="s">
        <v>195</v>
      </c>
      <c r="GG48">
        <v>1</v>
      </c>
      <c r="GI48" s="3" t="s">
        <v>195</v>
      </c>
      <c r="GL48">
        <v>1</v>
      </c>
      <c r="GN48" s="3" t="s">
        <v>195</v>
      </c>
      <c r="GQ48">
        <v>1</v>
      </c>
      <c r="GS48" s="3" t="s">
        <v>195</v>
      </c>
      <c r="GU48">
        <v>90</v>
      </c>
      <c r="GV48">
        <v>0</v>
      </c>
      <c r="GW48" t="s">
        <v>218</v>
      </c>
      <c r="GX48" s="3" t="s">
        <v>195</v>
      </c>
      <c r="GY48" t="s">
        <v>208</v>
      </c>
      <c r="HA48">
        <v>1</v>
      </c>
      <c r="HC48" s="3" t="s">
        <v>195</v>
      </c>
      <c r="HE48" s="3" t="s">
        <v>195</v>
      </c>
      <c r="HF48">
        <v>1</v>
      </c>
      <c r="HH48" s="3" t="s">
        <v>195</v>
      </c>
      <c r="HJ48" s="3" t="s">
        <v>195</v>
      </c>
      <c r="HK48">
        <v>1</v>
      </c>
      <c r="HM48" s="3" t="s">
        <v>195</v>
      </c>
      <c r="HO48">
        <v>6</v>
      </c>
      <c r="HP48">
        <v>0</v>
      </c>
      <c r="HQ48" t="s">
        <v>208</v>
      </c>
      <c r="HR48" s="3" t="s">
        <v>2742</v>
      </c>
      <c r="HS48">
        <v>0</v>
      </c>
      <c r="HT48" t="s">
        <v>214</v>
      </c>
      <c r="HU48" s="3" t="s">
        <v>195</v>
      </c>
      <c r="HV48" t="s">
        <v>208</v>
      </c>
      <c r="HX48">
        <v>1</v>
      </c>
      <c r="HZ48" s="3" t="s">
        <v>195</v>
      </c>
      <c r="IB48">
        <v>1.02</v>
      </c>
      <c r="IC48">
        <v>0</v>
      </c>
      <c r="ID48" t="s">
        <v>208</v>
      </c>
      <c r="IE48" s="3" t="s">
        <v>195</v>
      </c>
      <c r="IF48" s="3" t="s">
        <v>1320</v>
      </c>
      <c r="IG48">
        <v>1.66</v>
      </c>
      <c r="IH48">
        <v>0</v>
      </c>
      <c r="II48" t="s">
        <v>220</v>
      </c>
      <c r="IJ48" s="3" t="s">
        <v>195</v>
      </c>
      <c r="IK48" t="s">
        <v>208</v>
      </c>
      <c r="IL48" t="s">
        <v>194</v>
      </c>
      <c r="IM48" s="3" t="s">
        <v>2743</v>
      </c>
      <c r="IN48" s="3" t="s">
        <v>2744</v>
      </c>
      <c r="IO48" s="3" t="s">
        <v>2745</v>
      </c>
      <c r="IP48" s="3" t="s">
        <v>195</v>
      </c>
      <c r="IQ48" t="s">
        <v>194</v>
      </c>
      <c r="IR48" s="3" t="s">
        <v>706</v>
      </c>
      <c r="IS48" s="3" t="s">
        <v>195</v>
      </c>
      <c r="IT48">
        <v>1</v>
      </c>
      <c r="IU48" s="3" t="s">
        <v>195</v>
      </c>
      <c r="IV48" s="3" t="s">
        <v>201</v>
      </c>
      <c r="IX48" s="3" t="s">
        <v>195</v>
      </c>
      <c r="IY48" s="3" t="s">
        <v>195</v>
      </c>
      <c r="IZ48" s="3" t="s">
        <v>195</v>
      </c>
      <c r="JA48" s="3" t="s">
        <v>195</v>
      </c>
      <c r="JB48" t="s">
        <v>197</v>
      </c>
      <c r="JC48" s="3" t="s">
        <v>195</v>
      </c>
      <c r="JD48" s="3" t="s">
        <v>195</v>
      </c>
      <c r="JE48">
        <v>1.66</v>
      </c>
      <c r="JF48" t="s">
        <v>208</v>
      </c>
      <c r="JG48" t="s">
        <v>197</v>
      </c>
      <c r="JH48" s="3" t="s">
        <v>195</v>
      </c>
      <c r="JI48" t="s">
        <v>197</v>
      </c>
      <c r="JJ48" s="3" t="s">
        <v>195</v>
      </c>
      <c r="JK48" t="s">
        <v>197</v>
      </c>
      <c r="JL48" s="3" t="s">
        <v>195</v>
      </c>
      <c r="JM48" s="3" t="s">
        <v>195</v>
      </c>
      <c r="JN48" t="s">
        <v>197</v>
      </c>
      <c r="JO48" s="3" t="s">
        <v>195</v>
      </c>
      <c r="JP48" t="s">
        <v>194</v>
      </c>
      <c r="JQ48" s="3" t="s">
        <v>1320</v>
      </c>
      <c r="JR48" s="3" t="s">
        <v>195</v>
      </c>
      <c r="JS48" t="s">
        <v>256</v>
      </c>
      <c r="JT48" t="s">
        <v>837</v>
      </c>
      <c r="JU48" t="s">
        <v>234</v>
      </c>
      <c r="JV48" t="s">
        <v>234</v>
      </c>
      <c r="JW48" t="s">
        <v>233</v>
      </c>
      <c r="JX48" t="s">
        <v>234</v>
      </c>
      <c r="JY48" t="s">
        <v>233</v>
      </c>
      <c r="JZ48" t="s">
        <v>234</v>
      </c>
      <c r="KA48" t="s">
        <v>233</v>
      </c>
      <c r="KB48" t="s">
        <v>233</v>
      </c>
      <c r="KC48" t="s">
        <v>233</v>
      </c>
      <c r="KD48" t="s">
        <v>233</v>
      </c>
      <c r="KE48" t="s">
        <v>257</v>
      </c>
      <c r="KF48" t="s">
        <v>257</v>
      </c>
      <c r="KG48" t="s">
        <v>257</v>
      </c>
      <c r="KH48" t="s">
        <v>257</v>
      </c>
      <c r="KI48" t="s">
        <v>257</v>
      </c>
      <c r="KJ48" t="s">
        <v>257</v>
      </c>
      <c r="KK48" t="s">
        <v>257</v>
      </c>
      <c r="KL48" t="s">
        <v>237</v>
      </c>
      <c r="KM48" t="s">
        <v>236</v>
      </c>
      <c r="KN48" t="s">
        <v>237</v>
      </c>
      <c r="KO48" t="s">
        <v>235</v>
      </c>
      <c r="KP48" t="s">
        <v>239</v>
      </c>
      <c r="KQ48" t="s">
        <v>257</v>
      </c>
      <c r="KR48" t="s">
        <v>235</v>
      </c>
      <c r="KS48" t="s">
        <v>235</v>
      </c>
      <c r="KT48" t="s">
        <v>257</v>
      </c>
      <c r="KU48" t="s">
        <v>239</v>
      </c>
      <c r="KV48" t="s">
        <v>235</v>
      </c>
      <c r="KW48" t="s">
        <v>239</v>
      </c>
      <c r="KX48" t="s">
        <v>257</v>
      </c>
      <c r="KY48" t="s">
        <v>242</v>
      </c>
      <c r="KZ48" t="s">
        <v>240</v>
      </c>
      <c r="LA48" t="s">
        <v>241</v>
      </c>
      <c r="LB48" t="s">
        <v>240</v>
      </c>
      <c r="LC48" t="s">
        <v>197</v>
      </c>
      <c r="LD48" t="s">
        <v>197</v>
      </c>
    </row>
    <row r="49" spans="1:316">
      <c r="A49" s="3" t="s">
        <v>669</v>
      </c>
      <c r="B49" s="3" t="s">
        <v>708</v>
      </c>
      <c r="C49" s="3" t="s">
        <v>749</v>
      </c>
      <c r="D49" t="s">
        <v>197</v>
      </c>
      <c r="J49">
        <v>1</v>
      </c>
      <c r="L49">
        <v>1</v>
      </c>
      <c r="O49">
        <v>1</v>
      </c>
      <c r="Q49">
        <v>1</v>
      </c>
      <c r="S49">
        <v>1</v>
      </c>
      <c r="T49" t="s">
        <v>249</v>
      </c>
      <c r="U49" s="3" t="s">
        <v>195</v>
      </c>
      <c r="V49" t="s">
        <v>249</v>
      </c>
      <c r="W49" s="3" t="s">
        <v>195</v>
      </c>
      <c r="X49" t="s">
        <v>249</v>
      </c>
      <c r="Y49" s="3" t="s">
        <v>195</v>
      </c>
      <c r="Z49" t="s">
        <v>249</v>
      </c>
      <c r="AA49" s="3" t="s">
        <v>195</v>
      </c>
      <c r="AB49" t="s">
        <v>249</v>
      </c>
      <c r="AC49" s="3" t="s">
        <v>195</v>
      </c>
      <c r="AD49" t="s">
        <v>249</v>
      </c>
      <c r="AE49" s="3" t="s">
        <v>195</v>
      </c>
      <c r="AF49" s="3" t="s">
        <v>195</v>
      </c>
      <c r="AG49" s="3" t="s">
        <v>195</v>
      </c>
      <c r="AH49" s="3" t="s">
        <v>303</v>
      </c>
      <c r="AI49">
        <v>13.8</v>
      </c>
      <c r="AJ49">
        <v>0</v>
      </c>
      <c r="AK49" t="s">
        <v>207</v>
      </c>
      <c r="AL49" s="3" t="s">
        <v>195</v>
      </c>
      <c r="AM49" t="s">
        <v>208</v>
      </c>
      <c r="AN49">
        <v>39.1</v>
      </c>
      <c r="AO49">
        <v>0</v>
      </c>
      <c r="AP49" t="s">
        <v>209</v>
      </c>
      <c r="AQ49" s="3" t="s">
        <v>195</v>
      </c>
      <c r="AR49" t="s">
        <v>208</v>
      </c>
      <c r="AS49">
        <v>4.2</v>
      </c>
      <c r="AT49">
        <v>0</v>
      </c>
      <c r="AU49" t="s">
        <v>210</v>
      </c>
      <c r="AV49" s="3" t="s">
        <v>195</v>
      </c>
      <c r="AW49" t="s">
        <v>208</v>
      </c>
      <c r="AX49">
        <v>165</v>
      </c>
      <c r="AY49">
        <v>0</v>
      </c>
      <c r="AZ49" t="s">
        <v>211</v>
      </c>
      <c r="BA49" s="3" t="s">
        <v>195</v>
      </c>
      <c r="BB49" t="s">
        <v>208</v>
      </c>
      <c r="BC49">
        <v>6</v>
      </c>
      <c r="BD49">
        <v>0</v>
      </c>
      <c r="BE49" t="s">
        <v>211</v>
      </c>
      <c r="BF49" s="3" t="s">
        <v>195</v>
      </c>
      <c r="BG49" t="s">
        <v>208</v>
      </c>
      <c r="BH49">
        <v>1.1399999999999999</v>
      </c>
      <c r="BI49">
        <v>0</v>
      </c>
      <c r="BJ49" t="s">
        <v>211</v>
      </c>
      <c r="BK49" s="3" t="s">
        <v>195</v>
      </c>
      <c r="BL49" t="s">
        <v>208</v>
      </c>
      <c r="BM49">
        <v>0.49</v>
      </c>
      <c r="BN49">
        <v>0</v>
      </c>
      <c r="BO49" t="s">
        <v>211</v>
      </c>
      <c r="BP49" s="3" t="s">
        <v>195</v>
      </c>
      <c r="BQ49" t="s">
        <v>208</v>
      </c>
      <c r="BR49">
        <v>4.2</v>
      </c>
      <c r="BS49">
        <v>0</v>
      </c>
      <c r="BT49" t="s">
        <v>211</v>
      </c>
      <c r="BU49" s="3" t="s">
        <v>195</v>
      </c>
      <c r="BV49" t="s">
        <v>208</v>
      </c>
      <c r="BW49">
        <v>0.02</v>
      </c>
      <c r="BX49">
        <v>0</v>
      </c>
      <c r="BY49" t="s">
        <v>211</v>
      </c>
      <c r="BZ49" s="3" t="s">
        <v>195</v>
      </c>
      <c r="CA49" t="s">
        <v>208</v>
      </c>
      <c r="CC49">
        <v>1</v>
      </c>
      <c r="CE49" s="3" t="s">
        <v>195</v>
      </c>
      <c r="CG49" s="3" t="s">
        <v>249</v>
      </c>
      <c r="CH49" s="3" t="s">
        <v>195</v>
      </c>
      <c r="CJ49" t="s">
        <v>195</v>
      </c>
      <c r="CL49" s="3" t="s">
        <v>195</v>
      </c>
      <c r="CO49" t="s">
        <v>195</v>
      </c>
      <c r="CQ49" s="3" t="s">
        <v>195</v>
      </c>
      <c r="CT49" t="s">
        <v>195</v>
      </c>
      <c r="CV49" s="3" t="s">
        <v>195</v>
      </c>
      <c r="CX49" s="3" t="s">
        <v>249</v>
      </c>
      <c r="CY49" s="3" t="s">
        <v>195</v>
      </c>
      <c r="DA49" t="s">
        <v>195</v>
      </c>
      <c r="DC49" s="3" t="s">
        <v>195</v>
      </c>
      <c r="DF49" t="s">
        <v>195</v>
      </c>
      <c r="DH49" s="3" t="s">
        <v>195</v>
      </c>
      <c r="DK49" t="s">
        <v>195</v>
      </c>
      <c r="DM49" s="3" t="s">
        <v>195</v>
      </c>
      <c r="DP49" t="s">
        <v>195</v>
      </c>
      <c r="DR49" s="3" t="s">
        <v>195</v>
      </c>
      <c r="DT49" s="3" t="s">
        <v>195</v>
      </c>
      <c r="DU49" s="3" t="s">
        <v>303</v>
      </c>
      <c r="DV49">
        <v>15</v>
      </c>
      <c r="DW49">
        <v>0</v>
      </c>
      <c r="DX49" t="s">
        <v>215</v>
      </c>
      <c r="DY49" s="3" t="s">
        <v>195</v>
      </c>
      <c r="DZ49" t="s">
        <v>208</v>
      </c>
      <c r="EB49">
        <v>1</v>
      </c>
      <c r="ED49" s="3" t="s">
        <v>195</v>
      </c>
      <c r="EG49">
        <v>1</v>
      </c>
      <c r="EI49" s="3" t="s">
        <v>195</v>
      </c>
      <c r="EL49">
        <v>1</v>
      </c>
      <c r="EN49" s="3" t="s">
        <v>195</v>
      </c>
      <c r="EQ49">
        <v>1</v>
      </c>
      <c r="ES49" s="3" t="s">
        <v>195</v>
      </c>
      <c r="EV49">
        <v>1</v>
      </c>
      <c r="EX49" s="3" t="s">
        <v>195</v>
      </c>
      <c r="EZ49">
        <v>0.5</v>
      </c>
      <c r="FA49">
        <v>0</v>
      </c>
      <c r="FB49" t="s">
        <v>216</v>
      </c>
      <c r="FC49" s="3" t="s">
        <v>317</v>
      </c>
      <c r="FD49" t="s">
        <v>208</v>
      </c>
      <c r="FF49">
        <v>1</v>
      </c>
      <c r="FH49" s="3" t="s">
        <v>195</v>
      </c>
      <c r="FK49">
        <v>1</v>
      </c>
      <c r="FM49" s="3" t="s">
        <v>195</v>
      </c>
      <c r="FO49" s="3" t="s">
        <v>195</v>
      </c>
      <c r="FP49" s="3" t="s">
        <v>303</v>
      </c>
      <c r="FQ49">
        <v>39</v>
      </c>
      <c r="FR49">
        <v>0</v>
      </c>
      <c r="FS49" t="s">
        <v>214</v>
      </c>
      <c r="FT49" s="3" t="s">
        <v>195</v>
      </c>
      <c r="FU49" t="s">
        <v>208</v>
      </c>
      <c r="FV49">
        <v>0.97</v>
      </c>
      <c r="FW49">
        <v>0</v>
      </c>
      <c r="FX49" t="s">
        <v>214</v>
      </c>
      <c r="FY49" s="3" t="s">
        <v>195</v>
      </c>
      <c r="FZ49" t="s">
        <v>208</v>
      </c>
      <c r="GA49">
        <v>138</v>
      </c>
      <c r="GB49">
        <v>0</v>
      </c>
      <c r="GC49" t="s">
        <v>418</v>
      </c>
      <c r="GD49" s="3" t="s">
        <v>195</v>
      </c>
      <c r="GE49" t="s">
        <v>208</v>
      </c>
      <c r="GF49">
        <v>3.8</v>
      </c>
      <c r="GG49">
        <v>0</v>
      </c>
      <c r="GH49" t="s">
        <v>418</v>
      </c>
      <c r="GI49" s="3" t="s">
        <v>195</v>
      </c>
      <c r="GJ49" t="s">
        <v>208</v>
      </c>
      <c r="GK49">
        <v>102</v>
      </c>
      <c r="GL49">
        <v>0</v>
      </c>
      <c r="GM49" t="s">
        <v>418</v>
      </c>
      <c r="GN49" s="3" t="s">
        <v>195</v>
      </c>
      <c r="GO49" t="s">
        <v>208</v>
      </c>
      <c r="GQ49">
        <v>1</v>
      </c>
      <c r="GS49" s="3" t="s">
        <v>195</v>
      </c>
      <c r="GU49">
        <v>56</v>
      </c>
      <c r="GV49">
        <v>0</v>
      </c>
      <c r="GW49" t="s">
        <v>218</v>
      </c>
      <c r="GX49" s="3" t="s">
        <v>195</v>
      </c>
      <c r="GY49" t="s">
        <v>208</v>
      </c>
      <c r="HA49">
        <v>1</v>
      </c>
      <c r="HC49" s="3" t="s">
        <v>195</v>
      </c>
      <c r="HE49" s="3" t="s">
        <v>195</v>
      </c>
      <c r="HF49">
        <v>1</v>
      </c>
      <c r="HH49" s="3" t="s">
        <v>195</v>
      </c>
      <c r="HJ49" s="3" t="s">
        <v>195</v>
      </c>
      <c r="HK49">
        <v>1</v>
      </c>
      <c r="HM49" s="3" t="s">
        <v>195</v>
      </c>
      <c r="HP49">
        <v>1</v>
      </c>
      <c r="HR49" s="3" t="s">
        <v>195</v>
      </c>
      <c r="HS49">
        <v>1</v>
      </c>
      <c r="HU49" s="3" t="s">
        <v>195</v>
      </c>
      <c r="HX49">
        <v>1</v>
      </c>
      <c r="HZ49" s="3" t="s">
        <v>195</v>
      </c>
      <c r="IC49">
        <v>1</v>
      </c>
      <c r="IE49" s="3" t="s">
        <v>195</v>
      </c>
      <c r="IF49" s="3" t="s">
        <v>303</v>
      </c>
      <c r="IG49">
        <v>12.71</v>
      </c>
      <c r="IH49">
        <v>0</v>
      </c>
      <c r="II49" t="s">
        <v>220</v>
      </c>
      <c r="IJ49" s="3" t="s">
        <v>195</v>
      </c>
      <c r="IK49" t="s">
        <v>208</v>
      </c>
      <c r="IL49" t="s">
        <v>194</v>
      </c>
      <c r="IM49" s="3" t="s">
        <v>749</v>
      </c>
      <c r="IN49" s="3" t="s">
        <v>253</v>
      </c>
      <c r="IO49" s="3" t="s">
        <v>2746</v>
      </c>
      <c r="IP49" s="3" t="s">
        <v>195</v>
      </c>
      <c r="IQ49" t="s">
        <v>194</v>
      </c>
      <c r="IR49" s="3" t="s">
        <v>706</v>
      </c>
      <c r="IS49" s="3" t="s">
        <v>195</v>
      </c>
      <c r="IT49">
        <v>1</v>
      </c>
      <c r="IU49" s="3" t="s">
        <v>195</v>
      </c>
      <c r="IV49" s="3" t="s">
        <v>201</v>
      </c>
      <c r="IX49" s="3" t="s">
        <v>195</v>
      </c>
      <c r="IY49" s="3" t="s">
        <v>195</v>
      </c>
      <c r="IZ49" s="3" t="s">
        <v>195</v>
      </c>
      <c r="JA49" s="3" t="s">
        <v>195</v>
      </c>
      <c r="JB49" t="s">
        <v>197</v>
      </c>
      <c r="JC49" s="3" t="s">
        <v>195</v>
      </c>
      <c r="JD49" s="3" t="s">
        <v>195</v>
      </c>
      <c r="JE49" t="s">
        <v>55</v>
      </c>
      <c r="JG49" t="s">
        <v>197</v>
      </c>
      <c r="JH49" s="3" t="s">
        <v>195</v>
      </c>
      <c r="JI49" t="s">
        <v>197</v>
      </c>
      <c r="JJ49" s="3" t="s">
        <v>195</v>
      </c>
      <c r="JK49" t="s">
        <v>197</v>
      </c>
      <c r="JL49" s="3" t="s">
        <v>195</v>
      </c>
      <c r="JM49" s="3" t="s">
        <v>195</v>
      </c>
      <c r="JN49" t="s">
        <v>197</v>
      </c>
      <c r="JO49" s="3" t="s">
        <v>195</v>
      </c>
      <c r="JP49" t="s">
        <v>197</v>
      </c>
      <c r="JQ49" s="3" t="s">
        <v>195</v>
      </c>
      <c r="JR49" s="3" t="s">
        <v>2747</v>
      </c>
      <c r="LC49" t="s">
        <v>194</v>
      </c>
      <c r="LD49" t="s">
        <v>194</v>
      </c>
    </row>
    <row r="50" spans="1:316">
      <c r="A50" s="3" t="s">
        <v>669</v>
      </c>
      <c r="B50" s="3" t="s">
        <v>716</v>
      </c>
      <c r="C50" s="3" t="s">
        <v>979</v>
      </c>
      <c r="D50" t="s">
        <v>197</v>
      </c>
      <c r="I50">
        <v>57</v>
      </c>
      <c r="J50">
        <v>0</v>
      </c>
      <c r="K50">
        <v>148</v>
      </c>
      <c r="L50">
        <v>0</v>
      </c>
      <c r="M50">
        <v>26.02</v>
      </c>
      <c r="N50">
        <v>135</v>
      </c>
      <c r="O50">
        <v>0</v>
      </c>
      <c r="P50">
        <v>70</v>
      </c>
      <c r="Q50">
        <v>0</v>
      </c>
      <c r="R50">
        <v>36.299999999999997</v>
      </c>
      <c r="S50">
        <v>0</v>
      </c>
      <c r="T50" t="s">
        <v>205</v>
      </c>
      <c r="U50" s="3" t="s">
        <v>195</v>
      </c>
      <c r="V50" t="s">
        <v>205</v>
      </c>
      <c r="W50" s="3" t="s">
        <v>195</v>
      </c>
      <c r="X50" t="s">
        <v>205</v>
      </c>
      <c r="Y50" s="3" t="s">
        <v>195</v>
      </c>
      <c r="Z50" t="s">
        <v>205</v>
      </c>
      <c r="AA50" s="3" t="s">
        <v>195</v>
      </c>
      <c r="AB50" t="s">
        <v>205</v>
      </c>
      <c r="AC50" s="3" t="s">
        <v>195</v>
      </c>
      <c r="AD50" t="s">
        <v>249</v>
      </c>
      <c r="AE50" s="3" t="s">
        <v>195</v>
      </c>
      <c r="AF50" s="3" t="s">
        <v>195</v>
      </c>
      <c r="AG50" s="3" t="s">
        <v>195</v>
      </c>
      <c r="AH50" s="3" t="s">
        <v>979</v>
      </c>
      <c r="AI50">
        <v>12.9</v>
      </c>
      <c r="AJ50">
        <v>0</v>
      </c>
      <c r="AK50" t="s">
        <v>207</v>
      </c>
      <c r="AL50" s="3" t="s">
        <v>195</v>
      </c>
      <c r="AM50" t="s">
        <v>208</v>
      </c>
      <c r="AN50">
        <v>39.799999999999997</v>
      </c>
      <c r="AO50">
        <v>0</v>
      </c>
      <c r="AP50" t="s">
        <v>209</v>
      </c>
      <c r="AQ50" s="3" t="s">
        <v>195</v>
      </c>
      <c r="AR50" t="s">
        <v>208</v>
      </c>
      <c r="AS50">
        <v>4.2699999999999996</v>
      </c>
      <c r="AT50">
        <v>0</v>
      </c>
      <c r="AU50" t="s">
        <v>210</v>
      </c>
      <c r="AV50" s="3" t="s">
        <v>195</v>
      </c>
      <c r="AW50" t="s">
        <v>208</v>
      </c>
      <c r="AX50">
        <v>212</v>
      </c>
      <c r="AY50">
        <v>0</v>
      </c>
      <c r="AZ50" t="s">
        <v>211</v>
      </c>
      <c r="BA50" s="3" t="s">
        <v>195</v>
      </c>
      <c r="BB50" t="s">
        <v>208</v>
      </c>
      <c r="BC50">
        <v>4.7</v>
      </c>
      <c r="BD50">
        <v>0</v>
      </c>
      <c r="BE50" t="s">
        <v>211</v>
      </c>
      <c r="BF50" s="3" t="s">
        <v>195</v>
      </c>
      <c r="BG50" t="s">
        <v>208</v>
      </c>
      <c r="BH50">
        <v>1.0900000000000001</v>
      </c>
      <c r="BI50">
        <v>0</v>
      </c>
      <c r="BJ50" t="s">
        <v>211</v>
      </c>
      <c r="BK50" s="3" t="s">
        <v>195</v>
      </c>
      <c r="BL50" t="s">
        <v>208</v>
      </c>
      <c r="BM50">
        <v>0.23</v>
      </c>
      <c r="BN50">
        <v>0</v>
      </c>
      <c r="BO50" t="s">
        <v>211</v>
      </c>
      <c r="BP50" s="3" t="s">
        <v>195</v>
      </c>
      <c r="BQ50" t="s">
        <v>208</v>
      </c>
      <c r="BR50">
        <v>3.1</v>
      </c>
      <c r="BS50">
        <v>0</v>
      </c>
      <c r="BT50" t="s">
        <v>211</v>
      </c>
      <c r="BU50" s="3" t="s">
        <v>195</v>
      </c>
      <c r="BV50" t="s">
        <v>208</v>
      </c>
      <c r="BW50">
        <v>0.14000000000000001</v>
      </c>
      <c r="BX50">
        <v>0</v>
      </c>
      <c r="BY50" t="s">
        <v>211</v>
      </c>
      <c r="BZ50" s="3" t="s">
        <v>195</v>
      </c>
      <c r="CA50" t="s">
        <v>208</v>
      </c>
      <c r="CC50">
        <v>1</v>
      </c>
      <c r="CE50" s="3" t="s">
        <v>195</v>
      </c>
      <c r="CG50" s="3" t="s">
        <v>195</v>
      </c>
      <c r="CH50" s="3" t="s">
        <v>979</v>
      </c>
      <c r="CI50">
        <v>1.1100000000000001</v>
      </c>
      <c r="CJ50">
        <v>0</v>
      </c>
      <c r="CK50" t="s">
        <v>216</v>
      </c>
      <c r="CL50" s="3" t="s">
        <v>692</v>
      </c>
      <c r="CM50" t="s">
        <v>208</v>
      </c>
      <c r="CO50">
        <v>1</v>
      </c>
      <c r="CQ50" s="3" t="s">
        <v>195</v>
      </c>
      <c r="CT50">
        <v>1</v>
      </c>
      <c r="CV50" s="3" t="s">
        <v>195</v>
      </c>
      <c r="CX50" s="3" t="s">
        <v>195</v>
      </c>
      <c r="CY50" s="3" t="s">
        <v>979</v>
      </c>
      <c r="DA50">
        <v>1</v>
      </c>
      <c r="DC50" s="3" t="s">
        <v>195</v>
      </c>
      <c r="DF50">
        <v>1</v>
      </c>
      <c r="DH50" s="3" t="s">
        <v>195</v>
      </c>
      <c r="DJ50">
        <v>130</v>
      </c>
      <c r="DK50">
        <v>0</v>
      </c>
      <c r="DL50" t="s">
        <v>214</v>
      </c>
      <c r="DM50" s="3" t="s">
        <v>195</v>
      </c>
      <c r="DN50" t="s">
        <v>208</v>
      </c>
      <c r="DO50">
        <v>98</v>
      </c>
      <c r="DP50">
        <v>0</v>
      </c>
      <c r="DQ50" t="s">
        <v>214</v>
      </c>
      <c r="DR50" s="3" t="s">
        <v>195</v>
      </c>
      <c r="DS50" t="s">
        <v>208</v>
      </c>
      <c r="DT50" s="3" t="s">
        <v>195</v>
      </c>
      <c r="DU50" s="3" t="s">
        <v>979</v>
      </c>
      <c r="DV50">
        <v>12</v>
      </c>
      <c r="DW50">
        <v>0</v>
      </c>
      <c r="DX50" t="s">
        <v>215</v>
      </c>
      <c r="DY50" s="3" t="s">
        <v>195</v>
      </c>
      <c r="DZ50" t="s">
        <v>208</v>
      </c>
      <c r="EA50">
        <v>24</v>
      </c>
      <c r="EB50">
        <v>0</v>
      </c>
      <c r="EC50" t="s">
        <v>215</v>
      </c>
      <c r="ED50" s="3" t="s">
        <v>195</v>
      </c>
      <c r="EE50" t="s">
        <v>208</v>
      </c>
      <c r="EF50">
        <v>12</v>
      </c>
      <c r="EG50">
        <v>0</v>
      </c>
      <c r="EH50" t="s">
        <v>215</v>
      </c>
      <c r="EI50" s="3" t="s">
        <v>195</v>
      </c>
      <c r="EJ50" t="s">
        <v>208</v>
      </c>
      <c r="EL50">
        <v>1</v>
      </c>
      <c r="EN50" s="3" t="s">
        <v>195</v>
      </c>
      <c r="EP50">
        <v>77</v>
      </c>
      <c r="EQ50">
        <v>0</v>
      </c>
      <c r="ER50" t="s">
        <v>215</v>
      </c>
      <c r="ES50" s="3" t="s">
        <v>195</v>
      </c>
      <c r="ET50" t="s">
        <v>208</v>
      </c>
      <c r="EV50">
        <v>1</v>
      </c>
      <c r="EX50" s="3" t="s">
        <v>195</v>
      </c>
      <c r="EZ50">
        <v>1</v>
      </c>
      <c r="FA50">
        <v>0</v>
      </c>
      <c r="FB50" t="s">
        <v>216</v>
      </c>
      <c r="FC50" s="3" t="s">
        <v>317</v>
      </c>
      <c r="FD50" t="s">
        <v>208</v>
      </c>
      <c r="FE50">
        <v>6.8</v>
      </c>
      <c r="FF50">
        <v>0</v>
      </c>
      <c r="FG50" t="s">
        <v>207</v>
      </c>
      <c r="FH50" s="3" t="s">
        <v>195</v>
      </c>
      <c r="FI50" t="s">
        <v>208</v>
      </c>
      <c r="FJ50">
        <v>4.4000000000000004</v>
      </c>
      <c r="FK50">
        <v>0</v>
      </c>
      <c r="FL50" t="s">
        <v>207</v>
      </c>
      <c r="FM50" s="3" t="s">
        <v>195</v>
      </c>
      <c r="FN50" t="s">
        <v>208</v>
      </c>
      <c r="FO50" s="3" t="s">
        <v>195</v>
      </c>
      <c r="FP50" s="3" t="s">
        <v>979</v>
      </c>
      <c r="FQ50">
        <v>31</v>
      </c>
      <c r="FR50">
        <v>0</v>
      </c>
      <c r="FS50" t="s">
        <v>214</v>
      </c>
      <c r="FT50" s="3" t="s">
        <v>195</v>
      </c>
      <c r="FU50" t="s">
        <v>208</v>
      </c>
      <c r="FV50">
        <v>0.83</v>
      </c>
      <c r="FW50">
        <v>0</v>
      </c>
      <c r="FX50" t="s">
        <v>214</v>
      </c>
      <c r="FY50" s="3" t="s">
        <v>195</v>
      </c>
      <c r="FZ50" t="s">
        <v>208</v>
      </c>
      <c r="GA50">
        <v>143</v>
      </c>
      <c r="GB50">
        <v>0</v>
      </c>
      <c r="GC50" t="s">
        <v>418</v>
      </c>
      <c r="GD50" s="3" t="s">
        <v>195</v>
      </c>
      <c r="GE50" t="s">
        <v>208</v>
      </c>
      <c r="GF50">
        <v>4</v>
      </c>
      <c r="GG50">
        <v>0</v>
      </c>
      <c r="GH50" t="s">
        <v>418</v>
      </c>
      <c r="GI50" s="3" t="s">
        <v>195</v>
      </c>
      <c r="GJ50" t="s">
        <v>208</v>
      </c>
      <c r="GK50">
        <v>107</v>
      </c>
      <c r="GL50">
        <v>0</v>
      </c>
      <c r="GM50" t="s">
        <v>418</v>
      </c>
      <c r="GN50" s="3" t="s">
        <v>195</v>
      </c>
      <c r="GO50" t="s">
        <v>208</v>
      </c>
      <c r="GQ50">
        <v>1</v>
      </c>
      <c r="GS50" s="3" t="s">
        <v>195</v>
      </c>
      <c r="GU50">
        <v>70</v>
      </c>
      <c r="GV50">
        <v>0</v>
      </c>
      <c r="GW50" t="s">
        <v>218</v>
      </c>
      <c r="GX50" s="3" t="s">
        <v>195</v>
      </c>
      <c r="GY50" t="s">
        <v>208</v>
      </c>
      <c r="HA50">
        <v>1</v>
      </c>
      <c r="HC50" s="3" t="s">
        <v>195</v>
      </c>
      <c r="HE50" s="3" t="s">
        <v>195</v>
      </c>
      <c r="HF50">
        <v>1</v>
      </c>
      <c r="HH50" s="3" t="s">
        <v>195</v>
      </c>
      <c r="HJ50" s="3" t="s">
        <v>195</v>
      </c>
      <c r="HK50">
        <v>1</v>
      </c>
      <c r="HM50" s="3" t="s">
        <v>195</v>
      </c>
      <c r="HO50">
        <v>5</v>
      </c>
      <c r="HP50">
        <v>0</v>
      </c>
      <c r="HQ50" t="s">
        <v>208</v>
      </c>
      <c r="HR50" s="3" t="s">
        <v>195</v>
      </c>
      <c r="HS50">
        <v>1</v>
      </c>
      <c r="HU50" s="3" t="s">
        <v>195</v>
      </c>
      <c r="HX50">
        <v>1</v>
      </c>
      <c r="HZ50" s="3" t="s">
        <v>195</v>
      </c>
      <c r="IB50">
        <v>1</v>
      </c>
      <c r="IC50">
        <v>0</v>
      </c>
      <c r="ID50" t="s">
        <v>208</v>
      </c>
      <c r="IE50" s="3" t="s">
        <v>195</v>
      </c>
      <c r="IF50" s="3" t="s">
        <v>979</v>
      </c>
      <c r="IG50">
        <v>1.34</v>
      </c>
      <c r="IH50">
        <v>0</v>
      </c>
      <c r="II50" t="s">
        <v>220</v>
      </c>
      <c r="IJ50" s="3" t="s">
        <v>195</v>
      </c>
      <c r="IK50" t="s">
        <v>208</v>
      </c>
      <c r="IL50" t="s">
        <v>194</v>
      </c>
      <c r="IM50" s="3" t="s">
        <v>979</v>
      </c>
      <c r="IN50" s="3" t="s">
        <v>695</v>
      </c>
      <c r="IO50" s="3" t="s">
        <v>2748</v>
      </c>
      <c r="IP50" s="3" t="s">
        <v>195</v>
      </c>
      <c r="IQ50" t="s">
        <v>194</v>
      </c>
      <c r="IR50" s="3" t="s">
        <v>706</v>
      </c>
      <c r="IS50" s="3" t="s">
        <v>195</v>
      </c>
      <c r="IT50">
        <v>1</v>
      </c>
      <c r="IU50" s="3" t="s">
        <v>195</v>
      </c>
      <c r="IV50" s="3" t="s">
        <v>979</v>
      </c>
      <c r="IX50" s="3" t="s">
        <v>195</v>
      </c>
      <c r="IY50" s="3" t="s">
        <v>195</v>
      </c>
      <c r="IZ50" s="3" t="s">
        <v>195</v>
      </c>
      <c r="JA50" s="3" t="s">
        <v>195</v>
      </c>
      <c r="JB50" t="s">
        <v>194</v>
      </c>
      <c r="JC50" s="3" t="s">
        <v>414</v>
      </c>
      <c r="JD50" s="3" t="s">
        <v>739</v>
      </c>
      <c r="JE50">
        <v>1.34</v>
      </c>
      <c r="JF50" t="s">
        <v>208</v>
      </c>
      <c r="JG50" t="s">
        <v>197</v>
      </c>
      <c r="JH50" s="3" t="s">
        <v>195</v>
      </c>
      <c r="JI50" t="s">
        <v>197</v>
      </c>
      <c r="JJ50" s="3" t="s">
        <v>195</v>
      </c>
      <c r="JK50" t="s">
        <v>197</v>
      </c>
      <c r="JL50" s="3" t="s">
        <v>195</v>
      </c>
      <c r="JM50" s="3" t="s">
        <v>195</v>
      </c>
      <c r="JN50" t="s">
        <v>197</v>
      </c>
      <c r="JO50" s="3" t="s">
        <v>195</v>
      </c>
      <c r="JP50" t="s">
        <v>194</v>
      </c>
      <c r="JQ50" s="3" t="s">
        <v>979</v>
      </c>
      <c r="JR50" s="3" t="s">
        <v>195</v>
      </c>
      <c r="JS50" t="s">
        <v>230</v>
      </c>
      <c r="JT50" t="s">
        <v>231</v>
      </c>
      <c r="JU50" t="s">
        <v>234</v>
      </c>
      <c r="JV50" t="s">
        <v>234</v>
      </c>
      <c r="JW50" t="s">
        <v>234</v>
      </c>
      <c r="JX50" t="s">
        <v>234</v>
      </c>
      <c r="JY50" t="s">
        <v>234</v>
      </c>
      <c r="JZ50" t="s">
        <v>234</v>
      </c>
      <c r="KA50" t="s">
        <v>234</v>
      </c>
      <c r="KB50" t="s">
        <v>233</v>
      </c>
      <c r="KC50" t="s">
        <v>233</v>
      </c>
      <c r="KD50" t="s">
        <v>233</v>
      </c>
      <c r="KE50" t="s">
        <v>239</v>
      </c>
      <c r="KF50" t="s">
        <v>239</v>
      </c>
      <c r="KG50" t="s">
        <v>239</v>
      </c>
      <c r="KH50" t="s">
        <v>239</v>
      </c>
      <c r="KI50" t="s">
        <v>258</v>
      </c>
      <c r="KJ50" t="s">
        <v>258</v>
      </c>
      <c r="KK50" t="s">
        <v>238</v>
      </c>
      <c r="KL50" t="s">
        <v>288</v>
      </c>
      <c r="KM50" t="s">
        <v>327</v>
      </c>
      <c r="KN50" t="s">
        <v>288</v>
      </c>
      <c r="KO50" t="s">
        <v>238</v>
      </c>
      <c r="KP50" t="s">
        <v>258</v>
      </c>
      <c r="KQ50" t="s">
        <v>258</v>
      </c>
      <c r="KR50" t="s">
        <v>238</v>
      </c>
      <c r="KS50" t="s">
        <v>238</v>
      </c>
      <c r="KT50" t="s">
        <v>258</v>
      </c>
      <c r="KU50" t="s">
        <v>258</v>
      </c>
      <c r="KV50" t="s">
        <v>257</v>
      </c>
      <c r="KW50" t="s">
        <v>258</v>
      </c>
      <c r="KX50" t="s">
        <v>258</v>
      </c>
      <c r="KY50" t="s">
        <v>240</v>
      </c>
      <c r="KZ50" t="s">
        <v>242</v>
      </c>
      <c r="LA50" t="s">
        <v>240</v>
      </c>
      <c r="LB50" t="s">
        <v>257</v>
      </c>
      <c r="LC50" t="s">
        <v>194</v>
      </c>
      <c r="LD50" t="s">
        <v>194</v>
      </c>
    </row>
    <row r="51" spans="1:316">
      <c r="A51" s="3" t="s">
        <v>669</v>
      </c>
      <c r="B51" s="3" t="s">
        <v>723</v>
      </c>
      <c r="C51" s="3" t="s">
        <v>201</v>
      </c>
      <c r="D51" t="s">
        <v>197</v>
      </c>
      <c r="J51">
        <v>1</v>
      </c>
      <c r="L51">
        <v>1</v>
      </c>
      <c r="O51">
        <v>1</v>
      </c>
      <c r="Q51">
        <v>1</v>
      </c>
      <c r="S51">
        <v>1</v>
      </c>
      <c r="T51" t="s">
        <v>249</v>
      </c>
      <c r="U51" s="3" t="s">
        <v>195</v>
      </c>
      <c r="V51" t="s">
        <v>249</v>
      </c>
      <c r="W51" s="3" t="s">
        <v>195</v>
      </c>
      <c r="X51" t="s">
        <v>249</v>
      </c>
      <c r="Y51" s="3" t="s">
        <v>195</v>
      </c>
      <c r="Z51" t="s">
        <v>249</v>
      </c>
      <c r="AA51" s="3" t="s">
        <v>195</v>
      </c>
      <c r="AB51" t="s">
        <v>249</v>
      </c>
      <c r="AC51" s="3" t="s">
        <v>195</v>
      </c>
      <c r="AD51" t="s">
        <v>249</v>
      </c>
      <c r="AE51" s="3" t="s">
        <v>195</v>
      </c>
      <c r="AF51" s="3" t="s">
        <v>195</v>
      </c>
      <c r="AG51" s="3" t="s">
        <v>249</v>
      </c>
      <c r="AH51" s="3" t="s">
        <v>195</v>
      </c>
      <c r="AJ51" t="s">
        <v>195</v>
      </c>
      <c r="AL51" s="3" t="s">
        <v>195</v>
      </c>
      <c r="AO51" t="s">
        <v>195</v>
      </c>
      <c r="AQ51" s="3" t="s">
        <v>195</v>
      </c>
      <c r="AT51" t="s">
        <v>195</v>
      </c>
      <c r="AV51" s="3" t="s">
        <v>195</v>
      </c>
      <c r="AY51" t="s">
        <v>195</v>
      </c>
      <c r="BA51" s="3" t="s">
        <v>195</v>
      </c>
      <c r="BD51" t="s">
        <v>195</v>
      </c>
      <c r="BF51" s="3" t="s">
        <v>195</v>
      </c>
      <c r="BI51" t="s">
        <v>195</v>
      </c>
      <c r="BK51" s="3" t="s">
        <v>195</v>
      </c>
      <c r="BN51" t="s">
        <v>195</v>
      </c>
      <c r="BP51" s="3" t="s">
        <v>195</v>
      </c>
      <c r="BS51" t="s">
        <v>195</v>
      </c>
      <c r="BU51" s="3" t="s">
        <v>195</v>
      </c>
      <c r="BX51" t="s">
        <v>195</v>
      </c>
      <c r="BZ51" s="3" t="s">
        <v>195</v>
      </c>
      <c r="CC51" t="s">
        <v>195</v>
      </c>
      <c r="CE51" s="3" t="s">
        <v>195</v>
      </c>
      <c r="CG51" s="3" t="s">
        <v>249</v>
      </c>
      <c r="CH51" s="3" t="s">
        <v>195</v>
      </c>
      <c r="CJ51" t="s">
        <v>195</v>
      </c>
      <c r="CL51" s="3" t="s">
        <v>195</v>
      </c>
      <c r="CO51" t="s">
        <v>195</v>
      </c>
      <c r="CQ51" s="3" t="s">
        <v>195</v>
      </c>
      <c r="CT51" t="s">
        <v>195</v>
      </c>
      <c r="CV51" s="3" t="s">
        <v>195</v>
      </c>
      <c r="CX51" s="3" t="s">
        <v>249</v>
      </c>
      <c r="CY51" s="3" t="s">
        <v>195</v>
      </c>
      <c r="DA51" t="s">
        <v>195</v>
      </c>
      <c r="DC51" s="3" t="s">
        <v>195</v>
      </c>
      <c r="DF51" t="s">
        <v>195</v>
      </c>
      <c r="DH51" s="3" t="s">
        <v>195</v>
      </c>
      <c r="DK51" t="s">
        <v>195</v>
      </c>
      <c r="DM51" s="3" t="s">
        <v>195</v>
      </c>
      <c r="DP51" t="s">
        <v>195</v>
      </c>
      <c r="DR51" s="3" t="s">
        <v>195</v>
      </c>
      <c r="DT51" s="3" t="s">
        <v>249</v>
      </c>
      <c r="DU51" s="3" t="s">
        <v>195</v>
      </c>
      <c r="DW51" t="s">
        <v>195</v>
      </c>
      <c r="DY51" s="3" t="s">
        <v>195</v>
      </c>
      <c r="EB51" t="s">
        <v>195</v>
      </c>
      <c r="ED51" s="3" t="s">
        <v>195</v>
      </c>
      <c r="EG51" t="s">
        <v>195</v>
      </c>
      <c r="EI51" s="3" t="s">
        <v>195</v>
      </c>
      <c r="EL51" t="s">
        <v>195</v>
      </c>
      <c r="EN51" s="3" t="s">
        <v>195</v>
      </c>
      <c r="EQ51" t="s">
        <v>195</v>
      </c>
      <c r="ES51" s="3" t="s">
        <v>195</v>
      </c>
      <c r="EV51" t="s">
        <v>195</v>
      </c>
      <c r="EX51" s="3" t="s">
        <v>195</v>
      </c>
      <c r="FA51" t="s">
        <v>195</v>
      </c>
      <c r="FC51" s="3" t="s">
        <v>195</v>
      </c>
      <c r="FF51" t="s">
        <v>195</v>
      </c>
      <c r="FH51" s="3" t="s">
        <v>195</v>
      </c>
      <c r="FK51" t="s">
        <v>195</v>
      </c>
      <c r="FM51" s="3" t="s">
        <v>195</v>
      </c>
      <c r="FO51" s="3" t="s">
        <v>249</v>
      </c>
      <c r="FP51" s="3" t="s">
        <v>195</v>
      </c>
      <c r="FR51" t="s">
        <v>195</v>
      </c>
      <c r="FT51" s="3" t="s">
        <v>195</v>
      </c>
      <c r="FW51" t="s">
        <v>195</v>
      </c>
      <c r="FY51" s="3" t="s">
        <v>195</v>
      </c>
      <c r="GB51" t="s">
        <v>195</v>
      </c>
      <c r="GD51" s="3" t="s">
        <v>195</v>
      </c>
      <c r="GG51" t="s">
        <v>195</v>
      </c>
      <c r="GI51" s="3" t="s">
        <v>195</v>
      </c>
      <c r="GL51" t="s">
        <v>195</v>
      </c>
      <c r="GN51" s="3" t="s">
        <v>195</v>
      </c>
      <c r="GQ51" t="s">
        <v>195</v>
      </c>
      <c r="GS51" s="3" t="s">
        <v>195</v>
      </c>
      <c r="GV51" t="s">
        <v>195</v>
      </c>
      <c r="GX51" s="3" t="s">
        <v>195</v>
      </c>
      <c r="HA51" t="s">
        <v>195</v>
      </c>
      <c r="HC51" s="3" t="s">
        <v>195</v>
      </c>
      <c r="HE51" s="3" t="s">
        <v>195</v>
      </c>
      <c r="HF51" t="s">
        <v>195</v>
      </c>
      <c r="HH51" s="3" t="s">
        <v>195</v>
      </c>
      <c r="HJ51" s="3" t="s">
        <v>195</v>
      </c>
      <c r="HK51" t="s">
        <v>195</v>
      </c>
      <c r="HM51" s="3" t="s">
        <v>195</v>
      </c>
      <c r="HP51" t="s">
        <v>195</v>
      </c>
      <c r="HR51" s="3" t="s">
        <v>195</v>
      </c>
      <c r="HS51" t="s">
        <v>195</v>
      </c>
      <c r="HU51" s="3" t="s">
        <v>195</v>
      </c>
      <c r="HX51" t="s">
        <v>195</v>
      </c>
      <c r="HZ51" s="3" t="s">
        <v>195</v>
      </c>
      <c r="IC51" t="s">
        <v>195</v>
      </c>
      <c r="IE51" s="3" t="s">
        <v>249</v>
      </c>
      <c r="IF51" s="3" t="s">
        <v>195</v>
      </c>
      <c r="IH51" t="s">
        <v>195</v>
      </c>
      <c r="IJ51" s="3" t="s">
        <v>195</v>
      </c>
      <c r="IL51" t="s">
        <v>197</v>
      </c>
      <c r="IM51" s="3" t="s">
        <v>195</v>
      </c>
      <c r="IN51" s="3" t="s">
        <v>195</v>
      </c>
      <c r="IO51" s="3" t="s">
        <v>195</v>
      </c>
      <c r="IP51" s="3" t="s">
        <v>2749</v>
      </c>
      <c r="IR51" s="3" t="s">
        <v>195</v>
      </c>
      <c r="IS51" s="3" t="s">
        <v>195</v>
      </c>
      <c r="IU51">
        <v>1</v>
      </c>
      <c r="IV51" s="3" t="s">
        <v>195</v>
      </c>
      <c r="IX51">
        <v>1</v>
      </c>
      <c r="IY51" s="3" t="s">
        <v>195</v>
      </c>
      <c r="IZ51" s="3" t="s">
        <v>195</v>
      </c>
      <c r="JA51" s="3" t="s">
        <v>195</v>
      </c>
      <c r="JB51" t="s">
        <v>197</v>
      </c>
      <c r="JC51" s="3" t="s">
        <v>195</v>
      </c>
      <c r="JD51" s="3" t="s">
        <v>195</v>
      </c>
      <c r="JE51" t="s">
        <v>55</v>
      </c>
      <c r="JG51" t="s">
        <v>197</v>
      </c>
      <c r="JH51" s="3" t="s">
        <v>195</v>
      </c>
      <c r="JI51" t="s">
        <v>197</v>
      </c>
      <c r="JJ51" s="3" t="s">
        <v>195</v>
      </c>
      <c r="JK51" t="s">
        <v>197</v>
      </c>
      <c r="JL51" s="3" t="s">
        <v>195</v>
      </c>
      <c r="JM51" s="3" t="s">
        <v>195</v>
      </c>
      <c r="JN51" t="s">
        <v>197</v>
      </c>
      <c r="JO51" s="3" t="s">
        <v>195</v>
      </c>
      <c r="JP51" t="s">
        <v>197</v>
      </c>
      <c r="JQ51" s="3" t="s">
        <v>195</v>
      </c>
      <c r="JR51" s="3" t="s">
        <v>2750</v>
      </c>
      <c r="LC51" t="s">
        <v>197</v>
      </c>
      <c r="LD51" t="s">
        <v>197</v>
      </c>
    </row>
    <row r="52" spans="1:316">
      <c r="A52" s="3" t="s">
        <v>669</v>
      </c>
      <c r="B52" s="3" t="s">
        <v>730</v>
      </c>
      <c r="C52" s="3" t="s">
        <v>195</v>
      </c>
      <c r="J52" t="s">
        <v>195</v>
      </c>
      <c r="L52" t="s">
        <v>195</v>
      </c>
      <c r="O52" t="s">
        <v>195</v>
      </c>
      <c r="Q52" t="s">
        <v>195</v>
      </c>
      <c r="S52" t="s">
        <v>195</v>
      </c>
      <c r="U52" s="3" t="s">
        <v>195</v>
      </c>
      <c r="W52" s="3" t="s">
        <v>195</v>
      </c>
      <c r="Y52" s="3" t="s">
        <v>195</v>
      </c>
      <c r="AA52" s="3" t="s">
        <v>195</v>
      </c>
      <c r="AC52" s="3" t="s">
        <v>195</v>
      </c>
      <c r="AE52" s="3" t="s">
        <v>195</v>
      </c>
      <c r="AF52" s="3" t="s">
        <v>195</v>
      </c>
      <c r="AG52" s="3" t="s">
        <v>195</v>
      </c>
      <c r="AH52" s="3" t="s">
        <v>195</v>
      </c>
      <c r="AJ52" t="s">
        <v>195</v>
      </c>
      <c r="AL52" s="3" t="s">
        <v>195</v>
      </c>
      <c r="AO52" t="s">
        <v>195</v>
      </c>
      <c r="AQ52" s="3" t="s">
        <v>195</v>
      </c>
      <c r="AT52" t="s">
        <v>195</v>
      </c>
      <c r="AV52" s="3" t="s">
        <v>195</v>
      </c>
      <c r="AY52" t="s">
        <v>195</v>
      </c>
      <c r="BA52" s="3" t="s">
        <v>195</v>
      </c>
      <c r="BD52" t="s">
        <v>195</v>
      </c>
      <c r="BF52" s="3" t="s">
        <v>195</v>
      </c>
      <c r="BI52" t="s">
        <v>195</v>
      </c>
      <c r="BK52" s="3" t="s">
        <v>195</v>
      </c>
      <c r="BN52" t="s">
        <v>195</v>
      </c>
      <c r="BP52" s="3" t="s">
        <v>195</v>
      </c>
      <c r="BS52" t="s">
        <v>195</v>
      </c>
      <c r="BU52" s="3" t="s">
        <v>195</v>
      </c>
      <c r="BX52" t="s">
        <v>195</v>
      </c>
      <c r="BZ52" s="3" t="s">
        <v>195</v>
      </c>
      <c r="CC52" t="s">
        <v>195</v>
      </c>
      <c r="CE52" s="3" t="s">
        <v>195</v>
      </c>
      <c r="CG52" s="3" t="s">
        <v>195</v>
      </c>
      <c r="CH52" s="3" t="s">
        <v>195</v>
      </c>
      <c r="CJ52" t="s">
        <v>195</v>
      </c>
      <c r="CL52" s="3" t="s">
        <v>195</v>
      </c>
      <c r="CO52" t="s">
        <v>195</v>
      </c>
      <c r="CQ52" s="3" t="s">
        <v>195</v>
      </c>
      <c r="CT52" t="s">
        <v>195</v>
      </c>
      <c r="CV52" s="3" t="s">
        <v>195</v>
      </c>
      <c r="CX52" s="3" t="s">
        <v>195</v>
      </c>
      <c r="CY52" s="3" t="s">
        <v>195</v>
      </c>
      <c r="DA52" t="s">
        <v>195</v>
      </c>
      <c r="DC52" s="3" t="s">
        <v>195</v>
      </c>
      <c r="DF52" t="s">
        <v>195</v>
      </c>
      <c r="DH52" s="3" t="s">
        <v>195</v>
      </c>
      <c r="DK52" t="s">
        <v>195</v>
      </c>
      <c r="DM52" s="3" t="s">
        <v>195</v>
      </c>
      <c r="DP52" t="s">
        <v>195</v>
      </c>
      <c r="DR52" s="3" t="s">
        <v>195</v>
      </c>
      <c r="DT52" s="3" t="s">
        <v>195</v>
      </c>
      <c r="DU52" s="3" t="s">
        <v>195</v>
      </c>
      <c r="DW52" t="s">
        <v>195</v>
      </c>
      <c r="DY52" s="3" t="s">
        <v>195</v>
      </c>
      <c r="EB52" t="s">
        <v>195</v>
      </c>
      <c r="ED52" s="3" t="s">
        <v>195</v>
      </c>
      <c r="EG52" t="s">
        <v>195</v>
      </c>
      <c r="EI52" s="3" t="s">
        <v>195</v>
      </c>
      <c r="EL52" t="s">
        <v>195</v>
      </c>
      <c r="EN52" s="3" t="s">
        <v>195</v>
      </c>
      <c r="EQ52" t="s">
        <v>195</v>
      </c>
      <c r="ES52" s="3" t="s">
        <v>195</v>
      </c>
      <c r="EV52" t="s">
        <v>195</v>
      </c>
      <c r="EX52" s="3" t="s">
        <v>195</v>
      </c>
      <c r="FA52" t="s">
        <v>195</v>
      </c>
      <c r="FC52" s="3" t="s">
        <v>195</v>
      </c>
      <c r="FF52" t="s">
        <v>195</v>
      </c>
      <c r="FH52" s="3" t="s">
        <v>195</v>
      </c>
      <c r="FK52" t="s">
        <v>195</v>
      </c>
      <c r="FM52" s="3" t="s">
        <v>195</v>
      </c>
      <c r="FO52" s="3" t="s">
        <v>195</v>
      </c>
      <c r="FP52" s="3" t="s">
        <v>195</v>
      </c>
      <c r="FR52" t="s">
        <v>195</v>
      </c>
      <c r="FT52" s="3" t="s">
        <v>195</v>
      </c>
      <c r="FW52" t="s">
        <v>195</v>
      </c>
      <c r="FY52" s="3" t="s">
        <v>195</v>
      </c>
      <c r="GB52" t="s">
        <v>195</v>
      </c>
      <c r="GD52" s="3" t="s">
        <v>195</v>
      </c>
      <c r="GG52" t="s">
        <v>195</v>
      </c>
      <c r="GI52" s="3" t="s">
        <v>195</v>
      </c>
      <c r="GL52" t="s">
        <v>195</v>
      </c>
      <c r="GN52" s="3" t="s">
        <v>195</v>
      </c>
      <c r="GQ52" t="s">
        <v>195</v>
      </c>
      <c r="GS52" s="3" t="s">
        <v>195</v>
      </c>
      <c r="GV52" t="s">
        <v>195</v>
      </c>
      <c r="GX52" s="3" t="s">
        <v>195</v>
      </c>
      <c r="HA52" t="s">
        <v>195</v>
      </c>
      <c r="HC52" s="3" t="s">
        <v>195</v>
      </c>
      <c r="HE52" s="3" t="s">
        <v>195</v>
      </c>
      <c r="HF52" t="s">
        <v>195</v>
      </c>
      <c r="HH52" s="3" t="s">
        <v>195</v>
      </c>
      <c r="HJ52" s="3" t="s">
        <v>195</v>
      </c>
      <c r="HK52" t="s">
        <v>195</v>
      </c>
      <c r="HM52" s="3" t="s">
        <v>195</v>
      </c>
      <c r="HP52" t="s">
        <v>195</v>
      </c>
      <c r="HR52" s="3" t="s">
        <v>195</v>
      </c>
      <c r="HS52" t="s">
        <v>195</v>
      </c>
      <c r="HU52" s="3" t="s">
        <v>195</v>
      </c>
      <c r="HX52" t="s">
        <v>195</v>
      </c>
      <c r="HZ52" s="3" t="s">
        <v>195</v>
      </c>
      <c r="IC52" t="s">
        <v>195</v>
      </c>
      <c r="IE52" s="3" t="s">
        <v>195</v>
      </c>
      <c r="IF52" s="3" t="s">
        <v>195</v>
      </c>
      <c r="IH52" t="s">
        <v>195</v>
      </c>
      <c r="IJ52" s="3" t="s">
        <v>195</v>
      </c>
      <c r="IM52" s="3" t="s">
        <v>195</v>
      </c>
      <c r="IN52" s="3" t="s">
        <v>195</v>
      </c>
      <c r="IO52" s="3" t="s">
        <v>195</v>
      </c>
      <c r="IP52" s="3" t="s">
        <v>195</v>
      </c>
      <c r="IR52" s="3" t="s">
        <v>195</v>
      </c>
      <c r="IS52" s="3" t="s">
        <v>195</v>
      </c>
      <c r="IU52" s="3" t="s">
        <v>195</v>
      </c>
      <c r="IV52" s="3" t="s">
        <v>195</v>
      </c>
      <c r="IX52" s="3" t="s">
        <v>195</v>
      </c>
      <c r="IY52" s="3" t="s">
        <v>195</v>
      </c>
      <c r="IZ52" s="3" t="s">
        <v>195</v>
      </c>
      <c r="JA52" s="3" t="s">
        <v>195</v>
      </c>
      <c r="JC52" s="3" t="s">
        <v>195</v>
      </c>
      <c r="JD52" s="3" t="s">
        <v>195</v>
      </c>
      <c r="JH52" s="3" t="s">
        <v>195</v>
      </c>
      <c r="JJ52" s="3" t="s">
        <v>195</v>
      </c>
      <c r="JL52" s="3" t="s">
        <v>195</v>
      </c>
      <c r="JM52" s="3" t="s">
        <v>195</v>
      </c>
      <c r="JO52" s="3" t="s">
        <v>195</v>
      </c>
      <c r="JQ52" s="3" t="s">
        <v>195</v>
      </c>
      <c r="JR52" s="3" t="s">
        <v>195</v>
      </c>
    </row>
    <row r="53" spans="1:316">
      <c r="A53" s="3" t="s">
        <v>669</v>
      </c>
      <c r="B53" s="3" t="s">
        <v>734</v>
      </c>
      <c r="C53" s="3" t="s">
        <v>538</v>
      </c>
      <c r="D53" t="s">
        <v>197</v>
      </c>
      <c r="I53">
        <v>83.3</v>
      </c>
      <c r="J53">
        <v>0</v>
      </c>
      <c r="K53">
        <v>165</v>
      </c>
      <c r="L53">
        <v>0</v>
      </c>
      <c r="M53">
        <v>30.6</v>
      </c>
      <c r="N53">
        <v>135</v>
      </c>
      <c r="O53">
        <v>0</v>
      </c>
      <c r="P53">
        <v>65</v>
      </c>
      <c r="Q53">
        <v>0</v>
      </c>
      <c r="R53">
        <v>36.200000000000003</v>
      </c>
      <c r="S53">
        <v>0</v>
      </c>
      <c r="T53" t="s">
        <v>205</v>
      </c>
      <c r="U53" s="3" t="s">
        <v>195</v>
      </c>
      <c r="V53" t="s">
        <v>205</v>
      </c>
      <c r="W53" s="3" t="s">
        <v>195</v>
      </c>
      <c r="X53" t="s">
        <v>205</v>
      </c>
      <c r="Y53" s="3" t="s">
        <v>195</v>
      </c>
      <c r="Z53" t="s">
        <v>205</v>
      </c>
      <c r="AA53" s="3" t="s">
        <v>195</v>
      </c>
      <c r="AB53" t="s">
        <v>205</v>
      </c>
      <c r="AC53" s="3" t="s">
        <v>195</v>
      </c>
      <c r="AD53" t="s">
        <v>249</v>
      </c>
      <c r="AE53" s="3" t="s">
        <v>195</v>
      </c>
      <c r="AF53" s="3" t="s">
        <v>195</v>
      </c>
      <c r="AG53" s="3" t="s">
        <v>195</v>
      </c>
      <c r="AH53" s="3" t="s">
        <v>538</v>
      </c>
      <c r="AI53">
        <v>8.5</v>
      </c>
      <c r="AJ53">
        <v>0</v>
      </c>
      <c r="AK53" t="s">
        <v>207</v>
      </c>
      <c r="AL53" s="3" t="s">
        <v>195</v>
      </c>
      <c r="AM53" t="s">
        <v>208</v>
      </c>
      <c r="AN53">
        <v>25.2</v>
      </c>
      <c r="AO53">
        <v>0</v>
      </c>
      <c r="AP53" t="s">
        <v>209</v>
      </c>
      <c r="AQ53" s="3" t="s">
        <v>195</v>
      </c>
      <c r="AR53" t="s">
        <v>208</v>
      </c>
      <c r="AS53">
        <v>2.3199999999999998</v>
      </c>
      <c r="AT53">
        <v>0</v>
      </c>
      <c r="AU53" t="s">
        <v>210</v>
      </c>
      <c r="AV53" s="3" t="s">
        <v>195</v>
      </c>
      <c r="AW53" t="s">
        <v>208</v>
      </c>
      <c r="AX53">
        <v>152</v>
      </c>
      <c r="AY53">
        <v>0</v>
      </c>
      <c r="AZ53" t="s">
        <v>211</v>
      </c>
      <c r="BA53" s="3" t="s">
        <v>195</v>
      </c>
      <c r="BB53" t="s">
        <v>208</v>
      </c>
      <c r="BC53">
        <v>1.9</v>
      </c>
      <c r="BD53">
        <v>0</v>
      </c>
      <c r="BE53" t="s">
        <v>211</v>
      </c>
      <c r="BF53" s="3" t="s">
        <v>195</v>
      </c>
      <c r="BG53" t="s">
        <v>208</v>
      </c>
      <c r="BH53">
        <v>1.32</v>
      </c>
      <c r="BI53">
        <v>0</v>
      </c>
      <c r="BJ53" t="s">
        <v>211</v>
      </c>
      <c r="BK53" s="3" t="s">
        <v>195</v>
      </c>
      <c r="BL53" t="s">
        <v>208</v>
      </c>
      <c r="BM53">
        <v>0.04</v>
      </c>
      <c r="BN53">
        <v>0</v>
      </c>
      <c r="BO53" t="s">
        <v>211</v>
      </c>
      <c r="BP53" s="3" t="s">
        <v>195</v>
      </c>
      <c r="BQ53" t="s">
        <v>208</v>
      </c>
      <c r="BR53">
        <v>0.44</v>
      </c>
      <c r="BS53">
        <v>0</v>
      </c>
      <c r="BT53" t="s">
        <v>211</v>
      </c>
      <c r="BU53" s="3" t="s">
        <v>195</v>
      </c>
      <c r="BV53" t="s">
        <v>208</v>
      </c>
      <c r="BW53">
        <v>0.02</v>
      </c>
      <c r="BX53">
        <v>0</v>
      </c>
      <c r="BY53" t="s">
        <v>211</v>
      </c>
      <c r="BZ53" s="3" t="s">
        <v>195</v>
      </c>
      <c r="CA53" t="s">
        <v>208</v>
      </c>
      <c r="CC53">
        <v>1</v>
      </c>
      <c r="CE53" s="3" t="s">
        <v>195</v>
      </c>
      <c r="CG53" s="3" t="s">
        <v>195</v>
      </c>
      <c r="CH53" s="3" t="s">
        <v>538</v>
      </c>
      <c r="CI53">
        <v>0.76</v>
      </c>
      <c r="CJ53">
        <v>0</v>
      </c>
      <c r="CK53" t="s">
        <v>216</v>
      </c>
      <c r="CL53" s="3" t="s">
        <v>692</v>
      </c>
      <c r="CM53" t="s">
        <v>208</v>
      </c>
      <c r="CO53">
        <v>1</v>
      </c>
      <c r="CQ53" s="3" t="s">
        <v>195</v>
      </c>
      <c r="CT53">
        <v>1</v>
      </c>
      <c r="CV53" s="3" t="s">
        <v>195</v>
      </c>
      <c r="CX53" s="3" t="s">
        <v>195</v>
      </c>
      <c r="CY53" s="3" t="s">
        <v>538</v>
      </c>
      <c r="DA53">
        <v>1</v>
      </c>
      <c r="DC53" s="3" t="s">
        <v>195</v>
      </c>
      <c r="DF53">
        <v>1</v>
      </c>
      <c r="DH53" s="3" t="s">
        <v>195</v>
      </c>
      <c r="DJ53">
        <v>122</v>
      </c>
      <c r="DK53">
        <v>0</v>
      </c>
      <c r="DL53" t="s">
        <v>214</v>
      </c>
      <c r="DM53" s="3" t="s">
        <v>195</v>
      </c>
      <c r="DN53" t="s">
        <v>208</v>
      </c>
      <c r="DO53">
        <v>64</v>
      </c>
      <c r="DP53">
        <v>0</v>
      </c>
      <c r="DQ53" t="s">
        <v>214</v>
      </c>
      <c r="DR53" s="3" t="s">
        <v>195</v>
      </c>
      <c r="DS53" t="s">
        <v>208</v>
      </c>
      <c r="DT53" s="3" t="s">
        <v>195</v>
      </c>
      <c r="DU53" s="3" t="s">
        <v>538</v>
      </c>
      <c r="DV53">
        <v>13</v>
      </c>
      <c r="DW53">
        <v>0</v>
      </c>
      <c r="DX53" t="s">
        <v>215</v>
      </c>
      <c r="DY53" s="3" t="s">
        <v>195</v>
      </c>
      <c r="DZ53" t="s">
        <v>208</v>
      </c>
      <c r="EA53">
        <v>15</v>
      </c>
      <c r="EB53">
        <v>0</v>
      </c>
      <c r="EC53" t="s">
        <v>215</v>
      </c>
      <c r="ED53" s="3" t="s">
        <v>195</v>
      </c>
      <c r="EE53" t="s">
        <v>208</v>
      </c>
      <c r="EG53">
        <v>1</v>
      </c>
      <c r="EI53" s="3" t="s">
        <v>195</v>
      </c>
      <c r="EL53">
        <v>1</v>
      </c>
      <c r="EN53" s="3" t="s">
        <v>195</v>
      </c>
      <c r="EP53">
        <v>100</v>
      </c>
      <c r="EQ53">
        <v>0</v>
      </c>
      <c r="ER53" t="s">
        <v>215</v>
      </c>
      <c r="ES53" s="3" t="s">
        <v>195</v>
      </c>
      <c r="ET53" t="s">
        <v>208</v>
      </c>
      <c r="EV53">
        <v>1</v>
      </c>
      <c r="EX53" s="3" t="s">
        <v>195</v>
      </c>
      <c r="EZ53">
        <v>0.7</v>
      </c>
      <c r="FA53">
        <v>0</v>
      </c>
      <c r="FB53" t="s">
        <v>216</v>
      </c>
      <c r="FC53" s="3" t="s">
        <v>317</v>
      </c>
      <c r="FD53" t="s">
        <v>208</v>
      </c>
      <c r="FE53">
        <v>7.1</v>
      </c>
      <c r="FF53">
        <v>0</v>
      </c>
      <c r="FG53" t="s">
        <v>207</v>
      </c>
      <c r="FH53" s="3" t="s">
        <v>195</v>
      </c>
      <c r="FI53" t="s">
        <v>208</v>
      </c>
      <c r="FJ53">
        <v>4.5</v>
      </c>
      <c r="FK53">
        <v>0</v>
      </c>
      <c r="FL53" t="s">
        <v>207</v>
      </c>
      <c r="FM53" s="3" t="s">
        <v>195</v>
      </c>
      <c r="FN53" t="s">
        <v>208</v>
      </c>
      <c r="FO53" s="3" t="s">
        <v>195</v>
      </c>
      <c r="FP53" s="3" t="s">
        <v>538</v>
      </c>
      <c r="FQ53">
        <v>71</v>
      </c>
      <c r="FR53">
        <v>0</v>
      </c>
      <c r="FS53" t="s">
        <v>214</v>
      </c>
      <c r="FT53" s="3" t="s">
        <v>195</v>
      </c>
      <c r="FU53" t="s">
        <v>208</v>
      </c>
      <c r="FV53">
        <v>1.45</v>
      </c>
      <c r="FW53">
        <v>0</v>
      </c>
      <c r="FX53" t="s">
        <v>214</v>
      </c>
      <c r="FY53" s="3" t="s">
        <v>195</v>
      </c>
      <c r="FZ53" t="s">
        <v>208</v>
      </c>
      <c r="GA53">
        <v>141</v>
      </c>
      <c r="GB53">
        <v>0</v>
      </c>
      <c r="GC53" t="s">
        <v>418</v>
      </c>
      <c r="GD53" s="3" t="s">
        <v>195</v>
      </c>
      <c r="GE53" t="s">
        <v>208</v>
      </c>
      <c r="GF53">
        <v>4.4000000000000004</v>
      </c>
      <c r="GG53">
        <v>0</v>
      </c>
      <c r="GH53" t="s">
        <v>418</v>
      </c>
      <c r="GI53" s="3" t="s">
        <v>195</v>
      </c>
      <c r="GJ53" t="s">
        <v>208</v>
      </c>
      <c r="GK53">
        <v>109</v>
      </c>
      <c r="GL53">
        <v>0</v>
      </c>
      <c r="GM53" t="s">
        <v>418</v>
      </c>
      <c r="GN53" s="3" t="s">
        <v>195</v>
      </c>
      <c r="GO53" t="s">
        <v>208</v>
      </c>
      <c r="GQ53">
        <v>1</v>
      </c>
      <c r="GS53" s="3" t="s">
        <v>195</v>
      </c>
      <c r="GU53">
        <v>52</v>
      </c>
      <c r="GV53">
        <v>0</v>
      </c>
      <c r="GW53" t="s">
        <v>218</v>
      </c>
      <c r="GX53" s="3" t="s">
        <v>195</v>
      </c>
      <c r="GY53" t="s">
        <v>208</v>
      </c>
      <c r="HA53">
        <v>1</v>
      </c>
      <c r="HC53" s="3" t="s">
        <v>195</v>
      </c>
      <c r="HE53" s="3" t="s">
        <v>195</v>
      </c>
      <c r="HF53">
        <v>1</v>
      </c>
      <c r="HH53" s="3" t="s">
        <v>195</v>
      </c>
      <c r="HJ53" s="3" t="s">
        <v>195</v>
      </c>
      <c r="HK53">
        <v>1</v>
      </c>
      <c r="HM53" s="3" t="s">
        <v>195</v>
      </c>
      <c r="HO53">
        <v>6</v>
      </c>
      <c r="HP53">
        <v>0</v>
      </c>
      <c r="HQ53" t="s">
        <v>208</v>
      </c>
      <c r="HR53" s="3" t="s">
        <v>195</v>
      </c>
      <c r="HS53">
        <v>1</v>
      </c>
      <c r="HU53" s="3" t="s">
        <v>195</v>
      </c>
      <c r="HX53">
        <v>1</v>
      </c>
      <c r="HZ53" s="3" t="s">
        <v>195</v>
      </c>
      <c r="IB53">
        <v>1.01</v>
      </c>
      <c r="IC53">
        <v>0</v>
      </c>
      <c r="ID53" t="s">
        <v>208</v>
      </c>
      <c r="IE53" s="3" t="s">
        <v>195</v>
      </c>
      <c r="IF53" s="3" t="s">
        <v>538</v>
      </c>
      <c r="IH53">
        <v>1</v>
      </c>
      <c r="IJ53" s="3" t="s">
        <v>195</v>
      </c>
      <c r="IL53" t="s">
        <v>194</v>
      </c>
      <c r="IM53" s="3" t="s">
        <v>538</v>
      </c>
      <c r="IN53" s="3" t="s">
        <v>2751</v>
      </c>
      <c r="IO53" s="3" t="s">
        <v>2752</v>
      </c>
      <c r="IP53" s="3" t="s">
        <v>195</v>
      </c>
      <c r="IQ53" t="s">
        <v>194</v>
      </c>
      <c r="IR53" s="3" t="s">
        <v>706</v>
      </c>
      <c r="IS53" s="3" t="s">
        <v>195</v>
      </c>
      <c r="IT53">
        <v>0</v>
      </c>
      <c r="IU53" s="3" t="s">
        <v>195</v>
      </c>
      <c r="IV53" s="3" t="s">
        <v>201</v>
      </c>
      <c r="IX53" s="3" t="s">
        <v>195</v>
      </c>
      <c r="IY53" s="3" t="s">
        <v>195</v>
      </c>
      <c r="IZ53" s="3" t="s">
        <v>195</v>
      </c>
      <c r="JA53" s="3" t="s">
        <v>195</v>
      </c>
      <c r="JB53" t="s">
        <v>197</v>
      </c>
      <c r="JC53" s="3" t="s">
        <v>195</v>
      </c>
      <c r="JD53" s="3" t="s">
        <v>195</v>
      </c>
      <c r="JE53" t="s">
        <v>55</v>
      </c>
      <c r="JG53" t="s">
        <v>197</v>
      </c>
      <c r="JH53" s="3" t="s">
        <v>195</v>
      </c>
      <c r="JI53" t="s">
        <v>197</v>
      </c>
      <c r="JJ53" s="3" t="s">
        <v>195</v>
      </c>
      <c r="JK53" t="s">
        <v>197</v>
      </c>
      <c r="JL53" s="3" t="s">
        <v>195</v>
      </c>
      <c r="JM53" s="3" t="s">
        <v>195</v>
      </c>
      <c r="JN53" t="s">
        <v>197</v>
      </c>
      <c r="JO53" s="3" t="s">
        <v>195</v>
      </c>
      <c r="JP53" t="s">
        <v>194</v>
      </c>
      <c r="JQ53" s="3" t="s">
        <v>538</v>
      </c>
      <c r="JR53" s="3" t="s">
        <v>195</v>
      </c>
      <c r="JS53" t="s">
        <v>230</v>
      </c>
      <c r="JT53" t="s">
        <v>231</v>
      </c>
      <c r="JU53" t="s">
        <v>232</v>
      </c>
      <c r="JV53" t="s">
        <v>234</v>
      </c>
      <c r="JW53" t="s">
        <v>233</v>
      </c>
      <c r="JX53" t="s">
        <v>234</v>
      </c>
      <c r="JY53" t="s">
        <v>233</v>
      </c>
      <c r="JZ53" t="s">
        <v>233</v>
      </c>
      <c r="KA53" t="s">
        <v>233</v>
      </c>
      <c r="KB53" t="s">
        <v>233</v>
      </c>
      <c r="KC53" t="s">
        <v>233</v>
      </c>
      <c r="KD53" t="s">
        <v>233</v>
      </c>
      <c r="KE53" t="s">
        <v>239</v>
      </c>
      <c r="KF53" t="s">
        <v>239</v>
      </c>
      <c r="KG53" t="s">
        <v>239</v>
      </c>
      <c r="KH53" t="s">
        <v>238</v>
      </c>
      <c r="KI53" t="s">
        <v>257</v>
      </c>
      <c r="KJ53" t="s">
        <v>257</v>
      </c>
      <c r="KK53" t="s">
        <v>257</v>
      </c>
      <c r="KL53" t="s">
        <v>237</v>
      </c>
      <c r="KM53" t="s">
        <v>327</v>
      </c>
      <c r="KN53" t="s">
        <v>237</v>
      </c>
      <c r="KO53" t="s">
        <v>239</v>
      </c>
      <c r="KP53" t="s">
        <v>238</v>
      </c>
      <c r="KQ53" t="s">
        <v>239</v>
      </c>
      <c r="KR53" t="s">
        <v>258</v>
      </c>
      <c r="KS53" t="s">
        <v>239</v>
      </c>
      <c r="KT53" t="s">
        <v>238</v>
      </c>
      <c r="KU53" t="s">
        <v>239</v>
      </c>
      <c r="KV53" t="s">
        <v>238</v>
      </c>
      <c r="KW53" t="s">
        <v>239</v>
      </c>
      <c r="KX53" t="s">
        <v>239</v>
      </c>
      <c r="KY53" t="s">
        <v>241</v>
      </c>
      <c r="KZ53" t="s">
        <v>257</v>
      </c>
      <c r="LA53" t="s">
        <v>241</v>
      </c>
      <c r="LB53" t="s">
        <v>241</v>
      </c>
      <c r="LC53" t="s">
        <v>194</v>
      </c>
      <c r="LD53" t="s">
        <v>197</v>
      </c>
    </row>
    <row r="54" spans="1:316">
      <c r="A54" s="3" t="s">
        <v>669</v>
      </c>
      <c r="B54" s="3" t="s">
        <v>746</v>
      </c>
      <c r="C54" s="3" t="s">
        <v>195</v>
      </c>
      <c r="J54">
        <v>0</v>
      </c>
      <c r="L54">
        <v>0</v>
      </c>
      <c r="O54">
        <v>0</v>
      </c>
      <c r="Q54">
        <v>0</v>
      </c>
      <c r="S54">
        <v>0</v>
      </c>
      <c r="U54" s="3" t="s">
        <v>195</v>
      </c>
      <c r="W54" s="3" t="s">
        <v>195</v>
      </c>
      <c r="Y54" s="3" t="s">
        <v>195</v>
      </c>
      <c r="AA54" s="3" t="s">
        <v>195</v>
      </c>
      <c r="AC54" s="3" t="s">
        <v>195</v>
      </c>
      <c r="AE54" s="3" t="s">
        <v>195</v>
      </c>
      <c r="AF54" s="3" t="s">
        <v>195</v>
      </c>
      <c r="AG54" s="3" t="s">
        <v>195</v>
      </c>
      <c r="AH54" s="3" t="s">
        <v>195</v>
      </c>
      <c r="AJ54" t="s">
        <v>195</v>
      </c>
      <c r="AL54" s="3" t="s">
        <v>195</v>
      </c>
      <c r="AO54" t="s">
        <v>195</v>
      </c>
      <c r="AQ54" s="3" t="s">
        <v>195</v>
      </c>
      <c r="AT54" t="s">
        <v>195</v>
      </c>
      <c r="AV54" s="3" t="s">
        <v>195</v>
      </c>
      <c r="AY54" t="s">
        <v>195</v>
      </c>
      <c r="BA54" s="3" t="s">
        <v>195</v>
      </c>
      <c r="BD54" t="s">
        <v>195</v>
      </c>
      <c r="BF54" s="3" t="s">
        <v>195</v>
      </c>
      <c r="BI54" t="s">
        <v>195</v>
      </c>
      <c r="BK54" s="3" t="s">
        <v>195</v>
      </c>
      <c r="BN54" t="s">
        <v>195</v>
      </c>
      <c r="BP54" s="3" t="s">
        <v>195</v>
      </c>
      <c r="BS54" t="s">
        <v>195</v>
      </c>
      <c r="BU54" s="3" t="s">
        <v>195</v>
      </c>
      <c r="BX54" t="s">
        <v>195</v>
      </c>
      <c r="BZ54" s="3" t="s">
        <v>195</v>
      </c>
      <c r="CC54" t="s">
        <v>195</v>
      </c>
      <c r="CE54" s="3" t="s">
        <v>195</v>
      </c>
      <c r="CG54" s="3" t="s">
        <v>195</v>
      </c>
      <c r="CH54" s="3" t="s">
        <v>195</v>
      </c>
      <c r="CJ54" t="s">
        <v>195</v>
      </c>
      <c r="CL54" s="3" t="s">
        <v>195</v>
      </c>
      <c r="CO54" t="s">
        <v>195</v>
      </c>
      <c r="CQ54" s="3" t="s">
        <v>195</v>
      </c>
      <c r="CT54" t="s">
        <v>195</v>
      </c>
      <c r="CV54" s="3" t="s">
        <v>195</v>
      </c>
      <c r="CX54" s="3" t="s">
        <v>195</v>
      </c>
      <c r="CY54" s="3" t="s">
        <v>195</v>
      </c>
      <c r="DA54" t="s">
        <v>195</v>
      </c>
      <c r="DC54" s="3" t="s">
        <v>195</v>
      </c>
      <c r="DF54" t="s">
        <v>195</v>
      </c>
      <c r="DH54" s="3" t="s">
        <v>195</v>
      </c>
      <c r="DK54" t="s">
        <v>195</v>
      </c>
      <c r="DM54" s="3" t="s">
        <v>195</v>
      </c>
      <c r="DP54" t="s">
        <v>195</v>
      </c>
      <c r="DR54" s="3" t="s">
        <v>195</v>
      </c>
      <c r="DT54" s="3" t="s">
        <v>195</v>
      </c>
      <c r="DU54" s="3" t="s">
        <v>195</v>
      </c>
      <c r="DW54" t="s">
        <v>195</v>
      </c>
      <c r="DY54" s="3" t="s">
        <v>195</v>
      </c>
      <c r="EB54" t="s">
        <v>195</v>
      </c>
      <c r="ED54" s="3" t="s">
        <v>195</v>
      </c>
      <c r="EG54" t="s">
        <v>195</v>
      </c>
      <c r="EI54" s="3" t="s">
        <v>195</v>
      </c>
      <c r="EL54" t="s">
        <v>195</v>
      </c>
      <c r="EN54" s="3" t="s">
        <v>195</v>
      </c>
      <c r="EQ54" t="s">
        <v>195</v>
      </c>
      <c r="ES54" s="3" t="s">
        <v>195</v>
      </c>
      <c r="EV54" t="s">
        <v>195</v>
      </c>
      <c r="EX54" s="3" t="s">
        <v>195</v>
      </c>
      <c r="FA54" t="s">
        <v>195</v>
      </c>
      <c r="FC54" s="3" t="s">
        <v>195</v>
      </c>
      <c r="FF54" t="s">
        <v>195</v>
      </c>
      <c r="FH54" s="3" t="s">
        <v>195</v>
      </c>
      <c r="FK54" t="s">
        <v>195</v>
      </c>
      <c r="FM54" s="3" t="s">
        <v>195</v>
      </c>
      <c r="FO54" s="3" t="s">
        <v>195</v>
      </c>
      <c r="FP54" s="3" t="s">
        <v>195</v>
      </c>
      <c r="FR54" t="s">
        <v>195</v>
      </c>
      <c r="FT54" s="3" t="s">
        <v>195</v>
      </c>
      <c r="FW54" t="s">
        <v>195</v>
      </c>
      <c r="FY54" s="3" t="s">
        <v>195</v>
      </c>
      <c r="GB54" t="s">
        <v>195</v>
      </c>
      <c r="GD54" s="3" t="s">
        <v>195</v>
      </c>
      <c r="GG54" t="s">
        <v>195</v>
      </c>
      <c r="GI54" s="3" t="s">
        <v>195</v>
      </c>
      <c r="GL54" t="s">
        <v>195</v>
      </c>
      <c r="GN54" s="3" t="s">
        <v>195</v>
      </c>
      <c r="GQ54" t="s">
        <v>195</v>
      </c>
      <c r="GS54" s="3" t="s">
        <v>195</v>
      </c>
      <c r="GV54" t="s">
        <v>195</v>
      </c>
      <c r="GX54" s="3" t="s">
        <v>195</v>
      </c>
      <c r="HA54" t="s">
        <v>195</v>
      </c>
      <c r="HC54" s="3" t="s">
        <v>195</v>
      </c>
      <c r="HE54" s="3" t="s">
        <v>195</v>
      </c>
      <c r="HF54" t="s">
        <v>195</v>
      </c>
      <c r="HH54" s="3" t="s">
        <v>195</v>
      </c>
      <c r="HJ54" s="3" t="s">
        <v>195</v>
      </c>
      <c r="HK54" t="s">
        <v>195</v>
      </c>
      <c r="HM54" s="3" t="s">
        <v>195</v>
      </c>
      <c r="HP54" t="s">
        <v>195</v>
      </c>
      <c r="HR54" s="3" t="s">
        <v>195</v>
      </c>
      <c r="HS54" t="s">
        <v>195</v>
      </c>
      <c r="HU54" s="3" t="s">
        <v>195</v>
      </c>
      <c r="HX54" t="s">
        <v>195</v>
      </c>
      <c r="HZ54" s="3" t="s">
        <v>195</v>
      </c>
      <c r="IC54" t="s">
        <v>195</v>
      </c>
      <c r="IE54" s="3" t="s">
        <v>195</v>
      </c>
      <c r="IF54" s="3" t="s">
        <v>195</v>
      </c>
      <c r="IH54" t="s">
        <v>195</v>
      </c>
      <c r="IJ54" s="3" t="s">
        <v>195</v>
      </c>
      <c r="IM54" s="3" t="s">
        <v>195</v>
      </c>
      <c r="IN54" s="3" t="s">
        <v>195</v>
      </c>
      <c r="IO54" s="3" t="s">
        <v>195</v>
      </c>
      <c r="IP54" s="3" t="s">
        <v>195</v>
      </c>
      <c r="IR54" s="3" t="s">
        <v>195</v>
      </c>
      <c r="IS54" s="3" t="s">
        <v>195</v>
      </c>
      <c r="IU54" s="3" t="s">
        <v>195</v>
      </c>
      <c r="IV54" s="3" t="s">
        <v>195</v>
      </c>
      <c r="IX54" s="3" t="s">
        <v>195</v>
      </c>
      <c r="IY54" s="3" t="s">
        <v>195</v>
      </c>
      <c r="IZ54" s="3" t="s">
        <v>195</v>
      </c>
      <c r="JA54" s="3" t="s">
        <v>195</v>
      </c>
      <c r="JC54" s="3" t="s">
        <v>195</v>
      </c>
      <c r="JD54" s="3" t="s">
        <v>195</v>
      </c>
      <c r="JH54" s="3" t="s">
        <v>195</v>
      </c>
      <c r="JJ54" s="3" t="s">
        <v>195</v>
      </c>
      <c r="JL54" s="3" t="s">
        <v>195</v>
      </c>
      <c r="JM54" s="3" t="s">
        <v>195</v>
      </c>
      <c r="JO54" s="3" t="s">
        <v>195</v>
      </c>
      <c r="JQ54" s="3" t="s">
        <v>195</v>
      </c>
      <c r="JR54" s="3" t="s">
        <v>195</v>
      </c>
    </row>
    <row r="55" spans="1:316">
      <c r="A55" s="3" t="s">
        <v>669</v>
      </c>
      <c r="B55" s="3" t="s">
        <v>753</v>
      </c>
      <c r="C55" s="3" t="s">
        <v>791</v>
      </c>
      <c r="D55" t="s">
        <v>197</v>
      </c>
      <c r="I55">
        <v>53.2</v>
      </c>
      <c r="J55">
        <v>0</v>
      </c>
      <c r="K55">
        <v>163</v>
      </c>
      <c r="L55">
        <v>0</v>
      </c>
      <c r="M55">
        <v>20.02</v>
      </c>
      <c r="N55">
        <v>130</v>
      </c>
      <c r="O55">
        <v>0</v>
      </c>
      <c r="P55">
        <v>60</v>
      </c>
      <c r="Q55">
        <v>0</v>
      </c>
      <c r="R55">
        <v>35.9</v>
      </c>
      <c r="S55">
        <v>0</v>
      </c>
      <c r="T55" t="s">
        <v>205</v>
      </c>
      <c r="U55" s="3" t="s">
        <v>195</v>
      </c>
      <c r="V55" t="s">
        <v>205</v>
      </c>
      <c r="W55" s="3" t="s">
        <v>195</v>
      </c>
      <c r="X55" t="s">
        <v>205</v>
      </c>
      <c r="Y55" s="3" t="s">
        <v>195</v>
      </c>
      <c r="Z55" t="s">
        <v>205</v>
      </c>
      <c r="AA55" s="3" t="s">
        <v>195</v>
      </c>
      <c r="AB55" t="s">
        <v>205</v>
      </c>
      <c r="AC55" s="3" t="s">
        <v>195</v>
      </c>
      <c r="AD55" t="s">
        <v>249</v>
      </c>
      <c r="AE55" s="3" t="s">
        <v>195</v>
      </c>
      <c r="AF55" s="3" t="s">
        <v>195</v>
      </c>
      <c r="AG55" s="3" t="s">
        <v>195</v>
      </c>
      <c r="AH55" s="3" t="s">
        <v>629</v>
      </c>
      <c r="AI55">
        <v>13.8</v>
      </c>
      <c r="AJ55">
        <v>0</v>
      </c>
      <c r="AK55" t="s">
        <v>207</v>
      </c>
      <c r="AL55" s="3" t="s">
        <v>195</v>
      </c>
      <c r="AM55" t="s">
        <v>208</v>
      </c>
      <c r="AN55">
        <v>40.4</v>
      </c>
      <c r="AO55">
        <v>0</v>
      </c>
      <c r="AP55" t="s">
        <v>209</v>
      </c>
      <c r="AQ55" s="3" t="s">
        <v>195</v>
      </c>
      <c r="AR55" t="s">
        <v>208</v>
      </c>
      <c r="AS55">
        <v>4.07</v>
      </c>
      <c r="AT55">
        <v>0</v>
      </c>
      <c r="AU55" t="s">
        <v>210</v>
      </c>
      <c r="AV55" s="3" t="s">
        <v>195</v>
      </c>
      <c r="AW55" t="s">
        <v>208</v>
      </c>
      <c r="AX55">
        <v>244</v>
      </c>
      <c r="AY55">
        <v>0</v>
      </c>
      <c r="AZ55" t="s">
        <v>211</v>
      </c>
      <c r="BA55" s="3" t="s">
        <v>195</v>
      </c>
      <c r="BB55" t="s">
        <v>208</v>
      </c>
      <c r="BC55">
        <v>4.5999999999999996</v>
      </c>
      <c r="BD55">
        <v>0</v>
      </c>
      <c r="BE55" t="s">
        <v>211</v>
      </c>
      <c r="BF55" s="3" t="s">
        <v>195</v>
      </c>
      <c r="BG55" t="s">
        <v>208</v>
      </c>
      <c r="BH55">
        <v>2.37</v>
      </c>
      <c r="BI55">
        <v>0</v>
      </c>
      <c r="BJ55" t="s">
        <v>211</v>
      </c>
      <c r="BK55" s="3" t="s">
        <v>195</v>
      </c>
      <c r="BL55" t="s">
        <v>208</v>
      </c>
      <c r="BM55">
        <v>0.3</v>
      </c>
      <c r="BN55">
        <v>0</v>
      </c>
      <c r="BO55" t="s">
        <v>211</v>
      </c>
      <c r="BP55" s="3" t="s">
        <v>195</v>
      </c>
      <c r="BQ55" t="s">
        <v>208</v>
      </c>
      <c r="BR55">
        <v>1.74</v>
      </c>
      <c r="BS55">
        <v>0</v>
      </c>
      <c r="BT55" t="s">
        <v>211</v>
      </c>
      <c r="BU55" s="3" t="s">
        <v>195</v>
      </c>
      <c r="BV55" t="s">
        <v>208</v>
      </c>
      <c r="BW55">
        <v>0.05</v>
      </c>
      <c r="BX55">
        <v>0</v>
      </c>
      <c r="BY55" t="s">
        <v>211</v>
      </c>
      <c r="BZ55" s="3" t="s">
        <v>195</v>
      </c>
      <c r="CA55" t="s">
        <v>208</v>
      </c>
      <c r="CC55">
        <v>1</v>
      </c>
      <c r="CE55" s="3" t="s">
        <v>195</v>
      </c>
      <c r="CG55" s="3" t="s">
        <v>195</v>
      </c>
      <c r="CH55" s="3" t="s">
        <v>629</v>
      </c>
      <c r="CI55">
        <v>1.29</v>
      </c>
      <c r="CJ55">
        <v>0</v>
      </c>
      <c r="CK55" t="s">
        <v>216</v>
      </c>
      <c r="CL55" s="3" t="s">
        <v>692</v>
      </c>
      <c r="CM55" t="s">
        <v>208</v>
      </c>
      <c r="CN55">
        <v>3.2</v>
      </c>
      <c r="CO55">
        <v>0</v>
      </c>
      <c r="CP55" t="s">
        <v>216</v>
      </c>
      <c r="CQ55" s="3" t="s">
        <v>809</v>
      </c>
      <c r="CR55" t="s">
        <v>208</v>
      </c>
      <c r="CS55">
        <v>1.1000000000000001</v>
      </c>
      <c r="CT55">
        <v>0</v>
      </c>
      <c r="CU55" t="s">
        <v>213</v>
      </c>
      <c r="CV55" s="3" t="s">
        <v>195</v>
      </c>
      <c r="CW55" t="s">
        <v>208</v>
      </c>
      <c r="CX55" s="3" t="s">
        <v>195</v>
      </c>
      <c r="CY55" s="3" t="s">
        <v>629</v>
      </c>
      <c r="CZ55">
        <v>68</v>
      </c>
      <c r="DA55">
        <v>0</v>
      </c>
      <c r="DB55" t="s">
        <v>214</v>
      </c>
      <c r="DC55" s="3" t="s">
        <v>195</v>
      </c>
      <c r="DD55" t="s">
        <v>208</v>
      </c>
      <c r="DE55">
        <v>152</v>
      </c>
      <c r="DF55">
        <v>0</v>
      </c>
      <c r="DG55" t="s">
        <v>214</v>
      </c>
      <c r="DH55" s="3" t="s">
        <v>195</v>
      </c>
      <c r="DI55" t="s">
        <v>208</v>
      </c>
      <c r="DJ55">
        <v>68</v>
      </c>
      <c r="DK55">
        <v>0</v>
      </c>
      <c r="DL55" t="s">
        <v>214</v>
      </c>
      <c r="DM55" s="3" t="s">
        <v>195</v>
      </c>
      <c r="DN55" t="s">
        <v>208</v>
      </c>
      <c r="DO55">
        <v>51</v>
      </c>
      <c r="DP55">
        <v>0</v>
      </c>
      <c r="DQ55" t="s">
        <v>214</v>
      </c>
      <c r="DR55" s="3" t="s">
        <v>195</v>
      </c>
      <c r="DS55" t="s">
        <v>208</v>
      </c>
      <c r="DT55" s="3" t="s">
        <v>195</v>
      </c>
      <c r="DU55" s="3" t="s">
        <v>629</v>
      </c>
      <c r="DV55">
        <v>14</v>
      </c>
      <c r="DW55">
        <v>0</v>
      </c>
      <c r="DX55" t="s">
        <v>215</v>
      </c>
      <c r="DY55" s="3" t="s">
        <v>195</v>
      </c>
      <c r="DZ55" t="s">
        <v>208</v>
      </c>
      <c r="EA55">
        <v>23</v>
      </c>
      <c r="EB55">
        <v>0</v>
      </c>
      <c r="EC55" t="s">
        <v>215</v>
      </c>
      <c r="ED55" s="3" t="s">
        <v>195</v>
      </c>
      <c r="EE55" t="s">
        <v>208</v>
      </c>
      <c r="EG55">
        <v>1</v>
      </c>
      <c r="EI55" s="3" t="s">
        <v>195</v>
      </c>
      <c r="EL55">
        <v>1</v>
      </c>
      <c r="EN55" s="3" t="s">
        <v>195</v>
      </c>
      <c r="EP55">
        <v>96</v>
      </c>
      <c r="EQ55">
        <v>0</v>
      </c>
      <c r="ER55" t="s">
        <v>215</v>
      </c>
      <c r="ES55" s="3" t="s">
        <v>195</v>
      </c>
      <c r="ET55" t="s">
        <v>208</v>
      </c>
      <c r="EV55">
        <v>1</v>
      </c>
      <c r="EX55" s="3" t="s">
        <v>195</v>
      </c>
      <c r="EZ55">
        <v>1</v>
      </c>
      <c r="FA55">
        <v>0</v>
      </c>
      <c r="FB55" t="s">
        <v>216</v>
      </c>
      <c r="FC55" s="3" t="s">
        <v>317</v>
      </c>
      <c r="FD55" t="s">
        <v>208</v>
      </c>
      <c r="FE55">
        <v>7.4</v>
      </c>
      <c r="FF55">
        <v>0</v>
      </c>
      <c r="FG55" t="s">
        <v>207</v>
      </c>
      <c r="FH55" s="3" t="s">
        <v>195</v>
      </c>
      <c r="FI55" t="s">
        <v>208</v>
      </c>
      <c r="FJ55">
        <v>4.4000000000000004</v>
      </c>
      <c r="FK55">
        <v>0</v>
      </c>
      <c r="FL55" t="s">
        <v>207</v>
      </c>
      <c r="FM55" s="3" t="s">
        <v>195</v>
      </c>
      <c r="FN55" t="s">
        <v>208</v>
      </c>
      <c r="FO55" s="3" t="s">
        <v>195</v>
      </c>
      <c r="FP55" s="3" t="s">
        <v>629</v>
      </c>
      <c r="FQ55">
        <v>53</v>
      </c>
      <c r="FR55">
        <v>0</v>
      </c>
      <c r="FS55" t="s">
        <v>214</v>
      </c>
      <c r="FT55" s="3" t="s">
        <v>195</v>
      </c>
      <c r="FU55" t="s">
        <v>208</v>
      </c>
      <c r="FV55">
        <v>0.7</v>
      </c>
      <c r="FW55">
        <v>0</v>
      </c>
      <c r="FX55" t="s">
        <v>214</v>
      </c>
      <c r="FY55" s="3" t="s">
        <v>195</v>
      </c>
      <c r="FZ55" t="s">
        <v>208</v>
      </c>
      <c r="GA55">
        <v>139</v>
      </c>
      <c r="GB55">
        <v>0</v>
      </c>
      <c r="GC55" t="s">
        <v>418</v>
      </c>
      <c r="GD55" s="3" t="s">
        <v>195</v>
      </c>
      <c r="GE55" t="s">
        <v>208</v>
      </c>
      <c r="GF55">
        <v>4.4000000000000004</v>
      </c>
      <c r="GG55">
        <v>0</v>
      </c>
      <c r="GH55" t="s">
        <v>418</v>
      </c>
      <c r="GI55" s="3" t="s">
        <v>195</v>
      </c>
      <c r="GJ55" t="s">
        <v>208</v>
      </c>
      <c r="GK55">
        <v>103</v>
      </c>
      <c r="GL55">
        <v>0</v>
      </c>
      <c r="GM55" t="s">
        <v>418</v>
      </c>
      <c r="GN55" s="3" t="s">
        <v>195</v>
      </c>
      <c r="GO55" t="s">
        <v>208</v>
      </c>
      <c r="GQ55">
        <v>1</v>
      </c>
      <c r="GS55" s="3" t="s">
        <v>195</v>
      </c>
      <c r="GU55">
        <v>90</v>
      </c>
      <c r="GV55">
        <v>0</v>
      </c>
      <c r="GW55" t="s">
        <v>218</v>
      </c>
      <c r="GX55" s="3" t="s">
        <v>195</v>
      </c>
      <c r="GY55" t="s">
        <v>208</v>
      </c>
      <c r="HA55">
        <v>1</v>
      </c>
      <c r="HC55" s="3" t="s">
        <v>195</v>
      </c>
      <c r="HE55" s="3" t="s">
        <v>195</v>
      </c>
      <c r="HF55">
        <v>1</v>
      </c>
      <c r="HH55" s="3" t="s">
        <v>195</v>
      </c>
      <c r="HJ55" s="3" t="s">
        <v>195</v>
      </c>
      <c r="HK55">
        <v>1</v>
      </c>
      <c r="HM55" s="3" t="s">
        <v>195</v>
      </c>
      <c r="HO55">
        <v>5</v>
      </c>
      <c r="HP55">
        <v>0</v>
      </c>
      <c r="HQ55" t="s">
        <v>208</v>
      </c>
      <c r="HR55" s="3" t="s">
        <v>195</v>
      </c>
      <c r="HS55">
        <v>1</v>
      </c>
      <c r="HU55" s="3" t="s">
        <v>195</v>
      </c>
      <c r="HX55">
        <v>1</v>
      </c>
      <c r="HZ55" s="3" t="s">
        <v>195</v>
      </c>
      <c r="IB55">
        <v>1.01</v>
      </c>
      <c r="IC55">
        <v>0</v>
      </c>
      <c r="ID55" t="s">
        <v>208</v>
      </c>
      <c r="IE55" s="3" t="s">
        <v>195</v>
      </c>
      <c r="IF55" s="3" t="s">
        <v>629</v>
      </c>
      <c r="IG55">
        <v>0.5</v>
      </c>
      <c r="IH55">
        <v>0</v>
      </c>
      <c r="II55" t="s">
        <v>220</v>
      </c>
      <c r="IJ55" s="3" t="s">
        <v>195</v>
      </c>
      <c r="IK55" t="s">
        <v>208</v>
      </c>
      <c r="IL55" t="s">
        <v>197</v>
      </c>
      <c r="IM55" s="3" t="s">
        <v>195</v>
      </c>
      <c r="IN55" s="3" t="s">
        <v>195</v>
      </c>
      <c r="IO55" s="3" t="s">
        <v>195</v>
      </c>
      <c r="IP55" s="3" t="s">
        <v>2753</v>
      </c>
      <c r="IR55" s="3" t="s">
        <v>195</v>
      </c>
      <c r="IS55" s="3" t="s">
        <v>195</v>
      </c>
      <c r="IT55">
        <v>1</v>
      </c>
      <c r="IU55" s="3" t="s">
        <v>195</v>
      </c>
      <c r="IV55" s="3" t="s">
        <v>791</v>
      </c>
      <c r="IX55" s="3" t="s">
        <v>195</v>
      </c>
      <c r="IY55" s="3" t="s">
        <v>195</v>
      </c>
      <c r="IZ55" s="3" t="s">
        <v>195</v>
      </c>
      <c r="JA55" s="3" t="s">
        <v>195</v>
      </c>
      <c r="JB55" t="s">
        <v>197</v>
      </c>
      <c r="JC55" s="3" t="s">
        <v>195</v>
      </c>
      <c r="JD55" s="3" t="s">
        <v>195</v>
      </c>
      <c r="JE55">
        <v>0.5</v>
      </c>
      <c r="JF55" t="s">
        <v>208</v>
      </c>
      <c r="JG55" t="s">
        <v>197</v>
      </c>
      <c r="JH55" s="3" t="s">
        <v>195</v>
      </c>
      <c r="JI55" t="s">
        <v>197</v>
      </c>
      <c r="JJ55" s="3" t="s">
        <v>195</v>
      </c>
      <c r="JK55" t="s">
        <v>197</v>
      </c>
      <c r="JL55" s="3" t="s">
        <v>195</v>
      </c>
      <c r="JM55" s="3" t="s">
        <v>195</v>
      </c>
      <c r="JN55" t="s">
        <v>197</v>
      </c>
      <c r="JO55" s="3" t="s">
        <v>195</v>
      </c>
      <c r="JP55" t="s">
        <v>194</v>
      </c>
      <c r="JQ55" s="3" t="s">
        <v>791</v>
      </c>
      <c r="JR55" s="3" t="s">
        <v>195</v>
      </c>
      <c r="JS55" t="s">
        <v>230</v>
      </c>
      <c r="JT55" t="s">
        <v>837</v>
      </c>
      <c r="JU55" t="s">
        <v>232</v>
      </c>
      <c r="JV55" t="s">
        <v>234</v>
      </c>
      <c r="JW55" t="s">
        <v>232</v>
      </c>
      <c r="JX55" t="s">
        <v>232</v>
      </c>
      <c r="JY55" t="s">
        <v>234</v>
      </c>
      <c r="JZ55" t="s">
        <v>232</v>
      </c>
      <c r="KA55" t="s">
        <v>234</v>
      </c>
      <c r="KB55" t="s">
        <v>232</v>
      </c>
      <c r="KC55" t="s">
        <v>234</v>
      </c>
      <c r="KD55" t="s">
        <v>233</v>
      </c>
      <c r="KE55" t="s">
        <v>258</v>
      </c>
      <c r="KF55" t="s">
        <v>258</v>
      </c>
      <c r="KG55" t="s">
        <v>258</v>
      </c>
      <c r="KH55" t="s">
        <v>235</v>
      </c>
      <c r="KI55" t="s">
        <v>238</v>
      </c>
      <c r="KJ55" t="s">
        <v>238</v>
      </c>
      <c r="KK55" t="s">
        <v>239</v>
      </c>
      <c r="KL55" t="s">
        <v>288</v>
      </c>
      <c r="KM55" t="s">
        <v>287</v>
      </c>
      <c r="KN55" t="s">
        <v>288</v>
      </c>
      <c r="KO55" t="s">
        <v>257</v>
      </c>
      <c r="KP55" t="s">
        <v>239</v>
      </c>
      <c r="KQ55" t="s">
        <v>238</v>
      </c>
      <c r="KR55" t="s">
        <v>238</v>
      </c>
      <c r="KS55" t="s">
        <v>257</v>
      </c>
      <c r="KT55" t="s">
        <v>239</v>
      </c>
      <c r="KU55" t="s">
        <v>258</v>
      </c>
      <c r="KV55" t="s">
        <v>239</v>
      </c>
      <c r="KW55" t="s">
        <v>258</v>
      </c>
      <c r="KX55" t="s">
        <v>235</v>
      </c>
      <c r="KY55" t="s">
        <v>240</v>
      </c>
      <c r="KZ55" t="s">
        <v>257</v>
      </c>
      <c r="LA55" t="s">
        <v>242</v>
      </c>
      <c r="LB55" t="s">
        <v>257</v>
      </c>
      <c r="LC55" t="s">
        <v>197</v>
      </c>
      <c r="LD55" t="s">
        <v>197</v>
      </c>
    </row>
    <row r="56" spans="1:316">
      <c r="A56" s="3" t="s">
        <v>669</v>
      </c>
      <c r="B56" s="3" t="s">
        <v>765</v>
      </c>
      <c r="C56" s="3" t="s">
        <v>634</v>
      </c>
      <c r="D56" t="s">
        <v>197</v>
      </c>
      <c r="I56">
        <v>73.400000000000006</v>
      </c>
      <c r="J56">
        <v>0</v>
      </c>
      <c r="K56">
        <v>158</v>
      </c>
      <c r="L56">
        <v>0</v>
      </c>
      <c r="M56">
        <v>29.4</v>
      </c>
      <c r="N56">
        <v>160</v>
      </c>
      <c r="O56">
        <v>0</v>
      </c>
      <c r="P56">
        <v>70</v>
      </c>
      <c r="Q56">
        <v>0</v>
      </c>
      <c r="R56">
        <v>36.4</v>
      </c>
      <c r="S56">
        <v>0</v>
      </c>
      <c r="T56" t="s">
        <v>205</v>
      </c>
      <c r="U56" s="3" t="s">
        <v>195</v>
      </c>
      <c r="V56" t="s">
        <v>205</v>
      </c>
      <c r="W56" s="3" t="s">
        <v>195</v>
      </c>
      <c r="X56" t="s">
        <v>205</v>
      </c>
      <c r="Y56" s="3" t="s">
        <v>195</v>
      </c>
      <c r="Z56" t="s">
        <v>205</v>
      </c>
      <c r="AA56" s="3" t="s">
        <v>195</v>
      </c>
      <c r="AB56" t="s">
        <v>205</v>
      </c>
      <c r="AC56" s="3" t="s">
        <v>195</v>
      </c>
      <c r="AD56" t="s">
        <v>249</v>
      </c>
      <c r="AE56" s="3" t="s">
        <v>195</v>
      </c>
      <c r="AF56" s="3" t="s">
        <v>195</v>
      </c>
      <c r="AG56" s="3" t="s">
        <v>249</v>
      </c>
      <c r="AH56" s="3" t="s">
        <v>195</v>
      </c>
      <c r="AJ56" t="s">
        <v>195</v>
      </c>
      <c r="AL56" s="3" t="s">
        <v>195</v>
      </c>
      <c r="AO56" t="s">
        <v>195</v>
      </c>
      <c r="AQ56" s="3" t="s">
        <v>195</v>
      </c>
      <c r="AT56" t="s">
        <v>195</v>
      </c>
      <c r="AV56" s="3" t="s">
        <v>195</v>
      </c>
      <c r="AY56" t="s">
        <v>195</v>
      </c>
      <c r="BA56" s="3" t="s">
        <v>195</v>
      </c>
      <c r="BD56" t="s">
        <v>195</v>
      </c>
      <c r="BF56" s="3" t="s">
        <v>195</v>
      </c>
      <c r="BI56" t="s">
        <v>195</v>
      </c>
      <c r="BK56" s="3" t="s">
        <v>195</v>
      </c>
      <c r="BN56" t="s">
        <v>195</v>
      </c>
      <c r="BP56" s="3" t="s">
        <v>195</v>
      </c>
      <c r="BS56" t="s">
        <v>195</v>
      </c>
      <c r="BU56" s="3" t="s">
        <v>195</v>
      </c>
      <c r="BX56" t="s">
        <v>195</v>
      </c>
      <c r="BZ56" s="3" t="s">
        <v>195</v>
      </c>
      <c r="CC56" t="s">
        <v>195</v>
      </c>
      <c r="CE56" s="3" t="s">
        <v>195</v>
      </c>
      <c r="CG56" s="3" t="s">
        <v>249</v>
      </c>
      <c r="CH56" s="3" t="s">
        <v>195</v>
      </c>
      <c r="CJ56" t="s">
        <v>195</v>
      </c>
      <c r="CL56" s="3" t="s">
        <v>195</v>
      </c>
      <c r="CO56" t="s">
        <v>195</v>
      </c>
      <c r="CQ56" s="3" t="s">
        <v>195</v>
      </c>
      <c r="CT56" t="s">
        <v>195</v>
      </c>
      <c r="CV56" s="3" t="s">
        <v>195</v>
      </c>
      <c r="CX56" s="3" t="s">
        <v>195</v>
      </c>
      <c r="CY56" s="3" t="s">
        <v>634</v>
      </c>
      <c r="DA56">
        <v>1</v>
      </c>
      <c r="DC56" s="3" t="s">
        <v>195</v>
      </c>
      <c r="DF56">
        <v>1</v>
      </c>
      <c r="DH56" s="3" t="s">
        <v>195</v>
      </c>
      <c r="DJ56">
        <v>141</v>
      </c>
      <c r="DK56">
        <v>0</v>
      </c>
      <c r="DL56" t="s">
        <v>214</v>
      </c>
      <c r="DM56" s="3" t="s">
        <v>195</v>
      </c>
      <c r="DN56" t="s">
        <v>208</v>
      </c>
      <c r="DO56">
        <v>248</v>
      </c>
      <c r="DP56">
        <v>0</v>
      </c>
      <c r="DQ56" t="s">
        <v>214</v>
      </c>
      <c r="DR56" s="3" t="s">
        <v>195</v>
      </c>
      <c r="DS56" t="s">
        <v>208</v>
      </c>
      <c r="DT56" s="3" t="s">
        <v>195</v>
      </c>
      <c r="DU56" s="3" t="s">
        <v>634</v>
      </c>
      <c r="DV56">
        <v>21</v>
      </c>
      <c r="DW56">
        <v>0</v>
      </c>
      <c r="DX56" t="s">
        <v>215</v>
      </c>
      <c r="DY56" s="3" t="s">
        <v>195</v>
      </c>
      <c r="DZ56" t="s">
        <v>208</v>
      </c>
      <c r="EA56">
        <v>18</v>
      </c>
      <c r="EB56">
        <v>0</v>
      </c>
      <c r="EC56" t="s">
        <v>215</v>
      </c>
      <c r="ED56" s="3" t="s">
        <v>195</v>
      </c>
      <c r="EE56" t="s">
        <v>208</v>
      </c>
      <c r="EG56">
        <v>1</v>
      </c>
      <c r="EI56" s="3" t="s">
        <v>195</v>
      </c>
      <c r="EL56">
        <v>1</v>
      </c>
      <c r="EN56" s="3" t="s">
        <v>195</v>
      </c>
      <c r="EP56">
        <v>69</v>
      </c>
      <c r="EQ56">
        <v>0</v>
      </c>
      <c r="ER56" t="s">
        <v>215</v>
      </c>
      <c r="ES56" s="3" t="s">
        <v>195</v>
      </c>
      <c r="ET56" t="s">
        <v>208</v>
      </c>
      <c r="EV56">
        <v>1</v>
      </c>
      <c r="EX56" s="3" t="s">
        <v>195</v>
      </c>
      <c r="EZ56">
        <v>0.9</v>
      </c>
      <c r="FA56">
        <v>0</v>
      </c>
      <c r="FB56" t="s">
        <v>216</v>
      </c>
      <c r="FC56" s="3" t="s">
        <v>317</v>
      </c>
      <c r="FD56" t="s">
        <v>208</v>
      </c>
      <c r="FE56">
        <v>6.8</v>
      </c>
      <c r="FF56">
        <v>0</v>
      </c>
      <c r="FG56" t="s">
        <v>207</v>
      </c>
      <c r="FH56" s="3" t="s">
        <v>195</v>
      </c>
      <c r="FI56" t="s">
        <v>208</v>
      </c>
      <c r="FJ56">
        <v>4.2</v>
      </c>
      <c r="FK56">
        <v>0</v>
      </c>
      <c r="FL56" t="s">
        <v>207</v>
      </c>
      <c r="FM56" s="3" t="s">
        <v>195</v>
      </c>
      <c r="FN56" t="s">
        <v>208</v>
      </c>
      <c r="FO56" s="3" t="s">
        <v>195</v>
      </c>
      <c r="FP56" s="3" t="s">
        <v>634</v>
      </c>
      <c r="FQ56">
        <v>55</v>
      </c>
      <c r="FR56">
        <v>0</v>
      </c>
      <c r="FS56" t="s">
        <v>214</v>
      </c>
      <c r="FT56" s="3" t="s">
        <v>195</v>
      </c>
      <c r="FU56" t="s">
        <v>208</v>
      </c>
      <c r="FV56">
        <v>1.47</v>
      </c>
      <c r="FW56">
        <v>0</v>
      </c>
      <c r="FX56" t="s">
        <v>214</v>
      </c>
      <c r="FY56" s="3" t="s">
        <v>195</v>
      </c>
      <c r="FZ56" t="s">
        <v>208</v>
      </c>
      <c r="GB56">
        <v>1</v>
      </c>
      <c r="GD56" s="3" t="s">
        <v>195</v>
      </c>
      <c r="GF56">
        <v>3.7</v>
      </c>
      <c r="GG56">
        <v>0</v>
      </c>
      <c r="GH56" t="s">
        <v>418</v>
      </c>
      <c r="GI56" s="3" t="s">
        <v>195</v>
      </c>
      <c r="GJ56" t="s">
        <v>208</v>
      </c>
      <c r="GK56">
        <v>102</v>
      </c>
      <c r="GL56">
        <v>0</v>
      </c>
      <c r="GM56" t="s">
        <v>418</v>
      </c>
      <c r="GN56" s="3" t="s">
        <v>195</v>
      </c>
      <c r="GO56" t="s">
        <v>208</v>
      </c>
      <c r="GQ56">
        <v>1</v>
      </c>
      <c r="GS56" s="3" t="s">
        <v>195</v>
      </c>
      <c r="GU56">
        <v>44</v>
      </c>
      <c r="GV56">
        <v>0</v>
      </c>
      <c r="GW56" t="s">
        <v>218</v>
      </c>
      <c r="GX56" s="3" t="s">
        <v>195</v>
      </c>
      <c r="GY56" t="s">
        <v>208</v>
      </c>
      <c r="HA56">
        <v>1</v>
      </c>
      <c r="HC56" s="3" t="s">
        <v>195</v>
      </c>
      <c r="HE56" s="3" t="s">
        <v>195</v>
      </c>
      <c r="HF56">
        <v>1</v>
      </c>
      <c r="HH56" s="3" t="s">
        <v>195</v>
      </c>
      <c r="HJ56" s="3" t="s">
        <v>195</v>
      </c>
      <c r="HK56">
        <v>1</v>
      </c>
      <c r="HM56" s="3" t="s">
        <v>195</v>
      </c>
      <c r="HP56">
        <v>1</v>
      </c>
      <c r="HR56" s="3" t="s">
        <v>195</v>
      </c>
      <c r="HS56">
        <v>1</v>
      </c>
      <c r="HU56" s="3" t="s">
        <v>195</v>
      </c>
      <c r="HX56">
        <v>1</v>
      </c>
      <c r="HZ56" s="3" t="s">
        <v>195</v>
      </c>
      <c r="IB56">
        <v>1</v>
      </c>
      <c r="IC56">
        <v>0</v>
      </c>
      <c r="ID56" t="s">
        <v>208</v>
      </c>
      <c r="IE56" s="3" t="s">
        <v>249</v>
      </c>
      <c r="IF56" s="3" t="s">
        <v>195</v>
      </c>
      <c r="IH56" t="s">
        <v>195</v>
      </c>
      <c r="IJ56" s="3" t="s">
        <v>195</v>
      </c>
      <c r="IL56" t="s">
        <v>194</v>
      </c>
      <c r="IM56" s="3" t="s">
        <v>634</v>
      </c>
      <c r="IN56" s="3" t="s">
        <v>2754</v>
      </c>
      <c r="IO56" s="3" t="s">
        <v>2755</v>
      </c>
      <c r="IP56" s="3" t="s">
        <v>195</v>
      </c>
      <c r="IQ56" t="s">
        <v>194</v>
      </c>
      <c r="IR56" s="3" t="s">
        <v>706</v>
      </c>
      <c r="IS56" s="3" t="s">
        <v>195</v>
      </c>
      <c r="IT56">
        <v>1</v>
      </c>
      <c r="IU56" s="3" t="s">
        <v>195</v>
      </c>
      <c r="IV56" s="3" t="s">
        <v>201</v>
      </c>
      <c r="IX56" s="3" t="s">
        <v>195</v>
      </c>
      <c r="IY56" s="3" t="s">
        <v>195</v>
      </c>
      <c r="IZ56" s="3" t="s">
        <v>195</v>
      </c>
      <c r="JA56" s="3" t="s">
        <v>195</v>
      </c>
      <c r="JB56" t="s">
        <v>197</v>
      </c>
      <c r="JC56" s="3" t="s">
        <v>195</v>
      </c>
      <c r="JD56" s="3" t="s">
        <v>195</v>
      </c>
      <c r="JE56" t="s">
        <v>55</v>
      </c>
      <c r="JG56" t="s">
        <v>197</v>
      </c>
      <c r="JH56" s="3" t="s">
        <v>195</v>
      </c>
      <c r="JI56" t="s">
        <v>197</v>
      </c>
      <c r="JJ56" s="3" t="s">
        <v>195</v>
      </c>
      <c r="JK56" t="s">
        <v>197</v>
      </c>
      <c r="JL56" s="3" t="s">
        <v>195</v>
      </c>
      <c r="JM56" s="3" t="s">
        <v>195</v>
      </c>
      <c r="JN56" t="s">
        <v>197</v>
      </c>
      <c r="JO56" s="3" t="s">
        <v>195</v>
      </c>
      <c r="JP56" t="s">
        <v>194</v>
      </c>
      <c r="JQ56" s="3" t="s">
        <v>634</v>
      </c>
      <c r="JR56" s="3" t="s">
        <v>195</v>
      </c>
      <c r="JS56" t="s">
        <v>230</v>
      </c>
      <c r="JT56" t="s">
        <v>231</v>
      </c>
      <c r="JU56" t="s">
        <v>232</v>
      </c>
      <c r="JV56" t="s">
        <v>232</v>
      </c>
      <c r="JW56" t="s">
        <v>234</v>
      </c>
      <c r="JX56" t="s">
        <v>232</v>
      </c>
      <c r="JY56" t="s">
        <v>234</v>
      </c>
      <c r="JZ56" t="s">
        <v>232</v>
      </c>
      <c r="KA56" t="s">
        <v>232</v>
      </c>
      <c r="KB56" t="s">
        <v>232</v>
      </c>
      <c r="KC56" t="s">
        <v>234</v>
      </c>
      <c r="KD56" t="s">
        <v>233</v>
      </c>
      <c r="KE56" t="s">
        <v>258</v>
      </c>
      <c r="KF56" t="s">
        <v>235</v>
      </c>
      <c r="KG56" t="s">
        <v>258</v>
      </c>
      <c r="KH56" t="s">
        <v>235</v>
      </c>
      <c r="KI56" t="s">
        <v>258</v>
      </c>
      <c r="KJ56" t="s">
        <v>258</v>
      </c>
      <c r="KK56" t="s">
        <v>235</v>
      </c>
      <c r="KL56" t="s">
        <v>345</v>
      </c>
      <c r="KM56" t="s">
        <v>287</v>
      </c>
      <c r="KN56" t="s">
        <v>345</v>
      </c>
      <c r="KO56" t="s">
        <v>257</v>
      </c>
      <c r="KP56" t="s">
        <v>239</v>
      </c>
      <c r="KQ56" t="s">
        <v>239</v>
      </c>
      <c r="KR56" t="s">
        <v>238</v>
      </c>
      <c r="KS56" t="s">
        <v>257</v>
      </c>
      <c r="KT56" t="s">
        <v>258</v>
      </c>
      <c r="KU56" t="s">
        <v>258</v>
      </c>
      <c r="KV56" t="s">
        <v>239</v>
      </c>
      <c r="KW56" t="s">
        <v>235</v>
      </c>
      <c r="KX56" t="s">
        <v>235</v>
      </c>
      <c r="KY56" t="s">
        <v>242</v>
      </c>
      <c r="KZ56" t="s">
        <v>242</v>
      </c>
      <c r="LA56" t="s">
        <v>241</v>
      </c>
      <c r="LB56" t="s">
        <v>257</v>
      </c>
      <c r="LC56" t="s">
        <v>197</v>
      </c>
      <c r="LD56" t="s">
        <v>197</v>
      </c>
    </row>
    <row r="57" spans="1:316">
      <c r="A57" s="3" t="s">
        <v>669</v>
      </c>
      <c r="B57" s="3" t="s">
        <v>774</v>
      </c>
      <c r="C57" s="3" t="s">
        <v>791</v>
      </c>
      <c r="D57" t="s">
        <v>197</v>
      </c>
      <c r="I57">
        <v>138</v>
      </c>
      <c r="J57">
        <v>0</v>
      </c>
      <c r="K57">
        <v>178</v>
      </c>
      <c r="L57">
        <v>0</v>
      </c>
      <c r="M57">
        <v>43.56</v>
      </c>
      <c r="N57">
        <v>130</v>
      </c>
      <c r="O57">
        <v>0</v>
      </c>
      <c r="P57">
        <v>90</v>
      </c>
      <c r="Q57">
        <v>0</v>
      </c>
      <c r="R57">
        <v>36.299999999999997</v>
      </c>
      <c r="S57">
        <v>0</v>
      </c>
      <c r="T57" t="s">
        <v>205</v>
      </c>
      <c r="U57" s="3" t="s">
        <v>195</v>
      </c>
      <c r="V57" t="s">
        <v>205</v>
      </c>
      <c r="W57" s="3" t="s">
        <v>195</v>
      </c>
      <c r="X57" t="s">
        <v>205</v>
      </c>
      <c r="Y57" s="3" t="s">
        <v>195</v>
      </c>
      <c r="Z57" t="s">
        <v>205</v>
      </c>
      <c r="AA57" s="3" t="s">
        <v>195</v>
      </c>
      <c r="AB57" t="s">
        <v>205</v>
      </c>
      <c r="AC57" s="3" t="s">
        <v>195</v>
      </c>
      <c r="AD57" t="s">
        <v>249</v>
      </c>
      <c r="AE57" s="3" t="s">
        <v>195</v>
      </c>
      <c r="AF57" s="3" t="s">
        <v>195</v>
      </c>
      <c r="AG57" s="3" t="s">
        <v>195</v>
      </c>
      <c r="AH57" s="3" t="s">
        <v>791</v>
      </c>
      <c r="AI57">
        <v>15.8</v>
      </c>
      <c r="AJ57">
        <v>0</v>
      </c>
      <c r="AK57" t="s">
        <v>207</v>
      </c>
      <c r="AL57" s="3" t="s">
        <v>195</v>
      </c>
      <c r="AM57" t="s">
        <v>208</v>
      </c>
      <c r="AN57">
        <v>47.2</v>
      </c>
      <c r="AO57">
        <v>0</v>
      </c>
      <c r="AP57" t="s">
        <v>209</v>
      </c>
      <c r="AQ57" s="3" t="s">
        <v>195</v>
      </c>
      <c r="AR57" t="s">
        <v>208</v>
      </c>
      <c r="AS57">
        <v>5.38</v>
      </c>
      <c r="AT57">
        <v>0</v>
      </c>
      <c r="AU57" t="s">
        <v>210</v>
      </c>
      <c r="AV57" s="3" t="s">
        <v>195</v>
      </c>
      <c r="AW57" t="s">
        <v>208</v>
      </c>
      <c r="AX57">
        <v>251</v>
      </c>
      <c r="AY57">
        <v>0</v>
      </c>
      <c r="AZ57" t="s">
        <v>211</v>
      </c>
      <c r="BA57" s="3" t="s">
        <v>195</v>
      </c>
      <c r="BB57" t="s">
        <v>208</v>
      </c>
      <c r="BC57">
        <v>9.6</v>
      </c>
      <c r="BD57">
        <v>0</v>
      </c>
      <c r="BE57" t="s">
        <v>211</v>
      </c>
      <c r="BF57" s="3" t="s">
        <v>195</v>
      </c>
      <c r="BG57" t="s">
        <v>208</v>
      </c>
      <c r="BH57">
        <v>2.21</v>
      </c>
      <c r="BI57">
        <v>0</v>
      </c>
      <c r="BJ57" t="s">
        <v>211</v>
      </c>
      <c r="BK57" s="3" t="s">
        <v>195</v>
      </c>
      <c r="BL57" t="s">
        <v>208</v>
      </c>
      <c r="BM57">
        <v>0.42</v>
      </c>
      <c r="BN57">
        <v>0</v>
      </c>
      <c r="BO57" t="s">
        <v>211</v>
      </c>
      <c r="BP57" s="3" t="s">
        <v>195</v>
      </c>
      <c r="BQ57" t="s">
        <v>208</v>
      </c>
      <c r="BR57">
        <v>6.54</v>
      </c>
      <c r="BS57">
        <v>0</v>
      </c>
      <c r="BT57" t="s">
        <v>211</v>
      </c>
      <c r="BU57" s="3" t="s">
        <v>195</v>
      </c>
      <c r="BV57" t="s">
        <v>208</v>
      </c>
      <c r="BW57">
        <v>0.23</v>
      </c>
      <c r="BX57">
        <v>0</v>
      </c>
      <c r="BY57" t="s">
        <v>211</v>
      </c>
      <c r="BZ57" s="3" t="s">
        <v>195</v>
      </c>
      <c r="CA57" t="s">
        <v>208</v>
      </c>
      <c r="CC57">
        <v>1</v>
      </c>
      <c r="CE57" s="3" t="s">
        <v>195</v>
      </c>
      <c r="CG57" s="3" t="s">
        <v>195</v>
      </c>
      <c r="CH57" s="3" t="s">
        <v>791</v>
      </c>
      <c r="CI57">
        <v>2.52</v>
      </c>
      <c r="CJ57">
        <v>0</v>
      </c>
      <c r="CK57" t="s">
        <v>216</v>
      </c>
      <c r="CL57" s="3" t="s">
        <v>692</v>
      </c>
      <c r="CM57" t="s">
        <v>208</v>
      </c>
      <c r="CO57">
        <v>1</v>
      </c>
      <c r="CQ57" s="3" t="s">
        <v>195</v>
      </c>
      <c r="CT57">
        <v>1</v>
      </c>
      <c r="CV57" s="3" t="s">
        <v>195</v>
      </c>
      <c r="CX57" s="3" t="s">
        <v>195</v>
      </c>
      <c r="CY57" s="3" t="s">
        <v>791</v>
      </c>
      <c r="CZ57">
        <v>29</v>
      </c>
      <c r="DA57">
        <v>0</v>
      </c>
      <c r="DB57" t="s">
        <v>214</v>
      </c>
      <c r="DC57" s="3" t="s">
        <v>195</v>
      </c>
      <c r="DD57" t="s">
        <v>208</v>
      </c>
      <c r="DE57">
        <v>118</v>
      </c>
      <c r="DF57">
        <v>0</v>
      </c>
      <c r="DG57" t="s">
        <v>214</v>
      </c>
      <c r="DH57" s="3" t="s">
        <v>195</v>
      </c>
      <c r="DI57" t="s">
        <v>208</v>
      </c>
      <c r="DJ57">
        <v>29</v>
      </c>
      <c r="DK57">
        <v>0</v>
      </c>
      <c r="DL57" t="s">
        <v>214</v>
      </c>
      <c r="DM57" s="3" t="s">
        <v>195</v>
      </c>
      <c r="DN57" t="s">
        <v>208</v>
      </c>
      <c r="DO57">
        <v>159</v>
      </c>
      <c r="DP57">
        <v>0</v>
      </c>
      <c r="DQ57" t="s">
        <v>214</v>
      </c>
      <c r="DR57" s="3" t="s">
        <v>195</v>
      </c>
      <c r="DS57" t="s">
        <v>208</v>
      </c>
      <c r="DT57" s="3" t="s">
        <v>195</v>
      </c>
      <c r="DU57" s="3" t="s">
        <v>791</v>
      </c>
      <c r="DV57">
        <v>24</v>
      </c>
      <c r="DW57">
        <v>0</v>
      </c>
      <c r="DX57" t="s">
        <v>215</v>
      </c>
      <c r="DY57" s="3" t="s">
        <v>195</v>
      </c>
      <c r="DZ57" t="s">
        <v>208</v>
      </c>
      <c r="EA57">
        <v>36</v>
      </c>
      <c r="EB57">
        <v>0</v>
      </c>
      <c r="EC57" t="s">
        <v>215</v>
      </c>
      <c r="ED57" s="3" t="s">
        <v>195</v>
      </c>
      <c r="EE57" t="s">
        <v>208</v>
      </c>
      <c r="EG57">
        <v>1</v>
      </c>
      <c r="EI57" s="3" t="s">
        <v>195</v>
      </c>
      <c r="EL57">
        <v>1</v>
      </c>
      <c r="EN57" s="3" t="s">
        <v>195</v>
      </c>
      <c r="EP57">
        <v>67</v>
      </c>
      <c r="EQ57">
        <v>0</v>
      </c>
      <c r="ER57" t="s">
        <v>215</v>
      </c>
      <c r="ES57" s="3" t="s">
        <v>195</v>
      </c>
      <c r="ET57" t="s">
        <v>208</v>
      </c>
      <c r="EV57">
        <v>1</v>
      </c>
      <c r="EX57" s="3" t="s">
        <v>195</v>
      </c>
      <c r="EZ57">
        <v>0.7</v>
      </c>
      <c r="FA57">
        <v>0</v>
      </c>
      <c r="FB57" t="s">
        <v>216</v>
      </c>
      <c r="FC57" s="3" t="s">
        <v>317</v>
      </c>
      <c r="FD57" t="s">
        <v>208</v>
      </c>
      <c r="FE57">
        <v>6.9</v>
      </c>
      <c r="FF57">
        <v>0</v>
      </c>
      <c r="FG57" t="s">
        <v>207</v>
      </c>
      <c r="FH57" s="3" t="s">
        <v>195</v>
      </c>
      <c r="FI57" t="s">
        <v>208</v>
      </c>
      <c r="FJ57">
        <v>4.3</v>
      </c>
      <c r="FK57">
        <v>0</v>
      </c>
      <c r="FL57" t="s">
        <v>207</v>
      </c>
      <c r="FM57" s="3" t="s">
        <v>195</v>
      </c>
      <c r="FN57" t="s">
        <v>208</v>
      </c>
      <c r="FO57" s="3" t="s">
        <v>195</v>
      </c>
      <c r="FP57" s="3" t="s">
        <v>791</v>
      </c>
      <c r="FQ57">
        <v>44</v>
      </c>
      <c r="FR57">
        <v>0</v>
      </c>
      <c r="FS57" t="s">
        <v>214</v>
      </c>
      <c r="FT57" s="3" t="s">
        <v>195</v>
      </c>
      <c r="FU57" t="s">
        <v>208</v>
      </c>
      <c r="FV57">
        <v>0.99</v>
      </c>
      <c r="FW57">
        <v>0</v>
      </c>
      <c r="FX57" t="s">
        <v>214</v>
      </c>
      <c r="FY57" s="3" t="s">
        <v>195</v>
      </c>
      <c r="FZ57" t="s">
        <v>208</v>
      </c>
      <c r="GA57">
        <v>142</v>
      </c>
      <c r="GB57">
        <v>0</v>
      </c>
      <c r="GC57" t="s">
        <v>418</v>
      </c>
      <c r="GD57" s="3" t="s">
        <v>195</v>
      </c>
      <c r="GE57" t="s">
        <v>208</v>
      </c>
      <c r="GF57">
        <v>3.6</v>
      </c>
      <c r="GG57">
        <v>0</v>
      </c>
      <c r="GH57" t="s">
        <v>418</v>
      </c>
      <c r="GI57" s="3" t="s">
        <v>195</v>
      </c>
      <c r="GJ57" t="s">
        <v>208</v>
      </c>
      <c r="GK57">
        <v>105</v>
      </c>
      <c r="GL57">
        <v>0</v>
      </c>
      <c r="GM57" t="s">
        <v>418</v>
      </c>
      <c r="GN57" s="3" t="s">
        <v>195</v>
      </c>
      <c r="GO57" t="s">
        <v>208</v>
      </c>
      <c r="GQ57">
        <v>1</v>
      </c>
      <c r="GS57" s="3" t="s">
        <v>195</v>
      </c>
      <c r="GU57">
        <v>88</v>
      </c>
      <c r="GV57">
        <v>0</v>
      </c>
      <c r="GW57" t="s">
        <v>218</v>
      </c>
      <c r="GX57" s="3" t="s">
        <v>195</v>
      </c>
      <c r="GY57" t="s">
        <v>208</v>
      </c>
      <c r="HA57">
        <v>1</v>
      </c>
      <c r="HC57" s="3" t="s">
        <v>195</v>
      </c>
      <c r="HE57" s="3" t="s">
        <v>195</v>
      </c>
      <c r="HF57">
        <v>1</v>
      </c>
      <c r="HH57" s="3" t="s">
        <v>195</v>
      </c>
      <c r="HJ57" s="3" t="s">
        <v>195</v>
      </c>
      <c r="HK57">
        <v>1</v>
      </c>
      <c r="HM57" s="3" t="s">
        <v>195</v>
      </c>
      <c r="HO57">
        <v>6.5</v>
      </c>
      <c r="HP57">
        <v>0</v>
      </c>
      <c r="HQ57" t="s">
        <v>208</v>
      </c>
      <c r="HR57" s="3" t="s">
        <v>195</v>
      </c>
      <c r="HS57">
        <v>1</v>
      </c>
      <c r="HU57" s="3" t="s">
        <v>195</v>
      </c>
      <c r="HX57">
        <v>1</v>
      </c>
      <c r="HZ57" s="3" t="s">
        <v>195</v>
      </c>
      <c r="IB57">
        <v>1.02</v>
      </c>
      <c r="IC57">
        <v>0</v>
      </c>
      <c r="ID57" t="s">
        <v>208</v>
      </c>
      <c r="IE57" s="3" t="s">
        <v>249</v>
      </c>
      <c r="IF57" s="3" t="s">
        <v>195</v>
      </c>
      <c r="IH57" t="s">
        <v>195</v>
      </c>
      <c r="IJ57" s="3" t="s">
        <v>195</v>
      </c>
      <c r="IL57" t="s">
        <v>197</v>
      </c>
      <c r="IM57" s="3" t="s">
        <v>195</v>
      </c>
      <c r="IN57" s="3" t="s">
        <v>195</v>
      </c>
      <c r="IO57" s="3" t="s">
        <v>195</v>
      </c>
      <c r="IP57" s="3" t="s">
        <v>2756</v>
      </c>
      <c r="IR57" s="3" t="s">
        <v>195</v>
      </c>
      <c r="IS57" s="3" t="s">
        <v>195</v>
      </c>
      <c r="IT57">
        <v>0</v>
      </c>
      <c r="IU57" s="3" t="s">
        <v>195</v>
      </c>
      <c r="IV57" s="3" t="s">
        <v>201</v>
      </c>
      <c r="IX57" s="3" t="s">
        <v>195</v>
      </c>
      <c r="IY57" s="3" t="s">
        <v>195</v>
      </c>
      <c r="IZ57" s="3" t="s">
        <v>195</v>
      </c>
      <c r="JA57" s="3" t="s">
        <v>195</v>
      </c>
      <c r="JB57" t="s">
        <v>197</v>
      </c>
      <c r="JC57" s="3" t="s">
        <v>195</v>
      </c>
      <c r="JD57" s="3" t="s">
        <v>195</v>
      </c>
      <c r="JE57" t="s">
        <v>55</v>
      </c>
      <c r="JG57" t="s">
        <v>197</v>
      </c>
      <c r="JH57" s="3" t="s">
        <v>195</v>
      </c>
      <c r="JI57" t="s">
        <v>197</v>
      </c>
      <c r="JJ57" s="3" t="s">
        <v>195</v>
      </c>
      <c r="JK57" t="s">
        <v>197</v>
      </c>
      <c r="JL57" s="3" t="s">
        <v>195</v>
      </c>
      <c r="JM57" s="3" t="s">
        <v>195</v>
      </c>
      <c r="JN57" t="s">
        <v>197</v>
      </c>
      <c r="JO57" s="3" t="s">
        <v>195</v>
      </c>
      <c r="JP57" t="s">
        <v>194</v>
      </c>
      <c r="JQ57" s="3" t="s">
        <v>791</v>
      </c>
      <c r="JR57" s="3" t="s">
        <v>195</v>
      </c>
      <c r="JS57" t="s">
        <v>230</v>
      </c>
      <c r="JT57" t="s">
        <v>231</v>
      </c>
      <c r="JU57" t="s">
        <v>232</v>
      </c>
      <c r="JV57" t="s">
        <v>232</v>
      </c>
      <c r="JW57" t="s">
        <v>234</v>
      </c>
      <c r="JX57" t="s">
        <v>232</v>
      </c>
      <c r="JY57" t="s">
        <v>234</v>
      </c>
      <c r="JZ57" t="s">
        <v>234</v>
      </c>
      <c r="KA57" t="s">
        <v>234</v>
      </c>
      <c r="KB57" t="s">
        <v>234</v>
      </c>
      <c r="KC57" t="s">
        <v>233</v>
      </c>
      <c r="KD57" t="s">
        <v>233</v>
      </c>
      <c r="KE57" t="s">
        <v>258</v>
      </c>
      <c r="KF57" t="s">
        <v>235</v>
      </c>
      <c r="KG57" t="s">
        <v>258</v>
      </c>
      <c r="KH57" t="s">
        <v>258</v>
      </c>
      <c r="KI57" t="s">
        <v>257</v>
      </c>
      <c r="KJ57" t="s">
        <v>257</v>
      </c>
      <c r="KK57" t="s">
        <v>238</v>
      </c>
      <c r="KL57" t="s">
        <v>288</v>
      </c>
      <c r="KM57" t="s">
        <v>287</v>
      </c>
      <c r="KN57" t="s">
        <v>230</v>
      </c>
      <c r="KO57" t="s">
        <v>257</v>
      </c>
      <c r="KP57" t="s">
        <v>238</v>
      </c>
      <c r="KQ57" t="s">
        <v>238</v>
      </c>
      <c r="KR57" t="s">
        <v>258</v>
      </c>
      <c r="KS57" t="s">
        <v>257</v>
      </c>
      <c r="KT57" t="s">
        <v>238</v>
      </c>
      <c r="KU57" t="s">
        <v>258</v>
      </c>
      <c r="KV57" t="s">
        <v>258</v>
      </c>
      <c r="KW57" t="s">
        <v>258</v>
      </c>
      <c r="KX57" t="s">
        <v>258</v>
      </c>
      <c r="KY57" t="s">
        <v>242</v>
      </c>
      <c r="KZ57" t="s">
        <v>241</v>
      </c>
      <c r="LA57" t="s">
        <v>241</v>
      </c>
      <c r="LB57" t="s">
        <v>242</v>
      </c>
      <c r="LC57" t="s">
        <v>194</v>
      </c>
      <c r="LD57" t="s">
        <v>194</v>
      </c>
    </row>
    <row r="58" spans="1:316">
      <c r="A58" s="3" t="s">
        <v>669</v>
      </c>
      <c r="B58" s="3" t="s">
        <v>780</v>
      </c>
      <c r="C58" s="3" t="s">
        <v>2607</v>
      </c>
      <c r="D58" t="s">
        <v>197</v>
      </c>
      <c r="I58">
        <v>81</v>
      </c>
      <c r="J58">
        <v>0</v>
      </c>
      <c r="K58">
        <v>171</v>
      </c>
      <c r="L58">
        <v>0</v>
      </c>
      <c r="M58">
        <v>27.7</v>
      </c>
      <c r="N58">
        <v>135</v>
      </c>
      <c r="O58">
        <v>0</v>
      </c>
      <c r="P58">
        <v>60</v>
      </c>
      <c r="Q58">
        <v>0</v>
      </c>
      <c r="R58">
        <v>36.6</v>
      </c>
      <c r="S58">
        <v>0</v>
      </c>
      <c r="T58" t="s">
        <v>205</v>
      </c>
      <c r="U58" s="3" t="s">
        <v>195</v>
      </c>
      <c r="V58" t="s">
        <v>205</v>
      </c>
      <c r="W58" s="3" t="s">
        <v>195</v>
      </c>
      <c r="X58" t="s">
        <v>205</v>
      </c>
      <c r="Y58" s="3" t="s">
        <v>195</v>
      </c>
      <c r="Z58" t="s">
        <v>205</v>
      </c>
      <c r="AA58" s="3" t="s">
        <v>195</v>
      </c>
      <c r="AB58" t="s">
        <v>205</v>
      </c>
      <c r="AC58" s="3" t="s">
        <v>195</v>
      </c>
      <c r="AD58" t="s">
        <v>249</v>
      </c>
      <c r="AE58" s="3" t="s">
        <v>195</v>
      </c>
      <c r="AF58" s="3" t="s">
        <v>195</v>
      </c>
      <c r="AG58" s="3" t="s">
        <v>195</v>
      </c>
      <c r="AH58" s="3" t="s">
        <v>2607</v>
      </c>
      <c r="AI58">
        <v>14.2</v>
      </c>
      <c r="AJ58">
        <v>0</v>
      </c>
      <c r="AK58" t="s">
        <v>207</v>
      </c>
      <c r="AL58" s="3" t="s">
        <v>195</v>
      </c>
      <c r="AM58" t="s">
        <v>208</v>
      </c>
      <c r="AN58">
        <v>42.8</v>
      </c>
      <c r="AO58">
        <v>0</v>
      </c>
      <c r="AP58" t="s">
        <v>209</v>
      </c>
      <c r="AQ58" s="3" t="s">
        <v>195</v>
      </c>
      <c r="AR58" t="s">
        <v>208</v>
      </c>
      <c r="AS58">
        <v>5.19</v>
      </c>
      <c r="AT58">
        <v>0</v>
      </c>
      <c r="AU58" t="s">
        <v>210</v>
      </c>
      <c r="AV58" s="3" t="s">
        <v>195</v>
      </c>
      <c r="AW58" t="s">
        <v>208</v>
      </c>
      <c r="AX58">
        <v>301</v>
      </c>
      <c r="AY58">
        <v>0</v>
      </c>
      <c r="AZ58" t="s">
        <v>211</v>
      </c>
      <c r="BA58" s="3" t="s">
        <v>195</v>
      </c>
      <c r="BB58" t="s">
        <v>208</v>
      </c>
      <c r="BC58">
        <v>9.4</v>
      </c>
      <c r="BD58">
        <v>0</v>
      </c>
      <c r="BE58" t="s">
        <v>211</v>
      </c>
      <c r="BF58" s="3" t="s">
        <v>195</v>
      </c>
      <c r="BG58" t="s">
        <v>208</v>
      </c>
      <c r="BH58">
        <v>2.2999999999999998</v>
      </c>
      <c r="BI58">
        <v>0</v>
      </c>
      <c r="BJ58" t="s">
        <v>211</v>
      </c>
      <c r="BK58" s="3" t="s">
        <v>195</v>
      </c>
      <c r="BL58" t="s">
        <v>208</v>
      </c>
      <c r="BM58">
        <v>0.54</v>
      </c>
      <c r="BN58">
        <v>0</v>
      </c>
      <c r="BO58" t="s">
        <v>211</v>
      </c>
      <c r="BP58" s="3" t="s">
        <v>195</v>
      </c>
      <c r="BQ58" t="s">
        <v>208</v>
      </c>
      <c r="BR58">
        <v>6.44</v>
      </c>
      <c r="BS58">
        <v>0</v>
      </c>
      <c r="BT58" t="s">
        <v>211</v>
      </c>
      <c r="BU58" s="3" t="s">
        <v>195</v>
      </c>
      <c r="BV58" t="s">
        <v>208</v>
      </c>
      <c r="BW58">
        <v>0.05</v>
      </c>
      <c r="BX58">
        <v>0</v>
      </c>
      <c r="BY58" t="s">
        <v>211</v>
      </c>
      <c r="BZ58" s="3" t="s">
        <v>195</v>
      </c>
      <c r="CA58" t="s">
        <v>208</v>
      </c>
      <c r="CC58">
        <v>1</v>
      </c>
      <c r="CE58" s="3" t="s">
        <v>195</v>
      </c>
      <c r="CG58" s="3" t="s">
        <v>195</v>
      </c>
      <c r="CH58" s="3" t="s">
        <v>2607</v>
      </c>
      <c r="CI58">
        <v>0.77</v>
      </c>
      <c r="CJ58">
        <v>0</v>
      </c>
      <c r="CK58" t="s">
        <v>216</v>
      </c>
      <c r="CL58" s="3" t="s">
        <v>756</v>
      </c>
      <c r="CM58" t="s">
        <v>208</v>
      </c>
      <c r="CO58">
        <v>1</v>
      </c>
      <c r="CQ58" s="3" t="s">
        <v>195</v>
      </c>
      <c r="CT58">
        <v>1</v>
      </c>
      <c r="CV58" s="3" t="s">
        <v>195</v>
      </c>
      <c r="CX58" s="3" t="s">
        <v>195</v>
      </c>
      <c r="CY58" s="3" t="s">
        <v>2607</v>
      </c>
      <c r="CZ58">
        <v>60</v>
      </c>
      <c r="DA58">
        <v>0</v>
      </c>
      <c r="DB58" t="s">
        <v>214</v>
      </c>
      <c r="DC58" s="3" t="s">
        <v>195</v>
      </c>
      <c r="DD58" t="s">
        <v>208</v>
      </c>
      <c r="DE58">
        <v>76</v>
      </c>
      <c r="DF58">
        <v>0</v>
      </c>
      <c r="DG58" t="s">
        <v>214</v>
      </c>
      <c r="DH58" s="3" t="s">
        <v>195</v>
      </c>
      <c r="DI58" t="s">
        <v>208</v>
      </c>
      <c r="DJ58">
        <v>159</v>
      </c>
      <c r="DK58">
        <v>0</v>
      </c>
      <c r="DL58" t="s">
        <v>214</v>
      </c>
      <c r="DM58" s="3" t="s">
        <v>195</v>
      </c>
      <c r="DN58" t="s">
        <v>208</v>
      </c>
      <c r="DO58">
        <v>119</v>
      </c>
      <c r="DP58">
        <v>0</v>
      </c>
      <c r="DQ58" t="s">
        <v>214</v>
      </c>
      <c r="DR58" s="3" t="s">
        <v>195</v>
      </c>
      <c r="DS58" t="s">
        <v>208</v>
      </c>
      <c r="DT58" s="3" t="s">
        <v>195</v>
      </c>
      <c r="DU58" s="3" t="s">
        <v>2607</v>
      </c>
      <c r="DV58">
        <v>28</v>
      </c>
      <c r="DW58">
        <v>0</v>
      </c>
      <c r="DX58" t="s">
        <v>215</v>
      </c>
      <c r="DY58" s="3" t="s">
        <v>195</v>
      </c>
      <c r="DZ58" t="s">
        <v>208</v>
      </c>
      <c r="EA58">
        <v>38</v>
      </c>
      <c r="EB58">
        <v>0</v>
      </c>
      <c r="EC58" t="s">
        <v>215</v>
      </c>
      <c r="ED58" s="3" t="s">
        <v>195</v>
      </c>
      <c r="EE58" t="s">
        <v>208</v>
      </c>
      <c r="EF58">
        <v>17</v>
      </c>
      <c r="EG58">
        <v>0</v>
      </c>
      <c r="EH58" t="s">
        <v>215</v>
      </c>
      <c r="EI58" s="3" t="s">
        <v>195</v>
      </c>
      <c r="EJ58" t="s">
        <v>208</v>
      </c>
      <c r="EL58">
        <v>1</v>
      </c>
      <c r="EN58" s="3" t="s">
        <v>195</v>
      </c>
      <c r="EP58">
        <v>80</v>
      </c>
      <c r="EQ58">
        <v>0</v>
      </c>
      <c r="ER58" t="s">
        <v>215</v>
      </c>
      <c r="ES58" s="3" t="s">
        <v>195</v>
      </c>
      <c r="ET58" t="s">
        <v>208</v>
      </c>
      <c r="EV58">
        <v>1</v>
      </c>
      <c r="EX58" s="3" t="s">
        <v>195</v>
      </c>
      <c r="EZ58">
        <v>0.6</v>
      </c>
      <c r="FA58">
        <v>0</v>
      </c>
      <c r="FB58" t="s">
        <v>216</v>
      </c>
      <c r="FC58" s="3" t="s">
        <v>2757</v>
      </c>
      <c r="FD58" t="s">
        <v>208</v>
      </c>
      <c r="FE58">
        <v>6.8</v>
      </c>
      <c r="FF58">
        <v>0</v>
      </c>
      <c r="FG58" t="s">
        <v>207</v>
      </c>
      <c r="FH58" s="3" t="s">
        <v>195</v>
      </c>
      <c r="FI58" t="s">
        <v>208</v>
      </c>
      <c r="FJ58">
        <v>4.5999999999999996</v>
      </c>
      <c r="FK58">
        <v>0</v>
      </c>
      <c r="FL58" t="s">
        <v>207</v>
      </c>
      <c r="FM58" s="3" t="s">
        <v>195</v>
      </c>
      <c r="FN58" t="s">
        <v>208</v>
      </c>
      <c r="FO58" s="3" t="s">
        <v>195</v>
      </c>
      <c r="FP58" s="3" t="s">
        <v>2607</v>
      </c>
      <c r="FQ58">
        <v>29</v>
      </c>
      <c r="FR58">
        <v>0</v>
      </c>
      <c r="FS58" t="s">
        <v>214</v>
      </c>
      <c r="FT58" s="3" t="s">
        <v>195</v>
      </c>
      <c r="FU58" t="s">
        <v>208</v>
      </c>
      <c r="FV58">
        <v>1.04</v>
      </c>
      <c r="FW58">
        <v>0</v>
      </c>
      <c r="FX58" t="s">
        <v>214</v>
      </c>
      <c r="FY58" s="3" t="s">
        <v>195</v>
      </c>
      <c r="FZ58" t="s">
        <v>208</v>
      </c>
      <c r="GA58">
        <v>142</v>
      </c>
      <c r="GB58">
        <v>0</v>
      </c>
      <c r="GC58" t="s">
        <v>418</v>
      </c>
      <c r="GD58" s="3" t="s">
        <v>195</v>
      </c>
      <c r="GE58" t="s">
        <v>208</v>
      </c>
      <c r="GF58">
        <v>3.9</v>
      </c>
      <c r="GG58">
        <v>0</v>
      </c>
      <c r="GH58" t="s">
        <v>418</v>
      </c>
      <c r="GI58" s="3" t="s">
        <v>195</v>
      </c>
      <c r="GJ58" t="s">
        <v>208</v>
      </c>
      <c r="GK58">
        <v>107</v>
      </c>
      <c r="GL58">
        <v>0</v>
      </c>
      <c r="GM58" t="s">
        <v>418</v>
      </c>
      <c r="GN58" s="3" t="s">
        <v>195</v>
      </c>
      <c r="GO58" t="s">
        <v>208</v>
      </c>
      <c r="GP58">
        <v>8.1</v>
      </c>
      <c r="GQ58">
        <v>0</v>
      </c>
      <c r="GR58" t="s">
        <v>214</v>
      </c>
      <c r="GS58" s="3" t="s">
        <v>195</v>
      </c>
      <c r="GT58" t="s">
        <v>208</v>
      </c>
      <c r="GU58">
        <v>90</v>
      </c>
      <c r="GV58">
        <v>0</v>
      </c>
      <c r="GW58" t="s">
        <v>218</v>
      </c>
      <c r="GX58" s="3" t="s">
        <v>195</v>
      </c>
      <c r="GY58" t="s">
        <v>208</v>
      </c>
      <c r="HA58">
        <v>1</v>
      </c>
      <c r="HC58" s="3" t="s">
        <v>195</v>
      </c>
      <c r="HE58" s="3" t="s">
        <v>195</v>
      </c>
      <c r="HF58">
        <v>1</v>
      </c>
      <c r="HH58" s="3" t="s">
        <v>195</v>
      </c>
      <c r="HJ58" s="3" t="s">
        <v>195</v>
      </c>
      <c r="HK58">
        <v>1</v>
      </c>
      <c r="HM58" s="3" t="s">
        <v>195</v>
      </c>
      <c r="HO58">
        <v>6</v>
      </c>
      <c r="HP58">
        <v>0</v>
      </c>
      <c r="HQ58" t="s">
        <v>208</v>
      </c>
      <c r="HR58" s="3" t="s">
        <v>195</v>
      </c>
      <c r="HS58">
        <v>1</v>
      </c>
      <c r="HU58" s="3" t="s">
        <v>195</v>
      </c>
      <c r="HX58">
        <v>1</v>
      </c>
      <c r="HZ58" s="3" t="s">
        <v>195</v>
      </c>
      <c r="IB58">
        <v>1.01</v>
      </c>
      <c r="IC58">
        <v>0</v>
      </c>
      <c r="ID58" t="s">
        <v>208</v>
      </c>
      <c r="IE58" s="3" t="s">
        <v>195</v>
      </c>
      <c r="IF58" s="3" t="s">
        <v>201</v>
      </c>
      <c r="IH58">
        <v>1</v>
      </c>
      <c r="IJ58" s="3" t="s">
        <v>195</v>
      </c>
      <c r="IL58" t="s">
        <v>194</v>
      </c>
      <c r="IM58" s="3" t="s">
        <v>2615</v>
      </c>
      <c r="IN58" s="3" t="s">
        <v>2758</v>
      </c>
      <c r="IO58" s="3" t="s">
        <v>2759</v>
      </c>
      <c r="IP58" s="3" t="s">
        <v>195</v>
      </c>
      <c r="IQ58" t="s">
        <v>194</v>
      </c>
      <c r="IR58" s="3" t="s">
        <v>706</v>
      </c>
      <c r="IS58" s="3" t="s">
        <v>195</v>
      </c>
      <c r="IT58">
        <v>0</v>
      </c>
      <c r="IU58" s="3" t="s">
        <v>195</v>
      </c>
      <c r="IV58" s="3" t="s">
        <v>201</v>
      </c>
      <c r="IX58" s="3" t="s">
        <v>195</v>
      </c>
      <c r="IY58" s="3" t="s">
        <v>195</v>
      </c>
      <c r="IZ58" s="3" t="s">
        <v>195</v>
      </c>
      <c r="JA58" s="3" t="s">
        <v>195</v>
      </c>
      <c r="JB58" t="s">
        <v>197</v>
      </c>
      <c r="JC58" s="3" t="s">
        <v>195</v>
      </c>
      <c r="JD58" s="3" t="s">
        <v>195</v>
      </c>
      <c r="JE58" t="s">
        <v>55</v>
      </c>
      <c r="JG58" t="s">
        <v>197</v>
      </c>
      <c r="JH58" s="3" t="s">
        <v>195</v>
      </c>
      <c r="JI58" t="s">
        <v>197</v>
      </c>
      <c r="JJ58" s="3" t="s">
        <v>195</v>
      </c>
      <c r="JK58" t="s">
        <v>197</v>
      </c>
      <c r="JL58" s="3" t="s">
        <v>195</v>
      </c>
      <c r="JM58" s="3" t="s">
        <v>195</v>
      </c>
      <c r="JN58" t="s">
        <v>197</v>
      </c>
      <c r="JO58" s="3" t="s">
        <v>195</v>
      </c>
      <c r="JP58" t="s">
        <v>194</v>
      </c>
      <c r="JQ58" s="3" t="s">
        <v>2607</v>
      </c>
      <c r="JR58" s="3" t="s">
        <v>195</v>
      </c>
      <c r="JS58" t="s">
        <v>256</v>
      </c>
      <c r="JT58" t="s">
        <v>271</v>
      </c>
      <c r="JU58" t="s">
        <v>233</v>
      </c>
      <c r="JV58" t="s">
        <v>233</v>
      </c>
      <c r="JW58" t="s">
        <v>233</v>
      </c>
      <c r="JX58" t="s">
        <v>233</v>
      </c>
      <c r="JY58" t="s">
        <v>233</v>
      </c>
      <c r="JZ58" t="s">
        <v>233</v>
      </c>
      <c r="KA58" t="s">
        <v>233</v>
      </c>
      <c r="KB58" t="s">
        <v>233</v>
      </c>
      <c r="KC58" t="s">
        <v>233</v>
      </c>
      <c r="KD58" t="s">
        <v>233</v>
      </c>
      <c r="KE58" t="s">
        <v>257</v>
      </c>
      <c r="KF58" t="s">
        <v>257</v>
      </c>
      <c r="KG58" t="s">
        <v>257</v>
      </c>
      <c r="KH58" t="s">
        <v>257</v>
      </c>
      <c r="KI58" t="s">
        <v>257</v>
      </c>
      <c r="KJ58" t="s">
        <v>238</v>
      </c>
      <c r="KK58" t="s">
        <v>257</v>
      </c>
      <c r="KL58" t="s">
        <v>237</v>
      </c>
      <c r="KM58" t="s">
        <v>327</v>
      </c>
      <c r="KN58" t="s">
        <v>237</v>
      </c>
      <c r="KO58" t="s">
        <v>258</v>
      </c>
      <c r="KP58" t="s">
        <v>239</v>
      </c>
      <c r="KQ58" t="s">
        <v>239</v>
      </c>
      <c r="KR58" t="s">
        <v>258</v>
      </c>
      <c r="KS58" t="s">
        <v>258</v>
      </c>
      <c r="KT58" t="s">
        <v>239</v>
      </c>
      <c r="KU58" t="s">
        <v>239</v>
      </c>
      <c r="KV58" t="s">
        <v>239</v>
      </c>
      <c r="KW58" t="s">
        <v>239</v>
      </c>
      <c r="KX58" t="s">
        <v>257</v>
      </c>
      <c r="KY58" t="s">
        <v>241</v>
      </c>
      <c r="KZ58" t="s">
        <v>241</v>
      </c>
      <c r="LA58" t="s">
        <v>241</v>
      </c>
      <c r="LB58" t="s">
        <v>240</v>
      </c>
      <c r="LC58" t="s">
        <v>197</v>
      </c>
      <c r="LD58" t="s">
        <v>197</v>
      </c>
    </row>
    <row r="59" spans="1:316">
      <c r="A59" s="3" t="s">
        <v>669</v>
      </c>
      <c r="B59" s="3" t="s">
        <v>788</v>
      </c>
      <c r="C59" s="3" t="s">
        <v>195</v>
      </c>
      <c r="J59" t="s">
        <v>195</v>
      </c>
      <c r="L59" t="s">
        <v>195</v>
      </c>
      <c r="O59" t="s">
        <v>195</v>
      </c>
      <c r="Q59" t="s">
        <v>195</v>
      </c>
      <c r="S59" t="s">
        <v>195</v>
      </c>
      <c r="U59" s="3" t="s">
        <v>195</v>
      </c>
      <c r="W59" s="3" t="s">
        <v>195</v>
      </c>
      <c r="Y59" s="3" t="s">
        <v>195</v>
      </c>
      <c r="AA59" s="3" t="s">
        <v>195</v>
      </c>
      <c r="AC59" s="3" t="s">
        <v>195</v>
      </c>
      <c r="AE59" s="3" t="s">
        <v>195</v>
      </c>
      <c r="AF59" s="3" t="s">
        <v>195</v>
      </c>
      <c r="AG59" s="3" t="s">
        <v>195</v>
      </c>
      <c r="AH59" s="3" t="s">
        <v>195</v>
      </c>
      <c r="AJ59" t="s">
        <v>195</v>
      </c>
      <c r="AL59" s="3" t="s">
        <v>195</v>
      </c>
      <c r="AO59" t="s">
        <v>195</v>
      </c>
      <c r="AQ59" s="3" t="s">
        <v>195</v>
      </c>
      <c r="AT59" t="s">
        <v>195</v>
      </c>
      <c r="AV59" s="3" t="s">
        <v>195</v>
      </c>
      <c r="AY59" t="s">
        <v>195</v>
      </c>
      <c r="BA59" s="3" t="s">
        <v>195</v>
      </c>
      <c r="BD59" t="s">
        <v>195</v>
      </c>
      <c r="BF59" s="3" t="s">
        <v>195</v>
      </c>
      <c r="BI59" t="s">
        <v>195</v>
      </c>
      <c r="BK59" s="3" t="s">
        <v>195</v>
      </c>
      <c r="BN59" t="s">
        <v>195</v>
      </c>
      <c r="BP59" s="3" t="s">
        <v>195</v>
      </c>
      <c r="BS59" t="s">
        <v>195</v>
      </c>
      <c r="BU59" s="3" t="s">
        <v>195</v>
      </c>
      <c r="BX59" t="s">
        <v>195</v>
      </c>
      <c r="BZ59" s="3" t="s">
        <v>195</v>
      </c>
      <c r="CC59" t="s">
        <v>195</v>
      </c>
      <c r="CE59" s="3" t="s">
        <v>195</v>
      </c>
      <c r="CG59" s="3" t="s">
        <v>195</v>
      </c>
      <c r="CH59" s="3" t="s">
        <v>195</v>
      </c>
      <c r="CJ59" t="s">
        <v>195</v>
      </c>
      <c r="CL59" s="3" t="s">
        <v>195</v>
      </c>
      <c r="CO59" t="s">
        <v>195</v>
      </c>
      <c r="CQ59" s="3" t="s">
        <v>195</v>
      </c>
      <c r="CT59" t="s">
        <v>195</v>
      </c>
      <c r="CV59" s="3" t="s">
        <v>195</v>
      </c>
      <c r="CX59" s="3" t="s">
        <v>195</v>
      </c>
      <c r="CY59" s="3" t="s">
        <v>195</v>
      </c>
      <c r="DA59" t="s">
        <v>195</v>
      </c>
      <c r="DC59" s="3" t="s">
        <v>195</v>
      </c>
      <c r="DF59" t="s">
        <v>195</v>
      </c>
      <c r="DH59" s="3" t="s">
        <v>195</v>
      </c>
      <c r="DK59" t="s">
        <v>195</v>
      </c>
      <c r="DM59" s="3" t="s">
        <v>195</v>
      </c>
      <c r="DP59" t="s">
        <v>195</v>
      </c>
      <c r="DR59" s="3" t="s">
        <v>195</v>
      </c>
      <c r="DT59" s="3" t="s">
        <v>195</v>
      </c>
      <c r="DU59" s="3" t="s">
        <v>195</v>
      </c>
      <c r="DW59" t="s">
        <v>195</v>
      </c>
      <c r="DY59" s="3" t="s">
        <v>195</v>
      </c>
      <c r="EB59" t="s">
        <v>195</v>
      </c>
      <c r="ED59" s="3" t="s">
        <v>195</v>
      </c>
      <c r="EG59" t="s">
        <v>195</v>
      </c>
      <c r="EI59" s="3" t="s">
        <v>195</v>
      </c>
      <c r="EL59" t="s">
        <v>195</v>
      </c>
      <c r="EN59" s="3" t="s">
        <v>195</v>
      </c>
      <c r="EQ59" t="s">
        <v>195</v>
      </c>
      <c r="ES59" s="3" t="s">
        <v>195</v>
      </c>
      <c r="EV59" t="s">
        <v>195</v>
      </c>
      <c r="EX59" s="3" t="s">
        <v>195</v>
      </c>
      <c r="FA59" t="s">
        <v>195</v>
      </c>
      <c r="FC59" s="3" t="s">
        <v>195</v>
      </c>
      <c r="FF59" t="s">
        <v>195</v>
      </c>
      <c r="FH59" s="3" t="s">
        <v>195</v>
      </c>
      <c r="FK59" t="s">
        <v>195</v>
      </c>
      <c r="FM59" s="3" t="s">
        <v>195</v>
      </c>
      <c r="FO59" s="3" t="s">
        <v>195</v>
      </c>
      <c r="FP59" s="3" t="s">
        <v>195</v>
      </c>
      <c r="FR59" t="s">
        <v>195</v>
      </c>
      <c r="FT59" s="3" t="s">
        <v>195</v>
      </c>
      <c r="FW59" t="s">
        <v>195</v>
      </c>
      <c r="FY59" s="3" t="s">
        <v>195</v>
      </c>
      <c r="GB59" t="s">
        <v>195</v>
      </c>
      <c r="GD59" s="3" t="s">
        <v>195</v>
      </c>
      <c r="GG59" t="s">
        <v>195</v>
      </c>
      <c r="GI59" s="3" t="s">
        <v>195</v>
      </c>
      <c r="GL59" t="s">
        <v>195</v>
      </c>
      <c r="GN59" s="3" t="s">
        <v>195</v>
      </c>
      <c r="GQ59" t="s">
        <v>195</v>
      </c>
      <c r="GS59" s="3" t="s">
        <v>195</v>
      </c>
      <c r="GV59" t="s">
        <v>195</v>
      </c>
      <c r="GX59" s="3" t="s">
        <v>195</v>
      </c>
      <c r="HA59" t="s">
        <v>195</v>
      </c>
      <c r="HC59" s="3" t="s">
        <v>195</v>
      </c>
      <c r="HE59" s="3" t="s">
        <v>195</v>
      </c>
      <c r="HF59" t="s">
        <v>195</v>
      </c>
      <c r="HH59" s="3" t="s">
        <v>195</v>
      </c>
      <c r="HJ59" s="3" t="s">
        <v>195</v>
      </c>
      <c r="HK59" t="s">
        <v>195</v>
      </c>
      <c r="HM59" s="3" t="s">
        <v>195</v>
      </c>
      <c r="HP59" t="s">
        <v>195</v>
      </c>
      <c r="HR59" s="3" t="s">
        <v>195</v>
      </c>
      <c r="HS59" t="s">
        <v>195</v>
      </c>
      <c r="HU59" s="3" t="s">
        <v>195</v>
      </c>
      <c r="HX59" t="s">
        <v>195</v>
      </c>
      <c r="HZ59" s="3" t="s">
        <v>195</v>
      </c>
      <c r="IC59" t="s">
        <v>195</v>
      </c>
      <c r="IE59" s="3" t="s">
        <v>195</v>
      </c>
      <c r="IF59" s="3" t="s">
        <v>195</v>
      </c>
      <c r="IH59" t="s">
        <v>195</v>
      </c>
      <c r="IJ59" s="3" t="s">
        <v>195</v>
      </c>
      <c r="IM59" s="3" t="s">
        <v>195</v>
      </c>
      <c r="IN59" s="3" t="s">
        <v>195</v>
      </c>
      <c r="IO59" s="3" t="s">
        <v>195</v>
      </c>
      <c r="IP59" s="3" t="s">
        <v>195</v>
      </c>
      <c r="IR59" s="3" t="s">
        <v>195</v>
      </c>
      <c r="IS59" s="3" t="s">
        <v>195</v>
      </c>
      <c r="IU59" s="3" t="s">
        <v>195</v>
      </c>
      <c r="IV59" s="3" t="s">
        <v>195</v>
      </c>
      <c r="IX59" s="3" t="s">
        <v>195</v>
      </c>
      <c r="IY59" s="3" t="s">
        <v>195</v>
      </c>
      <c r="IZ59" s="3" t="s">
        <v>195</v>
      </c>
      <c r="JA59" s="3" t="s">
        <v>195</v>
      </c>
      <c r="JC59" s="3" t="s">
        <v>195</v>
      </c>
      <c r="JD59" s="3" t="s">
        <v>195</v>
      </c>
      <c r="JH59" s="3" t="s">
        <v>195</v>
      </c>
      <c r="JJ59" s="3" t="s">
        <v>195</v>
      </c>
      <c r="JL59" s="3" t="s">
        <v>195</v>
      </c>
      <c r="JM59" s="3" t="s">
        <v>195</v>
      </c>
      <c r="JO59" s="3" t="s">
        <v>195</v>
      </c>
      <c r="JQ59" s="3" t="s">
        <v>195</v>
      </c>
      <c r="JR59" s="3" t="s">
        <v>195</v>
      </c>
    </row>
    <row r="60" spans="1:316">
      <c r="A60" s="3" t="s">
        <v>669</v>
      </c>
      <c r="B60" s="3" t="s">
        <v>793</v>
      </c>
      <c r="C60" s="3" t="s">
        <v>2369</v>
      </c>
      <c r="D60" t="s">
        <v>197</v>
      </c>
      <c r="I60">
        <v>43.2</v>
      </c>
      <c r="J60">
        <v>0</v>
      </c>
      <c r="K60">
        <v>152</v>
      </c>
      <c r="L60">
        <v>0</v>
      </c>
      <c r="M60">
        <v>18.7</v>
      </c>
      <c r="N60">
        <v>120</v>
      </c>
      <c r="O60">
        <v>0</v>
      </c>
      <c r="P60">
        <v>66</v>
      </c>
      <c r="Q60">
        <v>0</v>
      </c>
      <c r="R60">
        <v>35.6</v>
      </c>
      <c r="S60">
        <v>0</v>
      </c>
      <c r="T60" t="s">
        <v>205</v>
      </c>
      <c r="U60" s="3" t="s">
        <v>195</v>
      </c>
      <c r="V60" t="s">
        <v>205</v>
      </c>
      <c r="W60" s="3" t="s">
        <v>195</v>
      </c>
      <c r="X60" t="s">
        <v>205</v>
      </c>
      <c r="Y60" s="3" t="s">
        <v>195</v>
      </c>
      <c r="Z60" t="s">
        <v>205</v>
      </c>
      <c r="AA60" s="3" t="s">
        <v>195</v>
      </c>
      <c r="AB60" t="s">
        <v>205</v>
      </c>
      <c r="AC60" s="3" t="s">
        <v>195</v>
      </c>
      <c r="AD60" t="s">
        <v>249</v>
      </c>
      <c r="AE60" s="3" t="s">
        <v>195</v>
      </c>
      <c r="AF60" s="3" t="s">
        <v>195</v>
      </c>
      <c r="AG60" s="3" t="s">
        <v>195</v>
      </c>
      <c r="AH60" s="3" t="s">
        <v>2369</v>
      </c>
      <c r="AI60">
        <v>13.7</v>
      </c>
      <c r="AJ60">
        <v>0</v>
      </c>
      <c r="AK60" t="s">
        <v>207</v>
      </c>
      <c r="AL60" s="3" t="s">
        <v>195</v>
      </c>
      <c r="AM60" t="s">
        <v>208</v>
      </c>
      <c r="AN60">
        <v>41.7</v>
      </c>
      <c r="AO60">
        <v>0</v>
      </c>
      <c r="AP60" t="s">
        <v>209</v>
      </c>
      <c r="AQ60" s="3" t="s">
        <v>195</v>
      </c>
      <c r="AR60" t="s">
        <v>208</v>
      </c>
      <c r="AS60">
        <v>4.17</v>
      </c>
      <c r="AT60">
        <v>0</v>
      </c>
      <c r="AU60" t="s">
        <v>210</v>
      </c>
      <c r="AV60" s="3" t="s">
        <v>195</v>
      </c>
      <c r="AW60" t="s">
        <v>208</v>
      </c>
      <c r="AX60">
        <v>210</v>
      </c>
      <c r="AY60">
        <v>0</v>
      </c>
      <c r="AZ60" t="s">
        <v>211</v>
      </c>
      <c r="BA60" s="3" t="s">
        <v>195</v>
      </c>
      <c r="BB60" t="s">
        <v>208</v>
      </c>
      <c r="BC60">
        <v>4.5</v>
      </c>
      <c r="BD60">
        <v>0</v>
      </c>
      <c r="BE60" t="s">
        <v>211</v>
      </c>
      <c r="BF60" s="3" t="s">
        <v>195</v>
      </c>
      <c r="BG60" t="s">
        <v>208</v>
      </c>
      <c r="BH60">
        <v>1.51</v>
      </c>
      <c r="BI60">
        <v>0</v>
      </c>
      <c r="BJ60" t="s">
        <v>211</v>
      </c>
      <c r="BK60" s="3" t="s">
        <v>195</v>
      </c>
      <c r="BL60" t="s">
        <v>208</v>
      </c>
      <c r="BM60">
        <v>0.36</v>
      </c>
      <c r="BN60">
        <v>0</v>
      </c>
      <c r="BO60" t="s">
        <v>211</v>
      </c>
      <c r="BP60" s="3" t="s">
        <v>195</v>
      </c>
      <c r="BQ60" t="s">
        <v>208</v>
      </c>
      <c r="BR60">
        <v>2.38</v>
      </c>
      <c r="BS60">
        <v>0</v>
      </c>
      <c r="BT60" t="s">
        <v>211</v>
      </c>
      <c r="BU60" s="3" t="s">
        <v>195</v>
      </c>
      <c r="BV60" t="s">
        <v>208</v>
      </c>
      <c r="BW60">
        <v>0.11</v>
      </c>
      <c r="BX60">
        <v>0</v>
      </c>
      <c r="BY60" t="s">
        <v>211</v>
      </c>
      <c r="BZ60" s="3" t="s">
        <v>195</v>
      </c>
      <c r="CA60" t="s">
        <v>208</v>
      </c>
      <c r="CC60">
        <v>1</v>
      </c>
      <c r="CE60" s="3" t="s">
        <v>195</v>
      </c>
      <c r="CG60" s="3" t="s">
        <v>195</v>
      </c>
      <c r="CH60" s="3" t="s">
        <v>2369</v>
      </c>
      <c r="CI60">
        <v>1.58</v>
      </c>
      <c r="CJ60">
        <v>0</v>
      </c>
      <c r="CK60" t="s">
        <v>216</v>
      </c>
      <c r="CL60" s="3" t="s">
        <v>692</v>
      </c>
      <c r="CM60" t="s">
        <v>208</v>
      </c>
      <c r="CN60">
        <v>3.4</v>
      </c>
      <c r="CO60">
        <v>0</v>
      </c>
      <c r="CP60" t="s">
        <v>216</v>
      </c>
      <c r="CQ60" s="3" t="s">
        <v>809</v>
      </c>
      <c r="CR60" t="s">
        <v>208</v>
      </c>
      <c r="CS60">
        <v>1.07</v>
      </c>
      <c r="CT60">
        <v>0</v>
      </c>
      <c r="CU60" t="s">
        <v>213</v>
      </c>
      <c r="CV60" s="3" t="s">
        <v>195</v>
      </c>
      <c r="CW60" t="s">
        <v>208</v>
      </c>
      <c r="CX60" s="3" t="s">
        <v>195</v>
      </c>
      <c r="CY60" s="3" t="s">
        <v>2369</v>
      </c>
      <c r="CZ60">
        <v>87</v>
      </c>
      <c r="DA60">
        <v>0</v>
      </c>
      <c r="DB60" t="s">
        <v>214</v>
      </c>
      <c r="DC60" s="3" t="s">
        <v>195</v>
      </c>
      <c r="DD60" t="s">
        <v>208</v>
      </c>
      <c r="DE60">
        <v>122</v>
      </c>
      <c r="DF60">
        <v>0</v>
      </c>
      <c r="DG60" t="s">
        <v>214</v>
      </c>
      <c r="DH60" s="3" t="s">
        <v>195</v>
      </c>
      <c r="DI60" t="s">
        <v>208</v>
      </c>
      <c r="DJ60">
        <v>222</v>
      </c>
      <c r="DK60">
        <v>0</v>
      </c>
      <c r="DL60" t="s">
        <v>214</v>
      </c>
      <c r="DM60" s="3" t="s">
        <v>195</v>
      </c>
      <c r="DN60" t="s">
        <v>208</v>
      </c>
      <c r="DO60">
        <v>67</v>
      </c>
      <c r="DP60">
        <v>0</v>
      </c>
      <c r="DQ60" t="s">
        <v>214</v>
      </c>
      <c r="DR60" s="3" t="s">
        <v>195</v>
      </c>
      <c r="DS60" t="s">
        <v>208</v>
      </c>
      <c r="DT60" s="3" t="s">
        <v>195</v>
      </c>
      <c r="DU60" s="3" t="s">
        <v>2369</v>
      </c>
      <c r="DV60">
        <v>21</v>
      </c>
      <c r="DW60">
        <v>0</v>
      </c>
      <c r="DX60" t="s">
        <v>215</v>
      </c>
      <c r="DY60" s="3" t="s">
        <v>195</v>
      </c>
      <c r="DZ60" t="s">
        <v>208</v>
      </c>
      <c r="EA60">
        <v>20</v>
      </c>
      <c r="EB60">
        <v>0</v>
      </c>
      <c r="EC60" t="s">
        <v>215</v>
      </c>
      <c r="ED60" s="3" t="s">
        <v>195</v>
      </c>
      <c r="EE60" t="s">
        <v>208</v>
      </c>
      <c r="EF60">
        <v>15</v>
      </c>
      <c r="EG60">
        <v>0</v>
      </c>
      <c r="EH60" t="s">
        <v>215</v>
      </c>
      <c r="EI60" s="3" t="s">
        <v>195</v>
      </c>
      <c r="EJ60" t="s">
        <v>208</v>
      </c>
      <c r="EL60">
        <v>1</v>
      </c>
      <c r="EN60" s="3" t="s">
        <v>195</v>
      </c>
      <c r="EP60">
        <v>75</v>
      </c>
      <c r="EQ60">
        <v>0</v>
      </c>
      <c r="ER60" t="s">
        <v>215</v>
      </c>
      <c r="ES60" s="3" t="s">
        <v>195</v>
      </c>
      <c r="ET60" t="s">
        <v>208</v>
      </c>
      <c r="EV60">
        <v>1</v>
      </c>
      <c r="EX60" s="3" t="s">
        <v>195</v>
      </c>
      <c r="EZ60">
        <v>0.9</v>
      </c>
      <c r="FA60">
        <v>0</v>
      </c>
      <c r="FB60" t="s">
        <v>216</v>
      </c>
      <c r="FC60" s="3" t="s">
        <v>214</v>
      </c>
      <c r="FD60" t="s">
        <v>208</v>
      </c>
      <c r="FE60">
        <v>6.7</v>
      </c>
      <c r="FF60">
        <v>0</v>
      </c>
      <c r="FG60" t="s">
        <v>207</v>
      </c>
      <c r="FH60" s="3" t="s">
        <v>195</v>
      </c>
      <c r="FI60" t="s">
        <v>208</v>
      </c>
      <c r="FJ60">
        <v>4.5</v>
      </c>
      <c r="FK60">
        <v>0</v>
      </c>
      <c r="FL60" t="s">
        <v>207</v>
      </c>
      <c r="FM60" s="3" t="s">
        <v>195</v>
      </c>
      <c r="FN60" t="s">
        <v>208</v>
      </c>
      <c r="FO60" s="3" t="s">
        <v>195</v>
      </c>
      <c r="FP60" s="3" t="s">
        <v>2369</v>
      </c>
      <c r="FQ60">
        <v>34</v>
      </c>
      <c r="FR60">
        <v>0</v>
      </c>
      <c r="FS60" t="s">
        <v>214</v>
      </c>
      <c r="FT60" s="3" t="s">
        <v>195</v>
      </c>
      <c r="FU60" t="s">
        <v>208</v>
      </c>
      <c r="FV60">
        <v>0.67</v>
      </c>
      <c r="FW60">
        <v>0</v>
      </c>
      <c r="FX60" t="s">
        <v>214</v>
      </c>
      <c r="FY60" s="3" t="s">
        <v>195</v>
      </c>
      <c r="FZ60" t="s">
        <v>208</v>
      </c>
      <c r="GA60">
        <v>142</v>
      </c>
      <c r="GB60">
        <v>0</v>
      </c>
      <c r="GC60" t="s">
        <v>418</v>
      </c>
      <c r="GD60" s="3" t="s">
        <v>195</v>
      </c>
      <c r="GE60" t="s">
        <v>208</v>
      </c>
      <c r="GF60">
        <v>4.5999999999999996</v>
      </c>
      <c r="GG60">
        <v>0</v>
      </c>
      <c r="GH60" t="s">
        <v>418</v>
      </c>
      <c r="GI60" s="3" t="s">
        <v>195</v>
      </c>
      <c r="GJ60" t="s">
        <v>208</v>
      </c>
      <c r="GK60">
        <v>107</v>
      </c>
      <c r="GL60">
        <v>0</v>
      </c>
      <c r="GM60" t="s">
        <v>418</v>
      </c>
      <c r="GN60" s="3" t="s">
        <v>195</v>
      </c>
      <c r="GO60" t="s">
        <v>208</v>
      </c>
      <c r="GP60">
        <v>3.7</v>
      </c>
      <c r="GQ60">
        <v>0</v>
      </c>
      <c r="GR60" t="s">
        <v>214</v>
      </c>
      <c r="GS60" s="3" t="s">
        <v>195</v>
      </c>
      <c r="GT60" t="s">
        <v>208</v>
      </c>
      <c r="GU60">
        <v>89</v>
      </c>
      <c r="GV60">
        <v>0</v>
      </c>
      <c r="GW60" t="s">
        <v>218</v>
      </c>
      <c r="GX60" s="3" t="s">
        <v>195</v>
      </c>
      <c r="GY60" t="s">
        <v>208</v>
      </c>
      <c r="HA60">
        <v>1</v>
      </c>
      <c r="HC60" s="3" t="s">
        <v>195</v>
      </c>
      <c r="HE60" s="3" t="s">
        <v>195</v>
      </c>
      <c r="HF60">
        <v>1</v>
      </c>
      <c r="HH60" s="3" t="s">
        <v>195</v>
      </c>
      <c r="HJ60" s="3" t="s">
        <v>195</v>
      </c>
      <c r="HK60">
        <v>1</v>
      </c>
      <c r="HM60" s="3" t="s">
        <v>195</v>
      </c>
      <c r="HO60">
        <v>5</v>
      </c>
      <c r="HP60">
        <v>0</v>
      </c>
      <c r="HQ60" t="s">
        <v>208</v>
      </c>
      <c r="HR60" s="3" t="s">
        <v>195</v>
      </c>
      <c r="HS60">
        <v>1</v>
      </c>
      <c r="HU60" s="3" t="s">
        <v>195</v>
      </c>
      <c r="HX60">
        <v>1</v>
      </c>
      <c r="HZ60" s="3" t="s">
        <v>195</v>
      </c>
      <c r="IB60">
        <v>1</v>
      </c>
      <c r="IC60">
        <v>0</v>
      </c>
      <c r="ID60" t="s">
        <v>208</v>
      </c>
      <c r="IE60" s="3" t="s">
        <v>249</v>
      </c>
      <c r="IF60" s="3" t="s">
        <v>195</v>
      </c>
      <c r="IH60" t="s">
        <v>195</v>
      </c>
      <c r="IJ60" s="3" t="s">
        <v>195</v>
      </c>
      <c r="IL60" t="s">
        <v>194</v>
      </c>
      <c r="IM60" s="3" t="s">
        <v>2760</v>
      </c>
      <c r="IN60" s="3" t="s">
        <v>2761</v>
      </c>
      <c r="IO60" s="3" t="s">
        <v>2762</v>
      </c>
      <c r="IP60" s="3" t="s">
        <v>195</v>
      </c>
      <c r="IQ60" t="s">
        <v>194</v>
      </c>
      <c r="IR60" s="3" t="s">
        <v>706</v>
      </c>
      <c r="IS60" s="3" t="s">
        <v>195</v>
      </c>
      <c r="IT60">
        <v>0</v>
      </c>
      <c r="IU60" s="3" t="s">
        <v>195</v>
      </c>
      <c r="IV60" s="3" t="s">
        <v>201</v>
      </c>
      <c r="IX60" s="3" t="s">
        <v>195</v>
      </c>
      <c r="IY60" s="3" t="s">
        <v>195</v>
      </c>
      <c r="IZ60" s="3" t="s">
        <v>195</v>
      </c>
      <c r="JA60" s="3" t="s">
        <v>195</v>
      </c>
      <c r="JB60" t="s">
        <v>197</v>
      </c>
      <c r="JC60" s="3" t="s">
        <v>195</v>
      </c>
      <c r="JD60" s="3" t="s">
        <v>195</v>
      </c>
      <c r="JE60" t="s">
        <v>55</v>
      </c>
      <c r="JG60" t="s">
        <v>197</v>
      </c>
      <c r="JH60" s="3" t="s">
        <v>195</v>
      </c>
      <c r="JI60" t="s">
        <v>197</v>
      </c>
      <c r="JJ60" s="3" t="s">
        <v>195</v>
      </c>
      <c r="JK60" t="s">
        <v>197</v>
      </c>
      <c r="JL60" s="3" t="s">
        <v>195</v>
      </c>
      <c r="JM60" s="3" t="s">
        <v>195</v>
      </c>
      <c r="JN60" t="s">
        <v>197</v>
      </c>
      <c r="JO60" s="3" t="s">
        <v>195</v>
      </c>
      <c r="JP60" t="s">
        <v>194</v>
      </c>
      <c r="JQ60" s="3" t="s">
        <v>2369</v>
      </c>
      <c r="JR60" s="3" t="s">
        <v>195</v>
      </c>
      <c r="JS60" t="s">
        <v>311</v>
      </c>
      <c r="JT60" t="s">
        <v>534</v>
      </c>
      <c r="JU60" t="s">
        <v>233</v>
      </c>
      <c r="JV60" t="s">
        <v>233</v>
      </c>
      <c r="JW60" t="s">
        <v>233</v>
      </c>
      <c r="JX60" t="s">
        <v>233</v>
      </c>
      <c r="JY60" t="s">
        <v>233</v>
      </c>
      <c r="JZ60" t="s">
        <v>233</v>
      </c>
      <c r="KA60" t="s">
        <v>233</v>
      </c>
      <c r="KB60" t="s">
        <v>233</v>
      </c>
      <c r="KC60" t="s">
        <v>233</v>
      </c>
      <c r="KD60" t="s">
        <v>233</v>
      </c>
      <c r="KE60" t="s">
        <v>257</v>
      </c>
      <c r="KF60" t="s">
        <v>257</v>
      </c>
      <c r="KG60" t="s">
        <v>257</v>
      </c>
      <c r="KH60" t="s">
        <v>257</v>
      </c>
      <c r="KI60" t="s">
        <v>257</v>
      </c>
      <c r="KJ60" t="s">
        <v>257</v>
      </c>
      <c r="KK60" t="s">
        <v>257</v>
      </c>
      <c r="KL60" t="s">
        <v>237</v>
      </c>
      <c r="KM60" t="s">
        <v>236</v>
      </c>
      <c r="KN60" t="s">
        <v>237</v>
      </c>
      <c r="KO60" t="s">
        <v>235</v>
      </c>
      <c r="KP60" t="s">
        <v>257</v>
      </c>
      <c r="KQ60" t="s">
        <v>257</v>
      </c>
      <c r="KR60" t="s">
        <v>235</v>
      </c>
      <c r="KS60" t="s">
        <v>235</v>
      </c>
      <c r="KT60" t="s">
        <v>235</v>
      </c>
      <c r="KU60" t="s">
        <v>257</v>
      </c>
      <c r="KV60" t="s">
        <v>235</v>
      </c>
      <c r="KW60" t="s">
        <v>257</v>
      </c>
      <c r="KX60" t="s">
        <v>257</v>
      </c>
      <c r="KY60" t="s">
        <v>257</v>
      </c>
      <c r="KZ60" t="s">
        <v>241</v>
      </c>
      <c r="LA60" t="s">
        <v>241</v>
      </c>
      <c r="LB60" t="s">
        <v>240</v>
      </c>
      <c r="LC60" t="s">
        <v>197</v>
      </c>
      <c r="LD60" t="s">
        <v>197</v>
      </c>
    </row>
    <row r="61" spans="1:316">
      <c r="A61" s="3" t="s">
        <v>669</v>
      </c>
      <c r="B61" s="3" t="s">
        <v>800</v>
      </c>
      <c r="C61" s="3" t="s">
        <v>2760</v>
      </c>
      <c r="D61" t="s">
        <v>197</v>
      </c>
      <c r="I61">
        <v>63</v>
      </c>
      <c r="J61">
        <v>0</v>
      </c>
      <c r="K61">
        <v>165</v>
      </c>
      <c r="L61">
        <v>0</v>
      </c>
      <c r="M61">
        <v>23.14</v>
      </c>
      <c r="N61">
        <v>136</v>
      </c>
      <c r="O61">
        <v>0</v>
      </c>
      <c r="P61">
        <v>72</v>
      </c>
      <c r="Q61">
        <v>0</v>
      </c>
      <c r="R61">
        <v>36.4</v>
      </c>
      <c r="S61">
        <v>0</v>
      </c>
      <c r="T61" t="s">
        <v>205</v>
      </c>
      <c r="U61" s="3" t="s">
        <v>195</v>
      </c>
      <c r="V61" t="s">
        <v>205</v>
      </c>
      <c r="W61" s="3" t="s">
        <v>195</v>
      </c>
      <c r="X61" t="s">
        <v>205</v>
      </c>
      <c r="Y61" s="3" t="s">
        <v>195</v>
      </c>
      <c r="Z61" t="s">
        <v>205</v>
      </c>
      <c r="AA61" s="3" t="s">
        <v>195</v>
      </c>
      <c r="AB61" t="s">
        <v>205</v>
      </c>
      <c r="AC61" s="3" t="s">
        <v>195</v>
      </c>
      <c r="AD61" t="s">
        <v>249</v>
      </c>
      <c r="AE61" s="3" t="s">
        <v>195</v>
      </c>
      <c r="AF61" s="3" t="s">
        <v>195</v>
      </c>
      <c r="AG61" s="3" t="s">
        <v>195</v>
      </c>
      <c r="AH61" s="3" t="s">
        <v>2612</v>
      </c>
      <c r="AI61">
        <v>9.4</v>
      </c>
      <c r="AJ61">
        <v>0</v>
      </c>
      <c r="AK61" t="s">
        <v>207</v>
      </c>
      <c r="AL61" s="3" t="s">
        <v>195</v>
      </c>
      <c r="AM61" t="s">
        <v>208</v>
      </c>
      <c r="AN61">
        <v>29.1</v>
      </c>
      <c r="AO61">
        <v>0</v>
      </c>
      <c r="AP61" t="s">
        <v>209</v>
      </c>
      <c r="AQ61" s="3" t="s">
        <v>195</v>
      </c>
      <c r="AR61" t="s">
        <v>208</v>
      </c>
      <c r="AS61">
        <v>3.25</v>
      </c>
      <c r="AT61">
        <v>0</v>
      </c>
      <c r="AU61" t="s">
        <v>210</v>
      </c>
      <c r="AV61" s="3" t="s">
        <v>195</v>
      </c>
      <c r="AW61" t="s">
        <v>208</v>
      </c>
      <c r="AX61">
        <v>209</v>
      </c>
      <c r="AY61">
        <v>0</v>
      </c>
      <c r="AZ61" t="s">
        <v>211</v>
      </c>
      <c r="BA61" s="3" t="s">
        <v>195</v>
      </c>
      <c r="BB61" t="s">
        <v>208</v>
      </c>
      <c r="BC61">
        <v>4.41</v>
      </c>
      <c r="BD61">
        <v>0</v>
      </c>
      <c r="BE61" t="s">
        <v>211</v>
      </c>
      <c r="BF61" s="3" t="s">
        <v>195</v>
      </c>
      <c r="BG61" t="s">
        <v>208</v>
      </c>
      <c r="BH61">
        <v>1.9</v>
      </c>
      <c r="BI61">
        <v>0</v>
      </c>
      <c r="BJ61" t="s">
        <v>211</v>
      </c>
      <c r="BK61" s="3" t="s">
        <v>195</v>
      </c>
      <c r="BL61" t="s">
        <v>208</v>
      </c>
      <c r="BM61">
        <v>0.7</v>
      </c>
      <c r="BN61">
        <v>0</v>
      </c>
      <c r="BO61" t="s">
        <v>211</v>
      </c>
      <c r="BP61" s="3" t="s">
        <v>195</v>
      </c>
      <c r="BQ61" t="s">
        <v>208</v>
      </c>
      <c r="BR61">
        <v>1.7</v>
      </c>
      <c r="BS61">
        <v>0</v>
      </c>
      <c r="BT61" t="s">
        <v>211</v>
      </c>
      <c r="BU61" s="3" t="s">
        <v>195</v>
      </c>
      <c r="BV61" t="s">
        <v>208</v>
      </c>
      <c r="BW61">
        <v>0.1</v>
      </c>
      <c r="BX61">
        <v>0</v>
      </c>
      <c r="BY61" t="s">
        <v>211</v>
      </c>
      <c r="BZ61" s="3" t="s">
        <v>195</v>
      </c>
      <c r="CA61" t="s">
        <v>208</v>
      </c>
      <c r="CC61">
        <v>1</v>
      </c>
      <c r="CE61" s="3" t="s">
        <v>195</v>
      </c>
      <c r="CG61" s="3" t="s">
        <v>249</v>
      </c>
      <c r="CH61" s="3" t="s">
        <v>195</v>
      </c>
      <c r="CJ61" t="s">
        <v>195</v>
      </c>
      <c r="CL61" s="3" t="s">
        <v>195</v>
      </c>
      <c r="CO61" t="s">
        <v>195</v>
      </c>
      <c r="CQ61" s="3" t="s">
        <v>195</v>
      </c>
      <c r="CT61" t="s">
        <v>195</v>
      </c>
      <c r="CV61" s="3" t="s">
        <v>195</v>
      </c>
      <c r="CX61" s="3" t="s">
        <v>249</v>
      </c>
      <c r="CY61" s="3" t="s">
        <v>195</v>
      </c>
      <c r="DA61" t="s">
        <v>195</v>
      </c>
      <c r="DC61" s="3" t="s">
        <v>195</v>
      </c>
      <c r="DF61" t="s">
        <v>195</v>
      </c>
      <c r="DH61" s="3" t="s">
        <v>195</v>
      </c>
      <c r="DK61" t="s">
        <v>195</v>
      </c>
      <c r="DM61" s="3" t="s">
        <v>195</v>
      </c>
      <c r="DP61" t="s">
        <v>195</v>
      </c>
      <c r="DR61" s="3" t="s">
        <v>195</v>
      </c>
      <c r="DT61" s="3" t="s">
        <v>195</v>
      </c>
      <c r="DU61" s="3" t="s">
        <v>2612</v>
      </c>
      <c r="DW61">
        <v>1</v>
      </c>
      <c r="DY61" s="3" t="s">
        <v>195</v>
      </c>
      <c r="EB61">
        <v>1</v>
      </c>
      <c r="ED61" s="3" t="s">
        <v>195</v>
      </c>
      <c r="EG61">
        <v>1</v>
      </c>
      <c r="EI61" s="3" t="s">
        <v>195</v>
      </c>
      <c r="EL61">
        <v>1</v>
      </c>
      <c r="EN61" s="3" t="s">
        <v>195</v>
      </c>
      <c r="EQ61">
        <v>1</v>
      </c>
      <c r="ES61" s="3" t="s">
        <v>195</v>
      </c>
      <c r="EV61">
        <v>1</v>
      </c>
      <c r="EX61" s="3" t="s">
        <v>195</v>
      </c>
      <c r="FA61">
        <v>1</v>
      </c>
      <c r="FC61" s="3" t="s">
        <v>195</v>
      </c>
      <c r="FE61">
        <v>6</v>
      </c>
      <c r="FF61">
        <v>0</v>
      </c>
      <c r="FG61" t="s">
        <v>207</v>
      </c>
      <c r="FH61" s="3" t="s">
        <v>195</v>
      </c>
      <c r="FI61" t="s">
        <v>208</v>
      </c>
      <c r="FJ61">
        <v>4.0999999999999996</v>
      </c>
      <c r="FK61">
        <v>0</v>
      </c>
      <c r="FL61" t="s">
        <v>207</v>
      </c>
      <c r="FM61" s="3" t="s">
        <v>195</v>
      </c>
      <c r="FN61" t="s">
        <v>208</v>
      </c>
      <c r="FO61" s="3" t="s">
        <v>249</v>
      </c>
      <c r="FP61" s="3" t="s">
        <v>195</v>
      </c>
      <c r="FR61" t="s">
        <v>195</v>
      </c>
      <c r="FT61" s="3" t="s">
        <v>195</v>
      </c>
      <c r="FW61" t="s">
        <v>195</v>
      </c>
      <c r="FY61" s="3" t="s">
        <v>195</v>
      </c>
      <c r="GB61" t="s">
        <v>195</v>
      </c>
      <c r="GD61" s="3" t="s">
        <v>195</v>
      </c>
      <c r="GG61" t="s">
        <v>195</v>
      </c>
      <c r="GI61" s="3" t="s">
        <v>195</v>
      </c>
      <c r="GL61" t="s">
        <v>195</v>
      </c>
      <c r="GN61" s="3" t="s">
        <v>195</v>
      </c>
      <c r="GQ61" t="s">
        <v>195</v>
      </c>
      <c r="GS61" s="3" t="s">
        <v>195</v>
      </c>
      <c r="GV61" t="s">
        <v>195</v>
      </c>
      <c r="GX61" s="3" t="s">
        <v>195</v>
      </c>
      <c r="HA61" t="s">
        <v>195</v>
      </c>
      <c r="HC61" s="3" t="s">
        <v>195</v>
      </c>
      <c r="HE61" s="3" t="s">
        <v>195</v>
      </c>
      <c r="HF61" t="s">
        <v>195</v>
      </c>
      <c r="HH61" s="3" t="s">
        <v>195</v>
      </c>
      <c r="HJ61" s="3" t="s">
        <v>195</v>
      </c>
      <c r="HK61" t="s">
        <v>195</v>
      </c>
      <c r="HM61" s="3" t="s">
        <v>195</v>
      </c>
      <c r="HP61" t="s">
        <v>195</v>
      </c>
      <c r="HR61" s="3" t="s">
        <v>195</v>
      </c>
      <c r="HS61" t="s">
        <v>195</v>
      </c>
      <c r="HU61" s="3" t="s">
        <v>195</v>
      </c>
      <c r="HX61" t="s">
        <v>195</v>
      </c>
      <c r="HZ61" s="3" t="s">
        <v>195</v>
      </c>
      <c r="IC61" t="s">
        <v>195</v>
      </c>
      <c r="IE61" s="3" t="s">
        <v>249</v>
      </c>
      <c r="IF61" s="3" t="s">
        <v>195</v>
      </c>
      <c r="IH61" t="s">
        <v>195</v>
      </c>
      <c r="IJ61" s="3" t="s">
        <v>195</v>
      </c>
      <c r="IL61" t="s">
        <v>197</v>
      </c>
      <c r="IM61" s="3" t="s">
        <v>195</v>
      </c>
      <c r="IN61" s="3" t="s">
        <v>195</v>
      </c>
      <c r="IO61" s="3" t="s">
        <v>195</v>
      </c>
      <c r="IP61" s="3" t="s">
        <v>2763</v>
      </c>
      <c r="IR61" s="3" t="s">
        <v>195</v>
      </c>
      <c r="IS61" s="3" t="s">
        <v>195</v>
      </c>
      <c r="IT61">
        <v>1</v>
      </c>
      <c r="IU61" s="3" t="s">
        <v>195</v>
      </c>
      <c r="IV61" s="3" t="s">
        <v>201</v>
      </c>
      <c r="IX61" s="3" t="s">
        <v>195</v>
      </c>
      <c r="IY61" s="3" t="s">
        <v>195</v>
      </c>
      <c r="IZ61" s="3" t="s">
        <v>195</v>
      </c>
      <c r="JA61" s="3" t="s">
        <v>195</v>
      </c>
      <c r="JB61" t="s">
        <v>197</v>
      </c>
      <c r="JC61" s="3" t="s">
        <v>195</v>
      </c>
      <c r="JD61" s="3" t="s">
        <v>195</v>
      </c>
      <c r="JE61" t="s">
        <v>55</v>
      </c>
      <c r="JG61" t="s">
        <v>197</v>
      </c>
      <c r="JH61" s="3" t="s">
        <v>195</v>
      </c>
      <c r="JI61" t="s">
        <v>197</v>
      </c>
      <c r="JJ61" s="3" t="s">
        <v>195</v>
      </c>
      <c r="JK61" t="s">
        <v>197</v>
      </c>
      <c r="JL61" s="3" t="s">
        <v>195</v>
      </c>
      <c r="JM61" s="3" t="s">
        <v>195</v>
      </c>
      <c r="JN61" t="s">
        <v>197</v>
      </c>
      <c r="JO61" s="3" t="s">
        <v>195</v>
      </c>
      <c r="JP61" t="s">
        <v>197</v>
      </c>
      <c r="JQ61" s="3" t="s">
        <v>195</v>
      </c>
      <c r="JR61" s="3" t="s">
        <v>2764</v>
      </c>
      <c r="LC61" t="s">
        <v>197</v>
      </c>
      <c r="LD61" t="s">
        <v>197</v>
      </c>
    </row>
    <row r="62" spans="1:316">
      <c r="A62" s="3" t="s">
        <v>669</v>
      </c>
      <c r="B62" s="3" t="s">
        <v>804</v>
      </c>
      <c r="C62" s="3" t="s">
        <v>938</v>
      </c>
      <c r="D62" t="s">
        <v>197</v>
      </c>
      <c r="I62">
        <v>66.3</v>
      </c>
      <c r="J62">
        <v>0</v>
      </c>
      <c r="K62">
        <v>164</v>
      </c>
      <c r="L62">
        <v>0</v>
      </c>
      <c r="M62">
        <v>24.65</v>
      </c>
      <c r="N62">
        <v>140</v>
      </c>
      <c r="O62">
        <v>0</v>
      </c>
      <c r="P62">
        <v>85</v>
      </c>
      <c r="Q62">
        <v>0</v>
      </c>
      <c r="R62">
        <v>36.299999999999997</v>
      </c>
      <c r="S62">
        <v>0</v>
      </c>
      <c r="T62" t="s">
        <v>205</v>
      </c>
      <c r="U62" s="3" t="s">
        <v>195</v>
      </c>
      <c r="V62" t="s">
        <v>205</v>
      </c>
      <c r="W62" s="3" t="s">
        <v>195</v>
      </c>
      <c r="X62" t="s">
        <v>205</v>
      </c>
      <c r="Y62" s="3" t="s">
        <v>195</v>
      </c>
      <c r="Z62" t="s">
        <v>205</v>
      </c>
      <c r="AA62" s="3" t="s">
        <v>195</v>
      </c>
      <c r="AB62" t="s">
        <v>205</v>
      </c>
      <c r="AC62" s="3" t="s">
        <v>195</v>
      </c>
      <c r="AD62" t="s">
        <v>249</v>
      </c>
      <c r="AE62" s="3" t="s">
        <v>195</v>
      </c>
      <c r="AF62" s="3" t="s">
        <v>195</v>
      </c>
      <c r="AG62" s="3" t="s">
        <v>195</v>
      </c>
      <c r="AH62" s="3" t="s">
        <v>938</v>
      </c>
      <c r="AI62">
        <v>11</v>
      </c>
      <c r="AJ62">
        <v>0</v>
      </c>
      <c r="AK62" t="s">
        <v>207</v>
      </c>
      <c r="AL62" s="3" t="s">
        <v>195</v>
      </c>
      <c r="AM62" t="s">
        <v>208</v>
      </c>
      <c r="AN62">
        <v>33.299999999999997</v>
      </c>
      <c r="AO62">
        <v>0</v>
      </c>
      <c r="AP62" t="s">
        <v>209</v>
      </c>
      <c r="AQ62" s="3" t="s">
        <v>195</v>
      </c>
      <c r="AR62" t="s">
        <v>208</v>
      </c>
      <c r="AS62">
        <v>3.42</v>
      </c>
      <c r="AT62">
        <v>0</v>
      </c>
      <c r="AU62" t="s">
        <v>210</v>
      </c>
      <c r="AV62" s="3" t="s">
        <v>195</v>
      </c>
      <c r="AW62" t="s">
        <v>208</v>
      </c>
      <c r="AX62">
        <v>157</v>
      </c>
      <c r="AY62">
        <v>0</v>
      </c>
      <c r="AZ62" t="s">
        <v>211</v>
      </c>
      <c r="BA62" s="3" t="s">
        <v>195</v>
      </c>
      <c r="BB62" t="s">
        <v>208</v>
      </c>
      <c r="BC62">
        <v>3.6</v>
      </c>
      <c r="BD62">
        <v>0</v>
      </c>
      <c r="BE62" t="s">
        <v>211</v>
      </c>
      <c r="BF62" s="3" t="s">
        <v>195</v>
      </c>
      <c r="BG62" t="s">
        <v>208</v>
      </c>
      <c r="BH62">
        <v>1.02</v>
      </c>
      <c r="BI62">
        <v>0</v>
      </c>
      <c r="BJ62" t="s">
        <v>211</v>
      </c>
      <c r="BK62" s="3" t="s">
        <v>195</v>
      </c>
      <c r="BL62" t="s">
        <v>208</v>
      </c>
      <c r="BM62">
        <v>0.28999999999999998</v>
      </c>
      <c r="BN62">
        <v>0</v>
      </c>
      <c r="BO62" t="s">
        <v>211</v>
      </c>
      <c r="BP62" s="3" t="s">
        <v>195</v>
      </c>
      <c r="BQ62" t="s">
        <v>208</v>
      </c>
      <c r="BR62">
        <v>2.19</v>
      </c>
      <c r="BS62">
        <v>0</v>
      </c>
      <c r="BT62" t="s">
        <v>211</v>
      </c>
      <c r="BU62" s="3" t="s">
        <v>195</v>
      </c>
      <c r="BV62" t="s">
        <v>208</v>
      </c>
      <c r="BW62">
        <v>0.05</v>
      </c>
      <c r="BX62">
        <v>0</v>
      </c>
      <c r="BY62" t="s">
        <v>211</v>
      </c>
      <c r="BZ62" s="3" t="s">
        <v>195</v>
      </c>
      <c r="CA62" t="s">
        <v>208</v>
      </c>
      <c r="CC62">
        <v>1</v>
      </c>
      <c r="CE62" s="3" t="s">
        <v>195</v>
      </c>
      <c r="CG62" s="3" t="s">
        <v>195</v>
      </c>
      <c r="CH62" s="3" t="s">
        <v>938</v>
      </c>
      <c r="CI62">
        <v>2.9</v>
      </c>
      <c r="CJ62">
        <v>0</v>
      </c>
      <c r="CK62" t="s">
        <v>216</v>
      </c>
      <c r="CL62" s="3" t="s">
        <v>692</v>
      </c>
      <c r="CM62" t="s">
        <v>208</v>
      </c>
      <c r="CO62">
        <v>1</v>
      </c>
      <c r="CQ62" s="3" t="s">
        <v>195</v>
      </c>
      <c r="CT62">
        <v>1</v>
      </c>
      <c r="CV62" s="3" t="s">
        <v>195</v>
      </c>
      <c r="CX62" s="3" t="s">
        <v>195</v>
      </c>
      <c r="CY62" s="3" t="s">
        <v>938</v>
      </c>
      <c r="DA62">
        <v>1</v>
      </c>
      <c r="DC62" s="3" t="s">
        <v>195</v>
      </c>
      <c r="DF62">
        <v>1</v>
      </c>
      <c r="DH62" s="3" t="s">
        <v>195</v>
      </c>
      <c r="DJ62">
        <v>153</v>
      </c>
      <c r="DK62">
        <v>0</v>
      </c>
      <c r="DL62" t="s">
        <v>214</v>
      </c>
      <c r="DM62" s="3" t="s">
        <v>195</v>
      </c>
      <c r="DN62" t="s">
        <v>208</v>
      </c>
      <c r="DO62">
        <v>61</v>
      </c>
      <c r="DP62">
        <v>0</v>
      </c>
      <c r="DQ62" t="s">
        <v>214</v>
      </c>
      <c r="DR62" s="3" t="s">
        <v>195</v>
      </c>
      <c r="DS62" t="s">
        <v>208</v>
      </c>
      <c r="DT62" s="3" t="s">
        <v>195</v>
      </c>
      <c r="DU62" s="3" t="s">
        <v>938</v>
      </c>
      <c r="DV62">
        <v>17</v>
      </c>
      <c r="DW62">
        <v>0</v>
      </c>
      <c r="DX62" t="s">
        <v>215</v>
      </c>
      <c r="DY62" s="3" t="s">
        <v>195</v>
      </c>
      <c r="DZ62" t="s">
        <v>208</v>
      </c>
      <c r="EA62">
        <v>18</v>
      </c>
      <c r="EB62">
        <v>0</v>
      </c>
      <c r="EC62" t="s">
        <v>215</v>
      </c>
      <c r="ED62" s="3" t="s">
        <v>195</v>
      </c>
      <c r="EE62" t="s">
        <v>208</v>
      </c>
      <c r="EF62">
        <v>18</v>
      </c>
      <c r="EG62">
        <v>0</v>
      </c>
      <c r="EH62" t="s">
        <v>215</v>
      </c>
      <c r="EI62" s="3" t="s">
        <v>195</v>
      </c>
      <c r="EJ62" t="s">
        <v>208</v>
      </c>
      <c r="EL62">
        <v>1</v>
      </c>
      <c r="EN62" s="3" t="s">
        <v>195</v>
      </c>
      <c r="EP62">
        <v>72</v>
      </c>
      <c r="EQ62">
        <v>0</v>
      </c>
      <c r="ER62" t="s">
        <v>215</v>
      </c>
      <c r="ES62" s="3" t="s">
        <v>195</v>
      </c>
      <c r="ET62" t="s">
        <v>208</v>
      </c>
      <c r="EV62">
        <v>1</v>
      </c>
      <c r="EX62" s="3" t="s">
        <v>195</v>
      </c>
      <c r="EZ62">
        <v>0.6</v>
      </c>
      <c r="FA62">
        <v>0</v>
      </c>
      <c r="FB62" t="s">
        <v>457</v>
      </c>
      <c r="FC62" s="3" t="s">
        <v>195</v>
      </c>
      <c r="FD62" t="s">
        <v>208</v>
      </c>
      <c r="FE62">
        <v>5.9</v>
      </c>
      <c r="FF62">
        <v>0</v>
      </c>
      <c r="FG62" t="s">
        <v>207</v>
      </c>
      <c r="FH62" s="3" t="s">
        <v>195</v>
      </c>
      <c r="FI62" t="s">
        <v>208</v>
      </c>
      <c r="FJ62">
        <v>4.2</v>
      </c>
      <c r="FK62">
        <v>0</v>
      </c>
      <c r="FL62" t="s">
        <v>207</v>
      </c>
      <c r="FM62" s="3" t="s">
        <v>195</v>
      </c>
      <c r="FN62" t="s">
        <v>208</v>
      </c>
      <c r="FO62" s="3" t="s">
        <v>195</v>
      </c>
      <c r="FP62" s="3" t="s">
        <v>938</v>
      </c>
      <c r="FQ62">
        <v>197</v>
      </c>
      <c r="FR62">
        <v>0</v>
      </c>
      <c r="FS62" t="s">
        <v>214</v>
      </c>
      <c r="FT62" s="3" t="s">
        <v>195</v>
      </c>
      <c r="FU62" t="s">
        <v>208</v>
      </c>
      <c r="FV62">
        <v>2.94</v>
      </c>
      <c r="FW62">
        <v>0</v>
      </c>
      <c r="FX62" t="s">
        <v>214</v>
      </c>
      <c r="FY62" s="3" t="s">
        <v>195</v>
      </c>
      <c r="FZ62" t="s">
        <v>208</v>
      </c>
      <c r="GA62">
        <v>139</v>
      </c>
      <c r="GB62">
        <v>0</v>
      </c>
      <c r="GC62" t="s">
        <v>418</v>
      </c>
      <c r="GD62" s="3" t="s">
        <v>195</v>
      </c>
      <c r="GE62" t="s">
        <v>208</v>
      </c>
      <c r="GF62">
        <v>4.9000000000000004</v>
      </c>
      <c r="GG62">
        <v>0</v>
      </c>
      <c r="GH62" t="s">
        <v>418</v>
      </c>
      <c r="GI62" s="3" t="s">
        <v>195</v>
      </c>
      <c r="GJ62" t="s">
        <v>208</v>
      </c>
      <c r="GK62">
        <v>108</v>
      </c>
      <c r="GL62">
        <v>0</v>
      </c>
      <c r="GM62" t="s">
        <v>220</v>
      </c>
      <c r="GN62" s="3" t="s">
        <v>195</v>
      </c>
      <c r="GO62" t="s">
        <v>208</v>
      </c>
      <c r="GP62">
        <v>7.2</v>
      </c>
      <c r="GQ62">
        <v>0</v>
      </c>
      <c r="GR62" t="s">
        <v>214</v>
      </c>
      <c r="GS62" s="3" t="s">
        <v>195</v>
      </c>
      <c r="GT62" t="s">
        <v>208</v>
      </c>
      <c r="GU62">
        <v>22</v>
      </c>
      <c r="GV62">
        <v>0</v>
      </c>
      <c r="GW62" t="s">
        <v>218</v>
      </c>
      <c r="GX62" s="3" t="s">
        <v>195</v>
      </c>
      <c r="GY62" t="s">
        <v>208</v>
      </c>
      <c r="HA62">
        <v>1</v>
      </c>
      <c r="HC62" s="3" t="s">
        <v>195</v>
      </c>
      <c r="HE62" s="3" t="s">
        <v>195</v>
      </c>
      <c r="HF62">
        <v>1</v>
      </c>
      <c r="HH62" s="3" t="s">
        <v>195</v>
      </c>
      <c r="HJ62" s="3" t="s">
        <v>195</v>
      </c>
      <c r="HK62">
        <v>1</v>
      </c>
      <c r="HM62" s="3" t="s">
        <v>195</v>
      </c>
      <c r="HP62">
        <v>1</v>
      </c>
      <c r="HR62" s="3" t="s">
        <v>195</v>
      </c>
      <c r="HS62">
        <v>1</v>
      </c>
      <c r="HU62" s="3" t="s">
        <v>195</v>
      </c>
      <c r="HX62">
        <v>1</v>
      </c>
      <c r="HZ62" s="3" t="s">
        <v>195</v>
      </c>
      <c r="IC62">
        <v>1</v>
      </c>
      <c r="IE62" s="3" t="s">
        <v>195</v>
      </c>
      <c r="IF62" s="3" t="s">
        <v>938</v>
      </c>
      <c r="IG62">
        <v>18.91</v>
      </c>
      <c r="IH62">
        <v>0</v>
      </c>
      <c r="II62" t="s">
        <v>220</v>
      </c>
      <c r="IJ62" s="3" t="s">
        <v>195</v>
      </c>
      <c r="IK62" t="s">
        <v>208</v>
      </c>
      <c r="IL62" t="s">
        <v>197</v>
      </c>
      <c r="IM62" s="3" t="s">
        <v>195</v>
      </c>
      <c r="IN62" s="3" t="s">
        <v>195</v>
      </c>
      <c r="IO62" s="3" t="s">
        <v>195</v>
      </c>
      <c r="IP62" s="3" t="s">
        <v>2765</v>
      </c>
      <c r="IR62" s="3" t="s">
        <v>195</v>
      </c>
      <c r="IS62" s="3" t="s">
        <v>195</v>
      </c>
      <c r="IT62">
        <v>0</v>
      </c>
      <c r="IU62" s="3" t="s">
        <v>195</v>
      </c>
      <c r="IV62" s="3" t="s">
        <v>201</v>
      </c>
      <c r="IX62" s="3" t="s">
        <v>195</v>
      </c>
      <c r="IY62" s="3" t="s">
        <v>195</v>
      </c>
      <c r="IZ62" s="3" t="s">
        <v>195</v>
      </c>
      <c r="JA62" s="3" t="s">
        <v>195</v>
      </c>
      <c r="JB62" t="s">
        <v>197</v>
      </c>
      <c r="JC62" s="3" t="s">
        <v>195</v>
      </c>
      <c r="JD62" s="3" t="s">
        <v>195</v>
      </c>
      <c r="JE62">
        <v>18.91</v>
      </c>
      <c r="JF62" t="s">
        <v>208</v>
      </c>
      <c r="JG62" t="s">
        <v>197</v>
      </c>
      <c r="JH62" s="3" t="s">
        <v>195</v>
      </c>
      <c r="JI62" t="s">
        <v>197</v>
      </c>
      <c r="JJ62" s="3" t="s">
        <v>195</v>
      </c>
      <c r="JK62" t="s">
        <v>197</v>
      </c>
      <c r="JL62" s="3" t="s">
        <v>195</v>
      </c>
      <c r="JM62" s="3" t="s">
        <v>195</v>
      </c>
      <c r="JN62" t="s">
        <v>197</v>
      </c>
      <c r="JO62" s="3" t="s">
        <v>195</v>
      </c>
      <c r="JP62" t="s">
        <v>194</v>
      </c>
      <c r="JQ62" s="3" t="s">
        <v>938</v>
      </c>
      <c r="JR62" s="3" t="s">
        <v>195</v>
      </c>
      <c r="JS62" t="s">
        <v>353</v>
      </c>
      <c r="JT62" t="s">
        <v>231</v>
      </c>
      <c r="JU62" t="s">
        <v>232</v>
      </c>
      <c r="JV62" t="s">
        <v>232</v>
      </c>
      <c r="JW62" t="s">
        <v>234</v>
      </c>
      <c r="JX62" t="s">
        <v>232</v>
      </c>
      <c r="JY62" t="s">
        <v>234</v>
      </c>
      <c r="JZ62" t="s">
        <v>232</v>
      </c>
      <c r="KA62" t="s">
        <v>232</v>
      </c>
      <c r="KB62" t="s">
        <v>232</v>
      </c>
      <c r="KC62" t="s">
        <v>233</v>
      </c>
      <c r="KD62" t="s">
        <v>233</v>
      </c>
      <c r="KE62" t="s">
        <v>258</v>
      </c>
      <c r="KF62" t="s">
        <v>235</v>
      </c>
      <c r="KG62" t="s">
        <v>258</v>
      </c>
      <c r="KH62" t="s">
        <v>238</v>
      </c>
      <c r="KI62" t="s">
        <v>238</v>
      </c>
      <c r="KJ62" t="s">
        <v>238</v>
      </c>
      <c r="KK62" t="s">
        <v>238</v>
      </c>
      <c r="KL62" t="s">
        <v>288</v>
      </c>
      <c r="KM62" t="s">
        <v>287</v>
      </c>
      <c r="KN62" t="s">
        <v>345</v>
      </c>
      <c r="KO62" t="s">
        <v>239</v>
      </c>
      <c r="KP62" t="s">
        <v>239</v>
      </c>
      <c r="KQ62" t="s">
        <v>257</v>
      </c>
      <c r="KR62" t="s">
        <v>258</v>
      </c>
      <c r="KS62" t="s">
        <v>238</v>
      </c>
      <c r="KT62" t="s">
        <v>238</v>
      </c>
      <c r="KU62" t="s">
        <v>258</v>
      </c>
      <c r="KV62" t="s">
        <v>235</v>
      </c>
      <c r="KW62" t="s">
        <v>258</v>
      </c>
      <c r="KX62" t="s">
        <v>258</v>
      </c>
      <c r="KY62" t="s">
        <v>259</v>
      </c>
      <c r="KZ62" t="s">
        <v>241</v>
      </c>
      <c r="LA62" t="s">
        <v>259</v>
      </c>
      <c r="LB62" t="s">
        <v>257</v>
      </c>
      <c r="LC62" t="s">
        <v>197</v>
      </c>
      <c r="LD62" t="s">
        <v>197</v>
      </c>
    </row>
    <row r="63" spans="1:316">
      <c r="A63" s="3" t="s">
        <v>669</v>
      </c>
      <c r="B63" s="3" t="s">
        <v>814</v>
      </c>
      <c r="C63" s="3" t="s">
        <v>830</v>
      </c>
      <c r="D63" t="s">
        <v>197</v>
      </c>
      <c r="I63">
        <v>59.8</v>
      </c>
      <c r="J63">
        <v>0</v>
      </c>
      <c r="K63">
        <v>146</v>
      </c>
      <c r="L63">
        <v>0</v>
      </c>
      <c r="M63">
        <v>28.05</v>
      </c>
      <c r="N63">
        <v>88</v>
      </c>
      <c r="O63">
        <v>0</v>
      </c>
      <c r="P63">
        <v>71</v>
      </c>
      <c r="Q63">
        <v>0</v>
      </c>
      <c r="R63">
        <v>35.799999999999997</v>
      </c>
      <c r="S63">
        <v>0</v>
      </c>
      <c r="T63" t="s">
        <v>205</v>
      </c>
      <c r="U63" s="3" t="s">
        <v>195</v>
      </c>
      <c r="V63" t="s">
        <v>205</v>
      </c>
      <c r="W63" s="3" t="s">
        <v>195</v>
      </c>
      <c r="X63" t="s">
        <v>205</v>
      </c>
      <c r="Y63" s="3" t="s">
        <v>195</v>
      </c>
      <c r="Z63" t="s">
        <v>205</v>
      </c>
      <c r="AA63" s="3" t="s">
        <v>195</v>
      </c>
      <c r="AB63" t="s">
        <v>205</v>
      </c>
      <c r="AC63" s="3" t="s">
        <v>195</v>
      </c>
      <c r="AD63" t="s">
        <v>249</v>
      </c>
      <c r="AE63" s="3" t="s">
        <v>195</v>
      </c>
      <c r="AF63" s="3" t="s">
        <v>195</v>
      </c>
      <c r="AG63" s="3" t="s">
        <v>195</v>
      </c>
      <c r="AH63" s="3" t="s">
        <v>830</v>
      </c>
      <c r="AI63">
        <v>14.6</v>
      </c>
      <c r="AJ63">
        <v>0</v>
      </c>
      <c r="AK63" t="s">
        <v>207</v>
      </c>
      <c r="AL63" s="3" t="s">
        <v>195</v>
      </c>
      <c r="AM63" t="s">
        <v>208</v>
      </c>
      <c r="AN63">
        <v>44</v>
      </c>
      <c r="AO63">
        <v>0</v>
      </c>
      <c r="AP63" t="s">
        <v>209</v>
      </c>
      <c r="AQ63" s="3" t="s">
        <v>195</v>
      </c>
      <c r="AR63" t="s">
        <v>208</v>
      </c>
      <c r="AS63">
        <v>4.93</v>
      </c>
      <c r="AT63">
        <v>0</v>
      </c>
      <c r="AU63" t="s">
        <v>2766</v>
      </c>
      <c r="AV63" s="3" t="s">
        <v>195</v>
      </c>
      <c r="AW63" t="s">
        <v>208</v>
      </c>
      <c r="AX63">
        <v>383</v>
      </c>
      <c r="AY63">
        <v>0</v>
      </c>
      <c r="AZ63" t="s">
        <v>211</v>
      </c>
      <c r="BA63" s="3" t="s">
        <v>195</v>
      </c>
      <c r="BB63" t="s">
        <v>208</v>
      </c>
      <c r="BC63">
        <v>6</v>
      </c>
      <c r="BD63">
        <v>0</v>
      </c>
      <c r="BE63" t="s">
        <v>211</v>
      </c>
      <c r="BF63" s="3" t="s">
        <v>195</v>
      </c>
      <c r="BG63" t="s">
        <v>208</v>
      </c>
      <c r="BH63">
        <v>1.3</v>
      </c>
      <c r="BI63">
        <v>0</v>
      </c>
      <c r="BJ63" t="s">
        <v>211</v>
      </c>
      <c r="BK63" s="3" t="s">
        <v>195</v>
      </c>
      <c r="BL63" t="s">
        <v>208</v>
      </c>
      <c r="BM63">
        <v>0.25</v>
      </c>
      <c r="BN63">
        <v>0</v>
      </c>
      <c r="BO63" t="s">
        <v>211</v>
      </c>
      <c r="BP63" s="3" t="s">
        <v>195</v>
      </c>
      <c r="BQ63" t="s">
        <v>208</v>
      </c>
      <c r="BR63">
        <v>4.22</v>
      </c>
      <c r="BS63">
        <v>0</v>
      </c>
      <c r="BT63" t="s">
        <v>211</v>
      </c>
      <c r="BU63" s="3" t="s">
        <v>195</v>
      </c>
      <c r="BV63" t="s">
        <v>208</v>
      </c>
      <c r="BW63">
        <v>0.11</v>
      </c>
      <c r="BX63">
        <v>0</v>
      </c>
      <c r="BY63" t="s">
        <v>211</v>
      </c>
      <c r="BZ63" s="3" t="s">
        <v>195</v>
      </c>
      <c r="CA63" t="s">
        <v>208</v>
      </c>
      <c r="CC63">
        <v>1</v>
      </c>
      <c r="CE63" s="3" t="s">
        <v>195</v>
      </c>
      <c r="CG63" s="3" t="s">
        <v>195</v>
      </c>
      <c r="CH63" s="3" t="s">
        <v>830</v>
      </c>
      <c r="CI63">
        <v>3.52</v>
      </c>
      <c r="CJ63">
        <v>0</v>
      </c>
      <c r="CK63" t="s">
        <v>216</v>
      </c>
      <c r="CL63" s="3" t="s">
        <v>692</v>
      </c>
      <c r="CM63" t="s">
        <v>208</v>
      </c>
      <c r="CO63">
        <v>1</v>
      </c>
      <c r="CQ63" s="3" t="s">
        <v>195</v>
      </c>
      <c r="CT63">
        <v>1</v>
      </c>
      <c r="CV63" s="3" t="s">
        <v>195</v>
      </c>
      <c r="CX63" s="3" t="s">
        <v>195</v>
      </c>
      <c r="CY63" s="3" t="s">
        <v>830</v>
      </c>
      <c r="CZ63">
        <v>56</v>
      </c>
      <c r="DA63">
        <v>0</v>
      </c>
      <c r="DB63" t="s">
        <v>214</v>
      </c>
      <c r="DC63" s="3" t="s">
        <v>195</v>
      </c>
      <c r="DD63" t="s">
        <v>208</v>
      </c>
      <c r="DE63">
        <v>124</v>
      </c>
      <c r="DF63">
        <v>0</v>
      </c>
      <c r="DG63" t="s">
        <v>214</v>
      </c>
      <c r="DH63" s="3" t="s">
        <v>195</v>
      </c>
      <c r="DI63" t="s">
        <v>208</v>
      </c>
      <c r="DJ63">
        <v>213</v>
      </c>
      <c r="DK63">
        <v>0</v>
      </c>
      <c r="DL63" t="s">
        <v>214</v>
      </c>
      <c r="DM63" s="3" t="s">
        <v>195</v>
      </c>
      <c r="DN63" t="s">
        <v>208</v>
      </c>
      <c r="DO63">
        <v>168</v>
      </c>
      <c r="DP63">
        <v>0</v>
      </c>
      <c r="DQ63" t="s">
        <v>214</v>
      </c>
      <c r="DR63" s="3" t="s">
        <v>195</v>
      </c>
      <c r="DS63" t="s">
        <v>208</v>
      </c>
      <c r="DT63" s="3" t="s">
        <v>195</v>
      </c>
      <c r="DU63" s="3" t="s">
        <v>830</v>
      </c>
      <c r="DV63">
        <v>11</v>
      </c>
      <c r="DW63">
        <v>0</v>
      </c>
      <c r="DX63" t="s">
        <v>215</v>
      </c>
      <c r="DY63" s="3" t="s">
        <v>195</v>
      </c>
      <c r="DZ63" t="s">
        <v>208</v>
      </c>
      <c r="EA63">
        <v>20</v>
      </c>
      <c r="EB63">
        <v>0</v>
      </c>
      <c r="EC63" t="s">
        <v>215</v>
      </c>
      <c r="ED63" s="3" t="s">
        <v>195</v>
      </c>
      <c r="EE63" t="s">
        <v>208</v>
      </c>
      <c r="EF63">
        <v>20</v>
      </c>
      <c r="EG63">
        <v>0</v>
      </c>
      <c r="EH63" t="s">
        <v>215</v>
      </c>
      <c r="EI63" s="3" t="s">
        <v>195</v>
      </c>
      <c r="EJ63" t="s">
        <v>208</v>
      </c>
      <c r="EL63">
        <v>1</v>
      </c>
      <c r="EN63" s="3" t="s">
        <v>195</v>
      </c>
      <c r="EP63">
        <v>88</v>
      </c>
      <c r="EQ63">
        <v>0</v>
      </c>
      <c r="ER63" t="s">
        <v>215</v>
      </c>
      <c r="ES63" s="3" t="s">
        <v>195</v>
      </c>
      <c r="ET63" t="s">
        <v>208</v>
      </c>
      <c r="EV63">
        <v>1</v>
      </c>
      <c r="EX63" s="3" t="s">
        <v>195</v>
      </c>
      <c r="EZ63">
        <v>0.5</v>
      </c>
      <c r="FA63">
        <v>0</v>
      </c>
      <c r="FB63" t="s">
        <v>216</v>
      </c>
      <c r="FC63" s="3" t="s">
        <v>317</v>
      </c>
      <c r="FD63" t="s">
        <v>208</v>
      </c>
      <c r="FF63">
        <v>1</v>
      </c>
      <c r="FH63" s="3" t="s">
        <v>195</v>
      </c>
      <c r="FJ63">
        <v>4.2</v>
      </c>
      <c r="FK63">
        <v>0</v>
      </c>
      <c r="FL63" t="s">
        <v>207</v>
      </c>
      <c r="FM63" s="3" t="s">
        <v>195</v>
      </c>
      <c r="FN63" t="s">
        <v>208</v>
      </c>
      <c r="FO63" s="3" t="s">
        <v>195</v>
      </c>
      <c r="FP63" s="3" t="s">
        <v>830</v>
      </c>
      <c r="FQ63">
        <v>37</v>
      </c>
      <c r="FR63">
        <v>0</v>
      </c>
      <c r="FS63" t="s">
        <v>214</v>
      </c>
      <c r="FT63" s="3" t="s">
        <v>195</v>
      </c>
      <c r="FU63" t="s">
        <v>208</v>
      </c>
      <c r="FV63">
        <v>0.59</v>
      </c>
      <c r="FW63">
        <v>0</v>
      </c>
      <c r="FX63" t="s">
        <v>214</v>
      </c>
      <c r="FY63" s="3" t="s">
        <v>195</v>
      </c>
      <c r="FZ63" t="s">
        <v>208</v>
      </c>
      <c r="GA63">
        <v>141</v>
      </c>
      <c r="GB63">
        <v>0</v>
      </c>
      <c r="GC63" t="s">
        <v>418</v>
      </c>
      <c r="GD63" s="3" t="s">
        <v>195</v>
      </c>
      <c r="GE63" t="s">
        <v>208</v>
      </c>
      <c r="GF63">
        <v>4.5</v>
      </c>
      <c r="GG63">
        <v>0</v>
      </c>
      <c r="GH63" t="s">
        <v>418</v>
      </c>
      <c r="GI63" s="3" t="s">
        <v>195</v>
      </c>
      <c r="GJ63" t="s">
        <v>208</v>
      </c>
      <c r="GK63">
        <v>108</v>
      </c>
      <c r="GL63">
        <v>0</v>
      </c>
      <c r="GM63" t="s">
        <v>418</v>
      </c>
      <c r="GN63" s="3" t="s">
        <v>195</v>
      </c>
      <c r="GO63" t="s">
        <v>208</v>
      </c>
      <c r="GQ63">
        <v>1</v>
      </c>
      <c r="GS63" s="3" t="s">
        <v>195</v>
      </c>
      <c r="GU63">
        <v>90</v>
      </c>
      <c r="GV63">
        <v>0</v>
      </c>
      <c r="GW63" t="s">
        <v>218</v>
      </c>
      <c r="GX63" s="3" t="s">
        <v>195</v>
      </c>
      <c r="GY63" t="s">
        <v>208</v>
      </c>
      <c r="HA63">
        <v>1</v>
      </c>
      <c r="HC63" s="3" t="s">
        <v>195</v>
      </c>
      <c r="HE63" s="3" t="s">
        <v>195</v>
      </c>
      <c r="HF63">
        <v>1</v>
      </c>
      <c r="HH63" s="3" t="s">
        <v>195</v>
      </c>
      <c r="HJ63" s="3" t="s">
        <v>195</v>
      </c>
      <c r="HK63">
        <v>1</v>
      </c>
      <c r="HM63" s="3" t="s">
        <v>195</v>
      </c>
      <c r="HO63">
        <v>5</v>
      </c>
      <c r="HP63">
        <v>0</v>
      </c>
      <c r="HQ63" t="s">
        <v>208</v>
      </c>
      <c r="HR63" s="3" t="s">
        <v>195</v>
      </c>
      <c r="HS63">
        <v>1</v>
      </c>
      <c r="HU63" s="3" t="s">
        <v>195</v>
      </c>
      <c r="HX63">
        <v>1</v>
      </c>
      <c r="HZ63" s="3" t="s">
        <v>195</v>
      </c>
      <c r="IB63">
        <v>1.02</v>
      </c>
      <c r="IC63">
        <v>0</v>
      </c>
      <c r="ID63" t="s">
        <v>208</v>
      </c>
      <c r="IE63" s="3" t="s">
        <v>249</v>
      </c>
      <c r="IF63" s="3" t="s">
        <v>195</v>
      </c>
      <c r="IH63" t="s">
        <v>195</v>
      </c>
      <c r="IJ63" s="3" t="s">
        <v>195</v>
      </c>
      <c r="IL63" t="s">
        <v>197</v>
      </c>
      <c r="IM63" s="3" t="s">
        <v>195</v>
      </c>
      <c r="IN63" s="3" t="s">
        <v>195</v>
      </c>
      <c r="IO63" s="3" t="s">
        <v>195</v>
      </c>
      <c r="IP63" s="3" t="s">
        <v>2767</v>
      </c>
      <c r="IR63" s="3" t="s">
        <v>195</v>
      </c>
      <c r="IS63" s="3" t="s">
        <v>195</v>
      </c>
      <c r="IU63">
        <v>1</v>
      </c>
      <c r="IV63" s="3" t="s">
        <v>195</v>
      </c>
      <c r="IX63">
        <v>1</v>
      </c>
      <c r="IY63" s="3" t="s">
        <v>195</v>
      </c>
      <c r="IZ63" s="3" t="s">
        <v>195</v>
      </c>
      <c r="JA63" s="3" t="s">
        <v>195</v>
      </c>
      <c r="JB63" t="s">
        <v>197</v>
      </c>
      <c r="JC63" s="3" t="s">
        <v>195</v>
      </c>
      <c r="JD63" s="3" t="s">
        <v>195</v>
      </c>
      <c r="JE63" t="s">
        <v>55</v>
      </c>
      <c r="JG63" t="s">
        <v>197</v>
      </c>
      <c r="JH63" s="3" t="s">
        <v>195</v>
      </c>
      <c r="JI63" t="s">
        <v>197</v>
      </c>
      <c r="JJ63" s="3" t="s">
        <v>195</v>
      </c>
      <c r="JK63" t="s">
        <v>197</v>
      </c>
      <c r="JL63" s="3" t="s">
        <v>195</v>
      </c>
      <c r="JM63" s="3" t="s">
        <v>195</v>
      </c>
      <c r="JN63" t="s">
        <v>197</v>
      </c>
      <c r="JO63" s="3" t="s">
        <v>195</v>
      </c>
      <c r="JP63" t="s">
        <v>194</v>
      </c>
      <c r="JQ63" s="3" t="s">
        <v>830</v>
      </c>
      <c r="JR63" s="3" t="s">
        <v>195</v>
      </c>
      <c r="JS63" t="s">
        <v>256</v>
      </c>
      <c r="JT63" t="s">
        <v>837</v>
      </c>
      <c r="JU63" t="s">
        <v>234</v>
      </c>
      <c r="JV63" t="s">
        <v>233</v>
      </c>
      <c r="JW63" t="s">
        <v>233</v>
      </c>
      <c r="JX63" t="s">
        <v>234</v>
      </c>
      <c r="JY63" t="s">
        <v>233</v>
      </c>
      <c r="JZ63" t="s">
        <v>234</v>
      </c>
      <c r="KA63" t="s">
        <v>233</v>
      </c>
      <c r="KB63" t="s">
        <v>234</v>
      </c>
      <c r="KC63" t="s">
        <v>234</v>
      </c>
      <c r="KD63" t="s">
        <v>233</v>
      </c>
      <c r="KE63" t="s">
        <v>239</v>
      </c>
      <c r="KF63" t="s">
        <v>238</v>
      </c>
      <c r="KG63" t="s">
        <v>239</v>
      </c>
      <c r="KH63" t="s">
        <v>238</v>
      </c>
      <c r="KI63" t="s">
        <v>239</v>
      </c>
      <c r="KJ63" t="s">
        <v>238</v>
      </c>
      <c r="KK63" t="s">
        <v>238</v>
      </c>
      <c r="KL63" t="s">
        <v>272</v>
      </c>
      <c r="KM63" t="s">
        <v>273</v>
      </c>
      <c r="KN63" t="s">
        <v>272</v>
      </c>
      <c r="KO63" t="s">
        <v>239</v>
      </c>
      <c r="KP63" t="s">
        <v>257</v>
      </c>
      <c r="KQ63" t="s">
        <v>257</v>
      </c>
      <c r="KR63" t="s">
        <v>235</v>
      </c>
      <c r="KS63" t="s">
        <v>258</v>
      </c>
      <c r="KT63" t="s">
        <v>257</v>
      </c>
      <c r="KU63" t="s">
        <v>239</v>
      </c>
      <c r="KV63" t="s">
        <v>258</v>
      </c>
      <c r="KW63" t="s">
        <v>239</v>
      </c>
      <c r="KX63" t="s">
        <v>239</v>
      </c>
      <c r="KY63" t="s">
        <v>257</v>
      </c>
      <c r="KZ63" t="s">
        <v>241</v>
      </c>
      <c r="LA63" t="s">
        <v>240</v>
      </c>
      <c r="LB63" t="s">
        <v>242</v>
      </c>
      <c r="LC63" t="s">
        <v>197</v>
      </c>
      <c r="LD63" t="s">
        <v>197</v>
      </c>
    </row>
    <row r="64" spans="1:316">
      <c r="A64" s="3" t="s">
        <v>669</v>
      </c>
      <c r="B64" s="3" t="s">
        <v>824</v>
      </c>
      <c r="C64" s="3" t="s">
        <v>2768</v>
      </c>
      <c r="D64" t="s">
        <v>197</v>
      </c>
      <c r="I64">
        <v>58.5</v>
      </c>
      <c r="J64">
        <v>0</v>
      </c>
      <c r="K64">
        <v>149</v>
      </c>
      <c r="L64">
        <v>0</v>
      </c>
      <c r="M64">
        <v>26.35</v>
      </c>
      <c r="N64">
        <v>135</v>
      </c>
      <c r="O64">
        <v>0</v>
      </c>
      <c r="P64">
        <v>55</v>
      </c>
      <c r="Q64">
        <v>0</v>
      </c>
      <c r="R64">
        <v>35.9</v>
      </c>
      <c r="S64">
        <v>0</v>
      </c>
      <c r="T64" t="s">
        <v>205</v>
      </c>
      <c r="U64" s="3" t="s">
        <v>195</v>
      </c>
      <c r="V64" t="s">
        <v>205</v>
      </c>
      <c r="W64" s="3" t="s">
        <v>195</v>
      </c>
      <c r="X64" t="s">
        <v>205</v>
      </c>
      <c r="Y64" s="3" t="s">
        <v>195</v>
      </c>
      <c r="Z64" t="s">
        <v>205</v>
      </c>
      <c r="AA64" s="3" t="s">
        <v>195</v>
      </c>
      <c r="AB64" t="s">
        <v>205</v>
      </c>
      <c r="AC64" s="3" t="s">
        <v>195</v>
      </c>
      <c r="AD64" t="s">
        <v>249</v>
      </c>
      <c r="AE64" s="3" t="s">
        <v>195</v>
      </c>
      <c r="AF64" s="3" t="s">
        <v>195</v>
      </c>
      <c r="AG64" s="3" t="s">
        <v>249</v>
      </c>
      <c r="AH64" s="3" t="s">
        <v>195</v>
      </c>
      <c r="AJ64">
        <v>0</v>
      </c>
      <c r="AL64" s="3" t="s">
        <v>195</v>
      </c>
      <c r="AO64">
        <v>0</v>
      </c>
      <c r="AQ64" s="3" t="s">
        <v>195</v>
      </c>
      <c r="AT64">
        <v>0</v>
      </c>
      <c r="AV64" s="3" t="s">
        <v>195</v>
      </c>
      <c r="AY64">
        <v>0</v>
      </c>
      <c r="BA64" s="3" t="s">
        <v>195</v>
      </c>
      <c r="BD64" t="s">
        <v>195</v>
      </c>
      <c r="BF64" s="3" t="s">
        <v>195</v>
      </c>
      <c r="BI64" t="s">
        <v>195</v>
      </c>
      <c r="BK64" s="3" t="s">
        <v>195</v>
      </c>
      <c r="BN64" t="s">
        <v>195</v>
      </c>
      <c r="BP64" s="3" t="s">
        <v>195</v>
      </c>
      <c r="BS64" t="s">
        <v>195</v>
      </c>
      <c r="BU64" s="3" t="s">
        <v>195</v>
      </c>
      <c r="BX64" t="s">
        <v>195</v>
      </c>
      <c r="BZ64" s="3" t="s">
        <v>195</v>
      </c>
      <c r="CC64" t="s">
        <v>195</v>
      </c>
      <c r="CE64" s="3" t="s">
        <v>195</v>
      </c>
      <c r="CG64" s="3" t="s">
        <v>249</v>
      </c>
      <c r="CH64" s="3" t="s">
        <v>195</v>
      </c>
      <c r="CJ64" t="s">
        <v>195</v>
      </c>
      <c r="CL64" s="3" t="s">
        <v>195</v>
      </c>
      <c r="CO64" t="s">
        <v>195</v>
      </c>
      <c r="CQ64" s="3" t="s">
        <v>195</v>
      </c>
      <c r="CT64" t="s">
        <v>195</v>
      </c>
      <c r="CV64" s="3" t="s">
        <v>195</v>
      </c>
      <c r="CX64" s="3" t="s">
        <v>195</v>
      </c>
      <c r="CY64" s="3" t="s">
        <v>2769</v>
      </c>
      <c r="CZ64">
        <v>35</v>
      </c>
      <c r="DA64">
        <v>0</v>
      </c>
      <c r="DB64" t="s">
        <v>214</v>
      </c>
      <c r="DC64" s="3" t="s">
        <v>195</v>
      </c>
      <c r="DD64" t="s">
        <v>208</v>
      </c>
      <c r="DE64">
        <v>101</v>
      </c>
      <c r="DF64">
        <v>0</v>
      </c>
      <c r="DG64" t="s">
        <v>214</v>
      </c>
      <c r="DH64" s="3" t="s">
        <v>195</v>
      </c>
      <c r="DI64" t="s">
        <v>208</v>
      </c>
      <c r="DJ64">
        <v>171</v>
      </c>
      <c r="DK64">
        <v>0</v>
      </c>
      <c r="DL64" t="s">
        <v>214</v>
      </c>
      <c r="DM64" s="3" t="s">
        <v>195</v>
      </c>
      <c r="DN64" t="s">
        <v>208</v>
      </c>
      <c r="DO64">
        <v>176</v>
      </c>
      <c r="DP64">
        <v>0</v>
      </c>
      <c r="DQ64" t="s">
        <v>214</v>
      </c>
      <c r="DR64" s="3" t="s">
        <v>195</v>
      </c>
      <c r="DS64" t="s">
        <v>208</v>
      </c>
      <c r="DT64" s="3" t="s">
        <v>195</v>
      </c>
      <c r="DU64" s="3" t="s">
        <v>2769</v>
      </c>
      <c r="DV64">
        <v>17</v>
      </c>
      <c r="DW64">
        <v>0</v>
      </c>
      <c r="DX64" t="s">
        <v>215</v>
      </c>
      <c r="DY64" s="3" t="s">
        <v>195</v>
      </c>
      <c r="DZ64" t="s">
        <v>208</v>
      </c>
      <c r="EA64">
        <v>24</v>
      </c>
      <c r="EB64">
        <v>0</v>
      </c>
      <c r="EC64" t="s">
        <v>215</v>
      </c>
      <c r="ED64" s="3" t="s">
        <v>195</v>
      </c>
      <c r="EE64" t="s">
        <v>208</v>
      </c>
      <c r="EF64">
        <v>23</v>
      </c>
      <c r="EG64">
        <v>0</v>
      </c>
      <c r="EH64" t="s">
        <v>215</v>
      </c>
      <c r="EI64" s="3" t="s">
        <v>195</v>
      </c>
      <c r="EJ64" t="s">
        <v>208</v>
      </c>
      <c r="EL64">
        <v>1</v>
      </c>
      <c r="EN64" s="3" t="s">
        <v>195</v>
      </c>
      <c r="EP64">
        <v>57</v>
      </c>
      <c r="EQ64">
        <v>0</v>
      </c>
      <c r="ER64" t="s">
        <v>215</v>
      </c>
      <c r="ES64" s="3" t="s">
        <v>195</v>
      </c>
      <c r="ET64" t="s">
        <v>208</v>
      </c>
      <c r="EU64">
        <v>0.4</v>
      </c>
      <c r="EV64">
        <v>0</v>
      </c>
      <c r="EW64" t="s">
        <v>216</v>
      </c>
      <c r="EX64" s="3" t="s">
        <v>317</v>
      </c>
      <c r="EY64" t="s">
        <v>208</v>
      </c>
      <c r="FA64">
        <v>1</v>
      </c>
      <c r="FC64" s="3" t="s">
        <v>195</v>
      </c>
      <c r="FE64">
        <v>7.4</v>
      </c>
      <c r="FF64">
        <v>0</v>
      </c>
      <c r="FG64" t="s">
        <v>207</v>
      </c>
      <c r="FH64" s="3" t="s">
        <v>195</v>
      </c>
      <c r="FI64" t="s">
        <v>208</v>
      </c>
      <c r="FJ64">
        <v>4.9000000000000004</v>
      </c>
      <c r="FK64">
        <v>0</v>
      </c>
      <c r="FL64" t="s">
        <v>207</v>
      </c>
      <c r="FM64" s="3" t="s">
        <v>195</v>
      </c>
      <c r="FN64" t="s">
        <v>208</v>
      </c>
      <c r="FO64" s="3" t="s">
        <v>195</v>
      </c>
      <c r="FP64" s="3" t="s">
        <v>2769</v>
      </c>
      <c r="FQ64">
        <v>59</v>
      </c>
      <c r="FR64">
        <v>0</v>
      </c>
      <c r="FS64" t="s">
        <v>214</v>
      </c>
      <c r="FT64" s="3" t="s">
        <v>195</v>
      </c>
      <c r="FU64" t="s">
        <v>208</v>
      </c>
      <c r="FV64">
        <v>0.87</v>
      </c>
      <c r="FW64">
        <v>0</v>
      </c>
      <c r="FX64" t="s">
        <v>214</v>
      </c>
      <c r="FY64" s="3" t="s">
        <v>195</v>
      </c>
      <c r="FZ64" t="s">
        <v>208</v>
      </c>
      <c r="GA64">
        <v>141</v>
      </c>
      <c r="GB64">
        <v>0</v>
      </c>
      <c r="GC64" t="s">
        <v>418</v>
      </c>
      <c r="GD64" s="3" t="s">
        <v>195</v>
      </c>
      <c r="GE64" t="s">
        <v>208</v>
      </c>
      <c r="GF64">
        <v>4.2</v>
      </c>
      <c r="GG64">
        <v>0</v>
      </c>
      <c r="GH64" t="s">
        <v>418</v>
      </c>
      <c r="GI64" s="3" t="s">
        <v>195</v>
      </c>
      <c r="GJ64" t="s">
        <v>208</v>
      </c>
      <c r="GK64">
        <v>107</v>
      </c>
      <c r="GL64">
        <v>0</v>
      </c>
      <c r="GM64" t="s">
        <v>418</v>
      </c>
      <c r="GN64" s="3" t="s">
        <v>195</v>
      </c>
      <c r="GO64" t="s">
        <v>208</v>
      </c>
      <c r="GP64">
        <v>3.5</v>
      </c>
      <c r="GQ64">
        <v>0</v>
      </c>
      <c r="GR64" t="s">
        <v>214</v>
      </c>
      <c r="GS64" s="3" t="s">
        <v>195</v>
      </c>
      <c r="GT64" t="s">
        <v>208</v>
      </c>
      <c r="GU64">
        <v>65</v>
      </c>
      <c r="GV64">
        <v>0</v>
      </c>
      <c r="GW64" t="s">
        <v>218</v>
      </c>
      <c r="GX64" s="3" t="s">
        <v>195</v>
      </c>
      <c r="GY64" t="s">
        <v>208</v>
      </c>
      <c r="HA64">
        <v>1</v>
      </c>
      <c r="HC64" s="3" t="s">
        <v>195</v>
      </c>
      <c r="HE64" s="3" t="s">
        <v>195</v>
      </c>
      <c r="HF64">
        <v>1</v>
      </c>
      <c r="HH64" s="3" t="s">
        <v>195</v>
      </c>
      <c r="HJ64" s="3" t="s">
        <v>195</v>
      </c>
      <c r="HK64">
        <v>1</v>
      </c>
      <c r="HM64" s="3" t="s">
        <v>195</v>
      </c>
      <c r="HO64">
        <v>5</v>
      </c>
      <c r="HP64">
        <v>0</v>
      </c>
      <c r="HQ64" t="s">
        <v>208</v>
      </c>
      <c r="HR64" s="3" t="s">
        <v>195</v>
      </c>
      <c r="HS64">
        <v>1</v>
      </c>
      <c r="HU64" s="3" t="s">
        <v>195</v>
      </c>
      <c r="HX64">
        <v>1</v>
      </c>
      <c r="HZ64" s="3" t="s">
        <v>195</v>
      </c>
      <c r="IB64">
        <v>1.02</v>
      </c>
      <c r="IC64">
        <v>0</v>
      </c>
      <c r="ID64" t="s">
        <v>208</v>
      </c>
      <c r="IE64" s="3" t="s">
        <v>195</v>
      </c>
      <c r="IF64" s="3" t="s">
        <v>2769</v>
      </c>
      <c r="IG64">
        <v>0.95</v>
      </c>
      <c r="IH64">
        <v>0</v>
      </c>
      <c r="II64" t="s">
        <v>220</v>
      </c>
      <c r="IJ64" s="3" t="s">
        <v>195</v>
      </c>
      <c r="IK64" t="s">
        <v>208</v>
      </c>
      <c r="IL64" t="s">
        <v>194</v>
      </c>
      <c r="IM64" s="3" t="s">
        <v>2768</v>
      </c>
      <c r="IN64" s="3" t="s">
        <v>300</v>
      </c>
      <c r="IO64" s="3" t="s">
        <v>2770</v>
      </c>
      <c r="IP64" s="3" t="s">
        <v>195</v>
      </c>
      <c r="IQ64" t="s">
        <v>194</v>
      </c>
      <c r="IR64" s="3" t="s">
        <v>706</v>
      </c>
      <c r="IS64" s="3" t="s">
        <v>195</v>
      </c>
      <c r="IU64">
        <v>1</v>
      </c>
      <c r="IV64" s="3" t="s">
        <v>195</v>
      </c>
      <c r="IX64">
        <v>1</v>
      </c>
      <c r="IY64" s="3" t="s">
        <v>195</v>
      </c>
      <c r="IZ64" s="3" t="s">
        <v>195</v>
      </c>
      <c r="JA64" s="3" t="s">
        <v>195</v>
      </c>
      <c r="JB64" t="s">
        <v>197</v>
      </c>
      <c r="JC64" s="3" t="s">
        <v>195</v>
      </c>
      <c r="JD64" s="3" t="s">
        <v>195</v>
      </c>
      <c r="JE64">
        <v>0.95</v>
      </c>
      <c r="JF64" t="s">
        <v>208</v>
      </c>
      <c r="JG64" t="s">
        <v>197</v>
      </c>
      <c r="JH64" s="3" t="s">
        <v>195</v>
      </c>
      <c r="JI64" t="s">
        <v>197</v>
      </c>
      <c r="JJ64" s="3" t="s">
        <v>195</v>
      </c>
      <c r="JK64" t="s">
        <v>197</v>
      </c>
      <c r="JL64" s="3" t="s">
        <v>195</v>
      </c>
      <c r="JM64" s="3" t="s">
        <v>195</v>
      </c>
      <c r="JN64" t="s">
        <v>197</v>
      </c>
      <c r="JO64" s="3" t="s">
        <v>195</v>
      </c>
      <c r="JP64" t="s">
        <v>194</v>
      </c>
      <c r="JQ64" s="3" t="s">
        <v>2768</v>
      </c>
      <c r="JR64" s="3" t="s">
        <v>195</v>
      </c>
      <c r="JS64" t="s">
        <v>353</v>
      </c>
      <c r="JT64" t="s">
        <v>344</v>
      </c>
      <c r="JU64" t="s">
        <v>232</v>
      </c>
      <c r="JV64" t="s">
        <v>232</v>
      </c>
      <c r="JW64" t="s">
        <v>232</v>
      </c>
      <c r="JX64" t="s">
        <v>234</v>
      </c>
      <c r="JY64" t="s">
        <v>234</v>
      </c>
      <c r="JZ64" t="s">
        <v>232</v>
      </c>
      <c r="KA64" t="s">
        <v>234</v>
      </c>
      <c r="KB64" t="s">
        <v>234</v>
      </c>
      <c r="KC64" t="s">
        <v>234</v>
      </c>
      <c r="KD64" t="s">
        <v>233</v>
      </c>
      <c r="KE64" t="s">
        <v>235</v>
      </c>
      <c r="KF64" t="s">
        <v>235</v>
      </c>
      <c r="KG64" t="s">
        <v>235</v>
      </c>
      <c r="KH64" t="s">
        <v>235</v>
      </c>
      <c r="KI64" t="s">
        <v>235</v>
      </c>
      <c r="KJ64" t="s">
        <v>235</v>
      </c>
      <c r="KK64" t="s">
        <v>235</v>
      </c>
      <c r="KL64" t="s">
        <v>288</v>
      </c>
      <c r="KM64" t="s">
        <v>354</v>
      </c>
      <c r="KN64" t="s">
        <v>288</v>
      </c>
      <c r="KO64" t="s">
        <v>238</v>
      </c>
      <c r="KP64" t="s">
        <v>258</v>
      </c>
      <c r="KQ64" t="s">
        <v>258</v>
      </c>
      <c r="KR64" t="s">
        <v>257</v>
      </c>
      <c r="KS64" t="s">
        <v>257</v>
      </c>
      <c r="KT64" t="s">
        <v>258</v>
      </c>
      <c r="KU64" t="s">
        <v>258</v>
      </c>
      <c r="KV64" t="s">
        <v>238</v>
      </c>
      <c r="KW64" t="s">
        <v>258</v>
      </c>
      <c r="KX64" t="s">
        <v>258</v>
      </c>
      <c r="KY64" t="s">
        <v>259</v>
      </c>
      <c r="KZ64" t="s">
        <v>257</v>
      </c>
      <c r="LA64" t="s">
        <v>259</v>
      </c>
      <c r="LB64" t="s">
        <v>257</v>
      </c>
      <c r="LC64" t="s">
        <v>194</v>
      </c>
      <c r="LD64" t="s">
        <v>197</v>
      </c>
    </row>
    <row r="65" spans="1:316">
      <c r="A65" s="3" t="s">
        <v>669</v>
      </c>
      <c r="B65" s="3" t="s">
        <v>838</v>
      </c>
      <c r="C65" s="3" t="s">
        <v>2771</v>
      </c>
      <c r="D65" t="s">
        <v>197</v>
      </c>
      <c r="J65">
        <v>1</v>
      </c>
      <c r="L65">
        <v>1</v>
      </c>
      <c r="O65">
        <v>1</v>
      </c>
      <c r="Q65">
        <v>1</v>
      </c>
      <c r="S65">
        <v>1</v>
      </c>
      <c r="T65" t="s">
        <v>205</v>
      </c>
      <c r="U65" s="3" t="s">
        <v>195</v>
      </c>
      <c r="V65" t="s">
        <v>205</v>
      </c>
      <c r="W65" s="3" t="s">
        <v>195</v>
      </c>
      <c r="X65" t="s">
        <v>205</v>
      </c>
      <c r="Y65" s="3" t="s">
        <v>195</v>
      </c>
      <c r="Z65" t="s">
        <v>205</v>
      </c>
      <c r="AA65" s="3" t="s">
        <v>195</v>
      </c>
      <c r="AB65" t="s">
        <v>205</v>
      </c>
      <c r="AC65" s="3" t="s">
        <v>195</v>
      </c>
      <c r="AD65" t="s">
        <v>249</v>
      </c>
      <c r="AE65" s="3" t="s">
        <v>195</v>
      </c>
      <c r="AF65" s="3" t="s">
        <v>195</v>
      </c>
      <c r="AG65" s="3" t="s">
        <v>195</v>
      </c>
      <c r="AH65" s="3" t="s">
        <v>2772</v>
      </c>
      <c r="AI65">
        <v>15.2</v>
      </c>
      <c r="AJ65">
        <v>0</v>
      </c>
      <c r="AK65" t="s">
        <v>207</v>
      </c>
      <c r="AL65" s="3" t="s">
        <v>195</v>
      </c>
      <c r="AM65" t="s">
        <v>208</v>
      </c>
      <c r="AN65">
        <v>46</v>
      </c>
      <c r="AO65">
        <v>0</v>
      </c>
      <c r="AP65" t="s">
        <v>209</v>
      </c>
      <c r="AQ65" s="3" t="s">
        <v>195</v>
      </c>
      <c r="AR65" t="s">
        <v>208</v>
      </c>
      <c r="AS65">
        <v>4.8499999999999996</v>
      </c>
      <c r="AT65">
        <v>0</v>
      </c>
      <c r="AU65" t="s">
        <v>2766</v>
      </c>
      <c r="AV65" s="3" t="s">
        <v>195</v>
      </c>
      <c r="AW65" t="s">
        <v>208</v>
      </c>
      <c r="AX65">
        <v>278</v>
      </c>
      <c r="AY65">
        <v>0</v>
      </c>
      <c r="AZ65" t="s">
        <v>211</v>
      </c>
      <c r="BA65" s="3" t="s">
        <v>195</v>
      </c>
      <c r="BB65" t="s">
        <v>208</v>
      </c>
      <c r="BC65">
        <v>9.1</v>
      </c>
      <c r="BD65">
        <v>0</v>
      </c>
      <c r="BE65" t="s">
        <v>211</v>
      </c>
      <c r="BF65" s="3" t="s">
        <v>195</v>
      </c>
      <c r="BG65" t="s">
        <v>208</v>
      </c>
      <c r="BH65">
        <v>4.43</v>
      </c>
      <c r="BI65">
        <v>0</v>
      </c>
      <c r="BJ65" t="s">
        <v>211</v>
      </c>
      <c r="BK65" s="3" t="s">
        <v>195</v>
      </c>
      <c r="BL65" t="s">
        <v>208</v>
      </c>
      <c r="BM65">
        <v>0.45</v>
      </c>
      <c r="BN65">
        <v>0</v>
      </c>
      <c r="BO65" t="s">
        <v>211</v>
      </c>
      <c r="BP65" s="3" t="s">
        <v>195</v>
      </c>
      <c r="BQ65" t="s">
        <v>208</v>
      </c>
      <c r="BR65">
        <v>3.51</v>
      </c>
      <c r="BS65">
        <v>0</v>
      </c>
      <c r="BT65" t="s">
        <v>211</v>
      </c>
      <c r="BU65" s="3" t="s">
        <v>195</v>
      </c>
      <c r="BV65" t="s">
        <v>208</v>
      </c>
      <c r="BW65">
        <v>0.36</v>
      </c>
      <c r="BX65">
        <v>0</v>
      </c>
      <c r="BY65" t="s">
        <v>211</v>
      </c>
      <c r="BZ65" s="3" t="s">
        <v>195</v>
      </c>
      <c r="CA65" t="s">
        <v>208</v>
      </c>
      <c r="CC65">
        <v>1</v>
      </c>
      <c r="CE65" s="3" t="s">
        <v>195</v>
      </c>
      <c r="CG65" s="3" t="s">
        <v>195</v>
      </c>
      <c r="CH65" s="3" t="s">
        <v>2772</v>
      </c>
      <c r="CI65">
        <v>3.41</v>
      </c>
      <c r="CJ65">
        <v>0</v>
      </c>
      <c r="CK65" t="s">
        <v>216</v>
      </c>
      <c r="CL65" s="3" t="s">
        <v>692</v>
      </c>
      <c r="CM65" t="s">
        <v>208</v>
      </c>
      <c r="CO65">
        <v>1</v>
      </c>
      <c r="CQ65" s="3" t="s">
        <v>195</v>
      </c>
      <c r="CT65">
        <v>1</v>
      </c>
      <c r="CV65" s="3" t="s">
        <v>195</v>
      </c>
      <c r="CX65" s="3" t="s">
        <v>195</v>
      </c>
      <c r="CY65" s="3" t="s">
        <v>2772</v>
      </c>
      <c r="CZ65">
        <v>73</v>
      </c>
      <c r="DA65">
        <v>0</v>
      </c>
      <c r="DB65" t="s">
        <v>214</v>
      </c>
      <c r="DC65" s="3" t="s">
        <v>195</v>
      </c>
      <c r="DD65" t="s">
        <v>208</v>
      </c>
      <c r="DF65">
        <v>1</v>
      </c>
      <c r="DH65" s="3" t="s">
        <v>195</v>
      </c>
      <c r="DJ65">
        <v>227</v>
      </c>
      <c r="DK65">
        <v>0</v>
      </c>
      <c r="DL65" t="s">
        <v>214</v>
      </c>
      <c r="DM65" s="3" t="s">
        <v>195</v>
      </c>
      <c r="DN65" t="s">
        <v>208</v>
      </c>
      <c r="DO65">
        <v>219</v>
      </c>
      <c r="DP65">
        <v>0</v>
      </c>
      <c r="DQ65" t="s">
        <v>214</v>
      </c>
      <c r="DR65" s="3" t="s">
        <v>195</v>
      </c>
      <c r="DS65" t="s">
        <v>208</v>
      </c>
      <c r="DT65" s="3" t="s">
        <v>195</v>
      </c>
      <c r="DU65" s="3" t="s">
        <v>2772</v>
      </c>
      <c r="DV65">
        <v>25</v>
      </c>
      <c r="DW65">
        <v>0</v>
      </c>
      <c r="DX65" t="s">
        <v>215</v>
      </c>
      <c r="DY65" s="3" t="s">
        <v>195</v>
      </c>
      <c r="DZ65" t="s">
        <v>208</v>
      </c>
      <c r="EA65">
        <v>15</v>
      </c>
      <c r="EB65">
        <v>0</v>
      </c>
      <c r="EC65" t="s">
        <v>215</v>
      </c>
      <c r="ED65" s="3" t="s">
        <v>195</v>
      </c>
      <c r="EE65" t="s">
        <v>208</v>
      </c>
      <c r="EF65">
        <v>46</v>
      </c>
      <c r="EG65">
        <v>0</v>
      </c>
      <c r="EH65" t="s">
        <v>215</v>
      </c>
      <c r="EI65" s="3" t="s">
        <v>195</v>
      </c>
      <c r="EJ65" t="s">
        <v>208</v>
      </c>
      <c r="EL65">
        <v>1</v>
      </c>
      <c r="EN65" s="3" t="s">
        <v>195</v>
      </c>
      <c r="EP65">
        <v>92</v>
      </c>
      <c r="EQ65">
        <v>0</v>
      </c>
      <c r="ER65" t="s">
        <v>215</v>
      </c>
      <c r="ES65" s="3" t="s">
        <v>195</v>
      </c>
      <c r="ET65" t="s">
        <v>208</v>
      </c>
      <c r="EV65">
        <v>1</v>
      </c>
      <c r="EX65" s="3" t="s">
        <v>195</v>
      </c>
      <c r="EZ65">
        <v>0.6</v>
      </c>
      <c r="FA65">
        <v>0</v>
      </c>
      <c r="FB65" t="s">
        <v>216</v>
      </c>
      <c r="FC65" s="3" t="s">
        <v>317</v>
      </c>
      <c r="FD65" t="s">
        <v>208</v>
      </c>
      <c r="FE65">
        <v>6.9</v>
      </c>
      <c r="FF65">
        <v>0</v>
      </c>
      <c r="FG65" t="s">
        <v>207</v>
      </c>
      <c r="FH65" s="3" t="s">
        <v>195</v>
      </c>
      <c r="FI65" t="s">
        <v>208</v>
      </c>
      <c r="FJ65">
        <v>4.7</v>
      </c>
      <c r="FK65">
        <v>0</v>
      </c>
      <c r="FL65" t="s">
        <v>207</v>
      </c>
      <c r="FM65" s="3" t="s">
        <v>195</v>
      </c>
      <c r="FN65" t="s">
        <v>208</v>
      </c>
      <c r="FO65" s="3" t="s">
        <v>195</v>
      </c>
      <c r="FP65" s="3" t="s">
        <v>2772</v>
      </c>
      <c r="FQ65">
        <v>33</v>
      </c>
      <c r="FR65">
        <v>0</v>
      </c>
      <c r="FS65" t="s">
        <v>214</v>
      </c>
      <c r="FT65" s="3" t="s">
        <v>195</v>
      </c>
      <c r="FU65" t="s">
        <v>208</v>
      </c>
      <c r="FV65">
        <v>0.77</v>
      </c>
      <c r="FW65">
        <v>0</v>
      </c>
      <c r="FX65" t="s">
        <v>214</v>
      </c>
      <c r="FY65" s="3" t="s">
        <v>195</v>
      </c>
      <c r="FZ65" t="s">
        <v>208</v>
      </c>
      <c r="GA65">
        <v>140</v>
      </c>
      <c r="GB65">
        <v>0</v>
      </c>
      <c r="GC65" t="s">
        <v>418</v>
      </c>
      <c r="GD65" s="3" t="s">
        <v>195</v>
      </c>
      <c r="GE65" t="s">
        <v>208</v>
      </c>
      <c r="GF65">
        <v>4.9000000000000004</v>
      </c>
      <c r="GG65">
        <v>0</v>
      </c>
      <c r="GH65" t="s">
        <v>418</v>
      </c>
      <c r="GI65" s="3" t="s">
        <v>195</v>
      </c>
      <c r="GJ65" t="s">
        <v>208</v>
      </c>
      <c r="GK65">
        <v>105</v>
      </c>
      <c r="GL65">
        <v>0</v>
      </c>
      <c r="GM65" t="s">
        <v>418</v>
      </c>
      <c r="GN65" s="3" t="s">
        <v>195</v>
      </c>
      <c r="GO65" t="s">
        <v>208</v>
      </c>
      <c r="GP65">
        <v>5.9</v>
      </c>
      <c r="GQ65">
        <v>0</v>
      </c>
      <c r="GR65" t="s">
        <v>214</v>
      </c>
      <c r="GS65" s="3" t="s">
        <v>195</v>
      </c>
      <c r="GT65" t="s">
        <v>208</v>
      </c>
      <c r="GU65">
        <v>84</v>
      </c>
      <c r="GV65">
        <v>0</v>
      </c>
      <c r="GW65" t="s">
        <v>218</v>
      </c>
      <c r="GX65" s="3" t="s">
        <v>195</v>
      </c>
      <c r="GY65" t="s">
        <v>208</v>
      </c>
      <c r="GZ65">
        <v>6.9</v>
      </c>
      <c r="HA65">
        <v>0</v>
      </c>
      <c r="HB65" t="s">
        <v>207</v>
      </c>
      <c r="HC65" s="3" t="s">
        <v>195</v>
      </c>
      <c r="HD65" t="s">
        <v>208</v>
      </c>
      <c r="HE65" s="3" t="s">
        <v>195</v>
      </c>
      <c r="HF65">
        <v>1</v>
      </c>
      <c r="HH65" s="3" t="s">
        <v>195</v>
      </c>
      <c r="HJ65" s="3" t="s">
        <v>195</v>
      </c>
      <c r="HK65">
        <v>1</v>
      </c>
      <c r="HM65" s="3" t="s">
        <v>195</v>
      </c>
      <c r="HO65">
        <v>5</v>
      </c>
      <c r="HP65">
        <v>0</v>
      </c>
      <c r="HQ65" t="s">
        <v>208</v>
      </c>
      <c r="HR65" s="3" t="s">
        <v>195</v>
      </c>
      <c r="HS65">
        <v>1</v>
      </c>
      <c r="HU65" s="3" t="s">
        <v>195</v>
      </c>
      <c r="HX65">
        <v>1</v>
      </c>
      <c r="HZ65" s="3" t="s">
        <v>195</v>
      </c>
      <c r="IB65">
        <v>1.01</v>
      </c>
      <c r="IC65">
        <v>0</v>
      </c>
      <c r="ID65" t="s">
        <v>208</v>
      </c>
      <c r="IE65" s="3" t="s">
        <v>195</v>
      </c>
      <c r="IF65" s="3" t="s">
        <v>2772</v>
      </c>
      <c r="IG65">
        <v>0.5</v>
      </c>
      <c r="IH65">
        <v>0</v>
      </c>
      <c r="II65" t="s">
        <v>220</v>
      </c>
      <c r="IJ65" s="3" t="s">
        <v>195</v>
      </c>
      <c r="IK65" t="s">
        <v>208</v>
      </c>
      <c r="IL65" t="s">
        <v>194</v>
      </c>
      <c r="IM65" s="3" t="s">
        <v>2773</v>
      </c>
      <c r="IN65" s="3" t="s">
        <v>744</v>
      </c>
      <c r="IO65" s="3" t="s">
        <v>2774</v>
      </c>
      <c r="IP65" s="3" t="s">
        <v>195</v>
      </c>
      <c r="IQ65" t="s">
        <v>194</v>
      </c>
      <c r="IR65" s="3" t="s">
        <v>706</v>
      </c>
      <c r="IS65" s="3" t="s">
        <v>195</v>
      </c>
      <c r="IT65">
        <v>1</v>
      </c>
      <c r="IU65" s="3" t="s">
        <v>195</v>
      </c>
      <c r="IV65" s="3" t="s">
        <v>2771</v>
      </c>
      <c r="IX65" s="3" t="s">
        <v>195</v>
      </c>
      <c r="IY65" s="3" t="s">
        <v>195</v>
      </c>
      <c r="IZ65" s="3" t="s">
        <v>195</v>
      </c>
      <c r="JA65" s="3" t="s">
        <v>195</v>
      </c>
      <c r="JB65" t="s">
        <v>197</v>
      </c>
      <c r="JC65" s="3" t="s">
        <v>195</v>
      </c>
      <c r="JD65" s="3" t="s">
        <v>195</v>
      </c>
      <c r="JE65">
        <v>0.5</v>
      </c>
      <c r="JF65" t="s">
        <v>208</v>
      </c>
      <c r="JG65" t="s">
        <v>197</v>
      </c>
      <c r="JH65" s="3" t="s">
        <v>195</v>
      </c>
      <c r="JI65" t="s">
        <v>197</v>
      </c>
      <c r="JJ65" s="3" t="s">
        <v>195</v>
      </c>
      <c r="JK65" t="s">
        <v>197</v>
      </c>
      <c r="JL65" s="3" t="s">
        <v>195</v>
      </c>
      <c r="JM65" s="3" t="s">
        <v>195</v>
      </c>
      <c r="JN65" t="s">
        <v>197</v>
      </c>
      <c r="JO65" s="3" t="s">
        <v>195</v>
      </c>
      <c r="JP65" t="s">
        <v>194</v>
      </c>
      <c r="JQ65" s="3" t="s">
        <v>2771</v>
      </c>
      <c r="JR65" s="3" t="s">
        <v>195</v>
      </c>
      <c r="JS65" t="s">
        <v>230</v>
      </c>
      <c r="JT65" t="s">
        <v>837</v>
      </c>
      <c r="JU65" t="s">
        <v>234</v>
      </c>
      <c r="JV65" t="s">
        <v>233</v>
      </c>
      <c r="JW65" t="s">
        <v>233</v>
      </c>
      <c r="JX65" t="s">
        <v>233</v>
      </c>
      <c r="JY65" t="s">
        <v>233</v>
      </c>
      <c r="JZ65" t="s">
        <v>233</v>
      </c>
      <c r="KA65" t="s">
        <v>233</v>
      </c>
      <c r="KB65" t="s">
        <v>233</v>
      </c>
      <c r="KC65" t="s">
        <v>233</v>
      </c>
      <c r="KD65" t="s">
        <v>233</v>
      </c>
      <c r="KE65" t="s">
        <v>238</v>
      </c>
      <c r="KF65" t="s">
        <v>238</v>
      </c>
      <c r="KG65" t="s">
        <v>238</v>
      </c>
      <c r="KH65" t="s">
        <v>238</v>
      </c>
      <c r="KI65" t="s">
        <v>257</v>
      </c>
      <c r="KJ65" t="s">
        <v>257</v>
      </c>
      <c r="KK65" t="s">
        <v>257</v>
      </c>
      <c r="KL65" t="s">
        <v>230</v>
      </c>
      <c r="KM65" t="s">
        <v>408</v>
      </c>
      <c r="KN65" t="s">
        <v>237</v>
      </c>
      <c r="KO65" t="s">
        <v>239</v>
      </c>
      <c r="KP65" t="s">
        <v>239</v>
      </c>
      <c r="KQ65" t="s">
        <v>238</v>
      </c>
      <c r="KR65" t="s">
        <v>238</v>
      </c>
      <c r="KS65" t="s">
        <v>239</v>
      </c>
      <c r="KT65" t="s">
        <v>239</v>
      </c>
      <c r="KU65" t="s">
        <v>238</v>
      </c>
      <c r="KV65" t="s">
        <v>239</v>
      </c>
      <c r="KW65" t="s">
        <v>238</v>
      </c>
      <c r="KX65" t="s">
        <v>238</v>
      </c>
      <c r="KY65" t="s">
        <v>242</v>
      </c>
      <c r="KZ65" t="s">
        <v>241</v>
      </c>
      <c r="LA65" t="s">
        <v>257</v>
      </c>
      <c r="LB65" t="s">
        <v>240</v>
      </c>
      <c r="LC65" t="s">
        <v>197</v>
      </c>
      <c r="LD65" t="s">
        <v>197</v>
      </c>
    </row>
    <row r="66" spans="1:316">
      <c r="A66" s="3" t="s">
        <v>845</v>
      </c>
      <c r="B66" s="3" t="s">
        <v>846</v>
      </c>
      <c r="C66" s="3" t="s">
        <v>195</v>
      </c>
      <c r="J66" t="s">
        <v>195</v>
      </c>
      <c r="L66" t="s">
        <v>195</v>
      </c>
      <c r="O66" t="s">
        <v>195</v>
      </c>
      <c r="Q66" t="s">
        <v>195</v>
      </c>
      <c r="S66" t="s">
        <v>195</v>
      </c>
      <c r="U66" s="3" t="s">
        <v>195</v>
      </c>
      <c r="W66" s="3" t="s">
        <v>195</v>
      </c>
      <c r="Y66" s="3" t="s">
        <v>195</v>
      </c>
      <c r="AA66" s="3" t="s">
        <v>195</v>
      </c>
      <c r="AC66" s="3" t="s">
        <v>195</v>
      </c>
      <c r="AE66" s="3" t="s">
        <v>195</v>
      </c>
      <c r="AF66" s="3" t="s">
        <v>195</v>
      </c>
      <c r="AG66" s="3" t="s">
        <v>195</v>
      </c>
      <c r="AH66" s="3" t="s">
        <v>195</v>
      </c>
      <c r="AJ66" t="s">
        <v>195</v>
      </c>
      <c r="AL66" s="3" t="s">
        <v>195</v>
      </c>
      <c r="AO66" t="s">
        <v>195</v>
      </c>
      <c r="AQ66" s="3" t="s">
        <v>195</v>
      </c>
      <c r="AT66" t="s">
        <v>195</v>
      </c>
      <c r="AV66" s="3" t="s">
        <v>195</v>
      </c>
      <c r="AY66" t="s">
        <v>195</v>
      </c>
      <c r="BA66" s="3" t="s">
        <v>195</v>
      </c>
      <c r="BD66" t="s">
        <v>195</v>
      </c>
      <c r="BF66" s="3" t="s">
        <v>195</v>
      </c>
      <c r="BI66" t="s">
        <v>195</v>
      </c>
      <c r="BK66" s="3" t="s">
        <v>195</v>
      </c>
      <c r="BN66" t="s">
        <v>195</v>
      </c>
      <c r="BP66" s="3" t="s">
        <v>195</v>
      </c>
      <c r="BS66" t="s">
        <v>195</v>
      </c>
      <c r="BU66" s="3" t="s">
        <v>195</v>
      </c>
      <c r="BX66" t="s">
        <v>195</v>
      </c>
      <c r="BZ66" s="3" t="s">
        <v>195</v>
      </c>
      <c r="CC66" t="s">
        <v>195</v>
      </c>
      <c r="CE66" s="3" t="s">
        <v>195</v>
      </c>
      <c r="CG66" s="3" t="s">
        <v>195</v>
      </c>
      <c r="CH66" s="3" t="s">
        <v>195</v>
      </c>
      <c r="CJ66" t="s">
        <v>195</v>
      </c>
      <c r="CL66" s="3" t="s">
        <v>195</v>
      </c>
      <c r="CO66" t="s">
        <v>195</v>
      </c>
      <c r="CQ66" s="3" t="s">
        <v>195</v>
      </c>
      <c r="CT66" t="s">
        <v>195</v>
      </c>
      <c r="CV66" s="3" t="s">
        <v>195</v>
      </c>
      <c r="CX66" s="3" t="s">
        <v>195</v>
      </c>
      <c r="CY66" s="3" t="s">
        <v>195</v>
      </c>
      <c r="DA66" t="s">
        <v>195</v>
      </c>
      <c r="DC66" s="3" t="s">
        <v>195</v>
      </c>
      <c r="DF66" t="s">
        <v>195</v>
      </c>
      <c r="DH66" s="3" t="s">
        <v>195</v>
      </c>
      <c r="DK66" t="s">
        <v>195</v>
      </c>
      <c r="DM66" s="3" t="s">
        <v>195</v>
      </c>
      <c r="DP66" t="s">
        <v>195</v>
      </c>
      <c r="DR66" s="3" t="s">
        <v>195</v>
      </c>
      <c r="DT66" s="3" t="s">
        <v>195</v>
      </c>
      <c r="DU66" s="3" t="s">
        <v>195</v>
      </c>
      <c r="DW66" t="s">
        <v>195</v>
      </c>
      <c r="DY66" s="3" t="s">
        <v>195</v>
      </c>
      <c r="EB66" t="s">
        <v>195</v>
      </c>
      <c r="ED66" s="3" t="s">
        <v>195</v>
      </c>
      <c r="EG66" t="s">
        <v>195</v>
      </c>
      <c r="EI66" s="3" t="s">
        <v>195</v>
      </c>
      <c r="EL66" t="s">
        <v>195</v>
      </c>
      <c r="EN66" s="3" t="s">
        <v>195</v>
      </c>
      <c r="EQ66" t="s">
        <v>195</v>
      </c>
      <c r="ES66" s="3" t="s">
        <v>195</v>
      </c>
      <c r="EV66" t="s">
        <v>195</v>
      </c>
      <c r="EX66" s="3" t="s">
        <v>195</v>
      </c>
      <c r="FA66" t="s">
        <v>195</v>
      </c>
      <c r="FC66" s="3" t="s">
        <v>195</v>
      </c>
      <c r="FF66" t="s">
        <v>195</v>
      </c>
      <c r="FH66" s="3" t="s">
        <v>195</v>
      </c>
      <c r="FK66" t="s">
        <v>195</v>
      </c>
      <c r="FM66" s="3" t="s">
        <v>195</v>
      </c>
      <c r="FO66" s="3" t="s">
        <v>195</v>
      </c>
      <c r="FP66" s="3" t="s">
        <v>195</v>
      </c>
      <c r="FR66" t="s">
        <v>195</v>
      </c>
      <c r="FT66" s="3" t="s">
        <v>195</v>
      </c>
      <c r="FW66" t="s">
        <v>195</v>
      </c>
      <c r="FY66" s="3" t="s">
        <v>195</v>
      </c>
      <c r="GB66" t="s">
        <v>195</v>
      </c>
      <c r="GD66" s="3" t="s">
        <v>195</v>
      </c>
      <c r="GG66" t="s">
        <v>195</v>
      </c>
      <c r="GI66" s="3" t="s">
        <v>195</v>
      </c>
      <c r="GL66" t="s">
        <v>195</v>
      </c>
      <c r="GN66" s="3" t="s">
        <v>195</v>
      </c>
      <c r="GQ66" t="s">
        <v>195</v>
      </c>
      <c r="GS66" s="3" t="s">
        <v>195</v>
      </c>
      <c r="GV66" t="s">
        <v>195</v>
      </c>
      <c r="GX66" s="3" t="s">
        <v>195</v>
      </c>
      <c r="HA66" t="s">
        <v>195</v>
      </c>
      <c r="HC66" s="3" t="s">
        <v>195</v>
      </c>
      <c r="HE66" s="3" t="s">
        <v>195</v>
      </c>
      <c r="HF66" t="s">
        <v>195</v>
      </c>
      <c r="HH66" s="3" t="s">
        <v>195</v>
      </c>
      <c r="HJ66" s="3" t="s">
        <v>195</v>
      </c>
      <c r="HK66" t="s">
        <v>195</v>
      </c>
      <c r="HM66" s="3" t="s">
        <v>195</v>
      </c>
      <c r="HP66" t="s">
        <v>195</v>
      </c>
      <c r="HR66" s="3" t="s">
        <v>195</v>
      </c>
      <c r="HS66" t="s">
        <v>195</v>
      </c>
      <c r="HU66" s="3" t="s">
        <v>195</v>
      </c>
      <c r="HX66" t="s">
        <v>195</v>
      </c>
      <c r="HZ66" s="3" t="s">
        <v>195</v>
      </c>
      <c r="IC66" t="s">
        <v>195</v>
      </c>
      <c r="IE66" s="3" t="s">
        <v>195</v>
      </c>
      <c r="IF66" s="3" t="s">
        <v>195</v>
      </c>
      <c r="IH66" t="s">
        <v>195</v>
      </c>
      <c r="IJ66" s="3" t="s">
        <v>195</v>
      </c>
      <c r="IM66" s="3" t="s">
        <v>195</v>
      </c>
      <c r="IN66" s="3" t="s">
        <v>195</v>
      </c>
      <c r="IO66" s="3" t="s">
        <v>195</v>
      </c>
      <c r="IP66" s="3" t="s">
        <v>195</v>
      </c>
      <c r="IR66" s="3" t="s">
        <v>195</v>
      </c>
      <c r="IS66" s="3" t="s">
        <v>195</v>
      </c>
      <c r="IU66" s="3" t="s">
        <v>195</v>
      </c>
      <c r="IV66" s="3" t="s">
        <v>195</v>
      </c>
      <c r="IX66" s="3" t="s">
        <v>195</v>
      </c>
      <c r="IY66" s="3" t="s">
        <v>195</v>
      </c>
      <c r="IZ66" s="3" t="s">
        <v>195</v>
      </c>
      <c r="JA66" s="3" t="s">
        <v>195</v>
      </c>
      <c r="JC66" s="3" t="s">
        <v>195</v>
      </c>
      <c r="JD66" s="3" t="s">
        <v>195</v>
      </c>
      <c r="JH66" s="3" t="s">
        <v>195</v>
      </c>
      <c r="JJ66" s="3" t="s">
        <v>195</v>
      </c>
      <c r="JL66" s="3" t="s">
        <v>195</v>
      </c>
      <c r="JM66" s="3" t="s">
        <v>195</v>
      </c>
      <c r="JO66" s="3" t="s">
        <v>195</v>
      </c>
      <c r="JQ66" s="3" t="s">
        <v>195</v>
      </c>
      <c r="JR66" s="3" t="s">
        <v>195</v>
      </c>
    </row>
    <row r="67" spans="1:316">
      <c r="A67" s="3" t="s">
        <v>845</v>
      </c>
      <c r="B67" s="3" t="s">
        <v>847</v>
      </c>
      <c r="C67" s="3" t="s">
        <v>293</v>
      </c>
      <c r="D67" t="s">
        <v>197</v>
      </c>
      <c r="I67">
        <v>65.8</v>
      </c>
      <c r="J67">
        <v>0</v>
      </c>
      <c r="K67">
        <v>156.5</v>
      </c>
      <c r="L67">
        <v>0</v>
      </c>
      <c r="M67">
        <v>26.87</v>
      </c>
      <c r="N67">
        <v>99</v>
      </c>
      <c r="O67">
        <v>0</v>
      </c>
      <c r="P67">
        <v>48</v>
      </c>
      <c r="Q67">
        <v>0</v>
      </c>
      <c r="R67">
        <v>36.6</v>
      </c>
      <c r="S67">
        <v>0</v>
      </c>
      <c r="T67" t="s">
        <v>205</v>
      </c>
      <c r="U67" s="3" t="s">
        <v>195</v>
      </c>
      <c r="V67" t="s">
        <v>205</v>
      </c>
      <c r="W67" s="3" t="s">
        <v>195</v>
      </c>
      <c r="X67" t="s">
        <v>205</v>
      </c>
      <c r="Y67" s="3" t="s">
        <v>195</v>
      </c>
      <c r="Z67" t="s">
        <v>205</v>
      </c>
      <c r="AA67" s="3" t="s">
        <v>195</v>
      </c>
      <c r="AB67" t="s">
        <v>205</v>
      </c>
      <c r="AC67" s="3" t="s">
        <v>195</v>
      </c>
      <c r="AD67" t="s">
        <v>205</v>
      </c>
      <c r="AE67" s="3" t="s">
        <v>2775</v>
      </c>
      <c r="AF67" s="3" t="s">
        <v>195</v>
      </c>
      <c r="AG67" s="3" t="s">
        <v>195</v>
      </c>
      <c r="AH67" s="3" t="s">
        <v>293</v>
      </c>
      <c r="AI67">
        <v>11.2</v>
      </c>
      <c r="AJ67">
        <v>0</v>
      </c>
      <c r="AK67" t="s">
        <v>207</v>
      </c>
      <c r="AL67" s="3" t="s">
        <v>195</v>
      </c>
      <c r="AM67" t="s">
        <v>208</v>
      </c>
      <c r="AN67">
        <v>33.6</v>
      </c>
      <c r="AO67">
        <v>0</v>
      </c>
      <c r="AP67" t="s">
        <v>209</v>
      </c>
      <c r="AQ67" s="3" t="s">
        <v>195</v>
      </c>
      <c r="AR67" t="s">
        <v>208</v>
      </c>
      <c r="AS67">
        <v>3.76</v>
      </c>
      <c r="AT67">
        <v>0</v>
      </c>
      <c r="AU67" t="s">
        <v>210</v>
      </c>
      <c r="AV67" s="3" t="s">
        <v>195</v>
      </c>
      <c r="AW67" t="s">
        <v>208</v>
      </c>
      <c r="AX67">
        <v>329</v>
      </c>
      <c r="AY67">
        <v>0</v>
      </c>
      <c r="AZ67" t="s">
        <v>211</v>
      </c>
      <c r="BA67" s="3" t="s">
        <v>195</v>
      </c>
      <c r="BB67" t="s">
        <v>208</v>
      </c>
      <c r="BC67">
        <v>5.2</v>
      </c>
      <c r="BD67">
        <v>0</v>
      </c>
      <c r="BE67" t="s">
        <v>211</v>
      </c>
      <c r="BF67" s="3" t="s">
        <v>195</v>
      </c>
      <c r="BG67" t="s">
        <v>208</v>
      </c>
      <c r="BH67">
        <v>2</v>
      </c>
      <c r="BI67">
        <v>0</v>
      </c>
      <c r="BJ67" t="s">
        <v>211</v>
      </c>
      <c r="BK67" s="3" t="s">
        <v>195</v>
      </c>
      <c r="BL67" t="s">
        <v>208</v>
      </c>
      <c r="BM67">
        <v>0.3</v>
      </c>
      <c r="BN67">
        <v>0</v>
      </c>
      <c r="BO67" t="s">
        <v>211</v>
      </c>
      <c r="BP67" s="3" t="s">
        <v>195</v>
      </c>
      <c r="BQ67" t="s">
        <v>208</v>
      </c>
      <c r="BR67">
        <v>2.9</v>
      </c>
      <c r="BS67">
        <v>0</v>
      </c>
      <c r="BT67" t="s">
        <v>211</v>
      </c>
      <c r="BU67" s="3" t="s">
        <v>195</v>
      </c>
      <c r="BV67" t="s">
        <v>208</v>
      </c>
      <c r="BW67">
        <v>0</v>
      </c>
      <c r="BX67">
        <v>0</v>
      </c>
      <c r="BY67" t="s">
        <v>211</v>
      </c>
      <c r="BZ67" s="3" t="s">
        <v>195</v>
      </c>
      <c r="CA67" t="s">
        <v>208</v>
      </c>
      <c r="CC67">
        <v>1</v>
      </c>
      <c r="CE67" s="3" t="s">
        <v>195</v>
      </c>
      <c r="CG67" s="3" t="s">
        <v>195</v>
      </c>
      <c r="CH67" s="3" t="s">
        <v>293</v>
      </c>
      <c r="CI67">
        <v>1.1000000000000001</v>
      </c>
      <c r="CJ67">
        <v>0</v>
      </c>
      <c r="CK67" t="s">
        <v>216</v>
      </c>
      <c r="CL67" s="3" t="s">
        <v>692</v>
      </c>
      <c r="CM67" t="s">
        <v>208</v>
      </c>
      <c r="CO67">
        <v>1</v>
      </c>
      <c r="CQ67" s="3" t="s">
        <v>195</v>
      </c>
      <c r="CT67">
        <v>1</v>
      </c>
      <c r="CV67" s="3" t="s">
        <v>195</v>
      </c>
      <c r="CX67" s="3" t="s">
        <v>195</v>
      </c>
      <c r="CY67" s="3" t="s">
        <v>293</v>
      </c>
      <c r="CZ67">
        <v>66</v>
      </c>
      <c r="DA67">
        <v>0</v>
      </c>
      <c r="DB67" t="s">
        <v>214</v>
      </c>
      <c r="DC67" s="3" t="s">
        <v>195</v>
      </c>
      <c r="DD67" t="s">
        <v>208</v>
      </c>
      <c r="DE67">
        <v>66</v>
      </c>
      <c r="DF67">
        <v>0</v>
      </c>
      <c r="DG67" t="s">
        <v>214</v>
      </c>
      <c r="DH67" s="3" t="s">
        <v>195</v>
      </c>
      <c r="DI67" t="s">
        <v>208</v>
      </c>
      <c r="DJ67">
        <v>155</v>
      </c>
      <c r="DK67">
        <v>0</v>
      </c>
      <c r="DL67" t="s">
        <v>214</v>
      </c>
      <c r="DM67" s="3" t="s">
        <v>195</v>
      </c>
      <c r="DN67" t="s">
        <v>208</v>
      </c>
      <c r="DO67">
        <v>114</v>
      </c>
      <c r="DP67">
        <v>0</v>
      </c>
      <c r="DQ67" t="s">
        <v>214</v>
      </c>
      <c r="DR67" s="3" t="s">
        <v>195</v>
      </c>
      <c r="DS67" t="s">
        <v>208</v>
      </c>
      <c r="DT67" s="3" t="s">
        <v>195</v>
      </c>
      <c r="DU67" s="3" t="s">
        <v>293</v>
      </c>
      <c r="DV67">
        <v>23</v>
      </c>
      <c r="DW67">
        <v>0</v>
      </c>
      <c r="DX67" t="s">
        <v>215</v>
      </c>
      <c r="DY67" s="3" t="s">
        <v>195</v>
      </c>
      <c r="DZ67" t="s">
        <v>208</v>
      </c>
      <c r="EA67">
        <v>22</v>
      </c>
      <c r="EB67">
        <v>0</v>
      </c>
      <c r="EC67" t="s">
        <v>215</v>
      </c>
      <c r="ED67" s="3" t="s">
        <v>195</v>
      </c>
      <c r="EE67" t="s">
        <v>208</v>
      </c>
      <c r="EF67">
        <v>22</v>
      </c>
      <c r="EG67">
        <v>0</v>
      </c>
      <c r="EH67" t="s">
        <v>215</v>
      </c>
      <c r="EI67" s="3" t="s">
        <v>195</v>
      </c>
      <c r="EJ67" t="s">
        <v>208</v>
      </c>
      <c r="EL67">
        <v>1</v>
      </c>
      <c r="EN67" s="3" t="s">
        <v>195</v>
      </c>
      <c r="EP67">
        <v>42</v>
      </c>
      <c r="EQ67">
        <v>0</v>
      </c>
      <c r="ER67" t="s">
        <v>215</v>
      </c>
      <c r="ES67" s="3" t="s">
        <v>195</v>
      </c>
      <c r="ET67" t="s">
        <v>208</v>
      </c>
      <c r="EV67">
        <v>1</v>
      </c>
      <c r="EX67" s="3" t="s">
        <v>195</v>
      </c>
      <c r="EZ67">
        <v>1.3</v>
      </c>
      <c r="FA67">
        <v>0</v>
      </c>
      <c r="FB67" t="s">
        <v>216</v>
      </c>
      <c r="FC67" s="3" t="s">
        <v>2776</v>
      </c>
      <c r="FD67" t="s">
        <v>208</v>
      </c>
      <c r="FE67">
        <v>6.9</v>
      </c>
      <c r="FF67">
        <v>0</v>
      </c>
      <c r="FG67" t="s">
        <v>216</v>
      </c>
      <c r="FH67" s="3" t="s">
        <v>214</v>
      </c>
      <c r="FI67" t="s">
        <v>208</v>
      </c>
      <c r="FJ67">
        <v>4.5</v>
      </c>
      <c r="FK67">
        <v>0</v>
      </c>
      <c r="FL67" t="s">
        <v>207</v>
      </c>
      <c r="FM67" s="3" t="s">
        <v>195</v>
      </c>
      <c r="FN67" t="s">
        <v>208</v>
      </c>
      <c r="FO67" s="3" t="s">
        <v>195</v>
      </c>
      <c r="FP67" s="3" t="s">
        <v>293</v>
      </c>
      <c r="FQ67">
        <v>17</v>
      </c>
      <c r="FR67">
        <v>0</v>
      </c>
      <c r="FS67" t="s">
        <v>214</v>
      </c>
      <c r="FT67" s="3" t="s">
        <v>195</v>
      </c>
      <c r="FU67" t="s">
        <v>208</v>
      </c>
      <c r="FV67">
        <v>0.57999999999999996</v>
      </c>
      <c r="FW67">
        <v>0</v>
      </c>
      <c r="FX67" t="s">
        <v>214</v>
      </c>
      <c r="FY67" s="3" t="s">
        <v>195</v>
      </c>
      <c r="FZ67" t="s">
        <v>208</v>
      </c>
      <c r="GA67">
        <v>140</v>
      </c>
      <c r="GB67">
        <v>0</v>
      </c>
      <c r="GC67" t="s">
        <v>418</v>
      </c>
      <c r="GD67" s="3" t="s">
        <v>195</v>
      </c>
      <c r="GE67" t="s">
        <v>208</v>
      </c>
      <c r="GF67">
        <v>4.2</v>
      </c>
      <c r="GG67">
        <v>0</v>
      </c>
      <c r="GH67" t="s">
        <v>418</v>
      </c>
      <c r="GI67" s="3" t="s">
        <v>195</v>
      </c>
      <c r="GJ67" t="s">
        <v>208</v>
      </c>
      <c r="GL67">
        <v>1</v>
      </c>
      <c r="GN67" s="3" t="s">
        <v>195</v>
      </c>
      <c r="GP67">
        <v>4.3</v>
      </c>
      <c r="GQ67">
        <v>0</v>
      </c>
      <c r="GR67" t="s">
        <v>214</v>
      </c>
      <c r="GS67" s="3" t="s">
        <v>195</v>
      </c>
      <c r="GT67" t="s">
        <v>208</v>
      </c>
      <c r="GU67">
        <v>90</v>
      </c>
      <c r="GV67">
        <v>0</v>
      </c>
      <c r="GW67" t="s">
        <v>218</v>
      </c>
      <c r="GX67" s="3" t="s">
        <v>195</v>
      </c>
      <c r="GY67" t="s">
        <v>208</v>
      </c>
      <c r="HA67">
        <v>1</v>
      </c>
      <c r="HC67" s="3" t="s">
        <v>195</v>
      </c>
      <c r="HE67" s="3" t="s">
        <v>195</v>
      </c>
      <c r="HF67">
        <v>1</v>
      </c>
      <c r="HH67" s="3" t="s">
        <v>195</v>
      </c>
      <c r="HJ67" s="3" t="s">
        <v>195</v>
      </c>
      <c r="HK67">
        <v>1</v>
      </c>
      <c r="HM67" s="3" t="s">
        <v>195</v>
      </c>
      <c r="HP67">
        <v>1</v>
      </c>
      <c r="HR67" s="3" t="s">
        <v>195</v>
      </c>
      <c r="HS67">
        <v>1</v>
      </c>
      <c r="HU67" s="3" t="s">
        <v>195</v>
      </c>
      <c r="HX67">
        <v>1</v>
      </c>
      <c r="HZ67" s="3" t="s">
        <v>195</v>
      </c>
      <c r="IC67">
        <v>1</v>
      </c>
      <c r="IE67" s="3" t="s">
        <v>195</v>
      </c>
      <c r="IF67" s="3" t="s">
        <v>293</v>
      </c>
      <c r="IG67">
        <v>0.9</v>
      </c>
      <c r="IH67">
        <v>0</v>
      </c>
      <c r="II67" t="s">
        <v>220</v>
      </c>
      <c r="IJ67" s="3" t="s">
        <v>195</v>
      </c>
      <c r="IK67" t="s">
        <v>208</v>
      </c>
      <c r="IL67" t="s">
        <v>194</v>
      </c>
      <c r="IM67" s="3" t="s">
        <v>293</v>
      </c>
      <c r="IN67" s="3" t="s">
        <v>253</v>
      </c>
      <c r="IO67" s="3" t="s">
        <v>2777</v>
      </c>
      <c r="IP67" s="3" t="s">
        <v>195</v>
      </c>
      <c r="IQ67" t="s">
        <v>194</v>
      </c>
      <c r="IR67" s="3" t="s">
        <v>866</v>
      </c>
      <c r="IS67" s="3" t="s">
        <v>195</v>
      </c>
      <c r="IT67">
        <v>1</v>
      </c>
      <c r="IU67" s="3" t="s">
        <v>195</v>
      </c>
      <c r="IV67" s="3" t="s">
        <v>201</v>
      </c>
      <c r="IX67" s="3" t="s">
        <v>195</v>
      </c>
      <c r="IY67" s="3" t="s">
        <v>195</v>
      </c>
      <c r="IZ67" s="3" t="s">
        <v>195</v>
      </c>
      <c r="JA67" s="3" t="s">
        <v>195</v>
      </c>
      <c r="JB67" t="s">
        <v>197</v>
      </c>
      <c r="JC67" s="3" t="s">
        <v>195</v>
      </c>
      <c r="JD67" s="3" t="s">
        <v>195</v>
      </c>
      <c r="JE67">
        <v>0.9</v>
      </c>
      <c r="JF67" t="s">
        <v>208</v>
      </c>
      <c r="JG67" t="s">
        <v>197</v>
      </c>
      <c r="JH67" s="3" t="s">
        <v>195</v>
      </c>
      <c r="JI67" t="s">
        <v>197</v>
      </c>
      <c r="JJ67" s="3" t="s">
        <v>195</v>
      </c>
      <c r="JK67" t="s">
        <v>197</v>
      </c>
      <c r="JL67" s="3" t="s">
        <v>195</v>
      </c>
      <c r="JM67" s="3" t="s">
        <v>195</v>
      </c>
      <c r="JN67" t="s">
        <v>197</v>
      </c>
      <c r="JO67" s="3" t="s">
        <v>195</v>
      </c>
      <c r="JP67" t="s">
        <v>194</v>
      </c>
      <c r="JQ67" s="3" t="s">
        <v>293</v>
      </c>
      <c r="JR67" s="3" t="s">
        <v>195</v>
      </c>
      <c r="JS67" t="s">
        <v>311</v>
      </c>
      <c r="JT67" t="s">
        <v>837</v>
      </c>
      <c r="JU67" t="s">
        <v>233</v>
      </c>
      <c r="JV67" t="s">
        <v>233</v>
      </c>
      <c r="JW67" t="s">
        <v>233</v>
      </c>
      <c r="JX67" t="s">
        <v>233</v>
      </c>
      <c r="JY67" t="s">
        <v>233</v>
      </c>
      <c r="JZ67" t="s">
        <v>233</v>
      </c>
      <c r="KA67" t="s">
        <v>233</v>
      </c>
      <c r="KB67" t="s">
        <v>233</v>
      </c>
      <c r="KC67" t="s">
        <v>233</v>
      </c>
      <c r="KD67" t="s">
        <v>233</v>
      </c>
      <c r="KE67" t="s">
        <v>238</v>
      </c>
      <c r="KF67" t="s">
        <v>238</v>
      </c>
      <c r="KG67" t="s">
        <v>257</v>
      </c>
      <c r="KH67" t="s">
        <v>257</v>
      </c>
      <c r="KI67" t="s">
        <v>257</v>
      </c>
      <c r="KJ67" t="s">
        <v>257</v>
      </c>
      <c r="KK67" t="s">
        <v>257</v>
      </c>
      <c r="KL67" t="s">
        <v>237</v>
      </c>
      <c r="KM67" t="s">
        <v>273</v>
      </c>
      <c r="KN67" t="s">
        <v>230</v>
      </c>
      <c r="KO67" t="s">
        <v>258</v>
      </c>
      <c r="KP67" t="s">
        <v>257</v>
      </c>
      <c r="KQ67" t="s">
        <v>257</v>
      </c>
      <c r="KR67" t="s">
        <v>258</v>
      </c>
      <c r="KS67" t="s">
        <v>258</v>
      </c>
      <c r="KT67" t="s">
        <v>257</v>
      </c>
      <c r="KU67" t="s">
        <v>238</v>
      </c>
      <c r="KV67" t="s">
        <v>258</v>
      </c>
      <c r="KW67" t="s">
        <v>238</v>
      </c>
      <c r="KX67" t="s">
        <v>257</v>
      </c>
      <c r="KY67" t="s">
        <v>242</v>
      </c>
      <c r="KZ67" t="s">
        <v>240</v>
      </c>
      <c r="LA67" t="s">
        <v>257</v>
      </c>
      <c r="LB67" t="s">
        <v>241</v>
      </c>
      <c r="LC67" t="s">
        <v>194</v>
      </c>
      <c r="LD67" t="s">
        <v>197</v>
      </c>
    </row>
    <row r="68" spans="1:316">
      <c r="A68" s="3" t="s">
        <v>845</v>
      </c>
      <c r="B68" s="3" t="s">
        <v>855</v>
      </c>
      <c r="C68" s="3" t="s">
        <v>1211</v>
      </c>
      <c r="D68" t="s">
        <v>197</v>
      </c>
      <c r="I68">
        <v>70.400000000000006</v>
      </c>
      <c r="J68">
        <v>0</v>
      </c>
      <c r="K68">
        <v>163</v>
      </c>
      <c r="L68">
        <v>0</v>
      </c>
      <c r="M68">
        <v>26.5</v>
      </c>
      <c r="N68">
        <v>131</v>
      </c>
      <c r="O68">
        <v>0</v>
      </c>
      <c r="P68">
        <v>84</v>
      </c>
      <c r="Q68">
        <v>0</v>
      </c>
      <c r="R68">
        <v>35.700000000000003</v>
      </c>
      <c r="S68">
        <v>0</v>
      </c>
      <c r="T68" t="s">
        <v>205</v>
      </c>
      <c r="U68" s="3" t="s">
        <v>195</v>
      </c>
      <c r="V68" t="s">
        <v>205</v>
      </c>
      <c r="W68" s="3" t="s">
        <v>195</v>
      </c>
      <c r="X68" t="s">
        <v>249</v>
      </c>
      <c r="Y68" s="3" t="s">
        <v>195</v>
      </c>
      <c r="Z68" t="s">
        <v>205</v>
      </c>
      <c r="AA68" s="3" t="s">
        <v>195</v>
      </c>
      <c r="AB68" t="s">
        <v>249</v>
      </c>
      <c r="AC68" s="3" t="s">
        <v>195</v>
      </c>
      <c r="AD68" t="s">
        <v>205</v>
      </c>
      <c r="AE68" s="3" t="s">
        <v>876</v>
      </c>
      <c r="AF68" s="3" t="s">
        <v>195</v>
      </c>
      <c r="AG68" s="3" t="s">
        <v>195</v>
      </c>
      <c r="AH68" s="3" t="s">
        <v>1211</v>
      </c>
      <c r="AI68">
        <v>14.6</v>
      </c>
      <c r="AJ68">
        <v>0</v>
      </c>
      <c r="AK68" t="s">
        <v>207</v>
      </c>
      <c r="AL68" s="3" t="s">
        <v>195</v>
      </c>
      <c r="AM68" t="s">
        <v>208</v>
      </c>
      <c r="AN68">
        <v>44.7</v>
      </c>
      <c r="AO68">
        <v>0</v>
      </c>
      <c r="AP68" t="s">
        <v>209</v>
      </c>
      <c r="AQ68" s="3" t="s">
        <v>195</v>
      </c>
      <c r="AR68" t="s">
        <v>208</v>
      </c>
      <c r="AS68">
        <v>4.76</v>
      </c>
      <c r="AT68">
        <v>0</v>
      </c>
      <c r="AU68" t="s">
        <v>210</v>
      </c>
      <c r="AV68" s="3" t="s">
        <v>195</v>
      </c>
      <c r="AW68" t="s">
        <v>208</v>
      </c>
      <c r="AX68">
        <v>300</v>
      </c>
      <c r="AY68">
        <v>0</v>
      </c>
      <c r="AZ68" t="s">
        <v>211</v>
      </c>
      <c r="BA68" s="3" t="s">
        <v>195</v>
      </c>
      <c r="BB68" t="s">
        <v>208</v>
      </c>
      <c r="BC68">
        <v>4.3</v>
      </c>
      <c r="BD68">
        <v>0</v>
      </c>
      <c r="BE68" t="s">
        <v>211</v>
      </c>
      <c r="BF68" s="3" t="s">
        <v>195</v>
      </c>
      <c r="BG68" t="s">
        <v>208</v>
      </c>
      <c r="BH68">
        <v>1.3</v>
      </c>
      <c r="BI68">
        <v>0</v>
      </c>
      <c r="BJ68" t="s">
        <v>211</v>
      </c>
      <c r="BK68" s="3" t="s">
        <v>195</v>
      </c>
      <c r="BL68" t="s">
        <v>208</v>
      </c>
      <c r="BM68">
        <v>0.3</v>
      </c>
      <c r="BN68">
        <v>0</v>
      </c>
      <c r="BO68" t="s">
        <v>211</v>
      </c>
      <c r="BP68" s="3" t="s">
        <v>195</v>
      </c>
      <c r="BQ68" t="s">
        <v>208</v>
      </c>
      <c r="BR68">
        <v>2.5</v>
      </c>
      <c r="BS68">
        <v>0</v>
      </c>
      <c r="BT68" t="s">
        <v>211</v>
      </c>
      <c r="BU68" s="3" t="s">
        <v>195</v>
      </c>
      <c r="BV68" t="s">
        <v>208</v>
      </c>
      <c r="BW68">
        <v>0.1</v>
      </c>
      <c r="BX68">
        <v>0</v>
      </c>
      <c r="BY68" t="s">
        <v>211</v>
      </c>
      <c r="BZ68" s="3" t="s">
        <v>195</v>
      </c>
      <c r="CA68" t="s">
        <v>208</v>
      </c>
      <c r="CC68">
        <v>1</v>
      </c>
      <c r="CE68" s="3" t="s">
        <v>195</v>
      </c>
      <c r="CG68" s="3" t="s">
        <v>195</v>
      </c>
      <c r="CH68" s="3" t="s">
        <v>1211</v>
      </c>
      <c r="CI68">
        <v>1.96</v>
      </c>
      <c r="CJ68">
        <v>0</v>
      </c>
      <c r="CK68" t="s">
        <v>216</v>
      </c>
      <c r="CL68" s="3" t="s">
        <v>692</v>
      </c>
      <c r="CM68" t="s">
        <v>208</v>
      </c>
      <c r="CN68">
        <v>2.8</v>
      </c>
      <c r="CO68">
        <v>0</v>
      </c>
      <c r="CP68" t="s">
        <v>216</v>
      </c>
      <c r="CQ68" s="3" t="s">
        <v>335</v>
      </c>
      <c r="CR68" t="s">
        <v>208</v>
      </c>
      <c r="CS68">
        <v>0.95</v>
      </c>
      <c r="CT68">
        <v>0</v>
      </c>
      <c r="CU68" t="s">
        <v>213</v>
      </c>
      <c r="CV68" s="3" t="s">
        <v>195</v>
      </c>
      <c r="CW68" t="s">
        <v>208</v>
      </c>
      <c r="CX68" s="3" t="s">
        <v>195</v>
      </c>
      <c r="CY68" s="3" t="s">
        <v>1211</v>
      </c>
      <c r="CZ68">
        <v>63</v>
      </c>
      <c r="DA68">
        <v>0</v>
      </c>
      <c r="DB68" t="s">
        <v>214</v>
      </c>
      <c r="DC68" s="3" t="s">
        <v>195</v>
      </c>
      <c r="DD68" t="s">
        <v>208</v>
      </c>
      <c r="DE68">
        <v>144</v>
      </c>
      <c r="DF68">
        <v>0</v>
      </c>
      <c r="DG68" t="s">
        <v>214</v>
      </c>
      <c r="DH68" s="3" t="s">
        <v>195</v>
      </c>
      <c r="DI68" t="s">
        <v>208</v>
      </c>
      <c r="DJ68">
        <v>222</v>
      </c>
      <c r="DK68">
        <v>0</v>
      </c>
      <c r="DL68" t="s">
        <v>214</v>
      </c>
      <c r="DM68" s="3" t="s">
        <v>195</v>
      </c>
      <c r="DN68" t="s">
        <v>208</v>
      </c>
      <c r="DO68">
        <v>77</v>
      </c>
      <c r="DP68">
        <v>0</v>
      </c>
      <c r="DQ68" t="s">
        <v>214</v>
      </c>
      <c r="DR68" s="3" t="s">
        <v>195</v>
      </c>
      <c r="DS68" t="s">
        <v>208</v>
      </c>
      <c r="DT68" s="3" t="s">
        <v>195</v>
      </c>
      <c r="DU68" s="3" t="s">
        <v>1211</v>
      </c>
      <c r="DV68">
        <v>20</v>
      </c>
      <c r="DW68">
        <v>0</v>
      </c>
      <c r="DX68" t="s">
        <v>215</v>
      </c>
      <c r="DY68" s="3" t="s">
        <v>195</v>
      </c>
      <c r="DZ68" t="s">
        <v>208</v>
      </c>
      <c r="EA68">
        <v>19</v>
      </c>
      <c r="EB68">
        <v>0</v>
      </c>
      <c r="EC68" t="s">
        <v>215</v>
      </c>
      <c r="ED68" s="3" t="s">
        <v>195</v>
      </c>
      <c r="EE68" t="s">
        <v>208</v>
      </c>
      <c r="EF68">
        <v>15</v>
      </c>
      <c r="EG68">
        <v>0</v>
      </c>
      <c r="EH68" t="s">
        <v>215</v>
      </c>
      <c r="EI68" s="3" t="s">
        <v>195</v>
      </c>
      <c r="EJ68" t="s">
        <v>208</v>
      </c>
      <c r="EL68">
        <v>1</v>
      </c>
      <c r="EN68" s="3" t="s">
        <v>195</v>
      </c>
      <c r="EP68">
        <v>79</v>
      </c>
      <c r="EQ68">
        <v>0</v>
      </c>
      <c r="ER68" t="s">
        <v>215</v>
      </c>
      <c r="ES68" s="3" t="s">
        <v>195</v>
      </c>
      <c r="ET68" t="s">
        <v>208</v>
      </c>
      <c r="EV68">
        <v>1</v>
      </c>
      <c r="EX68" s="3" t="s">
        <v>195</v>
      </c>
      <c r="EZ68">
        <v>1.3</v>
      </c>
      <c r="FA68">
        <v>0</v>
      </c>
      <c r="FB68" t="s">
        <v>216</v>
      </c>
      <c r="FC68" s="3" t="s">
        <v>214</v>
      </c>
      <c r="FD68" t="s">
        <v>208</v>
      </c>
      <c r="FE68">
        <v>7</v>
      </c>
      <c r="FF68">
        <v>0</v>
      </c>
      <c r="FG68" t="s">
        <v>207</v>
      </c>
      <c r="FH68" s="3" t="s">
        <v>195</v>
      </c>
      <c r="FI68" t="s">
        <v>208</v>
      </c>
      <c r="FJ68">
        <v>4.5</v>
      </c>
      <c r="FK68">
        <v>0</v>
      </c>
      <c r="FL68" t="s">
        <v>207</v>
      </c>
      <c r="FM68" s="3" t="s">
        <v>195</v>
      </c>
      <c r="FN68" t="s">
        <v>208</v>
      </c>
      <c r="FO68" s="3" t="s">
        <v>195</v>
      </c>
      <c r="FP68" s="3" t="s">
        <v>1211</v>
      </c>
      <c r="FQ68">
        <v>33</v>
      </c>
      <c r="FR68">
        <v>0</v>
      </c>
      <c r="FS68" t="s">
        <v>214</v>
      </c>
      <c r="FT68" s="3" t="s">
        <v>195</v>
      </c>
      <c r="FU68" t="s">
        <v>208</v>
      </c>
      <c r="FV68">
        <v>0.83</v>
      </c>
      <c r="FW68">
        <v>0</v>
      </c>
      <c r="FX68" t="s">
        <v>214</v>
      </c>
      <c r="FY68" s="3" t="s">
        <v>195</v>
      </c>
      <c r="FZ68" t="s">
        <v>208</v>
      </c>
      <c r="GA68">
        <v>143</v>
      </c>
      <c r="GB68">
        <v>0</v>
      </c>
      <c r="GC68" t="s">
        <v>418</v>
      </c>
      <c r="GD68" s="3" t="s">
        <v>195</v>
      </c>
      <c r="GE68" t="s">
        <v>208</v>
      </c>
      <c r="GF68">
        <v>4.4000000000000004</v>
      </c>
      <c r="GG68">
        <v>0</v>
      </c>
      <c r="GH68" t="s">
        <v>418</v>
      </c>
      <c r="GI68" s="3" t="s">
        <v>195</v>
      </c>
      <c r="GJ68" t="s">
        <v>208</v>
      </c>
      <c r="GL68">
        <v>1</v>
      </c>
      <c r="GN68" s="3" t="s">
        <v>195</v>
      </c>
      <c r="GP68">
        <v>4.2</v>
      </c>
      <c r="GQ68">
        <v>0</v>
      </c>
      <c r="GR68" t="s">
        <v>214</v>
      </c>
      <c r="GS68" s="3" t="s">
        <v>195</v>
      </c>
      <c r="GT68" t="s">
        <v>208</v>
      </c>
      <c r="GU68">
        <v>73</v>
      </c>
      <c r="GV68">
        <v>0</v>
      </c>
      <c r="GW68" t="s">
        <v>218</v>
      </c>
      <c r="GX68" s="3" t="s">
        <v>195</v>
      </c>
      <c r="GY68" t="s">
        <v>208</v>
      </c>
      <c r="GZ68">
        <v>7</v>
      </c>
      <c r="HA68">
        <v>0</v>
      </c>
      <c r="HB68" t="s">
        <v>214</v>
      </c>
      <c r="HC68" s="3" t="s">
        <v>195</v>
      </c>
      <c r="HD68" t="s">
        <v>208</v>
      </c>
      <c r="HE68" s="3" t="s">
        <v>267</v>
      </c>
      <c r="HF68">
        <v>0</v>
      </c>
      <c r="HG68" t="s">
        <v>216</v>
      </c>
      <c r="HH68" s="3" t="s">
        <v>877</v>
      </c>
      <c r="HI68" t="s">
        <v>208</v>
      </c>
      <c r="HJ68" s="3" t="s">
        <v>267</v>
      </c>
      <c r="HK68">
        <v>0</v>
      </c>
      <c r="HL68" t="s">
        <v>216</v>
      </c>
      <c r="HM68" s="3" t="s">
        <v>295</v>
      </c>
      <c r="HN68" t="s">
        <v>208</v>
      </c>
      <c r="HO68">
        <v>6.5</v>
      </c>
      <c r="HP68">
        <v>0</v>
      </c>
      <c r="HQ68" t="s">
        <v>208</v>
      </c>
      <c r="HR68" s="3" t="s">
        <v>267</v>
      </c>
      <c r="HS68">
        <v>0</v>
      </c>
      <c r="HT68" t="s">
        <v>214</v>
      </c>
      <c r="HU68" s="3" t="s">
        <v>195</v>
      </c>
      <c r="HV68" t="s">
        <v>208</v>
      </c>
      <c r="HW68">
        <v>90</v>
      </c>
      <c r="HX68">
        <v>0</v>
      </c>
      <c r="HY68" t="s">
        <v>214</v>
      </c>
      <c r="HZ68" s="3" t="s">
        <v>195</v>
      </c>
      <c r="IA68" t="s">
        <v>208</v>
      </c>
      <c r="IB68">
        <v>1.01</v>
      </c>
      <c r="IC68">
        <v>0</v>
      </c>
      <c r="ID68" t="s">
        <v>208</v>
      </c>
      <c r="IE68" s="3" t="s">
        <v>195</v>
      </c>
      <c r="IF68" s="3" t="s">
        <v>1211</v>
      </c>
      <c r="IG68">
        <v>2.2999999999999998</v>
      </c>
      <c r="IH68">
        <v>0</v>
      </c>
      <c r="II68" t="s">
        <v>220</v>
      </c>
      <c r="IJ68" s="3" t="s">
        <v>195</v>
      </c>
      <c r="IK68" t="s">
        <v>208</v>
      </c>
      <c r="IL68" t="s">
        <v>194</v>
      </c>
      <c r="IM68" s="3" t="s">
        <v>2596</v>
      </c>
      <c r="IN68" s="3" t="s">
        <v>253</v>
      </c>
      <c r="IO68" s="3" t="s">
        <v>2778</v>
      </c>
      <c r="IP68" s="3" t="s">
        <v>195</v>
      </c>
      <c r="IQ68" t="s">
        <v>194</v>
      </c>
      <c r="IR68" s="3" t="s">
        <v>343</v>
      </c>
      <c r="IS68" s="3" t="s">
        <v>195</v>
      </c>
      <c r="IT68">
        <v>2</v>
      </c>
      <c r="IU68" s="3" t="s">
        <v>195</v>
      </c>
      <c r="IV68" s="3" t="s">
        <v>201</v>
      </c>
      <c r="IX68" s="3" t="s">
        <v>195</v>
      </c>
      <c r="IY68" s="3" t="s">
        <v>195</v>
      </c>
      <c r="IZ68" s="3" t="s">
        <v>195</v>
      </c>
      <c r="JA68" s="3" t="s">
        <v>195</v>
      </c>
      <c r="JB68" t="s">
        <v>197</v>
      </c>
      <c r="JC68" s="3" t="s">
        <v>195</v>
      </c>
      <c r="JD68" s="3" t="s">
        <v>195</v>
      </c>
      <c r="JE68">
        <v>2.2999999999999998</v>
      </c>
      <c r="JF68" t="s">
        <v>208</v>
      </c>
      <c r="JG68" t="s">
        <v>197</v>
      </c>
      <c r="JH68" s="3" t="s">
        <v>195</v>
      </c>
      <c r="JI68" t="s">
        <v>197</v>
      </c>
      <c r="JJ68" s="3" t="s">
        <v>195</v>
      </c>
      <c r="JK68" t="s">
        <v>197</v>
      </c>
      <c r="JL68" s="3" t="s">
        <v>195</v>
      </c>
      <c r="JM68" s="3" t="s">
        <v>195</v>
      </c>
      <c r="JN68" t="s">
        <v>197</v>
      </c>
      <c r="JO68" s="3" t="s">
        <v>195</v>
      </c>
      <c r="JP68" t="s">
        <v>194</v>
      </c>
      <c r="JQ68" s="3" t="s">
        <v>1211</v>
      </c>
      <c r="JR68" s="3" t="s">
        <v>195</v>
      </c>
      <c r="JS68" t="s">
        <v>256</v>
      </c>
      <c r="JT68" t="s">
        <v>534</v>
      </c>
      <c r="JU68" t="s">
        <v>234</v>
      </c>
      <c r="JV68" t="s">
        <v>233</v>
      </c>
      <c r="JW68" t="s">
        <v>234</v>
      </c>
      <c r="JX68" t="s">
        <v>234</v>
      </c>
      <c r="JY68" t="s">
        <v>233</v>
      </c>
      <c r="JZ68" t="s">
        <v>234</v>
      </c>
      <c r="KA68" t="s">
        <v>233</v>
      </c>
      <c r="KB68" t="s">
        <v>233</v>
      </c>
      <c r="KC68" t="s">
        <v>233</v>
      </c>
      <c r="KD68" t="s">
        <v>233</v>
      </c>
      <c r="KE68" t="s">
        <v>257</v>
      </c>
      <c r="KF68" t="s">
        <v>238</v>
      </c>
      <c r="KG68" t="s">
        <v>257</v>
      </c>
      <c r="KH68" t="s">
        <v>238</v>
      </c>
      <c r="KI68" t="s">
        <v>257</v>
      </c>
      <c r="KJ68" t="s">
        <v>238</v>
      </c>
      <c r="KK68" t="s">
        <v>257</v>
      </c>
      <c r="KL68" t="s">
        <v>237</v>
      </c>
      <c r="KM68" t="s">
        <v>327</v>
      </c>
      <c r="KN68" t="s">
        <v>237</v>
      </c>
      <c r="KO68" t="s">
        <v>258</v>
      </c>
      <c r="KP68" t="s">
        <v>257</v>
      </c>
      <c r="KQ68" t="s">
        <v>257</v>
      </c>
      <c r="KR68" t="s">
        <v>258</v>
      </c>
      <c r="KS68" t="s">
        <v>258</v>
      </c>
      <c r="KT68" t="s">
        <v>257</v>
      </c>
      <c r="KU68" t="s">
        <v>257</v>
      </c>
      <c r="KV68" t="s">
        <v>258</v>
      </c>
      <c r="KW68" t="s">
        <v>238</v>
      </c>
      <c r="KX68" t="s">
        <v>257</v>
      </c>
      <c r="KY68" t="s">
        <v>242</v>
      </c>
      <c r="KZ68" t="s">
        <v>240</v>
      </c>
      <c r="LA68" t="s">
        <v>242</v>
      </c>
      <c r="LB68" t="s">
        <v>240</v>
      </c>
      <c r="LC68" t="s">
        <v>194</v>
      </c>
      <c r="LD68" t="s">
        <v>197</v>
      </c>
    </row>
    <row r="69" spans="1:316">
      <c r="A69" s="3" t="s">
        <v>845</v>
      </c>
      <c r="B69" s="3" t="s">
        <v>860</v>
      </c>
      <c r="C69" s="3" t="s">
        <v>368</v>
      </c>
      <c r="D69" t="s">
        <v>197</v>
      </c>
      <c r="I69">
        <v>66.8</v>
      </c>
      <c r="J69">
        <v>0</v>
      </c>
      <c r="K69">
        <v>165.5</v>
      </c>
      <c r="L69">
        <v>0</v>
      </c>
      <c r="M69">
        <v>24.39</v>
      </c>
      <c r="N69">
        <v>146</v>
      </c>
      <c r="O69">
        <v>0</v>
      </c>
      <c r="P69">
        <v>81</v>
      </c>
      <c r="Q69">
        <v>0</v>
      </c>
      <c r="S69">
        <v>1</v>
      </c>
      <c r="T69" t="s">
        <v>205</v>
      </c>
      <c r="U69" s="3" t="s">
        <v>195</v>
      </c>
      <c r="V69" t="s">
        <v>205</v>
      </c>
      <c r="W69" s="3" t="s">
        <v>195</v>
      </c>
      <c r="X69" t="s">
        <v>205</v>
      </c>
      <c r="Y69" s="3" t="s">
        <v>195</v>
      </c>
      <c r="Z69" t="s">
        <v>205</v>
      </c>
      <c r="AA69" s="3" t="s">
        <v>195</v>
      </c>
      <c r="AB69" t="s">
        <v>205</v>
      </c>
      <c r="AC69" s="3" t="s">
        <v>195</v>
      </c>
      <c r="AD69" t="s">
        <v>205</v>
      </c>
      <c r="AE69" s="3" t="s">
        <v>2779</v>
      </c>
      <c r="AF69" s="3" t="s">
        <v>195</v>
      </c>
      <c r="AG69" s="3" t="s">
        <v>195</v>
      </c>
      <c r="AH69" s="3" t="s">
        <v>368</v>
      </c>
      <c r="AI69">
        <v>13.2</v>
      </c>
      <c r="AJ69">
        <v>0</v>
      </c>
      <c r="AK69" t="s">
        <v>207</v>
      </c>
      <c r="AL69" s="3" t="s">
        <v>195</v>
      </c>
      <c r="AM69" t="s">
        <v>208</v>
      </c>
      <c r="AN69">
        <v>41.4</v>
      </c>
      <c r="AO69">
        <v>0</v>
      </c>
      <c r="AP69" t="s">
        <v>209</v>
      </c>
      <c r="AQ69" s="3" t="s">
        <v>195</v>
      </c>
      <c r="AR69" t="s">
        <v>208</v>
      </c>
      <c r="AS69">
        <v>4.54</v>
      </c>
      <c r="AT69">
        <v>0</v>
      </c>
      <c r="AU69" t="s">
        <v>210</v>
      </c>
      <c r="AV69" s="3" t="s">
        <v>195</v>
      </c>
      <c r="AW69" t="s">
        <v>208</v>
      </c>
      <c r="AX69">
        <v>300</v>
      </c>
      <c r="AY69">
        <v>0</v>
      </c>
      <c r="AZ69" t="s">
        <v>211</v>
      </c>
      <c r="BA69" s="3" t="s">
        <v>195</v>
      </c>
      <c r="BB69" t="s">
        <v>208</v>
      </c>
      <c r="BC69">
        <v>6.1</v>
      </c>
      <c r="BD69">
        <v>0</v>
      </c>
      <c r="BE69" t="s">
        <v>211</v>
      </c>
      <c r="BF69" s="3" t="s">
        <v>195</v>
      </c>
      <c r="BG69" t="s">
        <v>208</v>
      </c>
      <c r="BH69">
        <v>1.7</v>
      </c>
      <c r="BI69">
        <v>0</v>
      </c>
      <c r="BJ69" t="s">
        <v>211</v>
      </c>
      <c r="BK69" s="3" t="s">
        <v>195</v>
      </c>
      <c r="BL69" t="s">
        <v>208</v>
      </c>
      <c r="BM69">
        <v>0.6</v>
      </c>
      <c r="BN69">
        <v>0</v>
      </c>
      <c r="BO69" t="s">
        <v>211</v>
      </c>
      <c r="BP69" s="3" t="s">
        <v>195</v>
      </c>
      <c r="BQ69" t="s">
        <v>208</v>
      </c>
      <c r="BR69">
        <v>3.7</v>
      </c>
      <c r="BS69">
        <v>0</v>
      </c>
      <c r="BT69" t="s">
        <v>211</v>
      </c>
      <c r="BU69" s="3" t="s">
        <v>195</v>
      </c>
      <c r="BV69" t="s">
        <v>208</v>
      </c>
      <c r="BW69">
        <v>0.1</v>
      </c>
      <c r="BX69">
        <v>0</v>
      </c>
      <c r="BY69" t="s">
        <v>211</v>
      </c>
      <c r="BZ69" s="3" t="s">
        <v>195</v>
      </c>
      <c r="CA69" t="s">
        <v>208</v>
      </c>
      <c r="CC69">
        <v>1</v>
      </c>
      <c r="CE69" s="3" t="s">
        <v>195</v>
      </c>
      <c r="CG69" s="3" t="s">
        <v>195</v>
      </c>
      <c r="CH69" s="3" t="s">
        <v>368</v>
      </c>
      <c r="CI69">
        <v>1.01</v>
      </c>
      <c r="CJ69">
        <v>0</v>
      </c>
      <c r="CK69" t="s">
        <v>216</v>
      </c>
      <c r="CL69" s="3" t="s">
        <v>692</v>
      </c>
      <c r="CM69" t="s">
        <v>208</v>
      </c>
      <c r="CN69">
        <v>2.2000000000000002</v>
      </c>
      <c r="CO69">
        <v>0</v>
      </c>
      <c r="CP69" t="s">
        <v>216</v>
      </c>
      <c r="CQ69" s="3" t="s">
        <v>809</v>
      </c>
      <c r="CR69" t="s">
        <v>208</v>
      </c>
      <c r="CS69">
        <v>0.77</v>
      </c>
      <c r="CT69">
        <v>0</v>
      </c>
      <c r="CU69" t="s">
        <v>213</v>
      </c>
      <c r="CV69" s="3" t="s">
        <v>195</v>
      </c>
      <c r="CW69" t="s">
        <v>208</v>
      </c>
      <c r="CX69" s="3" t="s">
        <v>195</v>
      </c>
      <c r="CY69" s="3" t="s">
        <v>368</v>
      </c>
      <c r="CZ69">
        <v>62</v>
      </c>
      <c r="DA69">
        <v>0</v>
      </c>
      <c r="DB69" t="s">
        <v>214</v>
      </c>
      <c r="DC69" s="3" t="s">
        <v>195</v>
      </c>
      <c r="DD69" t="s">
        <v>208</v>
      </c>
      <c r="DE69">
        <v>157</v>
      </c>
      <c r="DF69">
        <v>0</v>
      </c>
      <c r="DG69" t="s">
        <v>214</v>
      </c>
      <c r="DH69" s="3" t="s">
        <v>195</v>
      </c>
      <c r="DI69" t="s">
        <v>208</v>
      </c>
      <c r="DJ69">
        <v>249</v>
      </c>
      <c r="DK69">
        <v>0</v>
      </c>
      <c r="DL69" t="s">
        <v>214</v>
      </c>
      <c r="DM69" s="3" t="s">
        <v>195</v>
      </c>
      <c r="DN69" t="s">
        <v>208</v>
      </c>
      <c r="DO69">
        <v>148</v>
      </c>
      <c r="DP69">
        <v>0</v>
      </c>
      <c r="DQ69" t="s">
        <v>214</v>
      </c>
      <c r="DR69" s="3" t="s">
        <v>195</v>
      </c>
      <c r="DS69" t="s">
        <v>208</v>
      </c>
      <c r="DT69" s="3" t="s">
        <v>195</v>
      </c>
      <c r="DU69" s="3" t="s">
        <v>368</v>
      </c>
      <c r="DV69">
        <v>15</v>
      </c>
      <c r="DW69">
        <v>0</v>
      </c>
      <c r="DX69" t="s">
        <v>215</v>
      </c>
      <c r="DY69" s="3" t="s">
        <v>195</v>
      </c>
      <c r="DZ69" t="s">
        <v>208</v>
      </c>
      <c r="EA69">
        <v>20</v>
      </c>
      <c r="EB69">
        <v>0</v>
      </c>
      <c r="EC69" t="s">
        <v>215</v>
      </c>
      <c r="ED69" s="3" t="s">
        <v>195</v>
      </c>
      <c r="EE69" t="s">
        <v>208</v>
      </c>
      <c r="EF69">
        <v>23</v>
      </c>
      <c r="EG69">
        <v>0</v>
      </c>
      <c r="EH69" t="s">
        <v>215</v>
      </c>
      <c r="EI69" s="3" t="s">
        <v>195</v>
      </c>
      <c r="EJ69" t="s">
        <v>208</v>
      </c>
      <c r="EL69">
        <v>1</v>
      </c>
      <c r="EN69" s="3" t="s">
        <v>195</v>
      </c>
      <c r="EP69">
        <v>51</v>
      </c>
      <c r="EQ69">
        <v>0</v>
      </c>
      <c r="ER69" t="s">
        <v>215</v>
      </c>
      <c r="ES69" s="3" t="s">
        <v>195</v>
      </c>
      <c r="ET69" t="s">
        <v>208</v>
      </c>
      <c r="EV69">
        <v>1</v>
      </c>
      <c r="EX69" s="3" t="s">
        <v>195</v>
      </c>
      <c r="EZ69">
        <v>1.3</v>
      </c>
      <c r="FA69">
        <v>0</v>
      </c>
      <c r="FB69" t="s">
        <v>216</v>
      </c>
      <c r="FC69" s="3" t="s">
        <v>214</v>
      </c>
      <c r="FD69" t="s">
        <v>208</v>
      </c>
      <c r="FE69">
        <v>7.4</v>
      </c>
      <c r="FF69">
        <v>0</v>
      </c>
      <c r="FG69" t="s">
        <v>207</v>
      </c>
      <c r="FH69" s="3" t="s">
        <v>195</v>
      </c>
      <c r="FI69" t="s">
        <v>208</v>
      </c>
      <c r="FJ69">
        <v>4.7</v>
      </c>
      <c r="FK69">
        <v>0</v>
      </c>
      <c r="FL69" t="s">
        <v>207</v>
      </c>
      <c r="FM69" s="3" t="s">
        <v>195</v>
      </c>
      <c r="FN69" t="s">
        <v>208</v>
      </c>
      <c r="FO69" s="3" t="s">
        <v>195</v>
      </c>
      <c r="FP69" s="3" t="s">
        <v>368</v>
      </c>
      <c r="FQ69">
        <v>30</v>
      </c>
      <c r="FR69">
        <v>0</v>
      </c>
      <c r="FS69" t="s">
        <v>214</v>
      </c>
      <c r="FT69" s="3" t="s">
        <v>195</v>
      </c>
      <c r="FU69" t="s">
        <v>208</v>
      </c>
      <c r="FV69">
        <v>0.59</v>
      </c>
      <c r="FW69">
        <v>0</v>
      </c>
      <c r="FX69" t="s">
        <v>214</v>
      </c>
      <c r="FY69" s="3" t="s">
        <v>195</v>
      </c>
      <c r="FZ69" t="s">
        <v>208</v>
      </c>
      <c r="GA69">
        <v>142</v>
      </c>
      <c r="GB69">
        <v>0</v>
      </c>
      <c r="GC69" t="s">
        <v>418</v>
      </c>
      <c r="GD69" s="3" t="s">
        <v>195</v>
      </c>
      <c r="GE69" t="s">
        <v>208</v>
      </c>
      <c r="GF69">
        <v>4.2</v>
      </c>
      <c r="GG69">
        <v>0</v>
      </c>
      <c r="GH69" t="s">
        <v>418</v>
      </c>
      <c r="GI69" s="3" t="s">
        <v>195</v>
      </c>
      <c r="GJ69" t="s">
        <v>208</v>
      </c>
      <c r="GL69">
        <v>1</v>
      </c>
      <c r="GN69" s="3" t="s">
        <v>195</v>
      </c>
      <c r="GP69">
        <v>5.3</v>
      </c>
      <c r="GQ69">
        <v>0</v>
      </c>
      <c r="GR69" t="s">
        <v>214</v>
      </c>
      <c r="GS69" s="3" t="s">
        <v>195</v>
      </c>
      <c r="GT69" t="s">
        <v>208</v>
      </c>
      <c r="GU69">
        <v>90</v>
      </c>
      <c r="GV69">
        <v>0</v>
      </c>
      <c r="GW69" t="s">
        <v>218</v>
      </c>
      <c r="GX69" s="3" t="s">
        <v>195</v>
      </c>
      <c r="GY69" t="s">
        <v>208</v>
      </c>
      <c r="GZ69">
        <v>7</v>
      </c>
      <c r="HA69">
        <v>0</v>
      </c>
      <c r="HB69" t="s">
        <v>216</v>
      </c>
      <c r="HC69" s="3" t="s">
        <v>214</v>
      </c>
      <c r="HD69" t="s">
        <v>208</v>
      </c>
      <c r="HE69" s="3" t="s">
        <v>267</v>
      </c>
      <c r="HF69">
        <v>0</v>
      </c>
      <c r="HG69" t="s">
        <v>216</v>
      </c>
      <c r="HH69" s="3" t="s">
        <v>2780</v>
      </c>
      <c r="HI69" t="s">
        <v>208</v>
      </c>
      <c r="HJ69" s="3" t="s">
        <v>267</v>
      </c>
      <c r="HK69">
        <v>0</v>
      </c>
      <c r="HL69" t="s">
        <v>216</v>
      </c>
      <c r="HM69" s="3" t="s">
        <v>219</v>
      </c>
      <c r="HN69" t="s">
        <v>208</v>
      </c>
      <c r="HO69">
        <v>5</v>
      </c>
      <c r="HP69">
        <v>0</v>
      </c>
      <c r="HQ69" t="s">
        <v>208</v>
      </c>
      <c r="HR69" s="3" t="s">
        <v>267</v>
      </c>
      <c r="HS69">
        <v>0</v>
      </c>
      <c r="HT69" t="s">
        <v>214</v>
      </c>
      <c r="HU69" s="3" t="s">
        <v>195</v>
      </c>
      <c r="HV69" t="s">
        <v>208</v>
      </c>
      <c r="HW69">
        <v>48</v>
      </c>
      <c r="HX69">
        <v>0</v>
      </c>
      <c r="HY69" t="s">
        <v>214</v>
      </c>
      <c r="HZ69" s="3" t="s">
        <v>195</v>
      </c>
      <c r="IA69" t="s">
        <v>208</v>
      </c>
      <c r="IB69">
        <v>1.01</v>
      </c>
      <c r="IC69">
        <v>0</v>
      </c>
      <c r="ID69" t="s">
        <v>208</v>
      </c>
      <c r="IE69" s="3" t="s">
        <v>195</v>
      </c>
      <c r="IF69" s="3" t="s">
        <v>368</v>
      </c>
      <c r="IG69">
        <v>2.4</v>
      </c>
      <c r="IH69">
        <v>0</v>
      </c>
      <c r="II69" t="s">
        <v>220</v>
      </c>
      <c r="IJ69" s="3" t="s">
        <v>195</v>
      </c>
      <c r="IK69" t="s">
        <v>208</v>
      </c>
      <c r="IL69" t="s">
        <v>194</v>
      </c>
      <c r="IM69" s="3" t="s">
        <v>368</v>
      </c>
      <c r="IN69" s="3" t="s">
        <v>253</v>
      </c>
      <c r="IO69" s="3" t="s">
        <v>2781</v>
      </c>
      <c r="IP69" s="3" t="s">
        <v>195</v>
      </c>
      <c r="IQ69" t="s">
        <v>194</v>
      </c>
      <c r="IR69" s="3" t="s">
        <v>343</v>
      </c>
      <c r="IS69" s="3" t="s">
        <v>195</v>
      </c>
      <c r="IT69">
        <v>3</v>
      </c>
      <c r="IU69" s="3" t="s">
        <v>195</v>
      </c>
      <c r="IV69" s="3" t="s">
        <v>201</v>
      </c>
      <c r="IX69">
        <v>1</v>
      </c>
      <c r="IY69" s="3" t="s">
        <v>195</v>
      </c>
      <c r="IZ69" s="3" t="s">
        <v>195</v>
      </c>
      <c r="JA69" s="3" t="s">
        <v>195</v>
      </c>
      <c r="JB69" t="s">
        <v>197</v>
      </c>
      <c r="JC69" s="3" t="s">
        <v>195</v>
      </c>
      <c r="JD69" s="3" t="s">
        <v>195</v>
      </c>
      <c r="JE69">
        <v>2.4</v>
      </c>
      <c r="JF69" t="s">
        <v>208</v>
      </c>
      <c r="JG69" t="s">
        <v>197</v>
      </c>
      <c r="JH69" s="3" t="s">
        <v>195</v>
      </c>
      <c r="JI69" t="s">
        <v>197</v>
      </c>
      <c r="JJ69" s="3" t="s">
        <v>195</v>
      </c>
      <c r="JK69" t="s">
        <v>197</v>
      </c>
      <c r="JL69" s="3" t="s">
        <v>195</v>
      </c>
      <c r="JM69" s="3" t="s">
        <v>195</v>
      </c>
      <c r="JN69" t="s">
        <v>197</v>
      </c>
      <c r="JO69" s="3" t="s">
        <v>195</v>
      </c>
      <c r="JP69" t="s">
        <v>194</v>
      </c>
      <c r="JQ69" s="3" t="s">
        <v>368</v>
      </c>
      <c r="JR69" s="3" t="s">
        <v>195</v>
      </c>
      <c r="JS69" t="s">
        <v>256</v>
      </c>
      <c r="JT69" t="s">
        <v>231</v>
      </c>
      <c r="JU69" t="s">
        <v>234</v>
      </c>
      <c r="JV69" t="s">
        <v>234</v>
      </c>
      <c r="JW69" t="s">
        <v>233</v>
      </c>
      <c r="JX69" t="s">
        <v>234</v>
      </c>
      <c r="JY69" t="s">
        <v>233</v>
      </c>
      <c r="JZ69" t="s">
        <v>234</v>
      </c>
      <c r="KA69" t="s">
        <v>233</v>
      </c>
      <c r="KB69" t="s">
        <v>233</v>
      </c>
      <c r="KC69" t="s">
        <v>233</v>
      </c>
      <c r="KD69" t="s">
        <v>233</v>
      </c>
      <c r="KE69" t="s">
        <v>238</v>
      </c>
      <c r="KF69" t="s">
        <v>238</v>
      </c>
      <c r="KG69" t="s">
        <v>238</v>
      </c>
      <c r="KH69" t="s">
        <v>238</v>
      </c>
      <c r="KI69" t="s">
        <v>238</v>
      </c>
      <c r="KJ69" t="s">
        <v>238</v>
      </c>
      <c r="KK69" t="s">
        <v>238</v>
      </c>
      <c r="KL69" t="s">
        <v>272</v>
      </c>
      <c r="KM69" t="s">
        <v>236</v>
      </c>
      <c r="KN69" t="s">
        <v>237</v>
      </c>
      <c r="KO69" t="s">
        <v>258</v>
      </c>
      <c r="KP69" t="s">
        <v>239</v>
      </c>
      <c r="KQ69" t="s">
        <v>238</v>
      </c>
      <c r="KR69" t="s">
        <v>258</v>
      </c>
      <c r="KS69" t="s">
        <v>258</v>
      </c>
      <c r="KT69" t="s">
        <v>238</v>
      </c>
      <c r="KU69" t="s">
        <v>238</v>
      </c>
      <c r="KV69" t="s">
        <v>258</v>
      </c>
      <c r="KW69" t="s">
        <v>238</v>
      </c>
      <c r="KX69" t="s">
        <v>238</v>
      </c>
      <c r="KY69" t="s">
        <v>257</v>
      </c>
      <c r="KZ69" t="s">
        <v>240</v>
      </c>
      <c r="LA69" t="s">
        <v>257</v>
      </c>
      <c r="LB69" t="s">
        <v>241</v>
      </c>
      <c r="LC69" t="s">
        <v>197</v>
      </c>
      <c r="LD69" t="s">
        <v>197</v>
      </c>
    </row>
    <row r="70" spans="1:316">
      <c r="A70" s="3" t="s">
        <v>845</v>
      </c>
      <c r="B70" s="3" t="s">
        <v>867</v>
      </c>
      <c r="C70" s="3" t="s">
        <v>367</v>
      </c>
      <c r="D70" t="s">
        <v>197</v>
      </c>
      <c r="I70">
        <v>70</v>
      </c>
      <c r="J70">
        <v>0</v>
      </c>
      <c r="K70">
        <v>156</v>
      </c>
      <c r="L70">
        <v>0</v>
      </c>
      <c r="M70">
        <v>28.76</v>
      </c>
      <c r="N70">
        <v>105</v>
      </c>
      <c r="O70">
        <v>0</v>
      </c>
      <c r="P70">
        <v>58</v>
      </c>
      <c r="Q70">
        <v>0</v>
      </c>
      <c r="R70">
        <v>35.299999999999997</v>
      </c>
      <c r="S70">
        <v>0</v>
      </c>
      <c r="T70" t="s">
        <v>205</v>
      </c>
      <c r="U70" s="3" t="s">
        <v>195</v>
      </c>
      <c r="V70" t="s">
        <v>205</v>
      </c>
      <c r="W70" s="3" t="s">
        <v>195</v>
      </c>
      <c r="X70" t="s">
        <v>249</v>
      </c>
      <c r="Y70" s="3" t="s">
        <v>195</v>
      </c>
      <c r="Z70" t="s">
        <v>205</v>
      </c>
      <c r="AA70" s="3" t="s">
        <v>195</v>
      </c>
      <c r="AB70" t="s">
        <v>249</v>
      </c>
      <c r="AC70" s="3" t="s">
        <v>195</v>
      </c>
      <c r="AD70" t="s">
        <v>205</v>
      </c>
      <c r="AE70" s="3" t="s">
        <v>2782</v>
      </c>
      <c r="AF70" s="3" t="s">
        <v>195</v>
      </c>
      <c r="AG70" s="3" t="s">
        <v>195</v>
      </c>
      <c r="AH70" s="3" t="s">
        <v>367</v>
      </c>
      <c r="AI70">
        <v>13.2</v>
      </c>
      <c r="AJ70">
        <v>0</v>
      </c>
      <c r="AK70" t="s">
        <v>207</v>
      </c>
      <c r="AL70" s="3" t="s">
        <v>195</v>
      </c>
      <c r="AM70" t="s">
        <v>208</v>
      </c>
      <c r="AN70">
        <v>39</v>
      </c>
      <c r="AO70">
        <v>0</v>
      </c>
      <c r="AP70" t="s">
        <v>209</v>
      </c>
      <c r="AQ70" s="3" t="s">
        <v>195</v>
      </c>
      <c r="AR70" t="s">
        <v>208</v>
      </c>
      <c r="AS70">
        <v>3.86</v>
      </c>
      <c r="AT70">
        <v>0</v>
      </c>
      <c r="AU70" t="s">
        <v>210</v>
      </c>
      <c r="AV70" s="3" t="s">
        <v>195</v>
      </c>
      <c r="AW70" t="s">
        <v>208</v>
      </c>
      <c r="AX70">
        <v>181</v>
      </c>
      <c r="AY70">
        <v>0</v>
      </c>
      <c r="AZ70" t="s">
        <v>211</v>
      </c>
      <c r="BA70" s="3" t="s">
        <v>195</v>
      </c>
      <c r="BB70" t="s">
        <v>208</v>
      </c>
      <c r="BC70">
        <v>5.3</v>
      </c>
      <c r="BD70">
        <v>0</v>
      </c>
      <c r="BE70" t="s">
        <v>211</v>
      </c>
      <c r="BF70" s="3" t="s">
        <v>195</v>
      </c>
      <c r="BG70" t="s">
        <v>208</v>
      </c>
      <c r="BH70">
        <v>1.2</v>
      </c>
      <c r="BI70">
        <v>0</v>
      </c>
      <c r="BJ70" t="s">
        <v>211</v>
      </c>
      <c r="BK70" s="3" t="s">
        <v>195</v>
      </c>
      <c r="BL70" t="s">
        <v>208</v>
      </c>
      <c r="BM70">
        <v>0.4</v>
      </c>
      <c r="BN70">
        <v>0</v>
      </c>
      <c r="BO70" t="s">
        <v>211</v>
      </c>
      <c r="BP70" s="3" t="s">
        <v>195</v>
      </c>
      <c r="BQ70" t="s">
        <v>208</v>
      </c>
      <c r="BR70">
        <v>3.6</v>
      </c>
      <c r="BS70">
        <v>0</v>
      </c>
      <c r="BT70" t="s">
        <v>211</v>
      </c>
      <c r="BU70" s="3" t="s">
        <v>195</v>
      </c>
      <c r="BV70" t="s">
        <v>208</v>
      </c>
      <c r="BW70">
        <v>0.1</v>
      </c>
      <c r="BX70">
        <v>0</v>
      </c>
      <c r="BY70" t="s">
        <v>211</v>
      </c>
      <c r="BZ70" s="3" t="s">
        <v>195</v>
      </c>
      <c r="CA70" t="s">
        <v>208</v>
      </c>
      <c r="CC70">
        <v>1</v>
      </c>
      <c r="CE70" s="3" t="s">
        <v>195</v>
      </c>
      <c r="CG70" s="3" t="s">
        <v>195</v>
      </c>
      <c r="CH70" s="3" t="s">
        <v>367</v>
      </c>
      <c r="CI70">
        <v>1</v>
      </c>
      <c r="CJ70">
        <v>0</v>
      </c>
      <c r="CK70" t="s">
        <v>216</v>
      </c>
      <c r="CL70" s="3" t="s">
        <v>692</v>
      </c>
      <c r="CM70" t="s">
        <v>208</v>
      </c>
      <c r="CN70">
        <v>2.7</v>
      </c>
      <c r="CO70">
        <v>0</v>
      </c>
      <c r="CP70" t="s">
        <v>216</v>
      </c>
      <c r="CQ70" s="3" t="s">
        <v>335</v>
      </c>
      <c r="CR70" t="s">
        <v>208</v>
      </c>
      <c r="CS70">
        <v>1.23</v>
      </c>
      <c r="CT70">
        <v>0</v>
      </c>
      <c r="CU70" t="s">
        <v>216</v>
      </c>
      <c r="CV70" s="3" t="s">
        <v>213</v>
      </c>
      <c r="CW70" t="s">
        <v>208</v>
      </c>
      <c r="CX70" s="3" t="s">
        <v>195</v>
      </c>
      <c r="CY70" s="3" t="s">
        <v>367</v>
      </c>
      <c r="CZ70">
        <v>51</v>
      </c>
      <c r="DA70">
        <v>0</v>
      </c>
      <c r="DB70" t="s">
        <v>214</v>
      </c>
      <c r="DC70" s="3" t="s">
        <v>195</v>
      </c>
      <c r="DD70" t="s">
        <v>208</v>
      </c>
      <c r="DE70">
        <v>86</v>
      </c>
      <c r="DF70">
        <v>0</v>
      </c>
      <c r="DG70" t="s">
        <v>214</v>
      </c>
      <c r="DH70" s="3" t="s">
        <v>195</v>
      </c>
      <c r="DI70" t="s">
        <v>208</v>
      </c>
      <c r="DJ70">
        <v>159</v>
      </c>
      <c r="DK70">
        <v>0</v>
      </c>
      <c r="DL70" t="s">
        <v>214</v>
      </c>
      <c r="DM70" s="3" t="s">
        <v>195</v>
      </c>
      <c r="DN70" t="s">
        <v>208</v>
      </c>
      <c r="DO70">
        <v>110</v>
      </c>
      <c r="DP70">
        <v>0</v>
      </c>
      <c r="DQ70" t="s">
        <v>214</v>
      </c>
      <c r="DR70" s="3" t="s">
        <v>195</v>
      </c>
      <c r="DS70" t="s">
        <v>208</v>
      </c>
      <c r="DT70" s="3" t="s">
        <v>195</v>
      </c>
      <c r="DU70" s="3" t="s">
        <v>367</v>
      </c>
      <c r="DV70">
        <v>10</v>
      </c>
      <c r="DW70">
        <v>0</v>
      </c>
      <c r="DX70" t="s">
        <v>215</v>
      </c>
      <c r="DY70" s="3" t="s">
        <v>195</v>
      </c>
      <c r="DZ70" t="s">
        <v>208</v>
      </c>
      <c r="EA70">
        <v>19</v>
      </c>
      <c r="EB70">
        <v>0</v>
      </c>
      <c r="EC70" t="s">
        <v>215</v>
      </c>
      <c r="ED70" s="3" t="s">
        <v>195</v>
      </c>
      <c r="EE70" t="s">
        <v>208</v>
      </c>
      <c r="EF70">
        <v>30</v>
      </c>
      <c r="EG70">
        <v>0</v>
      </c>
      <c r="EH70" t="s">
        <v>215</v>
      </c>
      <c r="EI70" s="3" t="s">
        <v>195</v>
      </c>
      <c r="EJ70" t="s">
        <v>208</v>
      </c>
      <c r="EL70">
        <v>1</v>
      </c>
      <c r="EN70" s="3" t="s">
        <v>195</v>
      </c>
      <c r="EP70">
        <v>75</v>
      </c>
      <c r="EQ70">
        <v>0</v>
      </c>
      <c r="ER70" t="s">
        <v>215</v>
      </c>
      <c r="ES70" s="3" t="s">
        <v>195</v>
      </c>
      <c r="ET70" t="s">
        <v>208</v>
      </c>
      <c r="EV70">
        <v>1</v>
      </c>
      <c r="EX70" s="3" t="s">
        <v>195</v>
      </c>
      <c r="EZ70">
        <v>1.3</v>
      </c>
      <c r="FA70">
        <v>0</v>
      </c>
      <c r="FB70" t="s">
        <v>216</v>
      </c>
      <c r="FC70" s="3" t="s">
        <v>214</v>
      </c>
      <c r="FD70" t="s">
        <v>208</v>
      </c>
      <c r="FE70">
        <v>6.4</v>
      </c>
      <c r="FF70">
        <v>0</v>
      </c>
      <c r="FG70" t="s">
        <v>207</v>
      </c>
      <c r="FH70" s="3" t="s">
        <v>195</v>
      </c>
      <c r="FI70" t="s">
        <v>208</v>
      </c>
      <c r="FJ70">
        <v>4.5</v>
      </c>
      <c r="FK70">
        <v>0</v>
      </c>
      <c r="FL70" t="s">
        <v>207</v>
      </c>
      <c r="FM70" s="3" t="s">
        <v>195</v>
      </c>
      <c r="FN70" t="s">
        <v>208</v>
      </c>
      <c r="FO70" s="3" t="s">
        <v>195</v>
      </c>
      <c r="FP70" s="3" t="s">
        <v>367</v>
      </c>
      <c r="FQ70">
        <v>57</v>
      </c>
      <c r="FR70">
        <v>0</v>
      </c>
      <c r="FS70" t="s">
        <v>214</v>
      </c>
      <c r="FT70" s="3" t="s">
        <v>195</v>
      </c>
      <c r="FU70" t="s">
        <v>208</v>
      </c>
      <c r="FV70">
        <v>0.64</v>
      </c>
      <c r="FW70">
        <v>0</v>
      </c>
      <c r="FX70" t="s">
        <v>214</v>
      </c>
      <c r="FY70" s="3" t="s">
        <v>195</v>
      </c>
      <c r="FZ70" t="s">
        <v>208</v>
      </c>
      <c r="GA70">
        <v>143</v>
      </c>
      <c r="GB70">
        <v>0</v>
      </c>
      <c r="GC70" t="s">
        <v>418</v>
      </c>
      <c r="GD70" s="3" t="s">
        <v>195</v>
      </c>
      <c r="GE70" t="s">
        <v>208</v>
      </c>
      <c r="GF70">
        <v>4.5</v>
      </c>
      <c r="GG70">
        <v>0</v>
      </c>
      <c r="GH70" t="s">
        <v>418</v>
      </c>
      <c r="GI70" s="3" t="s">
        <v>195</v>
      </c>
      <c r="GJ70" t="s">
        <v>208</v>
      </c>
      <c r="GL70">
        <v>1</v>
      </c>
      <c r="GN70" s="3" t="s">
        <v>195</v>
      </c>
      <c r="GP70">
        <v>4.7</v>
      </c>
      <c r="GQ70">
        <v>0</v>
      </c>
      <c r="GR70" t="s">
        <v>214</v>
      </c>
      <c r="GS70" s="3" t="s">
        <v>195</v>
      </c>
      <c r="GT70" t="s">
        <v>208</v>
      </c>
      <c r="GU70">
        <v>83</v>
      </c>
      <c r="GV70">
        <v>0</v>
      </c>
      <c r="GW70" t="s">
        <v>218</v>
      </c>
      <c r="GX70" s="3" t="s">
        <v>195</v>
      </c>
      <c r="GY70" t="s">
        <v>208</v>
      </c>
      <c r="GZ70">
        <v>8</v>
      </c>
      <c r="HA70">
        <v>0</v>
      </c>
      <c r="HB70" t="s">
        <v>214</v>
      </c>
      <c r="HC70" s="3" t="s">
        <v>195</v>
      </c>
      <c r="HD70" t="s">
        <v>208</v>
      </c>
      <c r="HE70" s="3" t="s">
        <v>2783</v>
      </c>
      <c r="HF70">
        <v>0</v>
      </c>
      <c r="HG70" t="s">
        <v>216</v>
      </c>
      <c r="HH70" s="3" t="s">
        <v>877</v>
      </c>
      <c r="HI70" t="s">
        <v>208</v>
      </c>
      <c r="HJ70" s="3" t="s">
        <v>2784</v>
      </c>
      <c r="HK70">
        <v>0</v>
      </c>
      <c r="HL70" t="s">
        <v>216</v>
      </c>
      <c r="HM70" s="3" t="s">
        <v>2784</v>
      </c>
      <c r="HN70" t="s">
        <v>208</v>
      </c>
      <c r="HO70">
        <v>5</v>
      </c>
      <c r="HP70">
        <v>0</v>
      </c>
      <c r="HQ70" t="s">
        <v>208</v>
      </c>
      <c r="HR70" s="3" t="s">
        <v>267</v>
      </c>
      <c r="HS70">
        <v>0</v>
      </c>
      <c r="HT70" t="s">
        <v>214</v>
      </c>
      <c r="HU70" s="3" t="s">
        <v>195</v>
      </c>
      <c r="HV70" t="s">
        <v>208</v>
      </c>
      <c r="HW70">
        <v>69</v>
      </c>
      <c r="HX70">
        <v>0</v>
      </c>
      <c r="HY70" t="s">
        <v>214</v>
      </c>
      <c r="HZ70" s="3" t="s">
        <v>195</v>
      </c>
      <c r="IA70" t="s">
        <v>208</v>
      </c>
      <c r="IB70">
        <v>1.01</v>
      </c>
      <c r="IC70">
        <v>0</v>
      </c>
      <c r="ID70" t="s">
        <v>208</v>
      </c>
      <c r="IE70" s="3" t="s">
        <v>195</v>
      </c>
      <c r="IF70" s="3" t="s">
        <v>367</v>
      </c>
      <c r="IG70">
        <v>17.7</v>
      </c>
      <c r="IH70">
        <v>0</v>
      </c>
      <c r="II70" t="s">
        <v>220</v>
      </c>
      <c r="IJ70" s="3" t="s">
        <v>195</v>
      </c>
      <c r="IK70" t="s">
        <v>208</v>
      </c>
      <c r="IL70" t="s">
        <v>194</v>
      </c>
      <c r="IM70" s="3" t="s">
        <v>201</v>
      </c>
      <c r="IN70" s="3" t="s">
        <v>253</v>
      </c>
      <c r="IO70" s="3" t="s">
        <v>2785</v>
      </c>
      <c r="IP70" s="3" t="s">
        <v>195</v>
      </c>
      <c r="IQ70" t="s">
        <v>194</v>
      </c>
      <c r="IR70" s="3" t="s">
        <v>343</v>
      </c>
      <c r="IS70" s="3" t="s">
        <v>195</v>
      </c>
      <c r="IT70">
        <v>1</v>
      </c>
      <c r="IU70" s="3" t="s">
        <v>195</v>
      </c>
      <c r="IV70" s="3" t="s">
        <v>201</v>
      </c>
      <c r="IX70" s="3" t="s">
        <v>195</v>
      </c>
      <c r="IY70" s="3" t="s">
        <v>195</v>
      </c>
      <c r="IZ70" s="3" t="s">
        <v>195</v>
      </c>
      <c r="JA70" s="3" t="s">
        <v>195</v>
      </c>
      <c r="JB70" t="s">
        <v>197</v>
      </c>
      <c r="JC70" s="3" t="s">
        <v>195</v>
      </c>
      <c r="JD70" s="3" t="s">
        <v>195</v>
      </c>
      <c r="JE70">
        <v>17.7</v>
      </c>
      <c r="JF70" t="s">
        <v>208</v>
      </c>
      <c r="JG70" t="s">
        <v>197</v>
      </c>
      <c r="JH70" s="3" t="s">
        <v>195</v>
      </c>
      <c r="JI70" t="s">
        <v>197</v>
      </c>
      <c r="JJ70" s="3" t="s">
        <v>195</v>
      </c>
      <c r="JK70" t="s">
        <v>197</v>
      </c>
      <c r="JL70" s="3" t="s">
        <v>195</v>
      </c>
      <c r="JM70" s="3" t="s">
        <v>195</v>
      </c>
      <c r="JN70" t="s">
        <v>197</v>
      </c>
      <c r="JO70" s="3" t="s">
        <v>195</v>
      </c>
      <c r="JP70" t="s">
        <v>194</v>
      </c>
      <c r="JQ70" s="3" t="s">
        <v>367</v>
      </c>
      <c r="JR70" s="3" t="s">
        <v>195</v>
      </c>
      <c r="JS70" t="s">
        <v>230</v>
      </c>
      <c r="JT70" t="s">
        <v>231</v>
      </c>
      <c r="JU70" t="s">
        <v>232</v>
      </c>
      <c r="JV70" t="s">
        <v>232</v>
      </c>
      <c r="JW70" t="s">
        <v>232</v>
      </c>
      <c r="JX70" t="s">
        <v>232</v>
      </c>
      <c r="JY70" t="s">
        <v>232</v>
      </c>
      <c r="JZ70" t="s">
        <v>232</v>
      </c>
      <c r="KA70" t="s">
        <v>232</v>
      </c>
      <c r="KB70" t="s">
        <v>232</v>
      </c>
      <c r="KC70" t="s">
        <v>232</v>
      </c>
      <c r="KD70" t="s">
        <v>232</v>
      </c>
      <c r="KE70" t="s">
        <v>235</v>
      </c>
      <c r="KF70" t="s">
        <v>235</v>
      </c>
      <c r="KG70" t="s">
        <v>235</v>
      </c>
      <c r="KH70" t="s">
        <v>235</v>
      </c>
      <c r="KI70" t="s">
        <v>239</v>
      </c>
      <c r="KJ70" t="s">
        <v>258</v>
      </c>
      <c r="KK70" t="s">
        <v>235</v>
      </c>
      <c r="KL70" t="s">
        <v>345</v>
      </c>
      <c r="KM70" t="s">
        <v>273</v>
      </c>
      <c r="KN70" t="s">
        <v>288</v>
      </c>
      <c r="KO70" t="s">
        <v>257</v>
      </c>
      <c r="KP70" t="s">
        <v>239</v>
      </c>
      <c r="KQ70" t="s">
        <v>258</v>
      </c>
      <c r="KR70" t="s">
        <v>239</v>
      </c>
      <c r="KS70" t="s">
        <v>257</v>
      </c>
      <c r="KT70" t="s">
        <v>258</v>
      </c>
      <c r="KU70" t="s">
        <v>258</v>
      </c>
      <c r="KV70" t="s">
        <v>238</v>
      </c>
      <c r="KW70" t="s">
        <v>258</v>
      </c>
      <c r="KX70" t="s">
        <v>258</v>
      </c>
      <c r="KY70" t="s">
        <v>242</v>
      </c>
      <c r="KZ70" t="s">
        <v>240</v>
      </c>
      <c r="LA70" t="s">
        <v>242</v>
      </c>
      <c r="LB70" t="s">
        <v>242</v>
      </c>
      <c r="LC70" t="s">
        <v>194</v>
      </c>
      <c r="LD70" t="s">
        <v>194</v>
      </c>
    </row>
    <row r="71" spans="1:316">
      <c r="A71" s="3" t="s">
        <v>845</v>
      </c>
      <c r="B71" s="3" t="s">
        <v>873</v>
      </c>
      <c r="C71" s="3" t="s">
        <v>629</v>
      </c>
      <c r="D71" t="s">
        <v>197</v>
      </c>
      <c r="I71">
        <v>69.400000000000006</v>
      </c>
      <c r="J71">
        <v>0</v>
      </c>
      <c r="K71">
        <v>178</v>
      </c>
      <c r="L71">
        <v>0</v>
      </c>
      <c r="M71">
        <v>21.9</v>
      </c>
      <c r="N71">
        <v>128</v>
      </c>
      <c r="O71">
        <v>0</v>
      </c>
      <c r="P71">
        <v>83</v>
      </c>
      <c r="Q71">
        <v>0</v>
      </c>
      <c r="R71">
        <v>35.4</v>
      </c>
      <c r="S71">
        <v>0</v>
      </c>
      <c r="T71" t="s">
        <v>205</v>
      </c>
      <c r="U71" s="3" t="s">
        <v>195</v>
      </c>
      <c r="V71" t="s">
        <v>205</v>
      </c>
      <c r="W71" s="3" t="s">
        <v>195</v>
      </c>
      <c r="X71" t="s">
        <v>249</v>
      </c>
      <c r="Y71" s="3" t="s">
        <v>195</v>
      </c>
      <c r="Z71" t="s">
        <v>249</v>
      </c>
      <c r="AA71" s="3" t="s">
        <v>195</v>
      </c>
      <c r="AB71" t="s">
        <v>249</v>
      </c>
      <c r="AC71" s="3" t="s">
        <v>195</v>
      </c>
      <c r="AD71" t="s">
        <v>249</v>
      </c>
      <c r="AE71" s="3" t="s">
        <v>195</v>
      </c>
      <c r="AF71" s="3" t="s">
        <v>195</v>
      </c>
      <c r="AG71" s="3" t="s">
        <v>195</v>
      </c>
      <c r="AH71" s="3" t="s">
        <v>629</v>
      </c>
      <c r="AI71">
        <v>13.4</v>
      </c>
      <c r="AJ71">
        <v>0</v>
      </c>
      <c r="AK71" t="s">
        <v>207</v>
      </c>
      <c r="AL71" s="3" t="s">
        <v>195</v>
      </c>
      <c r="AM71" t="s">
        <v>208</v>
      </c>
      <c r="AN71">
        <v>41.8</v>
      </c>
      <c r="AO71">
        <v>0</v>
      </c>
      <c r="AP71" t="s">
        <v>209</v>
      </c>
      <c r="AQ71" s="3" t="s">
        <v>195</v>
      </c>
      <c r="AR71" t="s">
        <v>208</v>
      </c>
      <c r="AS71">
        <v>4.47</v>
      </c>
      <c r="AT71">
        <v>0</v>
      </c>
      <c r="AU71" t="s">
        <v>210</v>
      </c>
      <c r="AV71" s="3" t="s">
        <v>195</v>
      </c>
      <c r="AW71" t="s">
        <v>208</v>
      </c>
      <c r="AX71">
        <v>278</v>
      </c>
      <c r="AY71">
        <v>0</v>
      </c>
      <c r="AZ71" t="s">
        <v>211</v>
      </c>
      <c r="BA71" s="3" t="s">
        <v>195</v>
      </c>
      <c r="BB71" t="s">
        <v>208</v>
      </c>
      <c r="BC71">
        <v>5</v>
      </c>
      <c r="BD71">
        <v>0</v>
      </c>
      <c r="BE71" t="s">
        <v>211</v>
      </c>
      <c r="BF71" s="3" t="s">
        <v>195</v>
      </c>
      <c r="BG71" t="s">
        <v>208</v>
      </c>
      <c r="BH71">
        <v>1.4</v>
      </c>
      <c r="BI71">
        <v>0</v>
      </c>
      <c r="BJ71" t="s">
        <v>211</v>
      </c>
      <c r="BK71" s="3" t="s">
        <v>195</v>
      </c>
      <c r="BL71" t="s">
        <v>208</v>
      </c>
      <c r="BM71">
        <v>0.3</v>
      </c>
      <c r="BN71">
        <v>0</v>
      </c>
      <c r="BO71" t="s">
        <v>211</v>
      </c>
      <c r="BP71" s="3" t="s">
        <v>195</v>
      </c>
      <c r="BQ71" t="s">
        <v>208</v>
      </c>
      <c r="BR71">
        <v>3.3</v>
      </c>
      <c r="BS71">
        <v>0</v>
      </c>
      <c r="BT71" t="s">
        <v>211</v>
      </c>
      <c r="BU71" s="3" t="s">
        <v>195</v>
      </c>
      <c r="BV71" t="s">
        <v>208</v>
      </c>
      <c r="BW71">
        <v>0</v>
      </c>
      <c r="BX71">
        <v>0</v>
      </c>
      <c r="BY71" t="s">
        <v>211</v>
      </c>
      <c r="BZ71" s="3" t="s">
        <v>195</v>
      </c>
      <c r="CA71" t="s">
        <v>208</v>
      </c>
      <c r="CC71">
        <v>1</v>
      </c>
      <c r="CE71" s="3" t="s">
        <v>195</v>
      </c>
      <c r="CG71" s="3" t="s">
        <v>195</v>
      </c>
      <c r="CH71" s="3" t="s">
        <v>629</v>
      </c>
      <c r="CI71">
        <v>0.51</v>
      </c>
      <c r="CJ71">
        <v>0</v>
      </c>
      <c r="CK71" t="s">
        <v>216</v>
      </c>
      <c r="CL71" s="3" t="s">
        <v>692</v>
      </c>
      <c r="CM71" t="s">
        <v>208</v>
      </c>
      <c r="CN71">
        <v>2.6</v>
      </c>
      <c r="CO71">
        <v>0</v>
      </c>
      <c r="CP71" t="s">
        <v>216</v>
      </c>
      <c r="CQ71" s="3" t="s">
        <v>335</v>
      </c>
      <c r="CR71" t="s">
        <v>208</v>
      </c>
      <c r="CS71">
        <v>0.88</v>
      </c>
      <c r="CT71">
        <v>0</v>
      </c>
      <c r="CU71" t="s">
        <v>213</v>
      </c>
      <c r="CV71" s="3" t="s">
        <v>195</v>
      </c>
      <c r="CW71" t="s">
        <v>208</v>
      </c>
      <c r="CX71" s="3" t="s">
        <v>195</v>
      </c>
      <c r="CY71" s="3" t="s">
        <v>629</v>
      </c>
      <c r="CZ71">
        <v>69</v>
      </c>
      <c r="DA71">
        <v>0</v>
      </c>
      <c r="DB71" t="s">
        <v>214</v>
      </c>
      <c r="DC71" s="3" t="s">
        <v>195</v>
      </c>
      <c r="DD71" t="s">
        <v>208</v>
      </c>
      <c r="DE71">
        <v>131</v>
      </c>
      <c r="DF71">
        <v>0</v>
      </c>
      <c r="DG71" t="s">
        <v>214</v>
      </c>
      <c r="DH71" s="3" t="s">
        <v>195</v>
      </c>
      <c r="DI71" t="s">
        <v>208</v>
      </c>
      <c r="DJ71">
        <v>207</v>
      </c>
      <c r="DK71">
        <v>0</v>
      </c>
      <c r="DL71" t="s">
        <v>214</v>
      </c>
      <c r="DM71" s="3" t="s">
        <v>195</v>
      </c>
      <c r="DN71" t="s">
        <v>208</v>
      </c>
      <c r="DO71">
        <v>37</v>
      </c>
      <c r="DP71">
        <v>0</v>
      </c>
      <c r="DQ71" t="s">
        <v>214</v>
      </c>
      <c r="DR71" s="3" t="s">
        <v>195</v>
      </c>
      <c r="DS71" t="s">
        <v>208</v>
      </c>
      <c r="DT71" s="3" t="s">
        <v>195</v>
      </c>
      <c r="DU71" s="3" t="s">
        <v>629</v>
      </c>
      <c r="DV71">
        <v>18</v>
      </c>
      <c r="DW71">
        <v>0</v>
      </c>
      <c r="DX71" t="s">
        <v>215</v>
      </c>
      <c r="DY71" s="3" t="s">
        <v>195</v>
      </c>
      <c r="DZ71" t="s">
        <v>208</v>
      </c>
      <c r="EA71">
        <v>28</v>
      </c>
      <c r="EB71">
        <v>0</v>
      </c>
      <c r="EC71" t="s">
        <v>215</v>
      </c>
      <c r="ED71" s="3" t="s">
        <v>195</v>
      </c>
      <c r="EE71" t="s">
        <v>208</v>
      </c>
      <c r="EF71">
        <v>14</v>
      </c>
      <c r="EG71">
        <v>0</v>
      </c>
      <c r="EH71" t="s">
        <v>215</v>
      </c>
      <c r="EI71" s="3" t="s">
        <v>195</v>
      </c>
      <c r="EJ71" t="s">
        <v>208</v>
      </c>
      <c r="EK71">
        <v>173</v>
      </c>
      <c r="EL71">
        <v>0</v>
      </c>
      <c r="EM71" t="s">
        <v>215</v>
      </c>
      <c r="EN71" s="3" t="s">
        <v>195</v>
      </c>
      <c r="EO71" t="s">
        <v>208</v>
      </c>
      <c r="EP71">
        <v>47</v>
      </c>
      <c r="EQ71">
        <v>0</v>
      </c>
      <c r="ER71" t="s">
        <v>215</v>
      </c>
      <c r="ES71" s="3" t="s">
        <v>195</v>
      </c>
      <c r="ET71" t="s">
        <v>208</v>
      </c>
      <c r="EV71">
        <v>1</v>
      </c>
      <c r="EX71" s="3" t="s">
        <v>195</v>
      </c>
      <c r="EZ71">
        <v>1.3</v>
      </c>
      <c r="FA71">
        <v>0</v>
      </c>
      <c r="FB71" t="s">
        <v>216</v>
      </c>
      <c r="FC71" s="3" t="s">
        <v>214</v>
      </c>
      <c r="FD71" t="s">
        <v>208</v>
      </c>
      <c r="FE71">
        <v>7.3</v>
      </c>
      <c r="FF71">
        <v>0</v>
      </c>
      <c r="FG71" t="s">
        <v>207</v>
      </c>
      <c r="FH71" s="3" t="s">
        <v>195</v>
      </c>
      <c r="FI71" t="s">
        <v>208</v>
      </c>
      <c r="FJ71">
        <v>4.7</v>
      </c>
      <c r="FK71">
        <v>0</v>
      </c>
      <c r="FL71" t="s">
        <v>207</v>
      </c>
      <c r="FM71" s="3" t="s">
        <v>195</v>
      </c>
      <c r="FN71" t="s">
        <v>208</v>
      </c>
      <c r="FO71" s="3" t="s">
        <v>195</v>
      </c>
      <c r="FP71" s="3" t="s">
        <v>629</v>
      </c>
      <c r="FQ71">
        <v>26</v>
      </c>
      <c r="FR71">
        <v>0</v>
      </c>
      <c r="FS71" t="s">
        <v>214</v>
      </c>
      <c r="FT71" s="3" t="s">
        <v>195</v>
      </c>
      <c r="FU71" t="s">
        <v>208</v>
      </c>
      <c r="FV71">
        <v>0.69</v>
      </c>
      <c r="FW71">
        <v>0</v>
      </c>
      <c r="FX71" t="s">
        <v>214</v>
      </c>
      <c r="FY71" s="3" t="s">
        <v>195</v>
      </c>
      <c r="FZ71" t="s">
        <v>208</v>
      </c>
      <c r="GA71">
        <v>140</v>
      </c>
      <c r="GB71">
        <v>0</v>
      </c>
      <c r="GC71" t="s">
        <v>418</v>
      </c>
      <c r="GD71" s="3" t="s">
        <v>195</v>
      </c>
      <c r="GE71" t="s">
        <v>208</v>
      </c>
      <c r="GF71">
        <v>4.4000000000000004</v>
      </c>
      <c r="GG71">
        <v>0</v>
      </c>
      <c r="GH71" t="s">
        <v>418</v>
      </c>
      <c r="GI71" s="3" t="s">
        <v>195</v>
      </c>
      <c r="GJ71" t="s">
        <v>208</v>
      </c>
      <c r="GL71">
        <v>1</v>
      </c>
      <c r="GN71" s="3" t="s">
        <v>195</v>
      </c>
      <c r="GP71">
        <v>4.0999999999999996</v>
      </c>
      <c r="GQ71">
        <v>0</v>
      </c>
      <c r="GR71" t="s">
        <v>214</v>
      </c>
      <c r="GS71" s="3" t="s">
        <v>195</v>
      </c>
      <c r="GT71" t="s">
        <v>208</v>
      </c>
      <c r="GU71">
        <v>90</v>
      </c>
      <c r="GV71">
        <v>0</v>
      </c>
      <c r="GW71" t="s">
        <v>218</v>
      </c>
      <c r="GX71" s="3" t="s">
        <v>195</v>
      </c>
      <c r="GY71" t="s">
        <v>208</v>
      </c>
      <c r="HA71">
        <v>1</v>
      </c>
      <c r="HC71" s="3" t="s">
        <v>195</v>
      </c>
      <c r="HE71" s="3" t="s">
        <v>267</v>
      </c>
      <c r="HF71">
        <v>0</v>
      </c>
      <c r="HG71" t="s">
        <v>216</v>
      </c>
      <c r="HH71" s="3" t="s">
        <v>877</v>
      </c>
      <c r="HI71" t="s">
        <v>208</v>
      </c>
      <c r="HJ71" s="3" t="s">
        <v>195</v>
      </c>
      <c r="HK71">
        <v>1</v>
      </c>
      <c r="HM71" s="3" t="s">
        <v>195</v>
      </c>
      <c r="HO71">
        <v>8</v>
      </c>
      <c r="HP71">
        <v>0</v>
      </c>
      <c r="HQ71" t="s">
        <v>208</v>
      </c>
      <c r="HR71" s="3" t="s">
        <v>267</v>
      </c>
      <c r="HS71">
        <v>0</v>
      </c>
      <c r="HT71" t="s">
        <v>216</v>
      </c>
      <c r="HU71" s="3" t="s">
        <v>895</v>
      </c>
      <c r="HV71" t="s">
        <v>208</v>
      </c>
      <c r="HX71">
        <v>1</v>
      </c>
      <c r="HZ71" s="3" t="s">
        <v>195</v>
      </c>
      <c r="IB71">
        <v>1.01</v>
      </c>
      <c r="IC71">
        <v>0</v>
      </c>
      <c r="ID71" t="s">
        <v>208</v>
      </c>
      <c r="IE71" s="3" t="s">
        <v>195</v>
      </c>
      <c r="IF71" s="3" t="s">
        <v>629</v>
      </c>
      <c r="IG71">
        <v>0.6</v>
      </c>
      <c r="IH71">
        <v>0</v>
      </c>
      <c r="II71" t="s">
        <v>220</v>
      </c>
      <c r="IJ71" s="3" t="s">
        <v>195</v>
      </c>
      <c r="IK71" t="s">
        <v>208</v>
      </c>
      <c r="IL71" t="s">
        <v>194</v>
      </c>
      <c r="IM71" s="3" t="s">
        <v>629</v>
      </c>
      <c r="IN71" s="3" t="s">
        <v>253</v>
      </c>
      <c r="IO71" s="3" t="s">
        <v>2786</v>
      </c>
      <c r="IP71" s="3" t="s">
        <v>195</v>
      </c>
      <c r="IQ71" t="s">
        <v>194</v>
      </c>
      <c r="IR71" s="3" t="s">
        <v>343</v>
      </c>
      <c r="IS71" s="3" t="s">
        <v>195</v>
      </c>
      <c r="IT71">
        <v>1</v>
      </c>
      <c r="IU71" s="3" t="s">
        <v>195</v>
      </c>
      <c r="IV71" s="3" t="s">
        <v>201</v>
      </c>
      <c r="IX71" s="3" t="s">
        <v>195</v>
      </c>
      <c r="IY71" s="3" t="s">
        <v>195</v>
      </c>
      <c r="IZ71" s="3" t="s">
        <v>195</v>
      </c>
      <c r="JA71" s="3" t="s">
        <v>195</v>
      </c>
      <c r="JB71" t="s">
        <v>197</v>
      </c>
      <c r="JC71" s="3" t="s">
        <v>195</v>
      </c>
      <c r="JD71" s="3" t="s">
        <v>195</v>
      </c>
      <c r="JE71">
        <v>0.6</v>
      </c>
      <c r="JF71" t="s">
        <v>208</v>
      </c>
      <c r="JG71" t="s">
        <v>197</v>
      </c>
      <c r="JH71" s="3" t="s">
        <v>195</v>
      </c>
      <c r="JI71" t="s">
        <v>197</v>
      </c>
      <c r="JJ71" s="3" t="s">
        <v>195</v>
      </c>
      <c r="JK71" t="s">
        <v>197</v>
      </c>
      <c r="JL71" s="3" t="s">
        <v>195</v>
      </c>
      <c r="JM71" s="3" t="s">
        <v>195</v>
      </c>
      <c r="JN71" t="s">
        <v>197</v>
      </c>
      <c r="JO71" s="3" t="s">
        <v>195</v>
      </c>
      <c r="JP71" t="s">
        <v>194</v>
      </c>
      <c r="JQ71" s="3" t="s">
        <v>629</v>
      </c>
      <c r="JR71" s="3" t="s">
        <v>195</v>
      </c>
      <c r="JS71" t="s">
        <v>311</v>
      </c>
      <c r="JT71" t="s">
        <v>534</v>
      </c>
      <c r="JU71" t="s">
        <v>233</v>
      </c>
      <c r="JV71" t="s">
        <v>233</v>
      </c>
      <c r="JW71" t="s">
        <v>233</v>
      </c>
      <c r="JX71" t="s">
        <v>233</v>
      </c>
      <c r="JY71" t="s">
        <v>233</v>
      </c>
      <c r="JZ71" t="s">
        <v>233</v>
      </c>
      <c r="KA71" t="s">
        <v>233</v>
      </c>
      <c r="KB71" t="s">
        <v>233</v>
      </c>
      <c r="KC71" t="s">
        <v>233</v>
      </c>
      <c r="KD71" t="s">
        <v>233</v>
      </c>
      <c r="KE71" t="s">
        <v>257</v>
      </c>
      <c r="KF71" t="s">
        <v>257</v>
      </c>
      <c r="KG71" t="s">
        <v>257</v>
      </c>
      <c r="KH71" t="s">
        <v>257</v>
      </c>
      <c r="KI71" t="s">
        <v>257</v>
      </c>
      <c r="KJ71" t="s">
        <v>257</v>
      </c>
      <c r="KK71" t="s">
        <v>257</v>
      </c>
      <c r="KL71" t="s">
        <v>237</v>
      </c>
      <c r="KM71" t="s">
        <v>408</v>
      </c>
      <c r="KN71" t="s">
        <v>237</v>
      </c>
      <c r="KO71" t="s">
        <v>258</v>
      </c>
      <c r="KP71" t="s">
        <v>239</v>
      </c>
      <c r="KQ71" t="s">
        <v>257</v>
      </c>
      <c r="KR71" t="s">
        <v>258</v>
      </c>
      <c r="KS71" t="s">
        <v>258</v>
      </c>
      <c r="KT71" t="s">
        <v>257</v>
      </c>
      <c r="KU71" t="s">
        <v>238</v>
      </c>
      <c r="KV71" t="s">
        <v>258</v>
      </c>
      <c r="KW71" t="s">
        <v>239</v>
      </c>
      <c r="KX71" t="s">
        <v>257</v>
      </c>
      <c r="KY71" t="s">
        <v>257</v>
      </c>
      <c r="KZ71" t="s">
        <v>259</v>
      </c>
      <c r="LA71" t="s">
        <v>257</v>
      </c>
      <c r="LB71" t="s">
        <v>240</v>
      </c>
      <c r="LC71" t="s">
        <v>197</v>
      </c>
      <c r="LD71" t="s">
        <v>197</v>
      </c>
    </row>
    <row r="72" spans="1:316">
      <c r="A72" s="3" t="s">
        <v>845</v>
      </c>
      <c r="B72" s="3" t="s">
        <v>881</v>
      </c>
      <c r="C72" s="3" t="s">
        <v>818</v>
      </c>
      <c r="D72" t="s">
        <v>197</v>
      </c>
      <c r="I72">
        <v>63.1</v>
      </c>
      <c r="J72">
        <v>0</v>
      </c>
      <c r="K72">
        <v>154</v>
      </c>
      <c r="L72">
        <v>0</v>
      </c>
      <c r="M72">
        <v>26.61</v>
      </c>
      <c r="N72">
        <v>101</v>
      </c>
      <c r="O72">
        <v>0</v>
      </c>
      <c r="P72">
        <v>71</v>
      </c>
      <c r="Q72">
        <v>0</v>
      </c>
      <c r="R72">
        <v>34</v>
      </c>
      <c r="S72">
        <v>0</v>
      </c>
      <c r="T72" t="s">
        <v>205</v>
      </c>
      <c r="U72" s="3" t="s">
        <v>195</v>
      </c>
      <c r="V72" t="s">
        <v>205</v>
      </c>
      <c r="W72" s="3" t="s">
        <v>195</v>
      </c>
      <c r="X72" t="s">
        <v>205</v>
      </c>
      <c r="Y72" s="3" t="s">
        <v>195</v>
      </c>
      <c r="Z72" t="s">
        <v>205</v>
      </c>
      <c r="AA72" s="3" t="s">
        <v>195</v>
      </c>
      <c r="AB72" t="s">
        <v>205</v>
      </c>
      <c r="AC72" s="3" t="s">
        <v>195</v>
      </c>
      <c r="AD72" t="s">
        <v>249</v>
      </c>
      <c r="AE72" s="3" t="s">
        <v>195</v>
      </c>
      <c r="AF72" s="3" t="s">
        <v>195</v>
      </c>
      <c r="AG72" s="3" t="s">
        <v>195</v>
      </c>
      <c r="AH72" s="3" t="s">
        <v>818</v>
      </c>
      <c r="AI72">
        <v>15.1</v>
      </c>
      <c r="AJ72">
        <v>0</v>
      </c>
      <c r="AK72" t="s">
        <v>207</v>
      </c>
      <c r="AL72" s="3" t="s">
        <v>195</v>
      </c>
      <c r="AM72" t="s">
        <v>208</v>
      </c>
      <c r="AN72">
        <v>46.6</v>
      </c>
      <c r="AO72">
        <v>0</v>
      </c>
      <c r="AP72" t="s">
        <v>209</v>
      </c>
      <c r="AQ72" s="3" t="s">
        <v>195</v>
      </c>
      <c r="AR72" t="s">
        <v>208</v>
      </c>
      <c r="AS72">
        <v>4.93</v>
      </c>
      <c r="AT72">
        <v>0</v>
      </c>
      <c r="AU72" t="s">
        <v>210</v>
      </c>
      <c r="AV72" s="3" t="s">
        <v>195</v>
      </c>
      <c r="AW72" t="s">
        <v>208</v>
      </c>
      <c r="AX72">
        <v>130</v>
      </c>
      <c r="AY72">
        <v>0</v>
      </c>
      <c r="AZ72" t="s">
        <v>211</v>
      </c>
      <c r="BA72" s="3" t="s">
        <v>195</v>
      </c>
      <c r="BB72" t="s">
        <v>208</v>
      </c>
      <c r="BC72">
        <v>6.7</v>
      </c>
      <c r="BD72">
        <v>0</v>
      </c>
      <c r="BE72" t="s">
        <v>211</v>
      </c>
      <c r="BF72" s="3" t="s">
        <v>195</v>
      </c>
      <c r="BG72" t="s">
        <v>208</v>
      </c>
      <c r="BH72">
        <v>1.9</v>
      </c>
      <c r="BI72">
        <v>0</v>
      </c>
      <c r="BJ72" t="s">
        <v>211</v>
      </c>
      <c r="BK72" s="3" t="s">
        <v>195</v>
      </c>
      <c r="BL72" t="s">
        <v>208</v>
      </c>
      <c r="BM72">
        <v>0.4</v>
      </c>
      <c r="BN72">
        <v>0</v>
      </c>
      <c r="BO72" t="s">
        <v>211</v>
      </c>
      <c r="BP72" s="3" t="s">
        <v>195</v>
      </c>
      <c r="BQ72" t="s">
        <v>208</v>
      </c>
      <c r="BR72">
        <v>4.2</v>
      </c>
      <c r="BS72">
        <v>0</v>
      </c>
      <c r="BT72" t="s">
        <v>211</v>
      </c>
      <c r="BU72" s="3" t="s">
        <v>195</v>
      </c>
      <c r="BV72" t="s">
        <v>208</v>
      </c>
      <c r="BW72">
        <v>0.1</v>
      </c>
      <c r="BX72">
        <v>0</v>
      </c>
      <c r="BY72" t="s">
        <v>211</v>
      </c>
      <c r="BZ72" s="3" t="s">
        <v>195</v>
      </c>
      <c r="CA72" t="s">
        <v>208</v>
      </c>
      <c r="CC72">
        <v>1</v>
      </c>
      <c r="CE72" s="3" t="s">
        <v>195</v>
      </c>
      <c r="CG72" s="3" t="s">
        <v>195</v>
      </c>
      <c r="CH72" s="3" t="s">
        <v>818</v>
      </c>
      <c r="CI72">
        <v>1.1200000000000001</v>
      </c>
      <c r="CJ72">
        <v>0</v>
      </c>
      <c r="CK72" t="s">
        <v>216</v>
      </c>
      <c r="CL72" s="3" t="s">
        <v>692</v>
      </c>
      <c r="CM72" t="s">
        <v>208</v>
      </c>
      <c r="CN72">
        <v>2.5</v>
      </c>
      <c r="CO72">
        <v>0</v>
      </c>
      <c r="CP72" t="s">
        <v>216</v>
      </c>
      <c r="CQ72" s="3" t="s">
        <v>809</v>
      </c>
      <c r="CR72" t="s">
        <v>208</v>
      </c>
      <c r="CS72">
        <v>1.35</v>
      </c>
      <c r="CT72">
        <v>0</v>
      </c>
      <c r="CU72" t="s">
        <v>213</v>
      </c>
      <c r="CV72" s="3" t="s">
        <v>195</v>
      </c>
      <c r="CW72" t="s">
        <v>208</v>
      </c>
      <c r="CX72" s="3" t="s">
        <v>195</v>
      </c>
      <c r="CY72" s="3" t="s">
        <v>818</v>
      </c>
      <c r="CZ72">
        <v>44</v>
      </c>
      <c r="DA72">
        <v>0</v>
      </c>
      <c r="DB72" t="s">
        <v>214</v>
      </c>
      <c r="DC72" s="3" t="s">
        <v>195</v>
      </c>
      <c r="DD72" t="s">
        <v>208</v>
      </c>
      <c r="DE72">
        <v>78</v>
      </c>
      <c r="DF72">
        <v>0</v>
      </c>
      <c r="DG72" t="s">
        <v>214</v>
      </c>
      <c r="DH72" s="3" t="s">
        <v>195</v>
      </c>
      <c r="DI72" t="s">
        <v>208</v>
      </c>
      <c r="DJ72">
        <v>137</v>
      </c>
      <c r="DK72">
        <v>0</v>
      </c>
      <c r="DL72" t="s">
        <v>214</v>
      </c>
      <c r="DM72" s="3" t="s">
        <v>195</v>
      </c>
      <c r="DN72" t="s">
        <v>208</v>
      </c>
      <c r="DO72">
        <v>76</v>
      </c>
      <c r="DP72">
        <v>0</v>
      </c>
      <c r="DQ72" t="s">
        <v>214</v>
      </c>
      <c r="DR72" s="3" t="s">
        <v>195</v>
      </c>
      <c r="DS72" t="s">
        <v>208</v>
      </c>
      <c r="DT72" s="3" t="s">
        <v>195</v>
      </c>
      <c r="DU72" s="3" t="s">
        <v>818</v>
      </c>
      <c r="DV72">
        <v>10</v>
      </c>
      <c r="DW72">
        <v>0</v>
      </c>
      <c r="DX72" t="s">
        <v>215</v>
      </c>
      <c r="DY72" s="3" t="s">
        <v>195</v>
      </c>
      <c r="DZ72" t="s">
        <v>208</v>
      </c>
      <c r="EA72">
        <v>19</v>
      </c>
      <c r="EB72">
        <v>0</v>
      </c>
      <c r="EC72" t="s">
        <v>215</v>
      </c>
      <c r="ED72" s="3" t="s">
        <v>195</v>
      </c>
      <c r="EE72" t="s">
        <v>208</v>
      </c>
      <c r="EF72">
        <v>23</v>
      </c>
      <c r="EG72">
        <v>0</v>
      </c>
      <c r="EH72" t="s">
        <v>215</v>
      </c>
      <c r="EI72" s="3" t="s">
        <v>195</v>
      </c>
      <c r="EJ72" t="s">
        <v>208</v>
      </c>
      <c r="EK72">
        <v>215</v>
      </c>
      <c r="EL72">
        <v>0</v>
      </c>
      <c r="EM72" t="s">
        <v>215</v>
      </c>
      <c r="EN72" s="3" t="s">
        <v>195</v>
      </c>
      <c r="EO72" t="s">
        <v>208</v>
      </c>
      <c r="EP72">
        <v>92</v>
      </c>
      <c r="EQ72">
        <v>0</v>
      </c>
      <c r="ER72" t="s">
        <v>215</v>
      </c>
      <c r="ES72" s="3" t="s">
        <v>195</v>
      </c>
      <c r="ET72" t="s">
        <v>208</v>
      </c>
      <c r="EU72">
        <v>0.7</v>
      </c>
      <c r="EV72">
        <v>0</v>
      </c>
      <c r="EW72" t="s">
        <v>457</v>
      </c>
      <c r="EX72" s="3" t="s">
        <v>195</v>
      </c>
      <c r="EY72" t="s">
        <v>208</v>
      </c>
      <c r="EZ72">
        <v>1.9</v>
      </c>
      <c r="FA72">
        <v>0</v>
      </c>
      <c r="FB72" t="s">
        <v>457</v>
      </c>
      <c r="FC72" s="3" t="s">
        <v>195</v>
      </c>
      <c r="FD72" t="s">
        <v>208</v>
      </c>
      <c r="FE72">
        <v>7.2</v>
      </c>
      <c r="FF72">
        <v>0</v>
      </c>
      <c r="FG72" t="s">
        <v>207</v>
      </c>
      <c r="FH72" s="3" t="s">
        <v>195</v>
      </c>
      <c r="FI72" t="s">
        <v>208</v>
      </c>
      <c r="FJ72">
        <v>4.4000000000000004</v>
      </c>
      <c r="FK72">
        <v>0</v>
      </c>
      <c r="FL72" t="s">
        <v>207</v>
      </c>
      <c r="FM72" s="3" t="s">
        <v>195</v>
      </c>
      <c r="FN72" t="s">
        <v>208</v>
      </c>
      <c r="FO72" s="3" t="s">
        <v>195</v>
      </c>
      <c r="FP72" s="3" t="s">
        <v>818</v>
      </c>
      <c r="FQ72">
        <v>72</v>
      </c>
      <c r="FR72">
        <v>0</v>
      </c>
      <c r="FS72" t="s">
        <v>214</v>
      </c>
      <c r="FT72" s="3" t="s">
        <v>195</v>
      </c>
      <c r="FU72" t="s">
        <v>208</v>
      </c>
      <c r="FV72">
        <v>1.89</v>
      </c>
      <c r="FW72">
        <v>0</v>
      </c>
      <c r="FX72" t="s">
        <v>214</v>
      </c>
      <c r="FY72" s="3" t="s">
        <v>195</v>
      </c>
      <c r="FZ72" t="s">
        <v>208</v>
      </c>
      <c r="GA72">
        <v>142</v>
      </c>
      <c r="GB72">
        <v>0</v>
      </c>
      <c r="GC72" t="s">
        <v>418</v>
      </c>
      <c r="GD72" s="3" t="s">
        <v>195</v>
      </c>
      <c r="GE72" t="s">
        <v>208</v>
      </c>
      <c r="GF72">
        <v>4.5999999999999996</v>
      </c>
      <c r="GG72">
        <v>0</v>
      </c>
      <c r="GH72" t="s">
        <v>418</v>
      </c>
      <c r="GI72" s="3" t="s">
        <v>195</v>
      </c>
      <c r="GJ72" t="s">
        <v>208</v>
      </c>
      <c r="GL72">
        <v>1</v>
      </c>
      <c r="GN72" s="3" t="s">
        <v>195</v>
      </c>
      <c r="GP72">
        <v>8.5</v>
      </c>
      <c r="GQ72">
        <v>0</v>
      </c>
      <c r="GR72" t="s">
        <v>214</v>
      </c>
      <c r="GS72" s="3" t="s">
        <v>195</v>
      </c>
      <c r="GT72" t="s">
        <v>208</v>
      </c>
      <c r="GU72">
        <v>24</v>
      </c>
      <c r="GV72">
        <v>0</v>
      </c>
      <c r="GW72" t="s">
        <v>218</v>
      </c>
      <c r="GX72" s="3" t="s">
        <v>195</v>
      </c>
      <c r="GY72" t="s">
        <v>208</v>
      </c>
      <c r="GZ72">
        <v>7</v>
      </c>
      <c r="HA72">
        <v>0</v>
      </c>
      <c r="HB72" t="s">
        <v>214</v>
      </c>
      <c r="HC72" s="3" t="s">
        <v>195</v>
      </c>
      <c r="HD72" t="s">
        <v>208</v>
      </c>
      <c r="HE72" s="3" t="s">
        <v>267</v>
      </c>
      <c r="HF72">
        <v>0</v>
      </c>
      <c r="HG72" t="s">
        <v>216</v>
      </c>
      <c r="HH72" s="3" t="s">
        <v>895</v>
      </c>
      <c r="HI72" t="s">
        <v>208</v>
      </c>
      <c r="HJ72" s="3" t="s">
        <v>267</v>
      </c>
      <c r="HK72">
        <v>0</v>
      </c>
      <c r="HL72" t="s">
        <v>216</v>
      </c>
      <c r="HM72" s="3" t="s">
        <v>895</v>
      </c>
      <c r="HN72" t="s">
        <v>208</v>
      </c>
      <c r="HO72">
        <v>7</v>
      </c>
      <c r="HP72">
        <v>0</v>
      </c>
      <c r="HQ72" t="s">
        <v>208</v>
      </c>
      <c r="HR72" s="3" t="s">
        <v>267</v>
      </c>
      <c r="HS72">
        <v>0</v>
      </c>
      <c r="HT72" t="s">
        <v>214</v>
      </c>
      <c r="HU72" s="3" t="s">
        <v>195</v>
      </c>
      <c r="HV72" t="s">
        <v>208</v>
      </c>
      <c r="HW72">
        <v>14</v>
      </c>
      <c r="HX72">
        <v>0</v>
      </c>
      <c r="HY72" t="s">
        <v>214</v>
      </c>
      <c r="HZ72" s="3" t="s">
        <v>195</v>
      </c>
      <c r="IA72" t="s">
        <v>208</v>
      </c>
      <c r="IB72">
        <v>1</v>
      </c>
      <c r="IC72">
        <v>0</v>
      </c>
      <c r="ID72" t="s">
        <v>208</v>
      </c>
      <c r="IE72" s="3" t="s">
        <v>195</v>
      </c>
      <c r="IF72" s="3" t="s">
        <v>818</v>
      </c>
      <c r="IG72">
        <v>9.1999999999999993</v>
      </c>
      <c r="IH72">
        <v>0</v>
      </c>
      <c r="II72" t="s">
        <v>220</v>
      </c>
      <c r="IJ72" s="3" t="s">
        <v>195</v>
      </c>
      <c r="IK72" t="s">
        <v>208</v>
      </c>
      <c r="IL72" t="s">
        <v>194</v>
      </c>
      <c r="IM72" s="3" t="s">
        <v>818</v>
      </c>
      <c r="IN72" s="3" t="s">
        <v>253</v>
      </c>
      <c r="IO72" s="3" t="s">
        <v>2787</v>
      </c>
      <c r="IP72" s="3" t="s">
        <v>195</v>
      </c>
      <c r="IQ72" t="s">
        <v>194</v>
      </c>
      <c r="IR72" s="3" t="s">
        <v>343</v>
      </c>
      <c r="IS72" s="3" t="s">
        <v>195</v>
      </c>
      <c r="IT72">
        <v>1</v>
      </c>
      <c r="IU72" s="3" t="s">
        <v>195</v>
      </c>
      <c r="IV72" s="3" t="s">
        <v>201</v>
      </c>
      <c r="IX72" s="3" t="s">
        <v>195</v>
      </c>
      <c r="IY72" s="3" t="s">
        <v>195</v>
      </c>
      <c r="IZ72" s="3" t="s">
        <v>195</v>
      </c>
      <c r="JA72" s="3" t="s">
        <v>195</v>
      </c>
      <c r="JB72" t="s">
        <v>197</v>
      </c>
      <c r="JC72" s="3" t="s">
        <v>195</v>
      </c>
      <c r="JD72" s="3" t="s">
        <v>195</v>
      </c>
      <c r="JE72">
        <v>9.1999999999999993</v>
      </c>
      <c r="JF72" t="s">
        <v>208</v>
      </c>
      <c r="JG72" t="s">
        <v>197</v>
      </c>
      <c r="JH72" s="3" t="s">
        <v>195</v>
      </c>
      <c r="JI72" t="s">
        <v>197</v>
      </c>
      <c r="JJ72" s="3" t="s">
        <v>195</v>
      </c>
      <c r="JK72" t="s">
        <v>197</v>
      </c>
      <c r="JL72" s="3" t="s">
        <v>195</v>
      </c>
      <c r="JM72" s="3" t="s">
        <v>195</v>
      </c>
      <c r="JN72" t="s">
        <v>197</v>
      </c>
      <c r="JO72" s="3" t="s">
        <v>195</v>
      </c>
      <c r="JP72" t="s">
        <v>194</v>
      </c>
      <c r="JQ72" s="3" t="s">
        <v>818</v>
      </c>
      <c r="JR72" s="3" t="s">
        <v>195</v>
      </c>
      <c r="JS72" t="s">
        <v>886</v>
      </c>
      <c r="JT72" t="s">
        <v>271</v>
      </c>
      <c r="JU72" t="s">
        <v>234</v>
      </c>
      <c r="JV72" t="s">
        <v>234</v>
      </c>
      <c r="JW72" t="s">
        <v>233</v>
      </c>
      <c r="JX72" t="s">
        <v>233</v>
      </c>
      <c r="JY72" t="s">
        <v>233</v>
      </c>
      <c r="JZ72" t="s">
        <v>233</v>
      </c>
      <c r="KA72" t="s">
        <v>233</v>
      </c>
      <c r="KB72" t="s">
        <v>233</v>
      </c>
      <c r="KC72" t="s">
        <v>233</v>
      </c>
      <c r="KD72" t="s">
        <v>233</v>
      </c>
      <c r="KE72" t="s">
        <v>239</v>
      </c>
      <c r="KF72" t="s">
        <v>258</v>
      </c>
      <c r="KG72" t="s">
        <v>239</v>
      </c>
      <c r="KH72" t="s">
        <v>257</v>
      </c>
      <c r="KI72" t="s">
        <v>239</v>
      </c>
      <c r="KJ72" t="s">
        <v>239</v>
      </c>
      <c r="KK72" t="s">
        <v>239</v>
      </c>
      <c r="KL72" t="s">
        <v>237</v>
      </c>
      <c r="KM72" t="s">
        <v>327</v>
      </c>
      <c r="KN72" t="s">
        <v>272</v>
      </c>
      <c r="KO72" t="s">
        <v>258</v>
      </c>
      <c r="KP72" t="s">
        <v>257</v>
      </c>
      <c r="KQ72" t="s">
        <v>238</v>
      </c>
      <c r="KR72" t="s">
        <v>258</v>
      </c>
      <c r="KS72" t="s">
        <v>239</v>
      </c>
      <c r="KT72" t="s">
        <v>257</v>
      </c>
      <c r="KU72" t="s">
        <v>257</v>
      </c>
      <c r="KV72" t="s">
        <v>235</v>
      </c>
      <c r="KW72" t="s">
        <v>239</v>
      </c>
      <c r="KX72" t="s">
        <v>238</v>
      </c>
      <c r="KY72" t="s">
        <v>257</v>
      </c>
      <c r="KZ72" t="s">
        <v>259</v>
      </c>
      <c r="LA72" t="s">
        <v>257</v>
      </c>
      <c r="LB72" t="s">
        <v>259</v>
      </c>
      <c r="LC72" t="s">
        <v>197</v>
      </c>
      <c r="LD72" t="s">
        <v>197</v>
      </c>
    </row>
    <row r="73" spans="1:316">
      <c r="A73" s="3" t="s">
        <v>845</v>
      </c>
      <c r="B73" s="3" t="s">
        <v>887</v>
      </c>
      <c r="C73" s="3" t="s">
        <v>195</v>
      </c>
      <c r="J73" t="s">
        <v>195</v>
      </c>
      <c r="L73" t="s">
        <v>195</v>
      </c>
      <c r="O73" t="s">
        <v>195</v>
      </c>
      <c r="Q73" t="s">
        <v>195</v>
      </c>
      <c r="S73" t="s">
        <v>195</v>
      </c>
      <c r="U73" s="3" t="s">
        <v>195</v>
      </c>
      <c r="W73" s="3" t="s">
        <v>195</v>
      </c>
      <c r="Y73" s="3" t="s">
        <v>195</v>
      </c>
      <c r="AA73" s="3" t="s">
        <v>195</v>
      </c>
      <c r="AC73" s="3" t="s">
        <v>195</v>
      </c>
      <c r="AE73" s="3" t="s">
        <v>195</v>
      </c>
      <c r="AF73" s="3" t="s">
        <v>195</v>
      </c>
      <c r="AG73" s="3" t="s">
        <v>195</v>
      </c>
      <c r="AH73" s="3" t="s">
        <v>195</v>
      </c>
      <c r="AJ73" t="s">
        <v>195</v>
      </c>
      <c r="AL73" s="3" t="s">
        <v>195</v>
      </c>
      <c r="AO73" t="s">
        <v>195</v>
      </c>
      <c r="AQ73" s="3" t="s">
        <v>195</v>
      </c>
      <c r="AT73" t="s">
        <v>195</v>
      </c>
      <c r="AV73" s="3" t="s">
        <v>195</v>
      </c>
      <c r="AY73" t="s">
        <v>195</v>
      </c>
      <c r="BA73" s="3" t="s">
        <v>195</v>
      </c>
      <c r="BD73" t="s">
        <v>195</v>
      </c>
      <c r="BF73" s="3" t="s">
        <v>195</v>
      </c>
      <c r="BI73" t="s">
        <v>195</v>
      </c>
      <c r="BK73" s="3" t="s">
        <v>195</v>
      </c>
      <c r="BN73" t="s">
        <v>195</v>
      </c>
      <c r="BP73" s="3" t="s">
        <v>195</v>
      </c>
      <c r="BS73" t="s">
        <v>195</v>
      </c>
      <c r="BU73" s="3" t="s">
        <v>195</v>
      </c>
      <c r="BX73" t="s">
        <v>195</v>
      </c>
      <c r="BZ73" s="3" t="s">
        <v>195</v>
      </c>
      <c r="CC73" t="s">
        <v>195</v>
      </c>
      <c r="CE73" s="3" t="s">
        <v>195</v>
      </c>
      <c r="CG73" s="3" t="s">
        <v>195</v>
      </c>
      <c r="CH73" s="3" t="s">
        <v>195</v>
      </c>
      <c r="CJ73" t="s">
        <v>195</v>
      </c>
      <c r="CL73" s="3" t="s">
        <v>195</v>
      </c>
      <c r="CO73" t="s">
        <v>195</v>
      </c>
      <c r="CQ73" s="3" t="s">
        <v>195</v>
      </c>
      <c r="CT73" t="s">
        <v>195</v>
      </c>
      <c r="CV73" s="3" t="s">
        <v>195</v>
      </c>
      <c r="CX73" s="3" t="s">
        <v>195</v>
      </c>
      <c r="CY73" s="3" t="s">
        <v>195</v>
      </c>
      <c r="DA73" t="s">
        <v>195</v>
      </c>
      <c r="DC73" s="3" t="s">
        <v>195</v>
      </c>
      <c r="DF73" t="s">
        <v>195</v>
      </c>
      <c r="DH73" s="3" t="s">
        <v>195</v>
      </c>
      <c r="DK73" t="s">
        <v>195</v>
      </c>
      <c r="DM73" s="3" t="s">
        <v>195</v>
      </c>
      <c r="DP73" t="s">
        <v>195</v>
      </c>
      <c r="DR73" s="3" t="s">
        <v>195</v>
      </c>
      <c r="DT73" s="3" t="s">
        <v>195</v>
      </c>
      <c r="DU73" s="3" t="s">
        <v>195</v>
      </c>
      <c r="DW73" t="s">
        <v>195</v>
      </c>
      <c r="DY73" s="3" t="s">
        <v>195</v>
      </c>
      <c r="EB73" t="s">
        <v>195</v>
      </c>
      <c r="ED73" s="3" t="s">
        <v>195</v>
      </c>
      <c r="EG73" t="s">
        <v>195</v>
      </c>
      <c r="EI73" s="3" t="s">
        <v>195</v>
      </c>
      <c r="EL73" t="s">
        <v>195</v>
      </c>
      <c r="EN73" s="3" t="s">
        <v>195</v>
      </c>
      <c r="EQ73" t="s">
        <v>195</v>
      </c>
      <c r="ES73" s="3" t="s">
        <v>195</v>
      </c>
      <c r="EV73" t="s">
        <v>195</v>
      </c>
      <c r="EX73" s="3" t="s">
        <v>195</v>
      </c>
      <c r="FA73" t="s">
        <v>195</v>
      </c>
      <c r="FC73" s="3" t="s">
        <v>195</v>
      </c>
      <c r="FF73" t="s">
        <v>195</v>
      </c>
      <c r="FH73" s="3" t="s">
        <v>195</v>
      </c>
      <c r="FK73" t="s">
        <v>195</v>
      </c>
      <c r="FM73" s="3" t="s">
        <v>195</v>
      </c>
      <c r="FO73" s="3" t="s">
        <v>195</v>
      </c>
      <c r="FP73" s="3" t="s">
        <v>195</v>
      </c>
      <c r="FR73" t="s">
        <v>195</v>
      </c>
      <c r="FT73" s="3" t="s">
        <v>195</v>
      </c>
      <c r="FW73" t="s">
        <v>195</v>
      </c>
      <c r="FY73" s="3" t="s">
        <v>195</v>
      </c>
      <c r="GB73" t="s">
        <v>195</v>
      </c>
      <c r="GD73" s="3" t="s">
        <v>195</v>
      </c>
      <c r="GG73" t="s">
        <v>195</v>
      </c>
      <c r="GI73" s="3" t="s">
        <v>195</v>
      </c>
      <c r="GL73" t="s">
        <v>195</v>
      </c>
      <c r="GN73" s="3" t="s">
        <v>195</v>
      </c>
      <c r="GQ73" t="s">
        <v>195</v>
      </c>
      <c r="GS73" s="3" t="s">
        <v>195</v>
      </c>
      <c r="GV73" t="s">
        <v>195</v>
      </c>
      <c r="GX73" s="3" t="s">
        <v>195</v>
      </c>
      <c r="HA73" t="s">
        <v>195</v>
      </c>
      <c r="HC73" s="3" t="s">
        <v>195</v>
      </c>
      <c r="HE73" s="3" t="s">
        <v>195</v>
      </c>
      <c r="HF73" t="s">
        <v>195</v>
      </c>
      <c r="HH73" s="3" t="s">
        <v>195</v>
      </c>
      <c r="HJ73" s="3" t="s">
        <v>195</v>
      </c>
      <c r="HK73" t="s">
        <v>195</v>
      </c>
      <c r="HM73" s="3" t="s">
        <v>195</v>
      </c>
      <c r="HP73" t="s">
        <v>195</v>
      </c>
      <c r="HR73" s="3" t="s">
        <v>195</v>
      </c>
      <c r="HS73" t="s">
        <v>195</v>
      </c>
      <c r="HU73" s="3" t="s">
        <v>195</v>
      </c>
      <c r="HX73" t="s">
        <v>195</v>
      </c>
      <c r="HZ73" s="3" t="s">
        <v>195</v>
      </c>
      <c r="IC73" t="s">
        <v>195</v>
      </c>
      <c r="IE73" s="3" t="s">
        <v>195</v>
      </c>
      <c r="IF73" s="3" t="s">
        <v>195</v>
      </c>
      <c r="IH73" t="s">
        <v>195</v>
      </c>
      <c r="IJ73" s="3" t="s">
        <v>195</v>
      </c>
      <c r="IM73" s="3" t="s">
        <v>195</v>
      </c>
      <c r="IN73" s="3" t="s">
        <v>195</v>
      </c>
      <c r="IO73" s="3" t="s">
        <v>195</v>
      </c>
      <c r="IP73" s="3" t="s">
        <v>195</v>
      </c>
      <c r="IR73" s="3" t="s">
        <v>195</v>
      </c>
      <c r="IS73" s="3" t="s">
        <v>195</v>
      </c>
      <c r="IU73" s="3" t="s">
        <v>195</v>
      </c>
      <c r="IV73" s="3" t="s">
        <v>195</v>
      </c>
      <c r="IX73" s="3" t="s">
        <v>195</v>
      </c>
      <c r="IY73" s="3" t="s">
        <v>195</v>
      </c>
      <c r="IZ73" s="3" t="s">
        <v>195</v>
      </c>
      <c r="JA73" s="3" t="s">
        <v>195</v>
      </c>
      <c r="JC73" s="3" t="s">
        <v>195</v>
      </c>
      <c r="JD73" s="3" t="s">
        <v>195</v>
      </c>
      <c r="JH73" s="3" t="s">
        <v>195</v>
      </c>
      <c r="JJ73" s="3" t="s">
        <v>195</v>
      </c>
      <c r="JL73" s="3" t="s">
        <v>195</v>
      </c>
      <c r="JM73" s="3" t="s">
        <v>195</v>
      </c>
      <c r="JO73" s="3" t="s">
        <v>195</v>
      </c>
      <c r="JQ73" s="3" t="s">
        <v>195</v>
      </c>
      <c r="JR73" s="3" t="s">
        <v>195</v>
      </c>
    </row>
    <row r="74" spans="1:316">
      <c r="A74" s="3" t="s">
        <v>845</v>
      </c>
      <c r="B74" s="3" t="s">
        <v>893</v>
      </c>
      <c r="C74" s="3" t="s">
        <v>2623</v>
      </c>
      <c r="D74" t="s">
        <v>197</v>
      </c>
      <c r="I74">
        <v>62</v>
      </c>
      <c r="J74">
        <v>0</v>
      </c>
      <c r="K74">
        <v>166</v>
      </c>
      <c r="L74">
        <v>0</v>
      </c>
      <c r="M74">
        <v>22.5</v>
      </c>
      <c r="N74">
        <v>106</v>
      </c>
      <c r="O74">
        <v>0</v>
      </c>
      <c r="P74">
        <v>61</v>
      </c>
      <c r="Q74">
        <v>0</v>
      </c>
      <c r="R74">
        <v>35.299999999999997</v>
      </c>
      <c r="S74">
        <v>0</v>
      </c>
      <c r="T74" t="s">
        <v>205</v>
      </c>
      <c r="U74" s="3" t="s">
        <v>195</v>
      </c>
      <c r="V74" t="s">
        <v>205</v>
      </c>
      <c r="W74" s="3" t="s">
        <v>195</v>
      </c>
      <c r="X74" t="s">
        <v>205</v>
      </c>
      <c r="Y74" s="3" t="s">
        <v>195</v>
      </c>
      <c r="Z74" t="s">
        <v>205</v>
      </c>
      <c r="AA74" s="3" t="s">
        <v>195</v>
      </c>
      <c r="AB74" t="s">
        <v>205</v>
      </c>
      <c r="AC74" s="3" t="s">
        <v>195</v>
      </c>
      <c r="AD74" t="s">
        <v>249</v>
      </c>
      <c r="AE74" s="3" t="s">
        <v>195</v>
      </c>
      <c r="AF74" s="3" t="s">
        <v>195</v>
      </c>
      <c r="AG74" s="3" t="s">
        <v>195</v>
      </c>
      <c r="AH74" s="3" t="s">
        <v>2623</v>
      </c>
      <c r="AI74">
        <v>11.6</v>
      </c>
      <c r="AJ74">
        <v>0</v>
      </c>
      <c r="AK74" t="s">
        <v>207</v>
      </c>
      <c r="AL74" s="3" t="s">
        <v>195</v>
      </c>
      <c r="AM74" t="s">
        <v>208</v>
      </c>
      <c r="AN74">
        <v>35.4</v>
      </c>
      <c r="AO74">
        <v>0</v>
      </c>
      <c r="AP74" t="s">
        <v>209</v>
      </c>
      <c r="AQ74" s="3" t="s">
        <v>195</v>
      </c>
      <c r="AR74" t="s">
        <v>208</v>
      </c>
      <c r="AS74">
        <v>4.53</v>
      </c>
      <c r="AT74">
        <v>0</v>
      </c>
      <c r="AU74" t="s">
        <v>210</v>
      </c>
      <c r="AV74" s="3" t="s">
        <v>195</v>
      </c>
      <c r="AW74" t="s">
        <v>208</v>
      </c>
      <c r="AX74">
        <v>275</v>
      </c>
      <c r="AY74">
        <v>0</v>
      </c>
      <c r="AZ74" t="s">
        <v>211</v>
      </c>
      <c r="BA74" s="3" t="s">
        <v>195</v>
      </c>
      <c r="BB74" t="s">
        <v>208</v>
      </c>
      <c r="BC74">
        <v>9.56</v>
      </c>
      <c r="BD74">
        <v>0</v>
      </c>
      <c r="BE74" t="s">
        <v>211</v>
      </c>
      <c r="BF74" s="3" t="s">
        <v>195</v>
      </c>
      <c r="BG74" t="s">
        <v>208</v>
      </c>
      <c r="BH74">
        <v>2.1</v>
      </c>
      <c r="BI74">
        <v>0</v>
      </c>
      <c r="BJ74" t="s">
        <v>211</v>
      </c>
      <c r="BK74" s="3" t="s">
        <v>195</v>
      </c>
      <c r="BL74" t="s">
        <v>208</v>
      </c>
      <c r="BM74">
        <v>0.61</v>
      </c>
      <c r="BN74">
        <v>0</v>
      </c>
      <c r="BO74" t="s">
        <v>211</v>
      </c>
      <c r="BP74" s="3" t="s">
        <v>195</v>
      </c>
      <c r="BQ74" t="s">
        <v>208</v>
      </c>
      <c r="BR74">
        <v>6.76</v>
      </c>
      <c r="BS74">
        <v>0</v>
      </c>
      <c r="BT74" t="s">
        <v>211</v>
      </c>
      <c r="BU74" s="3" t="s">
        <v>195</v>
      </c>
      <c r="BV74" t="s">
        <v>208</v>
      </c>
      <c r="BW74">
        <v>0.04</v>
      </c>
      <c r="BX74">
        <v>0</v>
      </c>
      <c r="BY74" t="s">
        <v>211</v>
      </c>
      <c r="BZ74" s="3" t="s">
        <v>195</v>
      </c>
      <c r="CA74" t="s">
        <v>208</v>
      </c>
      <c r="CC74">
        <v>1</v>
      </c>
      <c r="CE74" s="3" t="s">
        <v>195</v>
      </c>
      <c r="CG74" s="3" t="s">
        <v>195</v>
      </c>
      <c r="CH74" s="3" t="s">
        <v>2623</v>
      </c>
      <c r="CI74">
        <v>1.2</v>
      </c>
      <c r="CJ74">
        <v>0</v>
      </c>
      <c r="CK74" t="s">
        <v>216</v>
      </c>
      <c r="CL74" s="3" t="s">
        <v>692</v>
      </c>
      <c r="CM74" t="s">
        <v>208</v>
      </c>
      <c r="CN74">
        <v>2.2000000000000002</v>
      </c>
      <c r="CO74">
        <v>0</v>
      </c>
      <c r="CP74" t="s">
        <v>216</v>
      </c>
      <c r="CQ74" s="3" t="s">
        <v>335</v>
      </c>
      <c r="CR74" t="s">
        <v>208</v>
      </c>
      <c r="CS74">
        <v>1</v>
      </c>
      <c r="CT74">
        <v>0</v>
      </c>
      <c r="CU74" t="s">
        <v>213</v>
      </c>
      <c r="CV74" s="3" t="s">
        <v>195</v>
      </c>
      <c r="CW74" t="s">
        <v>208</v>
      </c>
      <c r="CX74" s="3" t="s">
        <v>195</v>
      </c>
      <c r="CY74" s="3" t="s">
        <v>2623</v>
      </c>
      <c r="CZ74">
        <v>41</v>
      </c>
      <c r="DA74">
        <v>0</v>
      </c>
      <c r="DB74" t="s">
        <v>214</v>
      </c>
      <c r="DC74" s="3" t="s">
        <v>195</v>
      </c>
      <c r="DD74" t="s">
        <v>208</v>
      </c>
      <c r="DE74">
        <v>161</v>
      </c>
      <c r="DF74">
        <v>0</v>
      </c>
      <c r="DG74" t="s">
        <v>214</v>
      </c>
      <c r="DH74" s="3" t="s">
        <v>195</v>
      </c>
      <c r="DI74" t="s">
        <v>208</v>
      </c>
      <c r="DJ74">
        <v>244</v>
      </c>
      <c r="DK74">
        <v>0</v>
      </c>
      <c r="DL74" t="s">
        <v>214</v>
      </c>
      <c r="DM74" s="3" t="s">
        <v>195</v>
      </c>
      <c r="DN74" t="s">
        <v>208</v>
      </c>
      <c r="DO74">
        <v>210</v>
      </c>
      <c r="DP74">
        <v>0</v>
      </c>
      <c r="DQ74" t="s">
        <v>214</v>
      </c>
      <c r="DR74" s="3" t="s">
        <v>195</v>
      </c>
      <c r="DS74" t="s">
        <v>208</v>
      </c>
      <c r="DT74" s="3" t="s">
        <v>195</v>
      </c>
      <c r="DU74" s="3" t="s">
        <v>2623</v>
      </c>
      <c r="DV74">
        <v>15</v>
      </c>
      <c r="DW74">
        <v>0</v>
      </c>
      <c r="DX74" t="s">
        <v>215</v>
      </c>
      <c r="DY74" s="3" t="s">
        <v>195</v>
      </c>
      <c r="DZ74" t="s">
        <v>208</v>
      </c>
      <c r="EA74">
        <v>26</v>
      </c>
      <c r="EB74">
        <v>0</v>
      </c>
      <c r="EC74" t="s">
        <v>215</v>
      </c>
      <c r="ED74" s="3" t="s">
        <v>195</v>
      </c>
      <c r="EE74" t="s">
        <v>208</v>
      </c>
      <c r="EF74">
        <v>7</v>
      </c>
      <c r="EG74">
        <v>0</v>
      </c>
      <c r="EH74" t="s">
        <v>215</v>
      </c>
      <c r="EI74" s="3" t="s">
        <v>195</v>
      </c>
      <c r="EJ74" t="s">
        <v>208</v>
      </c>
      <c r="EK74">
        <v>488</v>
      </c>
      <c r="EL74">
        <v>0</v>
      </c>
      <c r="EM74" t="s">
        <v>215</v>
      </c>
      <c r="EN74" s="3" t="s">
        <v>195</v>
      </c>
      <c r="EO74" t="s">
        <v>208</v>
      </c>
      <c r="EP74">
        <v>80</v>
      </c>
      <c r="EQ74">
        <v>0</v>
      </c>
      <c r="ER74" t="s">
        <v>215</v>
      </c>
      <c r="ES74" s="3" t="s">
        <v>195</v>
      </c>
      <c r="ET74" t="s">
        <v>208</v>
      </c>
      <c r="EV74">
        <v>1</v>
      </c>
      <c r="EX74" s="3" t="s">
        <v>195</v>
      </c>
      <c r="EZ74">
        <v>0.3</v>
      </c>
      <c r="FA74">
        <v>0</v>
      </c>
      <c r="FB74" t="s">
        <v>216</v>
      </c>
      <c r="FC74" s="3" t="s">
        <v>214</v>
      </c>
      <c r="FD74" t="s">
        <v>208</v>
      </c>
      <c r="FE74">
        <v>7.6</v>
      </c>
      <c r="FF74">
        <v>0</v>
      </c>
      <c r="FG74" t="s">
        <v>207</v>
      </c>
      <c r="FH74" s="3" t="s">
        <v>195</v>
      </c>
      <c r="FI74" t="s">
        <v>208</v>
      </c>
      <c r="FJ74">
        <v>4.5</v>
      </c>
      <c r="FK74">
        <v>0</v>
      </c>
      <c r="FL74" t="s">
        <v>207</v>
      </c>
      <c r="FM74" s="3" t="s">
        <v>195</v>
      </c>
      <c r="FN74" t="s">
        <v>208</v>
      </c>
      <c r="FO74" s="3" t="s">
        <v>195</v>
      </c>
      <c r="FP74" s="3" t="s">
        <v>2623</v>
      </c>
      <c r="FQ74">
        <v>33</v>
      </c>
      <c r="FR74">
        <v>0</v>
      </c>
      <c r="FS74" t="s">
        <v>214</v>
      </c>
      <c r="FT74" s="3" t="s">
        <v>195</v>
      </c>
      <c r="FU74" t="s">
        <v>208</v>
      </c>
      <c r="FV74">
        <v>0.82</v>
      </c>
      <c r="FW74">
        <v>0</v>
      </c>
      <c r="FX74" t="s">
        <v>218</v>
      </c>
      <c r="FY74" s="3" t="s">
        <v>195</v>
      </c>
      <c r="FZ74" t="s">
        <v>208</v>
      </c>
      <c r="GA74">
        <v>138</v>
      </c>
      <c r="GB74">
        <v>0</v>
      </c>
      <c r="GC74" t="s">
        <v>418</v>
      </c>
      <c r="GD74" s="3" t="s">
        <v>195</v>
      </c>
      <c r="GE74" t="s">
        <v>208</v>
      </c>
      <c r="GF74">
        <v>5</v>
      </c>
      <c r="GG74">
        <v>0</v>
      </c>
      <c r="GH74" t="s">
        <v>418</v>
      </c>
      <c r="GI74" s="3" t="s">
        <v>195</v>
      </c>
      <c r="GJ74" t="s">
        <v>208</v>
      </c>
      <c r="GL74">
        <v>1</v>
      </c>
      <c r="GN74" s="3" t="s">
        <v>195</v>
      </c>
      <c r="GP74">
        <v>5.5</v>
      </c>
      <c r="GQ74">
        <v>0</v>
      </c>
      <c r="GR74" t="s">
        <v>214</v>
      </c>
      <c r="GS74" s="3" t="s">
        <v>195</v>
      </c>
      <c r="GT74" t="s">
        <v>208</v>
      </c>
      <c r="GU74">
        <v>70</v>
      </c>
      <c r="GV74">
        <v>0</v>
      </c>
      <c r="GW74" t="s">
        <v>218</v>
      </c>
      <c r="GX74" s="3" t="s">
        <v>195</v>
      </c>
      <c r="GY74" t="s">
        <v>208</v>
      </c>
      <c r="GZ74">
        <v>7</v>
      </c>
      <c r="HA74">
        <v>0</v>
      </c>
      <c r="HB74" t="s">
        <v>214</v>
      </c>
      <c r="HC74" s="3" t="s">
        <v>195</v>
      </c>
      <c r="HD74" t="s">
        <v>208</v>
      </c>
      <c r="HE74" s="3" t="s">
        <v>2542</v>
      </c>
      <c r="HF74">
        <v>0</v>
      </c>
      <c r="HG74" t="s">
        <v>216</v>
      </c>
      <c r="HH74" s="3" t="s">
        <v>2788</v>
      </c>
      <c r="HI74" t="s">
        <v>208</v>
      </c>
      <c r="HJ74" s="3" t="s">
        <v>2789</v>
      </c>
      <c r="HK74">
        <v>0</v>
      </c>
      <c r="HL74" t="s">
        <v>216</v>
      </c>
      <c r="HM74" s="3" t="s">
        <v>2788</v>
      </c>
      <c r="HN74" t="s">
        <v>208</v>
      </c>
      <c r="HO74">
        <v>7</v>
      </c>
      <c r="HP74">
        <v>0</v>
      </c>
      <c r="HQ74" t="s">
        <v>208</v>
      </c>
      <c r="HR74" s="3" t="s">
        <v>267</v>
      </c>
      <c r="HS74">
        <v>0</v>
      </c>
      <c r="HT74" t="s">
        <v>216</v>
      </c>
      <c r="HU74" s="3" t="s">
        <v>2788</v>
      </c>
      <c r="HV74" t="s">
        <v>208</v>
      </c>
      <c r="HW74">
        <v>55</v>
      </c>
      <c r="HX74">
        <v>0</v>
      </c>
      <c r="HY74" t="s">
        <v>214</v>
      </c>
      <c r="HZ74" s="3" t="s">
        <v>195</v>
      </c>
      <c r="IA74" t="s">
        <v>208</v>
      </c>
      <c r="IB74">
        <v>1.01</v>
      </c>
      <c r="IC74">
        <v>0</v>
      </c>
      <c r="ID74" t="s">
        <v>208</v>
      </c>
      <c r="IE74" s="3" t="s">
        <v>195</v>
      </c>
      <c r="IF74" s="3" t="s">
        <v>2623</v>
      </c>
      <c r="IG74">
        <v>3.3</v>
      </c>
      <c r="IH74">
        <v>0</v>
      </c>
      <c r="II74" t="s">
        <v>220</v>
      </c>
      <c r="IJ74" s="3" t="s">
        <v>195</v>
      </c>
      <c r="IK74" t="s">
        <v>208</v>
      </c>
      <c r="IL74" t="s">
        <v>194</v>
      </c>
      <c r="IM74" s="3" t="s">
        <v>2623</v>
      </c>
      <c r="IN74" s="3" t="s">
        <v>253</v>
      </c>
      <c r="IO74" s="3" t="s">
        <v>2790</v>
      </c>
      <c r="IP74" s="3" t="s">
        <v>195</v>
      </c>
      <c r="IQ74" t="s">
        <v>194</v>
      </c>
      <c r="IR74" s="3" t="s">
        <v>343</v>
      </c>
      <c r="IS74" s="3" t="s">
        <v>195</v>
      </c>
      <c r="IT74">
        <v>1</v>
      </c>
      <c r="IU74" s="3" t="s">
        <v>195</v>
      </c>
      <c r="IV74" s="3" t="s">
        <v>201</v>
      </c>
      <c r="IX74" s="3" t="s">
        <v>195</v>
      </c>
      <c r="IY74" s="3" t="s">
        <v>195</v>
      </c>
      <c r="IZ74" s="3" t="s">
        <v>195</v>
      </c>
      <c r="JA74" s="3" t="s">
        <v>195</v>
      </c>
      <c r="JB74" t="s">
        <v>197</v>
      </c>
      <c r="JC74" s="3" t="s">
        <v>195</v>
      </c>
      <c r="JD74" s="3" t="s">
        <v>195</v>
      </c>
      <c r="JE74" t="s">
        <v>55</v>
      </c>
      <c r="JG74" t="s">
        <v>197</v>
      </c>
      <c r="JH74" s="3" t="s">
        <v>195</v>
      </c>
      <c r="JI74" t="s">
        <v>197</v>
      </c>
      <c r="JJ74" s="3" t="s">
        <v>195</v>
      </c>
      <c r="JK74" t="s">
        <v>197</v>
      </c>
      <c r="JL74" s="3" t="s">
        <v>195</v>
      </c>
      <c r="JM74" s="3" t="s">
        <v>195</v>
      </c>
      <c r="JN74" t="s">
        <v>197</v>
      </c>
      <c r="JO74" s="3" t="s">
        <v>195</v>
      </c>
      <c r="JP74" t="s">
        <v>194</v>
      </c>
      <c r="JQ74" s="3" t="s">
        <v>2623</v>
      </c>
      <c r="JR74" s="3" t="s">
        <v>195</v>
      </c>
      <c r="JS74" t="s">
        <v>230</v>
      </c>
      <c r="JT74" t="s">
        <v>837</v>
      </c>
      <c r="JU74" t="s">
        <v>232</v>
      </c>
      <c r="JV74" t="s">
        <v>234</v>
      </c>
      <c r="JW74" t="s">
        <v>233</v>
      </c>
      <c r="JX74" t="s">
        <v>233</v>
      </c>
      <c r="JY74" t="s">
        <v>233</v>
      </c>
      <c r="JZ74" t="s">
        <v>233</v>
      </c>
      <c r="KA74" t="s">
        <v>233</v>
      </c>
      <c r="KB74" t="s">
        <v>233</v>
      </c>
      <c r="KC74" t="s">
        <v>233</v>
      </c>
      <c r="KD74" t="s">
        <v>233</v>
      </c>
      <c r="KE74" t="s">
        <v>257</v>
      </c>
      <c r="KF74" t="s">
        <v>238</v>
      </c>
      <c r="KG74" t="s">
        <v>257</v>
      </c>
      <c r="KH74" t="s">
        <v>257</v>
      </c>
      <c r="KI74" t="s">
        <v>257</v>
      </c>
      <c r="KJ74" t="s">
        <v>257</v>
      </c>
      <c r="KK74" t="s">
        <v>239</v>
      </c>
      <c r="KL74" t="s">
        <v>237</v>
      </c>
      <c r="KM74" t="s">
        <v>287</v>
      </c>
      <c r="KN74" t="s">
        <v>237</v>
      </c>
      <c r="KO74" t="s">
        <v>239</v>
      </c>
      <c r="KP74" t="s">
        <v>257</v>
      </c>
      <c r="KQ74" t="s">
        <v>239</v>
      </c>
      <c r="KR74" t="s">
        <v>235</v>
      </c>
      <c r="KS74" t="s">
        <v>239</v>
      </c>
      <c r="KT74" t="s">
        <v>257</v>
      </c>
      <c r="KU74" t="s">
        <v>238</v>
      </c>
      <c r="KV74" t="s">
        <v>235</v>
      </c>
      <c r="KW74" t="s">
        <v>239</v>
      </c>
      <c r="KX74" t="s">
        <v>238</v>
      </c>
      <c r="KY74" t="s">
        <v>240</v>
      </c>
      <c r="KZ74" t="s">
        <v>259</v>
      </c>
      <c r="LA74" t="s">
        <v>257</v>
      </c>
      <c r="LB74" t="s">
        <v>241</v>
      </c>
      <c r="LC74" t="s">
        <v>197</v>
      </c>
      <c r="LD74" t="s">
        <v>197</v>
      </c>
    </row>
    <row r="75" spans="1:316">
      <c r="A75" s="3" t="s">
        <v>845</v>
      </c>
      <c r="B75" s="3" t="s">
        <v>899</v>
      </c>
      <c r="C75" s="3" t="s">
        <v>2661</v>
      </c>
      <c r="D75" t="s">
        <v>197</v>
      </c>
      <c r="I75">
        <v>82.5</v>
      </c>
      <c r="J75">
        <v>0</v>
      </c>
      <c r="L75">
        <v>1</v>
      </c>
      <c r="M75">
        <v>4209.18</v>
      </c>
      <c r="N75">
        <v>146</v>
      </c>
      <c r="O75">
        <v>0</v>
      </c>
      <c r="P75">
        <v>88</v>
      </c>
      <c r="Q75">
        <v>0</v>
      </c>
      <c r="R75">
        <v>35.200000000000003</v>
      </c>
      <c r="S75">
        <v>0</v>
      </c>
      <c r="T75" t="s">
        <v>205</v>
      </c>
      <c r="U75" s="3" t="s">
        <v>195</v>
      </c>
      <c r="V75" t="s">
        <v>205</v>
      </c>
      <c r="W75" s="3" t="s">
        <v>195</v>
      </c>
      <c r="X75" t="s">
        <v>205</v>
      </c>
      <c r="Y75" s="3" t="s">
        <v>195</v>
      </c>
      <c r="Z75" t="s">
        <v>205</v>
      </c>
      <c r="AA75" s="3" t="s">
        <v>195</v>
      </c>
      <c r="AB75" t="s">
        <v>205</v>
      </c>
      <c r="AC75" s="3" t="s">
        <v>195</v>
      </c>
      <c r="AD75" t="s">
        <v>249</v>
      </c>
      <c r="AE75" s="3" t="s">
        <v>195</v>
      </c>
      <c r="AF75" s="3" t="s">
        <v>195</v>
      </c>
      <c r="AG75" s="3" t="s">
        <v>195</v>
      </c>
      <c r="AH75" s="3" t="s">
        <v>2661</v>
      </c>
      <c r="AI75">
        <v>16.100000000000001</v>
      </c>
      <c r="AJ75">
        <v>0</v>
      </c>
      <c r="AK75" t="s">
        <v>207</v>
      </c>
      <c r="AL75" s="3" t="s">
        <v>195</v>
      </c>
      <c r="AM75" t="s">
        <v>208</v>
      </c>
      <c r="AN75">
        <v>49.7</v>
      </c>
      <c r="AO75">
        <v>0</v>
      </c>
      <c r="AP75" t="s">
        <v>209</v>
      </c>
      <c r="AQ75" s="3" t="s">
        <v>195</v>
      </c>
      <c r="AR75" t="s">
        <v>208</v>
      </c>
      <c r="AS75">
        <v>4.95</v>
      </c>
      <c r="AT75">
        <v>0</v>
      </c>
      <c r="AU75" t="s">
        <v>210</v>
      </c>
      <c r="AV75" s="3" t="s">
        <v>195</v>
      </c>
      <c r="AW75" t="s">
        <v>208</v>
      </c>
      <c r="AX75">
        <v>288</v>
      </c>
      <c r="AY75">
        <v>0</v>
      </c>
      <c r="AZ75" t="s">
        <v>211</v>
      </c>
      <c r="BA75" s="3" t="s">
        <v>195</v>
      </c>
      <c r="BB75" t="s">
        <v>208</v>
      </c>
      <c r="BC75">
        <v>8.1</v>
      </c>
      <c r="BD75">
        <v>0</v>
      </c>
      <c r="BE75" t="s">
        <v>211</v>
      </c>
      <c r="BF75" s="3" t="s">
        <v>195</v>
      </c>
      <c r="BG75" t="s">
        <v>208</v>
      </c>
      <c r="BH75">
        <v>3.6</v>
      </c>
      <c r="BI75">
        <v>0</v>
      </c>
      <c r="BJ75" t="s">
        <v>211</v>
      </c>
      <c r="BK75" s="3" t="s">
        <v>195</v>
      </c>
      <c r="BL75" t="s">
        <v>208</v>
      </c>
      <c r="BM75">
        <v>0.7</v>
      </c>
      <c r="BN75">
        <v>0</v>
      </c>
      <c r="BO75" t="s">
        <v>211</v>
      </c>
      <c r="BP75" s="3" t="s">
        <v>195</v>
      </c>
      <c r="BQ75" t="s">
        <v>208</v>
      </c>
      <c r="BR75">
        <v>3.6</v>
      </c>
      <c r="BS75">
        <v>0</v>
      </c>
      <c r="BT75" t="s">
        <v>211</v>
      </c>
      <c r="BU75" s="3" t="s">
        <v>195</v>
      </c>
      <c r="BV75" t="s">
        <v>208</v>
      </c>
      <c r="BW75">
        <v>0.1</v>
      </c>
      <c r="BX75">
        <v>0</v>
      </c>
      <c r="BY75" t="s">
        <v>211</v>
      </c>
      <c r="BZ75" s="3" t="s">
        <v>195</v>
      </c>
      <c r="CA75" t="s">
        <v>208</v>
      </c>
      <c r="CC75">
        <v>1</v>
      </c>
      <c r="CE75" s="3" t="s">
        <v>195</v>
      </c>
      <c r="CG75" s="3" t="s">
        <v>195</v>
      </c>
      <c r="CH75" s="3" t="s">
        <v>2661</v>
      </c>
      <c r="CI75">
        <v>1.66</v>
      </c>
      <c r="CJ75">
        <v>0</v>
      </c>
      <c r="CK75" t="s">
        <v>216</v>
      </c>
      <c r="CL75" s="3" t="s">
        <v>2791</v>
      </c>
      <c r="CM75" t="s">
        <v>208</v>
      </c>
      <c r="CN75">
        <v>2.9</v>
      </c>
      <c r="CO75">
        <v>0</v>
      </c>
      <c r="CP75" t="s">
        <v>216</v>
      </c>
      <c r="CQ75" s="3" t="s">
        <v>335</v>
      </c>
      <c r="CR75" t="s">
        <v>208</v>
      </c>
      <c r="CS75">
        <v>1.1499999999999999</v>
      </c>
      <c r="CT75">
        <v>0</v>
      </c>
      <c r="CU75" t="s">
        <v>213</v>
      </c>
      <c r="CV75" s="3" t="s">
        <v>195</v>
      </c>
      <c r="CW75" t="s">
        <v>208</v>
      </c>
      <c r="CX75" s="3" t="s">
        <v>195</v>
      </c>
      <c r="CY75" s="3" t="s">
        <v>2661</v>
      </c>
      <c r="CZ75">
        <v>73</v>
      </c>
      <c r="DA75">
        <v>0</v>
      </c>
      <c r="DB75" t="s">
        <v>214</v>
      </c>
      <c r="DC75" s="3" t="s">
        <v>195</v>
      </c>
      <c r="DD75" t="s">
        <v>208</v>
      </c>
      <c r="DE75">
        <v>149</v>
      </c>
      <c r="DF75">
        <v>0</v>
      </c>
      <c r="DG75" t="s">
        <v>214</v>
      </c>
      <c r="DH75" s="3" t="s">
        <v>195</v>
      </c>
      <c r="DI75" t="s">
        <v>208</v>
      </c>
      <c r="DJ75">
        <v>247</v>
      </c>
      <c r="DK75">
        <v>0</v>
      </c>
      <c r="DL75" t="s">
        <v>214</v>
      </c>
      <c r="DM75" s="3" t="s">
        <v>195</v>
      </c>
      <c r="DN75" t="s">
        <v>208</v>
      </c>
      <c r="DO75">
        <v>124</v>
      </c>
      <c r="DP75">
        <v>0</v>
      </c>
      <c r="DQ75" t="s">
        <v>214</v>
      </c>
      <c r="DR75" s="3" t="s">
        <v>195</v>
      </c>
      <c r="DS75" t="s">
        <v>208</v>
      </c>
      <c r="DT75" s="3" t="s">
        <v>195</v>
      </c>
      <c r="DU75" s="3" t="s">
        <v>2661</v>
      </c>
      <c r="DV75">
        <v>22</v>
      </c>
      <c r="DW75">
        <v>0</v>
      </c>
      <c r="DX75" t="s">
        <v>215</v>
      </c>
      <c r="DY75" s="3" t="s">
        <v>195</v>
      </c>
      <c r="DZ75" t="s">
        <v>208</v>
      </c>
      <c r="EA75">
        <v>28</v>
      </c>
      <c r="EB75">
        <v>0</v>
      </c>
      <c r="EC75" t="s">
        <v>215</v>
      </c>
      <c r="ED75" s="3" t="s">
        <v>195</v>
      </c>
      <c r="EE75" t="s">
        <v>208</v>
      </c>
      <c r="EF75">
        <v>27</v>
      </c>
      <c r="EG75">
        <v>0</v>
      </c>
      <c r="EH75" t="s">
        <v>215</v>
      </c>
      <c r="EI75" s="3" t="s">
        <v>195</v>
      </c>
      <c r="EJ75" t="s">
        <v>208</v>
      </c>
      <c r="EK75">
        <v>193</v>
      </c>
      <c r="EL75">
        <v>0</v>
      </c>
      <c r="EM75" t="s">
        <v>215</v>
      </c>
      <c r="EN75" s="3" t="s">
        <v>195</v>
      </c>
      <c r="EO75" t="s">
        <v>208</v>
      </c>
      <c r="EP75">
        <v>53</v>
      </c>
      <c r="EQ75">
        <v>0</v>
      </c>
      <c r="ER75" t="s">
        <v>215</v>
      </c>
      <c r="ES75" s="3" t="s">
        <v>195</v>
      </c>
      <c r="ET75" t="s">
        <v>208</v>
      </c>
      <c r="EV75">
        <v>1</v>
      </c>
      <c r="EX75" s="3" t="s">
        <v>195</v>
      </c>
      <c r="EZ75">
        <v>1.1000000000000001</v>
      </c>
      <c r="FA75">
        <v>0</v>
      </c>
      <c r="FB75" t="s">
        <v>216</v>
      </c>
      <c r="FC75" s="3" t="s">
        <v>2792</v>
      </c>
      <c r="FD75" t="s">
        <v>208</v>
      </c>
      <c r="FE75">
        <v>7.9</v>
      </c>
      <c r="FF75">
        <v>0</v>
      </c>
      <c r="FG75" t="s">
        <v>207</v>
      </c>
      <c r="FH75" s="3" t="s">
        <v>195</v>
      </c>
      <c r="FI75" t="s">
        <v>208</v>
      </c>
      <c r="FJ75">
        <v>5</v>
      </c>
      <c r="FK75">
        <v>0</v>
      </c>
      <c r="FL75" t="s">
        <v>207</v>
      </c>
      <c r="FM75" s="3" t="s">
        <v>195</v>
      </c>
      <c r="FN75" t="s">
        <v>208</v>
      </c>
      <c r="FO75" s="3" t="s">
        <v>195</v>
      </c>
      <c r="FP75" s="3" t="s">
        <v>2661</v>
      </c>
      <c r="FR75">
        <v>1</v>
      </c>
      <c r="FT75" s="3" t="s">
        <v>195</v>
      </c>
      <c r="FV75">
        <v>0.98</v>
      </c>
      <c r="FW75">
        <v>0</v>
      </c>
      <c r="FX75" t="s">
        <v>214</v>
      </c>
      <c r="FY75" s="3" t="s">
        <v>195</v>
      </c>
      <c r="FZ75" t="s">
        <v>208</v>
      </c>
      <c r="GA75">
        <v>142</v>
      </c>
      <c r="GB75">
        <v>0</v>
      </c>
      <c r="GC75" t="s">
        <v>418</v>
      </c>
      <c r="GD75" s="3" t="s">
        <v>195</v>
      </c>
      <c r="GE75" t="s">
        <v>208</v>
      </c>
      <c r="GF75">
        <v>4.5</v>
      </c>
      <c r="GG75">
        <v>0</v>
      </c>
      <c r="GH75" t="s">
        <v>418</v>
      </c>
      <c r="GI75" s="3" t="s">
        <v>195</v>
      </c>
      <c r="GJ75" t="s">
        <v>208</v>
      </c>
      <c r="GL75">
        <v>1</v>
      </c>
      <c r="GN75" s="3" t="s">
        <v>195</v>
      </c>
      <c r="GP75">
        <v>8.1</v>
      </c>
      <c r="GQ75">
        <v>0</v>
      </c>
      <c r="GR75" t="s">
        <v>214</v>
      </c>
      <c r="GS75" s="3" t="s">
        <v>195</v>
      </c>
      <c r="GT75" t="s">
        <v>208</v>
      </c>
      <c r="GU75">
        <v>81</v>
      </c>
      <c r="GV75">
        <v>0</v>
      </c>
      <c r="GW75" t="s">
        <v>218</v>
      </c>
      <c r="GX75" s="3" t="s">
        <v>195</v>
      </c>
      <c r="GY75" t="s">
        <v>208</v>
      </c>
      <c r="GZ75">
        <v>8</v>
      </c>
      <c r="HA75">
        <v>0</v>
      </c>
      <c r="HB75" t="s">
        <v>214</v>
      </c>
      <c r="HC75" s="3" t="s">
        <v>195</v>
      </c>
      <c r="HD75" t="s">
        <v>208</v>
      </c>
      <c r="HE75" s="3" t="s">
        <v>267</v>
      </c>
      <c r="HF75">
        <v>0</v>
      </c>
      <c r="HG75" t="s">
        <v>216</v>
      </c>
      <c r="HH75" s="3" t="s">
        <v>2788</v>
      </c>
      <c r="HI75" t="s">
        <v>208</v>
      </c>
      <c r="HJ75" s="3" t="s">
        <v>267</v>
      </c>
      <c r="HK75">
        <v>0</v>
      </c>
      <c r="HL75" t="s">
        <v>216</v>
      </c>
      <c r="HM75" s="3" t="s">
        <v>2788</v>
      </c>
      <c r="HN75" t="s">
        <v>208</v>
      </c>
      <c r="HO75">
        <v>5</v>
      </c>
      <c r="HP75">
        <v>0</v>
      </c>
      <c r="HQ75" t="s">
        <v>208</v>
      </c>
      <c r="HR75" s="3" t="s">
        <v>267</v>
      </c>
      <c r="HS75">
        <v>0</v>
      </c>
      <c r="HT75" t="s">
        <v>216</v>
      </c>
      <c r="HU75" s="3" t="s">
        <v>2788</v>
      </c>
      <c r="HV75" t="s">
        <v>208</v>
      </c>
      <c r="HW75">
        <v>161</v>
      </c>
      <c r="HX75">
        <v>0</v>
      </c>
      <c r="HY75" t="s">
        <v>214</v>
      </c>
      <c r="HZ75" s="3" t="s">
        <v>195</v>
      </c>
      <c r="IA75" t="s">
        <v>208</v>
      </c>
      <c r="IB75">
        <v>1.02</v>
      </c>
      <c r="IC75">
        <v>0</v>
      </c>
      <c r="ID75" t="s">
        <v>208</v>
      </c>
      <c r="IE75" s="3" t="s">
        <v>195</v>
      </c>
      <c r="IF75" s="3" t="s">
        <v>2661</v>
      </c>
      <c r="IG75">
        <v>0.2</v>
      </c>
      <c r="IH75">
        <v>0</v>
      </c>
      <c r="II75" t="s">
        <v>220</v>
      </c>
      <c r="IJ75" s="3" t="s">
        <v>195</v>
      </c>
      <c r="IK75" t="s">
        <v>208</v>
      </c>
      <c r="IL75" t="s">
        <v>194</v>
      </c>
      <c r="IM75" s="3" t="s">
        <v>2661</v>
      </c>
      <c r="IN75" s="3" t="s">
        <v>253</v>
      </c>
      <c r="IO75" s="3" t="s">
        <v>2793</v>
      </c>
      <c r="IP75" s="3" t="s">
        <v>195</v>
      </c>
      <c r="IQ75" t="s">
        <v>194</v>
      </c>
      <c r="IR75" s="3" t="s">
        <v>255</v>
      </c>
      <c r="IS75" s="3" t="s">
        <v>195</v>
      </c>
      <c r="IT75">
        <v>1</v>
      </c>
      <c r="IU75" s="3" t="s">
        <v>195</v>
      </c>
      <c r="IV75" s="3" t="s">
        <v>201</v>
      </c>
      <c r="IX75" s="3" t="s">
        <v>195</v>
      </c>
      <c r="IY75" s="3" t="s">
        <v>195</v>
      </c>
      <c r="IZ75" s="3" t="s">
        <v>195</v>
      </c>
      <c r="JA75" s="3" t="s">
        <v>195</v>
      </c>
      <c r="JB75" t="s">
        <v>197</v>
      </c>
      <c r="JC75" s="3" t="s">
        <v>195</v>
      </c>
      <c r="JD75" s="3" t="s">
        <v>195</v>
      </c>
      <c r="JE75">
        <v>0.2</v>
      </c>
      <c r="JF75" t="s">
        <v>208</v>
      </c>
      <c r="JG75" t="s">
        <v>197</v>
      </c>
      <c r="JH75" s="3" t="s">
        <v>195</v>
      </c>
      <c r="JI75" t="s">
        <v>197</v>
      </c>
      <c r="JJ75" s="3" t="s">
        <v>195</v>
      </c>
      <c r="JK75" t="s">
        <v>197</v>
      </c>
      <c r="JL75" s="3" t="s">
        <v>195</v>
      </c>
      <c r="JM75" s="3" t="s">
        <v>195</v>
      </c>
      <c r="JN75" t="s">
        <v>197</v>
      </c>
      <c r="JO75" s="3" t="s">
        <v>195</v>
      </c>
      <c r="JP75" t="s">
        <v>194</v>
      </c>
      <c r="JQ75" s="3" t="s">
        <v>2661</v>
      </c>
      <c r="JR75" s="3" t="s">
        <v>195</v>
      </c>
      <c r="JS75" t="s">
        <v>256</v>
      </c>
      <c r="JT75" t="s">
        <v>837</v>
      </c>
      <c r="JU75" t="s">
        <v>234</v>
      </c>
      <c r="JV75" t="s">
        <v>234</v>
      </c>
      <c r="JW75" t="s">
        <v>234</v>
      </c>
      <c r="JX75" t="s">
        <v>234</v>
      </c>
      <c r="JY75" t="s">
        <v>233</v>
      </c>
      <c r="JZ75" t="s">
        <v>234</v>
      </c>
      <c r="KA75" t="s">
        <v>234</v>
      </c>
      <c r="KB75" t="s">
        <v>234</v>
      </c>
      <c r="KC75" t="s">
        <v>234</v>
      </c>
      <c r="KD75" t="s">
        <v>234</v>
      </c>
      <c r="KE75" t="s">
        <v>258</v>
      </c>
      <c r="KF75" t="s">
        <v>258</v>
      </c>
      <c r="KG75" t="s">
        <v>258</v>
      </c>
      <c r="KH75" t="s">
        <v>258</v>
      </c>
      <c r="KI75" t="s">
        <v>258</v>
      </c>
      <c r="KJ75" t="s">
        <v>258</v>
      </c>
      <c r="KK75" t="s">
        <v>258</v>
      </c>
      <c r="KL75" t="s">
        <v>272</v>
      </c>
      <c r="KM75" t="s">
        <v>273</v>
      </c>
      <c r="KN75" t="s">
        <v>288</v>
      </c>
      <c r="KO75" t="s">
        <v>239</v>
      </c>
      <c r="KP75" t="s">
        <v>239</v>
      </c>
      <c r="KQ75" t="s">
        <v>239</v>
      </c>
      <c r="KR75" t="s">
        <v>239</v>
      </c>
      <c r="KS75" t="s">
        <v>239</v>
      </c>
      <c r="KT75" t="s">
        <v>239</v>
      </c>
      <c r="KU75" t="s">
        <v>239</v>
      </c>
      <c r="KV75" t="s">
        <v>239</v>
      </c>
      <c r="KW75" t="s">
        <v>239</v>
      </c>
      <c r="KX75" t="s">
        <v>239</v>
      </c>
      <c r="KY75" t="s">
        <v>241</v>
      </c>
      <c r="KZ75" t="s">
        <v>240</v>
      </c>
      <c r="LA75" t="s">
        <v>242</v>
      </c>
      <c r="LB75" t="s">
        <v>240</v>
      </c>
      <c r="LC75" t="s">
        <v>197</v>
      </c>
      <c r="LD75" t="s">
        <v>197</v>
      </c>
    </row>
    <row r="76" spans="1:316">
      <c r="A76" s="3" t="s">
        <v>845</v>
      </c>
      <c r="B76" s="3" t="s">
        <v>904</v>
      </c>
      <c r="C76" s="3" t="s">
        <v>441</v>
      </c>
      <c r="D76" t="s">
        <v>194</v>
      </c>
      <c r="E76" s="3" t="s">
        <v>2667</v>
      </c>
      <c r="F76" s="3" t="s">
        <v>2667</v>
      </c>
      <c r="I76">
        <v>53</v>
      </c>
      <c r="J76">
        <v>0</v>
      </c>
      <c r="K76">
        <v>161</v>
      </c>
      <c r="L76">
        <v>0</v>
      </c>
      <c r="M76">
        <v>20.45</v>
      </c>
      <c r="N76">
        <v>111</v>
      </c>
      <c r="O76">
        <v>0</v>
      </c>
      <c r="P76">
        <v>71</v>
      </c>
      <c r="Q76">
        <v>0</v>
      </c>
      <c r="R76">
        <v>34.4</v>
      </c>
      <c r="S76">
        <v>0</v>
      </c>
      <c r="T76" t="s">
        <v>205</v>
      </c>
      <c r="U76" s="3" t="s">
        <v>195</v>
      </c>
      <c r="V76" t="s">
        <v>205</v>
      </c>
      <c r="W76" s="3" t="s">
        <v>195</v>
      </c>
      <c r="X76" t="s">
        <v>205</v>
      </c>
      <c r="Y76" s="3" t="s">
        <v>195</v>
      </c>
      <c r="Z76" t="s">
        <v>205</v>
      </c>
      <c r="AA76" s="3" t="s">
        <v>195</v>
      </c>
      <c r="AB76" t="s">
        <v>205</v>
      </c>
      <c r="AC76" s="3" t="s">
        <v>195</v>
      </c>
      <c r="AD76" t="s">
        <v>249</v>
      </c>
      <c r="AE76" s="3" t="s">
        <v>195</v>
      </c>
      <c r="AF76" s="3" t="s">
        <v>195</v>
      </c>
      <c r="AG76" s="3" t="s">
        <v>195</v>
      </c>
      <c r="AH76" s="3" t="s">
        <v>441</v>
      </c>
      <c r="AI76">
        <v>13</v>
      </c>
      <c r="AJ76">
        <v>0</v>
      </c>
      <c r="AK76" t="s">
        <v>216</v>
      </c>
      <c r="AL76" s="3" t="s">
        <v>207</v>
      </c>
      <c r="AM76" t="s">
        <v>208</v>
      </c>
      <c r="AN76">
        <v>38.4</v>
      </c>
      <c r="AO76">
        <v>0</v>
      </c>
      <c r="AP76" t="s">
        <v>209</v>
      </c>
      <c r="AQ76" s="3" t="s">
        <v>195</v>
      </c>
      <c r="AR76" t="s">
        <v>208</v>
      </c>
      <c r="AS76">
        <v>3.97</v>
      </c>
      <c r="AT76">
        <v>0</v>
      </c>
      <c r="AU76" t="s">
        <v>210</v>
      </c>
      <c r="AV76" s="3" t="s">
        <v>195</v>
      </c>
      <c r="AW76" t="s">
        <v>208</v>
      </c>
      <c r="AX76">
        <v>273</v>
      </c>
      <c r="AY76">
        <v>0</v>
      </c>
      <c r="AZ76" t="s">
        <v>211</v>
      </c>
      <c r="BA76" s="3" t="s">
        <v>195</v>
      </c>
      <c r="BB76" t="s">
        <v>208</v>
      </c>
      <c r="BC76">
        <v>6.2</v>
      </c>
      <c r="BD76">
        <v>0</v>
      </c>
      <c r="BE76" t="s">
        <v>211</v>
      </c>
      <c r="BF76" s="3" t="s">
        <v>195</v>
      </c>
      <c r="BG76" t="s">
        <v>208</v>
      </c>
      <c r="BH76">
        <v>2.4</v>
      </c>
      <c r="BI76">
        <v>0</v>
      </c>
      <c r="BJ76" t="s">
        <v>211</v>
      </c>
      <c r="BK76" s="3" t="s">
        <v>195</v>
      </c>
      <c r="BL76" t="s">
        <v>208</v>
      </c>
      <c r="BM76">
        <v>0.5</v>
      </c>
      <c r="BN76">
        <v>0</v>
      </c>
      <c r="BO76" t="s">
        <v>211</v>
      </c>
      <c r="BP76" s="3" t="s">
        <v>195</v>
      </c>
      <c r="BQ76" t="s">
        <v>208</v>
      </c>
      <c r="BR76">
        <v>2.9</v>
      </c>
      <c r="BS76">
        <v>0</v>
      </c>
      <c r="BT76" t="s">
        <v>211</v>
      </c>
      <c r="BU76" s="3" t="s">
        <v>195</v>
      </c>
      <c r="BV76" t="s">
        <v>208</v>
      </c>
      <c r="BW76">
        <v>0.3</v>
      </c>
      <c r="BX76">
        <v>0</v>
      </c>
      <c r="BY76" t="s">
        <v>211</v>
      </c>
      <c r="BZ76" s="3" t="s">
        <v>195</v>
      </c>
      <c r="CA76" t="s">
        <v>208</v>
      </c>
      <c r="CC76">
        <v>1</v>
      </c>
      <c r="CE76" s="3" t="s">
        <v>195</v>
      </c>
      <c r="CG76" s="3" t="s">
        <v>195</v>
      </c>
      <c r="CH76" s="3" t="s">
        <v>441</v>
      </c>
      <c r="CI76">
        <v>1.53</v>
      </c>
      <c r="CJ76">
        <v>0</v>
      </c>
      <c r="CK76" t="s">
        <v>216</v>
      </c>
      <c r="CL76" s="3" t="s">
        <v>692</v>
      </c>
      <c r="CM76" t="s">
        <v>208</v>
      </c>
      <c r="CN76">
        <v>2.7</v>
      </c>
      <c r="CO76">
        <v>0</v>
      </c>
      <c r="CP76" t="s">
        <v>216</v>
      </c>
      <c r="CQ76" s="3" t="s">
        <v>335</v>
      </c>
      <c r="CR76" t="s">
        <v>208</v>
      </c>
      <c r="CS76">
        <v>0.92</v>
      </c>
      <c r="CT76">
        <v>0</v>
      </c>
      <c r="CU76" t="s">
        <v>213</v>
      </c>
      <c r="CV76" s="3" t="s">
        <v>195</v>
      </c>
      <c r="CW76" t="s">
        <v>208</v>
      </c>
      <c r="CX76" s="3" t="s">
        <v>195</v>
      </c>
      <c r="CY76" s="3" t="s">
        <v>441</v>
      </c>
      <c r="CZ76">
        <v>85</v>
      </c>
      <c r="DA76">
        <v>0</v>
      </c>
      <c r="DB76" t="s">
        <v>214</v>
      </c>
      <c r="DC76" s="3" t="s">
        <v>195</v>
      </c>
      <c r="DD76" t="s">
        <v>208</v>
      </c>
      <c r="DE76">
        <v>144</v>
      </c>
      <c r="DF76">
        <v>0</v>
      </c>
      <c r="DG76" t="s">
        <v>214</v>
      </c>
      <c r="DH76" s="3" t="s">
        <v>195</v>
      </c>
      <c r="DI76" t="s">
        <v>208</v>
      </c>
      <c r="DJ76">
        <v>239</v>
      </c>
      <c r="DK76">
        <v>0</v>
      </c>
      <c r="DL76" t="s">
        <v>214</v>
      </c>
      <c r="DM76" s="3" t="s">
        <v>195</v>
      </c>
      <c r="DN76" t="s">
        <v>208</v>
      </c>
      <c r="DO76">
        <v>49</v>
      </c>
      <c r="DP76">
        <v>0</v>
      </c>
      <c r="DQ76" t="s">
        <v>214</v>
      </c>
      <c r="DR76" s="3" t="s">
        <v>195</v>
      </c>
      <c r="DS76" t="s">
        <v>208</v>
      </c>
      <c r="DT76" s="3" t="s">
        <v>195</v>
      </c>
      <c r="DU76" s="3" t="s">
        <v>441</v>
      </c>
      <c r="DV76">
        <v>20</v>
      </c>
      <c r="DW76">
        <v>0</v>
      </c>
      <c r="DX76" t="s">
        <v>215</v>
      </c>
      <c r="DY76" s="3" t="s">
        <v>195</v>
      </c>
      <c r="DZ76" t="s">
        <v>208</v>
      </c>
      <c r="EA76">
        <v>24</v>
      </c>
      <c r="EB76">
        <v>0</v>
      </c>
      <c r="EC76" t="s">
        <v>215</v>
      </c>
      <c r="ED76" s="3" t="s">
        <v>195</v>
      </c>
      <c r="EE76" t="s">
        <v>208</v>
      </c>
      <c r="EF76">
        <v>30</v>
      </c>
      <c r="EG76">
        <v>0</v>
      </c>
      <c r="EH76" t="s">
        <v>215</v>
      </c>
      <c r="EI76" s="3" t="s">
        <v>195</v>
      </c>
      <c r="EJ76" t="s">
        <v>208</v>
      </c>
      <c r="EK76">
        <v>174</v>
      </c>
      <c r="EL76">
        <v>0</v>
      </c>
      <c r="EM76" t="s">
        <v>215</v>
      </c>
      <c r="EN76" s="3" t="s">
        <v>195</v>
      </c>
      <c r="EO76" t="s">
        <v>208</v>
      </c>
      <c r="EP76">
        <v>86</v>
      </c>
      <c r="EQ76">
        <v>0</v>
      </c>
      <c r="ER76" t="s">
        <v>215</v>
      </c>
      <c r="ES76" s="3" t="s">
        <v>195</v>
      </c>
      <c r="ET76" t="s">
        <v>208</v>
      </c>
      <c r="EV76">
        <v>1</v>
      </c>
      <c r="EX76" s="3" t="s">
        <v>195</v>
      </c>
      <c r="EZ76">
        <v>0.5</v>
      </c>
      <c r="FA76">
        <v>0</v>
      </c>
      <c r="FB76" t="s">
        <v>216</v>
      </c>
      <c r="FC76" s="3" t="s">
        <v>2792</v>
      </c>
      <c r="FD76" t="s">
        <v>208</v>
      </c>
      <c r="FE76">
        <v>6.6</v>
      </c>
      <c r="FF76">
        <v>0</v>
      </c>
      <c r="FG76" t="s">
        <v>207</v>
      </c>
      <c r="FH76" s="3" t="s">
        <v>195</v>
      </c>
      <c r="FI76" t="s">
        <v>208</v>
      </c>
      <c r="FJ76">
        <v>4.4000000000000004</v>
      </c>
      <c r="FK76">
        <v>0</v>
      </c>
      <c r="FL76" t="s">
        <v>207</v>
      </c>
      <c r="FM76" s="3" t="s">
        <v>195</v>
      </c>
      <c r="FN76" t="s">
        <v>208</v>
      </c>
      <c r="FO76" s="3" t="s">
        <v>195</v>
      </c>
      <c r="FP76" s="3" t="s">
        <v>441</v>
      </c>
      <c r="FQ76">
        <v>25</v>
      </c>
      <c r="FR76">
        <v>0</v>
      </c>
      <c r="FS76" t="s">
        <v>216</v>
      </c>
      <c r="FT76" s="3" t="s">
        <v>2792</v>
      </c>
      <c r="FU76" t="s">
        <v>208</v>
      </c>
      <c r="FV76">
        <v>0.68</v>
      </c>
      <c r="FW76">
        <v>0</v>
      </c>
      <c r="FX76" t="s">
        <v>214</v>
      </c>
      <c r="FY76" s="3" t="s">
        <v>195</v>
      </c>
      <c r="FZ76" t="s">
        <v>208</v>
      </c>
      <c r="GA76">
        <v>142</v>
      </c>
      <c r="GB76">
        <v>0</v>
      </c>
      <c r="GC76" t="s">
        <v>418</v>
      </c>
      <c r="GD76" s="3" t="s">
        <v>195</v>
      </c>
      <c r="GE76" t="s">
        <v>208</v>
      </c>
      <c r="GF76">
        <v>4.5</v>
      </c>
      <c r="GG76">
        <v>0</v>
      </c>
      <c r="GH76" t="s">
        <v>418</v>
      </c>
      <c r="GI76" s="3" t="s">
        <v>195</v>
      </c>
      <c r="GJ76" t="s">
        <v>208</v>
      </c>
      <c r="GL76">
        <v>1</v>
      </c>
      <c r="GN76" s="3" t="s">
        <v>195</v>
      </c>
      <c r="GP76">
        <v>5.0999999999999996</v>
      </c>
      <c r="GQ76">
        <v>0</v>
      </c>
      <c r="GR76" t="s">
        <v>214</v>
      </c>
      <c r="GS76" s="3" t="s">
        <v>195</v>
      </c>
      <c r="GT76" t="s">
        <v>208</v>
      </c>
      <c r="GU76">
        <v>90</v>
      </c>
      <c r="GV76">
        <v>0</v>
      </c>
      <c r="GW76" t="s">
        <v>218</v>
      </c>
      <c r="GX76" s="3" t="s">
        <v>195</v>
      </c>
      <c r="GY76" t="s">
        <v>208</v>
      </c>
      <c r="GZ76">
        <v>7</v>
      </c>
      <c r="HA76">
        <v>0</v>
      </c>
      <c r="HB76" t="s">
        <v>214</v>
      </c>
      <c r="HC76" s="3" t="s">
        <v>195</v>
      </c>
      <c r="HD76" t="s">
        <v>208</v>
      </c>
      <c r="HE76" s="3" t="s">
        <v>267</v>
      </c>
      <c r="HF76">
        <v>0</v>
      </c>
      <c r="HG76" t="s">
        <v>216</v>
      </c>
      <c r="HH76" s="3" t="s">
        <v>2788</v>
      </c>
      <c r="HI76" t="s">
        <v>208</v>
      </c>
      <c r="HJ76" s="3" t="s">
        <v>267</v>
      </c>
      <c r="HK76">
        <v>0</v>
      </c>
      <c r="HL76" t="s">
        <v>216</v>
      </c>
      <c r="HM76" s="3" t="s">
        <v>2788</v>
      </c>
      <c r="HN76" t="s">
        <v>208</v>
      </c>
      <c r="HO76">
        <v>6</v>
      </c>
      <c r="HP76">
        <v>0</v>
      </c>
      <c r="HQ76" t="s">
        <v>208</v>
      </c>
      <c r="HR76" s="3" t="s">
        <v>267</v>
      </c>
      <c r="HS76">
        <v>0</v>
      </c>
      <c r="HT76" t="s">
        <v>216</v>
      </c>
      <c r="HU76" s="3" t="s">
        <v>2788</v>
      </c>
      <c r="HV76" t="s">
        <v>208</v>
      </c>
      <c r="HW76">
        <v>37</v>
      </c>
      <c r="HX76">
        <v>0</v>
      </c>
      <c r="HY76" t="s">
        <v>214</v>
      </c>
      <c r="HZ76" s="3" t="s">
        <v>195</v>
      </c>
      <c r="IA76" t="s">
        <v>208</v>
      </c>
      <c r="IB76">
        <v>1</v>
      </c>
      <c r="IC76">
        <v>0</v>
      </c>
      <c r="ID76" t="s">
        <v>208</v>
      </c>
      <c r="IE76" s="3" t="s">
        <v>195</v>
      </c>
      <c r="IF76" s="3" t="s">
        <v>441</v>
      </c>
      <c r="IG76">
        <v>1.5</v>
      </c>
      <c r="IH76">
        <v>0</v>
      </c>
      <c r="II76" t="s">
        <v>220</v>
      </c>
      <c r="IJ76" s="3" t="s">
        <v>195</v>
      </c>
      <c r="IK76" t="s">
        <v>208</v>
      </c>
      <c r="IL76" t="s">
        <v>194</v>
      </c>
      <c r="IM76" s="3" t="s">
        <v>441</v>
      </c>
      <c r="IN76" s="3" t="s">
        <v>253</v>
      </c>
      <c r="IO76" s="3" t="s">
        <v>2794</v>
      </c>
      <c r="IP76" s="3" t="s">
        <v>195</v>
      </c>
      <c r="IQ76" t="s">
        <v>194</v>
      </c>
      <c r="IR76" s="3" t="s">
        <v>343</v>
      </c>
      <c r="IS76" s="3" t="s">
        <v>195</v>
      </c>
      <c r="IT76">
        <v>1</v>
      </c>
      <c r="IU76" s="3" t="s">
        <v>195</v>
      </c>
      <c r="IV76" s="3" t="s">
        <v>201</v>
      </c>
      <c r="IX76" s="3" t="s">
        <v>195</v>
      </c>
      <c r="IY76" s="3" t="s">
        <v>195</v>
      </c>
      <c r="IZ76" s="3" t="s">
        <v>195</v>
      </c>
      <c r="JA76" s="3" t="s">
        <v>195</v>
      </c>
      <c r="JB76" t="s">
        <v>197</v>
      </c>
      <c r="JC76" s="3" t="s">
        <v>195</v>
      </c>
      <c r="JD76" s="3" t="s">
        <v>195</v>
      </c>
      <c r="JE76">
        <v>1.5</v>
      </c>
      <c r="JF76" t="s">
        <v>208</v>
      </c>
      <c r="JG76" t="s">
        <v>197</v>
      </c>
      <c r="JH76" s="3" t="s">
        <v>195</v>
      </c>
      <c r="JI76" t="s">
        <v>197</v>
      </c>
      <c r="JJ76" s="3" t="s">
        <v>195</v>
      </c>
      <c r="JK76" t="s">
        <v>197</v>
      </c>
      <c r="JL76" s="3" t="s">
        <v>195</v>
      </c>
      <c r="JM76" s="3" t="s">
        <v>195</v>
      </c>
      <c r="JN76" t="s">
        <v>197</v>
      </c>
      <c r="JO76" s="3" t="s">
        <v>195</v>
      </c>
      <c r="JP76" t="s">
        <v>194</v>
      </c>
      <c r="JQ76" s="3" t="s">
        <v>441</v>
      </c>
      <c r="JR76" s="3" t="s">
        <v>195</v>
      </c>
      <c r="JS76" t="s">
        <v>230</v>
      </c>
      <c r="JT76" t="s">
        <v>231</v>
      </c>
      <c r="JU76" t="s">
        <v>232</v>
      </c>
      <c r="JV76" t="s">
        <v>233</v>
      </c>
      <c r="JW76" t="s">
        <v>233</v>
      </c>
      <c r="JX76" t="s">
        <v>233</v>
      </c>
      <c r="JY76" t="s">
        <v>233</v>
      </c>
      <c r="JZ76" t="s">
        <v>233</v>
      </c>
      <c r="KA76" t="s">
        <v>233</v>
      </c>
      <c r="KB76" t="s">
        <v>233</v>
      </c>
      <c r="KC76" t="s">
        <v>233</v>
      </c>
      <c r="KD76" t="s">
        <v>233</v>
      </c>
      <c r="KE76" t="s">
        <v>238</v>
      </c>
      <c r="KF76" t="s">
        <v>238</v>
      </c>
      <c r="KG76" t="s">
        <v>257</v>
      </c>
      <c r="KH76" t="s">
        <v>257</v>
      </c>
      <c r="KI76" t="s">
        <v>257</v>
      </c>
      <c r="KJ76" t="s">
        <v>257</v>
      </c>
      <c r="KK76" t="s">
        <v>257</v>
      </c>
      <c r="KL76" t="s">
        <v>237</v>
      </c>
      <c r="KM76" t="s">
        <v>408</v>
      </c>
      <c r="KN76" t="s">
        <v>237</v>
      </c>
      <c r="KO76" t="s">
        <v>258</v>
      </c>
      <c r="KP76" t="s">
        <v>238</v>
      </c>
      <c r="KQ76" t="s">
        <v>257</v>
      </c>
      <c r="KR76" t="s">
        <v>258</v>
      </c>
      <c r="KS76" t="s">
        <v>258</v>
      </c>
      <c r="KT76" t="s">
        <v>257</v>
      </c>
      <c r="KU76" t="s">
        <v>238</v>
      </c>
      <c r="KV76" t="s">
        <v>258</v>
      </c>
      <c r="KW76" t="s">
        <v>238</v>
      </c>
      <c r="KX76" t="s">
        <v>257</v>
      </c>
      <c r="KY76" t="s">
        <v>241</v>
      </c>
      <c r="KZ76" t="s">
        <v>241</v>
      </c>
      <c r="LA76" t="s">
        <v>242</v>
      </c>
      <c r="LB76" t="s">
        <v>242</v>
      </c>
      <c r="LC76" t="s">
        <v>197</v>
      </c>
      <c r="LD76" t="s">
        <v>194</v>
      </c>
    </row>
    <row r="77" spans="1:316">
      <c r="A77" s="3" t="s">
        <v>845</v>
      </c>
      <c r="B77" s="3" t="s">
        <v>911</v>
      </c>
      <c r="C77" s="3" t="s">
        <v>2795</v>
      </c>
      <c r="D77" t="s">
        <v>197</v>
      </c>
      <c r="E77" s="3"/>
      <c r="F77" s="3"/>
      <c r="I77">
        <v>53</v>
      </c>
      <c r="J77">
        <v>0</v>
      </c>
      <c r="K77">
        <v>161</v>
      </c>
      <c r="L77">
        <v>0</v>
      </c>
      <c r="M77">
        <v>20.45</v>
      </c>
      <c r="N77">
        <v>165</v>
      </c>
      <c r="O77">
        <v>0</v>
      </c>
      <c r="P77">
        <v>99</v>
      </c>
      <c r="Q77">
        <v>0</v>
      </c>
      <c r="R77">
        <v>35.6</v>
      </c>
      <c r="S77">
        <v>0</v>
      </c>
      <c r="T77" t="s">
        <v>205</v>
      </c>
      <c r="U77" s="3" t="s">
        <v>195</v>
      </c>
      <c r="V77" t="s">
        <v>205</v>
      </c>
      <c r="W77" s="3" t="s">
        <v>195</v>
      </c>
      <c r="X77" t="s">
        <v>205</v>
      </c>
      <c r="Y77" s="3" t="s">
        <v>195</v>
      </c>
      <c r="Z77" t="s">
        <v>205</v>
      </c>
      <c r="AA77" s="3" t="s">
        <v>195</v>
      </c>
      <c r="AB77" t="s">
        <v>205</v>
      </c>
      <c r="AC77" s="3" t="s">
        <v>195</v>
      </c>
      <c r="AD77" t="s">
        <v>249</v>
      </c>
      <c r="AE77" s="3" t="s">
        <v>195</v>
      </c>
      <c r="AF77" s="3" t="s">
        <v>195</v>
      </c>
      <c r="AG77" s="3" t="s">
        <v>195</v>
      </c>
      <c r="AH77" s="3" t="s">
        <v>2795</v>
      </c>
      <c r="AI77">
        <v>14</v>
      </c>
      <c r="AJ77">
        <v>0</v>
      </c>
      <c r="AK77" t="s">
        <v>207</v>
      </c>
      <c r="AL77" s="3" t="s">
        <v>195</v>
      </c>
      <c r="AM77" t="s">
        <v>208</v>
      </c>
      <c r="AN77">
        <v>42.2</v>
      </c>
      <c r="AO77">
        <v>0</v>
      </c>
      <c r="AP77" t="s">
        <v>209</v>
      </c>
      <c r="AQ77" s="3" t="s">
        <v>195</v>
      </c>
      <c r="AR77" t="s">
        <v>208</v>
      </c>
      <c r="AS77">
        <v>4.04</v>
      </c>
      <c r="AT77">
        <v>0</v>
      </c>
      <c r="AU77" t="s">
        <v>210</v>
      </c>
      <c r="AV77" s="3" t="s">
        <v>195</v>
      </c>
      <c r="AW77" t="s">
        <v>208</v>
      </c>
      <c r="AX77">
        <v>275</v>
      </c>
      <c r="AY77">
        <v>0</v>
      </c>
      <c r="AZ77" t="s">
        <v>211</v>
      </c>
      <c r="BA77" s="3" t="s">
        <v>195</v>
      </c>
      <c r="BB77" t="s">
        <v>208</v>
      </c>
      <c r="BC77">
        <v>6.2</v>
      </c>
      <c r="BD77">
        <v>0</v>
      </c>
      <c r="BE77" t="s">
        <v>211</v>
      </c>
      <c r="BF77" s="3" t="s">
        <v>195</v>
      </c>
      <c r="BG77" t="s">
        <v>208</v>
      </c>
      <c r="BH77">
        <v>2.2999999999999998</v>
      </c>
      <c r="BI77">
        <v>0</v>
      </c>
      <c r="BJ77" t="s">
        <v>211</v>
      </c>
      <c r="BK77" s="3" t="s">
        <v>195</v>
      </c>
      <c r="BL77" t="s">
        <v>208</v>
      </c>
      <c r="BM77">
        <v>0.7</v>
      </c>
      <c r="BN77">
        <v>0</v>
      </c>
      <c r="BO77" t="s">
        <v>211</v>
      </c>
      <c r="BP77" s="3" t="s">
        <v>195</v>
      </c>
      <c r="BQ77" t="s">
        <v>208</v>
      </c>
      <c r="BR77">
        <v>3.1</v>
      </c>
      <c r="BS77">
        <v>0</v>
      </c>
      <c r="BT77" t="s">
        <v>211</v>
      </c>
      <c r="BU77" s="3" t="s">
        <v>195</v>
      </c>
      <c r="BV77" t="s">
        <v>208</v>
      </c>
      <c r="BW77">
        <v>0.1</v>
      </c>
      <c r="BX77">
        <v>0</v>
      </c>
      <c r="BY77" t="s">
        <v>211</v>
      </c>
      <c r="BZ77" s="3" t="s">
        <v>195</v>
      </c>
      <c r="CA77" t="s">
        <v>208</v>
      </c>
      <c r="CC77">
        <v>1</v>
      </c>
      <c r="CE77" s="3" t="s">
        <v>195</v>
      </c>
      <c r="CG77" s="3" t="s">
        <v>195</v>
      </c>
      <c r="CH77" s="3" t="s">
        <v>2795</v>
      </c>
      <c r="CI77">
        <v>1.1200000000000001</v>
      </c>
      <c r="CJ77">
        <v>0</v>
      </c>
      <c r="CK77" t="s">
        <v>216</v>
      </c>
      <c r="CL77" s="3" t="s">
        <v>692</v>
      </c>
      <c r="CM77" t="s">
        <v>208</v>
      </c>
      <c r="CN77">
        <v>2.4</v>
      </c>
      <c r="CO77">
        <v>0</v>
      </c>
      <c r="CP77" t="s">
        <v>216</v>
      </c>
      <c r="CQ77" s="3" t="s">
        <v>335</v>
      </c>
      <c r="CR77" t="s">
        <v>208</v>
      </c>
      <c r="CS77">
        <v>0.88</v>
      </c>
      <c r="CT77">
        <v>0</v>
      </c>
      <c r="CU77" t="s">
        <v>213</v>
      </c>
      <c r="CV77" s="3" t="s">
        <v>195</v>
      </c>
      <c r="CW77" t="s">
        <v>208</v>
      </c>
      <c r="CX77" s="3" t="s">
        <v>195</v>
      </c>
      <c r="CY77" s="3" t="s">
        <v>2795</v>
      </c>
      <c r="CZ77">
        <v>112</v>
      </c>
      <c r="DA77">
        <v>0</v>
      </c>
      <c r="DB77" t="s">
        <v>214</v>
      </c>
      <c r="DC77" s="3" t="s">
        <v>195</v>
      </c>
      <c r="DD77" t="s">
        <v>208</v>
      </c>
      <c r="DE77">
        <v>119</v>
      </c>
      <c r="DF77">
        <v>0</v>
      </c>
      <c r="DG77" t="s">
        <v>214</v>
      </c>
      <c r="DH77" s="3" t="s">
        <v>195</v>
      </c>
      <c r="DI77" t="s">
        <v>208</v>
      </c>
      <c r="DJ77">
        <v>240</v>
      </c>
      <c r="DK77">
        <v>0</v>
      </c>
      <c r="DL77" t="s">
        <v>214</v>
      </c>
      <c r="DM77" s="3" t="s">
        <v>195</v>
      </c>
      <c r="DN77" t="s">
        <v>208</v>
      </c>
      <c r="DO77">
        <v>46</v>
      </c>
      <c r="DP77">
        <v>0</v>
      </c>
      <c r="DQ77" t="s">
        <v>214</v>
      </c>
      <c r="DR77" s="3" t="s">
        <v>195</v>
      </c>
      <c r="DS77" t="s">
        <v>208</v>
      </c>
      <c r="DT77" s="3" t="s">
        <v>195</v>
      </c>
      <c r="DU77" s="3" t="s">
        <v>2795</v>
      </c>
      <c r="DV77">
        <v>54</v>
      </c>
      <c r="DW77">
        <v>0</v>
      </c>
      <c r="DX77" t="s">
        <v>215</v>
      </c>
      <c r="DY77" s="3" t="s">
        <v>195</v>
      </c>
      <c r="DZ77" t="s">
        <v>208</v>
      </c>
      <c r="EA77">
        <v>53</v>
      </c>
      <c r="EB77">
        <v>0</v>
      </c>
      <c r="EC77" t="s">
        <v>215</v>
      </c>
      <c r="ED77" s="3" t="s">
        <v>195</v>
      </c>
      <c r="EE77" t="s">
        <v>208</v>
      </c>
      <c r="EF77">
        <v>40</v>
      </c>
      <c r="EG77">
        <v>0</v>
      </c>
      <c r="EH77" t="s">
        <v>215</v>
      </c>
      <c r="EI77" s="3" t="s">
        <v>195</v>
      </c>
      <c r="EJ77" t="s">
        <v>208</v>
      </c>
      <c r="EK77">
        <v>165</v>
      </c>
      <c r="EL77">
        <v>0</v>
      </c>
      <c r="EM77" t="s">
        <v>215</v>
      </c>
      <c r="EN77" s="3" t="s">
        <v>195</v>
      </c>
      <c r="EO77" t="s">
        <v>208</v>
      </c>
      <c r="EP77">
        <v>67</v>
      </c>
      <c r="EQ77">
        <v>0</v>
      </c>
      <c r="ER77" t="s">
        <v>215</v>
      </c>
      <c r="ES77" s="3" t="s">
        <v>195</v>
      </c>
      <c r="ET77" t="s">
        <v>208</v>
      </c>
      <c r="EV77">
        <v>1</v>
      </c>
      <c r="EX77" s="3" t="s">
        <v>195</v>
      </c>
      <c r="EZ77">
        <v>1</v>
      </c>
      <c r="FA77">
        <v>0</v>
      </c>
      <c r="FB77" t="s">
        <v>216</v>
      </c>
      <c r="FC77" s="3" t="s">
        <v>2796</v>
      </c>
      <c r="FD77" t="s">
        <v>208</v>
      </c>
      <c r="FE77">
        <v>7.8</v>
      </c>
      <c r="FF77">
        <v>0</v>
      </c>
      <c r="FG77" t="s">
        <v>207</v>
      </c>
      <c r="FH77" s="3" t="s">
        <v>195</v>
      </c>
      <c r="FI77" t="s">
        <v>208</v>
      </c>
      <c r="FJ77">
        <v>5.4</v>
      </c>
      <c r="FK77">
        <v>0</v>
      </c>
      <c r="FL77" t="s">
        <v>207</v>
      </c>
      <c r="FM77" s="3" t="s">
        <v>195</v>
      </c>
      <c r="FN77" t="s">
        <v>208</v>
      </c>
      <c r="FO77" s="3" t="s">
        <v>195</v>
      </c>
      <c r="FP77" s="3" t="s">
        <v>2795</v>
      </c>
      <c r="FR77">
        <v>1</v>
      </c>
      <c r="FT77" s="3" t="s">
        <v>195</v>
      </c>
      <c r="FV77">
        <v>0.62</v>
      </c>
      <c r="FW77">
        <v>0</v>
      </c>
      <c r="FX77" t="s">
        <v>214</v>
      </c>
      <c r="FY77" s="3" t="s">
        <v>195</v>
      </c>
      <c r="FZ77" t="s">
        <v>208</v>
      </c>
      <c r="GA77">
        <v>141</v>
      </c>
      <c r="GB77">
        <v>0</v>
      </c>
      <c r="GC77" t="s">
        <v>418</v>
      </c>
      <c r="GD77" s="3" t="s">
        <v>195</v>
      </c>
      <c r="GE77" t="s">
        <v>208</v>
      </c>
      <c r="GF77">
        <v>4.4000000000000004</v>
      </c>
      <c r="GG77">
        <v>0</v>
      </c>
      <c r="GH77" t="s">
        <v>418</v>
      </c>
      <c r="GI77" s="3" t="s">
        <v>195</v>
      </c>
      <c r="GJ77" t="s">
        <v>208</v>
      </c>
      <c r="GL77">
        <v>1</v>
      </c>
      <c r="GN77" s="3" t="s">
        <v>195</v>
      </c>
      <c r="GP77">
        <v>4.4000000000000004</v>
      </c>
      <c r="GQ77">
        <v>0</v>
      </c>
      <c r="GR77" t="s">
        <v>214</v>
      </c>
      <c r="GS77" s="3" t="s">
        <v>195</v>
      </c>
      <c r="GT77" t="s">
        <v>208</v>
      </c>
      <c r="GU77">
        <v>90</v>
      </c>
      <c r="GV77">
        <v>0</v>
      </c>
      <c r="GW77" t="s">
        <v>218</v>
      </c>
      <c r="GX77" s="3" t="s">
        <v>195</v>
      </c>
      <c r="GY77" t="s">
        <v>208</v>
      </c>
      <c r="HA77">
        <v>1</v>
      </c>
      <c r="HC77" s="3" t="s">
        <v>195</v>
      </c>
      <c r="HE77" s="3" t="s">
        <v>267</v>
      </c>
      <c r="HF77">
        <v>0</v>
      </c>
      <c r="HG77" t="s">
        <v>216</v>
      </c>
      <c r="HH77" s="3" t="s">
        <v>895</v>
      </c>
      <c r="HI77" t="s">
        <v>208</v>
      </c>
      <c r="HJ77" s="3" t="s">
        <v>267</v>
      </c>
      <c r="HK77">
        <v>0</v>
      </c>
      <c r="HL77" t="s">
        <v>216</v>
      </c>
      <c r="HM77" s="3" t="s">
        <v>895</v>
      </c>
      <c r="HN77" t="s">
        <v>208</v>
      </c>
      <c r="HO77">
        <v>5</v>
      </c>
      <c r="HP77">
        <v>0</v>
      </c>
      <c r="HQ77" t="s">
        <v>208</v>
      </c>
      <c r="HR77" s="3" t="s">
        <v>281</v>
      </c>
      <c r="HS77">
        <v>0</v>
      </c>
      <c r="HT77" t="s">
        <v>216</v>
      </c>
      <c r="HU77" s="3" t="s">
        <v>895</v>
      </c>
      <c r="HV77" t="s">
        <v>208</v>
      </c>
      <c r="HX77">
        <v>1</v>
      </c>
      <c r="HZ77" s="3" t="s">
        <v>195</v>
      </c>
      <c r="IB77">
        <v>1</v>
      </c>
      <c r="IC77">
        <v>0</v>
      </c>
      <c r="ID77" t="s">
        <v>208</v>
      </c>
      <c r="IE77" s="3" t="s">
        <v>195</v>
      </c>
      <c r="IF77" s="3" t="s">
        <v>2795</v>
      </c>
      <c r="IG77">
        <v>0.8</v>
      </c>
      <c r="IH77">
        <v>0</v>
      </c>
      <c r="II77" t="s">
        <v>214</v>
      </c>
      <c r="IJ77" s="3" t="s">
        <v>195</v>
      </c>
      <c r="IK77" t="s">
        <v>208</v>
      </c>
      <c r="IL77" t="s">
        <v>194</v>
      </c>
      <c r="IM77" s="3" t="s">
        <v>2795</v>
      </c>
      <c r="IN77" s="3" t="s">
        <v>253</v>
      </c>
      <c r="IO77" s="3" t="s">
        <v>2797</v>
      </c>
      <c r="IP77" s="3" t="s">
        <v>195</v>
      </c>
      <c r="IQ77" t="s">
        <v>194</v>
      </c>
      <c r="IR77" s="3" t="s">
        <v>2798</v>
      </c>
      <c r="IS77" s="3" t="s">
        <v>195</v>
      </c>
      <c r="IT77">
        <v>2</v>
      </c>
      <c r="IU77" s="3" t="s">
        <v>195</v>
      </c>
      <c r="IV77" s="3" t="s">
        <v>201</v>
      </c>
      <c r="IX77" s="3" t="s">
        <v>195</v>
      </c>
      <c r="IY77" s="3" t="s">
        <v>195</v>
      </c>
      <c r="IZ77" s="3" t="s">
        <v>195</v>
      </c>
      <c r="JA77" s="3" t="s">
        <v>195</v>
      </c>
      <c r="JB77" t="s">
        <v>197</v>
      </c>
      <c r="JC77" s="3" t="s">
        <v>195</v>
      </c>
      <c r="JD77" s="3" t="s">
        <v>195</v>
      </c>
      <c r="JE77" t="s">
        <v>55</v>
      </c>
      <c r="JG77" t="s">
        <v>197</v>
      </c>
      <c r="JH77" s="3" t="s">
        <v>195</v>
      </c>
      <c r="JI77" t="s">
        <v>197</v>
      </c>
      <c r="JJ77" s="3" t="s">
        <v>195</v>
      </c>
      <c r="JK77" t="s">
        <v>197</v>
      </c>
      <c r="JL77" s="3" t="s">
        <v>195</v>
      </c>
      <c r="JM77" s="3" t="s">
        <v>195</v>
      </c>
      <c r="JN77" t="s">
        <v>197</v>
      </c>
      <c r="JO77" s="3" t="s">
        <v>195</v>
      </c>
      <c r="JP77" t="s">
        <v>194</v>
      </c>
      <c r="JQ77" s="3" t="s">
        <v>2795</v>
      </c>
      <c r="JR77" s="3" t="s">
        <v>195</v>
      </c>
      <c r="JS77" t="s">
        <v>256</v>
      </c>
      <c r="JT77" t="s">
        <v>271</v>
      </c>
      <c r="JU77" t="s">
        <v>234</v>
      </c>
      <c r="JV77" t="s">
        <v>233</v>
      </c>
      <c r="JW77" t="s">
        <v>233</v>
      </c>
      <c r="JX77" t="s">
        <v>233</v>
      </c>
      <c r="JY77" t="s">
        <v>233</v>
      </c>
      <c r="JZ77" t="s">
        <v>234</v>
      </c>
      <c r="KA77" t="s">
        <v>233</v>
      </c>
      <c r="KB77" t="s">
        <v>233</v>
      </c>
      <c r="KC77" t="s">
        <v>233</v>
      </c>
      <c r="KD77" t="s">
        <v>233</v>
      </c>
      <c r="KE77" t="s">
        <v>238</v>
      </c>
      <c r="KF77" t="s">
        <v>238</v>
      </c>
      <c r="KG77" t="s">
        <v>238</v>
      </c>
      <c r="KH77" t="s">
        <v>257</v>
      </c>
      <c r="KI77" t="s">
        <v>257</v>
      </c>
      <c r="KJ77" t="s">
        <v>257</v>
      </c>
      <c r="KK77" t="s">
        <v>257</v>
      </c>
      <c r="KL77" t="s">
        <v>237</v>
      </c>
      <c r="KM77" t="s">
        <v>408</v>
      </c>
      <c r="KN77" t="s">
        <v>230</v>
      </c>
      <c r="KO77" t="s">
        <v>239</v>
      </c>
      <c r="KP77" t="s">
        <v>239</v>
      </c>
      <c r="KQ77" t="s">
        <v>257</v>
      </c>
      <c r="KR77" t="s">
        <v>258</v>
      </c>
      <c r="KS77" t="s">
        <v>258</v>
      </c>
      <c r="KT77" t="s">
        <v>238</v>
      </c>
      <c r="KU77" t="s">
        <v>257</v>
      </c>
      <c r="KV77" t="s">
        <v>258</v>
      </c>
      <c r="KW77" t="s">
        <v>238</v>
      </c>
      <c r="KX77" t="s">
        <v>238</v>
      </c>
      <c r="KY77" t="s">
        <v>242</v>
      </c>
      <c r="KZ77" t="s">
        <v>240</v>
      </c>
      <c r="LA77" t="s">
        <v>241</v>
      </c>
      <c r="LB77" t="s">
        <v>241</v>
      </c>
      <c r="LC77" t="s">
        <v>197</v>
      </c>
      <c r="LD77" t="s">
        <v>197</v>
      </c>
    </row>
    <row r="78" spans="1:316">
      <c r="A78" s="3" t="s">
        <v>917</v>
      </c>
      <c r="B78" s="3" t="s">
        <v>918</v>
      </c>
      <c r="C78" s="3" t="s">
        <v>2615</v>
      </c>
      <c r="D78" t="s">
        <v>194</v>
      </c>
      <c r="E78" s="3" t="s">
        <v>1470</v>
      </c>
      <c r="F78" s="3" t="s">
        <v>201</v>
      </c>
      <c r="I78">
        <v>48.6</v>
      </c>
      <c r="J78">
        <v>0</v>
      </c>
      <c r="K78">
        <v>154</v>
      </c>
      <c r="L78">
        <v>0</v>
      </c>
      <c r="M78">
        <v>20.49</v>
      </c>
      <c r="N78">
        <v>155</v>
      </c>
      <c r="O78">
        <v>0</v>
      </c>
      <c r="P78">
        <v>85</v>
      </c>
      <c r="Q78">
        <v>0</v>
      </c>
      <c r="R78">
        <v>34.6</v>
      </c>
      <c r="S78">
        <v>0</v>
      </c>
      <c r="T78" t="s">
        <v>205</v>
      </c>
      <c r="U78" s="3" t="s">
        <v>195</v>
      </c>
      <c r="V78" t="s">
        <v>205</v>
      </c>
      <c r="W78" s="3" t="s">
        <v>195</v>
      </c>
      <c r="X78" t="s">
        <v>205</v>
      </c>
      <c r="Y78" s="3" t="s">
        <v>195</v>
      </c>
      <c r="Z78" t="s">
        <v>205</v>
      </c>
      <c r="AA78" s="3" t="s">
        <v>195</v>
      </c>
      <c r="AB78" t="s">
        <v>205</v>
      </c>
      <c r="AC78" s="3" t="s">
        <v>195</v>
      </c>
      <c r="AD78" t="s">
        <v>205</v>
      </c>
      <c r="AE78" s="3" t="s">
        <v>73</v>
      </c>
      <c r="AF78" s="3" t="s">
        <v>195</v>
      </c>
      <c r="AG78" s="3" t="s">
        <v>195</v>
      </c>
      <c r="AH78" s="3" t="s">
        <v>946</v>
      </c>
      <c r="AI78">
        <v>14.2</v>
      </c>
      <c r="AJ78">
        <v>0</v>
      </c>
      <c r="AK78" t="s">
        <v>207</v>
      </c>
      <c r="AL78" s="3" t="s">
        <v>195</v>
      </c>
      <c r="AM78" t="s">
        <v>208</v>
      </c>
      <c r="AN78">
        <v>43.5</v>
      </c>
      <c r="AO78">
        <v>0</v>
      </c>
      <c r="AP78" t="s">
        <v>209</v>
      </c>
      <c r="AQ78" s="3" t="s">
        <v>195</v>
      </c>
      <c r="AR78" t="s">
        <v>208</v>
      </c>
      <c r="AS78">
        <v>4.47</v>
      </c>
      <c r="AT78">
        <v>0</v>
      </c>
      <c r="AU78" t="s">
        <v>210</v>
      </c>
      <c r="AV78" s="3" t="s">
        <v>195</v>
      </c>
      <c r="AW78" t="s">
        <v>208</v>
      </c>
      <c r="AX78">
        <v>394</v>
      </c>
      <c r="AY78">
        <v>0</v>
      </c>
      <c r="AZ78" t="s">
        <v>211</v>
      </c>
      <c r="BA78" s="3" t="s">
        <v>195</v>
      </c>
      <c r="BB78" t="s">
        <v>208</v>
      </c>
      <c r="BC78">
        <v>7.95</v>
      </c>
      <c r="BD78">
        <v>0</v>
      </c>
      <c r="BE78" t="s">
        <v>211</v>
      </c>
      <c r="BF78" s="3" t="s">
        <v>195</v>
      </c>
      <c r="BG78" t="s">
        <v>208</v>
      </c>
      <c r="BH78">
        <v>3.77</v>
      </c>
      <c r="BI78">
        <v>0</v>
      </c>
      <c r="BJ78" t="s">
        <v>211</v>
      </c>
      <c r="BK78" s="3" t="s">
        <v>195</v>
      </c>
      <c r="BL78" t="s">
        <v>208</v>
      </c>
      <c r="BM78">
        <v>0.56999999999999995</v>
      </c>
      <c r="BN78">
        <v>0</v>
      </c>
      <c r="BO78" t="s">
        <v>211</v>
      </c>
      <c r="BP78" s="3" t="s">
        <v>195</v>
      </c>
      <c r="BQ78" t="s">
        <v>208</v>
      </c>
      <c r="BR78">
        <v>3.35</v>
      </c>
      <c r="BS78">
        <v>0</v>
      </c>
      <c r="BT78" t="s">
        <v>211</v>
      </c>
      <c r="BU78" s="3" t="s">
        <v>195</v>
      </c>
      <c r="BV78" t="s">
        <v>208</v>
      </c>
      <c r="BW78">
        <v>0.2</v>
      </c>
      <c r="BX78">
        <v>0</v>
      </c>
      <c r="BY78" t="s">
        <v>211</v>
      </c>
      <c r="BZ78" s="3" t="s">
        <v>195</v>
      </c>
      <c r="CA78" t="s">
        <v>208</v>
      </c>
      <c r="CB78">
        <v>69</v>
      </c>
      <c r="CC78">
        <v>0</v>
      </c>
      <c r="CD78" t="s">
        <v>211</v>
      </c>
      <c r="CE78" s="3" t="s">
        <v>195</v>
      </c>
      <c r="CF78" t="s">
        <v>208</v>
      </c>
      <c r="CG78" s="3" t="s">
        <v>195</v>
      </c>
      <c r="CH78" s="3" t="s">
        <v>946</v>
      </c>
      <c r="CJ78">
        <v>1</v>
      </c>
      <c r="CL78" s="3" t="s">
        <v>195</v>
      </c>
      <c r="CN78">
        <v>4.5999999999999996</v>
      </c>
      <c r="CO78">
        <v>0</v>
      </c>
      <c r="CP78" t="s">
        <v>216</v>
      </c>
      <c r="CQ78" s="3" t="s">
        <v>335</v>
      </c>
      <c r="CR78" t="s">
        <v>208</v>
      </c>
      <c r="CS78">
        <v>1.31</v>
      </c>
      <c r="CT78">
        <v>0</v>
      </c>
      <c r="CU78" t="s">
        <v>213</v>
      </c>
      <c r="CV78" s="3" t="s">
        <v>195</v>
      </c>
      <c r="CW78" t="s">
        <v>208</v>
      </c>
      <c r="CX78" s="3" t="s">
        <v>195</v>
      </c>
      <c r="CY78" s="3" t="s">
        <v>946</v>
      </c>
      <c r="CZ78">
        <v>64</v>
      </c>
      <c r="DA78">
        <v>0</v>
      </c>
      <c r="DB78" t="s">
        <v>214</v>
      </c>
      <c r="DC78" s="3" t="s">
        <v>195</v>
      </c>
      <c r="DD78" t="s">
        <v>208</v>
      </c>
      <c r="DE78">
        <v>97</v>
      </c>
      <c r="DF78">
        <v>0</v>
      </c>
      <c r="DG78" t="s">
        <v>214</v>
      </c>
      <c r="DH78" s="3" t="s">
        <v>195</v>
      </c>
      <c r="DI78" t="s">
        <v>208</v>
      </c>
      <c r="DJ78">
        <v>195</v>
      </c>
      <c r="DK78">
        <v>0</v>
      </c>
      <c r="DL78" t="s">
        <v>214</v>
      </c>
      <c r="DM78" s="3" t="s">
        <v>195</v>
      </c>
      <c r="DN78" t="s">
        <v>208</v>
      </c>
      <c r="DO78">
        <v>171</v>
      </c>
      <c r="DP78">
        <v>0</v>
      </c>
      <c r="DQ78" t="s">
        <v>214</v>
      </c>
      <c r="DR78" s="3" t="s">
        <v>195</v>
      </c>
      <c r="DS78" t="s">
        <v>208</v>
      </c>
      <c r="DT78" s="3" t="s">
        <v>195</v>
      </c>
      <c r="DU78" s="3" t="s">
        <v>946</v>
      </c>
      <c r="DV78">
        <v>21</v>
      </c>
      <c r="DW78">
        <v>0</v>
      </c>
      <c r="DX78" t="s">
        <v>215</v>
      </c>
      <c r="DY78" s="3" t="s">
        <v>195</v>
      </c>
      <c r="DZ78" t="s">
        <v>208</v>
      </c>
      <c r="EA78">
        <v>27</v>
      </c>
      <c r="EB78">
        <v>0</v>
      </c>
      <c r="EC78" t="s">
        <v>215</v>
      </c>
      <c r="ED78" s="3" t="s">
        <v>195</v>
      </c>
      <c r="EE78" t="s">
        <v>208</v>
      </c>
      <c r="EF78">
        <v>126</v>
      </c>
      <c r="EG78">
        <v>0</v>
      </c>
      <c r="EH78" t="s">
        <v>215</v>
      </c>
      <c r="EI78" s="3" t="s">
        <v>195</v>
      </c>
      <c r="EJ78" t="s">
        <v>208</v>
      </c>
      <c r="EK78">
        <v>171</v>
      </c>
      <c r="EL78">
        <v>0</v>
      </c>
      <c r="EM78" t="s">
        <v>215</v>
      </c>
      <c r="EN78" s="3" t="s">
        <v>195</v>
      </c>
      <c r="EO78" t="s">
        <v>208</v>
      </c>
      <c r="EP78">
        <v>105</v>
      </c>
      <c r="EQ78">
        <v>0</v>
      </c>
      <c r="ER78" t="s">
        <v>215</v>
      </c>
      <c r="ES78" s="3" t="s">
        <v>195</v>
      </c>
      <c r="ET78" t="s">
        <v>208</v>
      </c>
      <c r="EU78">
        <v>0.2</v>
      </c>
      <c r="EV78">
        <v>0</v>
      </c>
      <c r="EW78" t="s">
        <v>216</v>
      </c>
      <c r="EX78" s="3" t="s">
        <v>317</v>
      </c>
      <c r="EY78" t="s">
        <v>208</v>
      </c>
      <c r="EZ78">
        <v>0.4</v>
      </c>
      <c r="FA78">
        <v>0</v>
      </c>
      <c r="FB78" t="s">
        <v>216</v>
      </c>
      <c r="FC78" s="3" t="s">
        <v>317</v>
      </c>
      <c r="FD78" t="s">
        <v>208</v>
      </c>
      <c r="FE78">
        <v>7.7</v>
      </c>
      <c r="FF78">
        <v>0</v>
      </c>
      <c r="FG78" t="s">
        <v>207</v>
      </c>
      <c r="FH78" s="3" t="s">
        <v>195</v>
      </c>
      <c r="FI78" t="s">
        <v>208</v>
      </c>
      <c r="FJ78">
        <v>4.5999999999999996</v>
      </c>
      <c r="FK78">
        <v>0</v>
      </c>
      <c r="FL78" t="s">
        <v>207</v>
      </c>
      <c r="FM78" s="3" t="s">
        <v>195</v>
      </c>
      <c r="FN78" t="s">
        <v>208</v>
      </c>
      <c r="FO78" s="3" t="s">
        <v>195</v>
      </c>
      <c r="FP78" s="3" t="s">
        <v>946</v>
      </c>
      <c r="FQ78">
        <v>12</v>
      </c>
      <c r="FR78">
        <v>0</v>
      </c>
      <c r="FS78" t="s">
        <v>214</v>
      </c>
      <c r="FT78" s="3" t="s">
        <v>195</v>
      </c>
      <c r="FU78" t="s">
        <v>208</v>
      </c>
      <c r="FV78">
        <v>0.59</v>
      </c>
      <c r="FW78">
        <v>0</v>
      </c>
      <c r="FX78" t="s">
        <v>214</v>
      </c>
      <c r="FY78" s="3" t="s">
        <v>195</v>
      </c>
      <c r="FZ78" t="s">
        <v>208</v>
      </c>
      <c r="GA78">
        <v>139</v>
      </c>
      <c r="GB78">
        <v>0</v>
      </c>
      <c r="GC78" t="s">
        <v>418</v>
      </c>
      <c r="GD78" s="3" t="s">
        <v>195</v>
      </c>
      <c r="GE78" t="s">
        <v>208</v>
      </c>
      <c r="GF78">
        <v>4.7</v>
      </c>
      <c r="GG78">
        <v>0</v>
      </c>
      <c r="GH78" t="s">
        <v>418</v>
      </c>
      <c r="GI78" s="3" t="s">
        <v>195</v>
      </c>
      <c r="GJ78" t="s">
        <v>208</v>
      </c>
      <c r="GK78">
        <v>101</v>
      </c>
      <c r="GL78">
        <v>0</v>
      </c>
      <c r="GM78" t="s">
        <v>418</v>
      </c>
      <c r="GN78" s="3" t="s">
        <v>195</v>
      </c>
      <c r="GO78" t="s">
        <v>208</v>
      </c>
      <c r="GP78">
        <v>6.5</v>
      </c>
      <c r="GQ78">
        <v>0</v>
      </c>
      <c r="GR78" t="s">
        <v>214</v>
      </c>
      <c r="GS78" s="3" t="s">
        <v>195</v>
      </c>
      <c r="GT78" t="s">
        <v>208</v>
      </c>
      <c r="GU78">
        <v>103</v>
      </c>
      <c r="GV78">
        <v>0</v>
      </c>
      <c r="GW78" t="s">
        <v>218</v>
      </c>
      <c r="GX78" s="3" t="s">
        <v>195</v>
      </c>
      <c r="GY78" t="s">
        <v>208</v>
      </c>
      <c r="HA78">
        <v>1</v>
      </c>
      <c r="HC78" s="3" t="s">
        <v>195</v>
      </c>
      <c r="HE78" s="3" t="s">
        <v>298</v>
      </c>
      <c r="HF78">
        <v>0</v>
      </c>
      <c r="HG78" t="s">
        <v>216</v>
      </c>
      <c r="HH78" s="3" t="s">
        <v>922</v>
      </c>
      <c r="HI78" t="s">
        <v>208</v>
      </c>
      <c r="HJ78" s="3" t="s">
        <v>219</v>
      </c>
      <c r="HK78">
        <v>0</v>
      </c>
      <c r="HL78" t="s">
        <v>216</v>
      </c>
      <c r="HM78" s="3" t="s">
        <v>947</v>
      </c>
      <c r="HN78" t="s">
        <v>208</v>
      </c>
      <c r="HP78">
        <v>1</v>
      </c>
      <c r="HR78" s="3" t="s">
        <v>219</v>
      </c>
      <c r="HS78">
        <v>0</v>
      </c>
      <c r="HT78" t="s">
        <v>216</v>
      </c>
      <c r="HU78" s="3" t="s">
        <v>947</v>
      </c>
      <c r="HV78" t="s">
        <v>208</v>
      </c>
      <c r="HX78">
        <v>1</v>
      </c>
      <c r="HZ78" s="3" t="s">
        <v>195</v>
      </c>
      <c r="IC78">
        <v>1</v>
      </c>
      <c r="IE78" s="3" t="s">
        <v>195</v>
      </c>
      <c r="IF78" s="3" t="s">
        <v>946</v>
      </c>
      <c r="IG78">
        <v>4.2</v>
      </c>
      <c r="IH78">
        <v>0</v>
      </c>
      <c r="II78" t="s">
        <v>220</v>
      </c>
      <c r="IJ78" s="3" t="s">
        <v>195</v>
      </c>
      <c r="IK78" t="s">
        <v>208</v>
      </c>
      <c r="IL78" t="s">
        <v>194</v>
      </c>
      <c r="IM78" s="3" t="s">
        <v>469</v>
      </c>
      <c r="IN78" s="3" t="s">
        <v>422</v>
      </c>
      <c r="IO78" s="3" t="s">
        <v>2799</v>
      </c>
      <c r="IP78" s="3" t="s">
        <v>195</v>
      </c>
      <c r="IQ78" t="s">
        <v>194</v>
      </c>
      <c r="IR78" s="3" t="s">
        <v>229</v>
      </c>
      <c r="IS78" s="3" t="s">
        <v>195</v>
      </c>
      <c r="IT78">
        <v>3</v>
      </c>
      <c r="IU78" s="3" t="s">
        <v>195</v>
      </c>
      <c r="IV78" s="3" t="s">
        <v>1470</v>
      </c>
      <c r="IW78">
        <v>23</v>
      </c>
      <c r="IX78" s="3" t="s">
        <v>195</v>
      </c>
      <c r="IY78" s="3" t="s">
        <v>1470</v>
      </c>
      <c r="IZ78" s="3" t="s">
        <v>195</v>
      </c>
      <c r="JA78" s="3" t="s">
        <v>202</v>
      </c>
      <c r="JB78" t="s">
        <v>197</v>
      </c>
      <c r="JC78" s="3" t="s">
        <v>195</v>
      </c>
      <c r="JD78" s="3" t="s">
        <v>195</v>
      </c>
      <c r="JE78">
        <v>4.2</v>
      </c>
      <c r="JF78" t="s">
        <v>208</v>
      </c>
      <c r="JG78" t="s">
        <v>197</v>
      </c>
      <c r="JH78" s="3" t="s">
        <v>195</v>
      </c>
      <c r="JI78" t="s">
        <v>197</v>
      </c>
      <c r="JJ78" s="3" t="s">
        <v>195</v>
      </c>
      <c r="JK78" t="s">
        <v>197</v>
      </c>
      <c r="JL78" s="3" t="s">
        <v>195</v>
      </c>
      <c r="JM78" s="3" t="s">
        <v>195</v>
      </c>
      <c r="JN78" t="s">
        <v>194</v>
      </c>
      <c r="JO78" s="3" t="s">
        <v>946</v>
      </c>
      <c r="JP78" t="s">
        <v>194</v>
      </c>
      <c r="JQ78" s="3" t="s">
        <v>2615</v>
      </c>
      <c r="JR78" s="3" t="s">
        <v>195</v>
      </c>
      <c r="JS78" t="s">
        <v>256</v>
      </c>
      <c r="JT78" t="s">
        <v>231</v>
      </c>
      <c r="JU78" t="s">
        <v>232</v>
      </c>
      <c r="JV78" t="s">
        <v>233</v>
      </c>
      <c r="JW78" t="s">
        <v>233</v>
      </c>
      <c r="JX78" t="s">
        <v>234</v>
      </c>
      <c r="JY78" t="s">
        <v>233</v>
      </c>
      <c r="JZ78" t="s">
        <v>233</v>
      </c>
      <c r="KA78" t="s">
        <v>234</v>
      </c>
      <c r="KB78" t="s">
        <v>234</v>
      </c>
      <c r="KC78" t="s">
        <v>233</v>
      </c>
      <c r="KD78" t="s">
        <v>233</v>
      </c>
      <c r="KE78" t="s">
        <v>235</v>
      </c>
      <c r="KF78" t="s">
        <v>239</v>
      </c>
      <c r="KG78" t="s">
        <v>239</v>
      </c>
      <c r="KH78" t="s">
        <v>239</v>
      </c>
      <c r="KI78" t="s">
        <v>239</v>
      </c>
      <c r="KJ78" t="s">
        <v>239</v>
      </c>
      <c r="KK78" t="s">
        <v>239</v>
      </c>
      <c r="KL78" t="s">
        <v>272</v>
      </c>
      <c r="KM78" t="s">
        <v>408</v>
      </c>
      <c r="KN78" t="s">
        <v>237</v>
      </c>
      <c r="KO78" t="s">
        <v>239</v>
      </c>
      <c r="KP78" t="s">
        <v>258</v>
      </c>
      <c r="KQ78" t="s">
        <v>239</v>
      </c>
      <c r="KR78" t="s">
        <v>239</v>
      </c>
      <c r="KS78" t="s">
        <v>239</v>
      </c>
      <c r="KT78" t="s">
        <v>239</v>
      </c>
      <c r="KU78" t="s">
        <v>239</v>
      </c>
      <c r="KV78" t="s">
        <v>239</v>
      </c>
      <c r="KW78" t="s">
        <v>239</v>
      </c>
      <c r="KX78" t="s">
        <v>239</v>
      </c>
      <c r="KY78" t="s">
        <v>241</v>
      </c>
      <c r="KZ78" t="s">
        <v>241</v>
      </c>
      <c r="LA78" t="s">
        <v>257</v>
      </c>
      <c r="LB78" t="s">
        <v>257</v>
      </c>
      <c r="LC78" t="s">
        <v>197</v>
      </c>
      <c r="LD78" t="s">
        <v>194</v>
      </c>
    </row>
    <row r="79" spans="1:316">
      <c r="A79" s="3" t="s">
        <v>929</v>
      </c>
      <c r="B79" s="3" t="s">
        <v>930</v>
      </c>
      <c r="C79" s="3" t="s">
        <v>2800</v>
      </c>
      <c r="D79" t="s">
        <v>197</v>
      </c>
      <c r="I79">
        <v>44.5</v>
      </c>
      <c r="J79">
        <v>0</v>
      </c>
      <c r="K79">
        <v>150</v>
      </c>
      <c r="L79">
        <v>0</v>
      </c>
      <c r="M79">
        <v>19.78</v>
      </c>
      <c r="N79">
        <v>90</v>
      </c>
      <c r="O79">
        <v>0</v>
      </c>
      <c r="P79">
        <v>55</v>
      </c>
      <c r="Q79">
        <v>0</v>
      </c>
      <c r="R79">
        <v>36.200000000000003</v>
      </c>
      <c r="S79">
        <v>0</v>
      </c>
      <c r="T79" t="s">
        <v>205</v>
      </c>
      <c r="U79" s="3" t="s">
        <v>195</v>
      </c>
      <c r="V79" t="s">
        <v>205</v>
      </c>
      <c r="W79" s="3" t="s">
        <v>195</v>
      </c>
      <c r="X79" t="s">
        <v>205</v>
      </c>
      <c r="Y79" s="3" t="s">
        <v>195</v>
      </c>
      <c r="Z79" t="s">
        <v>205</v>
      </c>
      <c r="AA79" s="3" t="s">
        <v>195</v>
      </c>
      <c r="AB79" t="s">
        <v>205</v>
      </c>
      <c r="AC79" s="3" t="s">
        <v>195</v>
      </c>
      <c r="AD79" t="s">
        <v>249</v>
      </c>
      <c r="AE79" s="3" t="s">
        <v>195</v>
      </c>
      <c r="AF79" s="3" t="s">
        <v>195</v>
      </c>
      <c r="AG79" s="3" t="s">
        <v>195</v>
      </c>
      <c r="AH79" s="3" t="s">
        <v>2800</v>
      </c>
      <c r="AI79">
        <v>7.9</v>
      </c>
      <c r="AJ79">
        <v>0</v>
      </c>
      <c r="AK79" t="s">
        <v>207</v>
      </c>
      <c r="AL79" s="3" t="s">
        <v>195</v>
      </c>
      <c r="AM79" t="s">
        <v>445</v>
      </c>
      <c r="AN79">
        <v>23.8</v>
      </c>
      <c r="AO79">
        <v>0</v>
      </c>
      <c r="AP79" t="s">
        <v>209</v>
      </c>
      <c r="AQ79" s="3" t="s">
        <v>195</v>
      </c>
      <c r="AR79" t="s">
        <v>445</v>
      </c>
      <c r="AS79">
        <v>3.05</v>
      </c>
      <c r="AT79">
        <v>0</v>
      </c>
      <c r="AU79" t="s">
        <v>776</v>
      </c>
      <c r="AV79" s="3" t="s">
        <v>195</v>
      </c>
      <c r="AW79" t="s">
        <v>208</v>
      </c>
      <c r="AX79">
        <v>297</v>
      </c>
      <c r="AY79">
        <v>0</v>
      </c>
      <c r="AZ79" t="s">
        <v>776</v>
      </c>
      <c r="BA79" s="3" t="s">
        <v>195</v>
      </c>
      <c r="BB79" t="s">
        <v>208</v>
      </c>
      <c r="BC79">
        <v>5.5</v>
      </c>
      <c r="BD79">
        <v>0</v>
      </c>
      <c r="BE79" t="s">
        <v>776</v>
      </c>
      <c r="BF79" s="3" t="s">
        <v>195</v>
      </c>
      <c r="BG79" t="s">
        <v>208</v>
      </c>
      <c r="BH79">
        <v>1.8</v>
      </c>
      <c r="BI79">
        <v>0</v>
      </c>
      <c r="BJ79" t="s">
        <v>776</v>
      </c>
      <c r="BK79" s="3" t="s">
        <v>195</v>
      </c>
      <c r="BL79" t="s">
        <v>208</v>
      </c>
      <c r="BM79">
        <v>0.6</v>
      </c>
      <c r="BN79">
        <v>0</v>
      </c>
      <c r="BO79" t="s">
        <v>776</v>
      </c>
      <c r="BP79" s="3" t="s">
        <v>195</v>
      </c>
      <c r="BQ79" t="s">
        <v>208</v>
      </c>
      <c r="BR79">
        <v>2.9</v>
      </c>
      <c r="BS79">
        <v>0</v>
      </c>
      <c r="BT79" t="s">
        <v>776</v>
      </c>
      <c r="BU79" s="3" t="s">
        <v>195</v>
      </c>
      <c r="BV79" t="s">
        <v>208</v>
      </c>
      <c r="BW79">
        <v>0.1</v>
      </c>
      <c r="BX79">
        <v>0</v>
      </c>
      <c r="BY79" t="s">
        <v>776</v>
      </c>
      <c r="BZ79" s="3" t="s">
        <v>195</v>
      </c>
      <c r="CA79" t="s">
        <v>208</v>
      </c>
      <c r="CC79">
        <v>1</v>
      </c>
      <c r="CE79" s="3" t="s">
        <v>195</v>
      </c>
      <c r="CG79" s="3" t="s">
        <v>249</v>
      </c>
      <c r="CH79" s="3" t="s">
        <v>195</v>
      </c>
      <c r="CJ79" t="s">
        <v>195</v>
      </c>
      <c r="CL79" s="3" t="s">
        <v>195</v>
      </c>
      <c r="CO79" t="s">
        <v>195</v>
      </c>
      <c r="CQ79" s="3" t="s">
        <v>195</v>
      </c>
      <c r="CT79" t="s">
        <v>195</v>
      </c>
      <c r="CV79" s="3" t="s">
        <v>195</v>
      </c>
      <c r="CX79" s="3" t="s">
        <v>249</v>
      </c>
      <c r="CY79" s="3" t="s">
        <v>195</v>
      </c>
      <c r="DA79" t="s">
        <v>195</v>
      </c>
      <c r="DC79" s="3" t="s">
        <v>195</v>
      </c>
      <c r="DF79" t="s">
        <v>195</v>
      </c>
      <c r="DH79" s="3" t="s">
        <v>195</v>
      </c>
      <c r="DK79" t="s">
        <v>195</v>
      </c>
      <c r="DM79" s="3" t="s">
        <v>195</v>
      </c>
      <c r="DP79" t="s">
        <v>195</v>
      </c>
      <c r="DR79" s="3" t="s">
        <v>195</v>
      </c>
      <c r="DT79" s="3" t="s">
        <v>195</v>
      </c>
      <c r="DU79" s="3" t="s">
        <v>2800</v>
      </c>
      <c r="DV79">
        <v>9</v>
      </c>
      <c r="DW79">
        <v>0</v>
      </c>
      <c r="DX79" t="s">
        <v>215</v>
      </c>
      <c r="DY79" s="3" t="s">
        <v>195</v>
      </c>
      <c r="DZ79" t="s">
        <v>208</v>
      </c>
      <c r="EA79">
        <v>17</v>
      </c>
      <c r="EB79">
        <v>0</v>
      </c>
      <c r="EC79" t="s">
        <v>215</v>
      </c>
      <c r="ED79" s="3" t="s">
        <v>195</v>
      </c>
      <c r="EE79" t="s">
        <v>208</v>
      </c>
      <c r="EF79">
        <v>22</v>
      </c>
      <c r="EG79">
        <v>0</v>
      </c>
      <c r="EH79" t="s">
        <v>215</v>
      </c>
      <c r="EI79" s="3" t="s">
        <v>195</v>
      </c>
      <c r="EJ79" t="s">
        <v>208</v>
      </c>
      <c r="EK79">
        <v>184</v>
      </c>
      <c r="EL79">
        <v>0</v>
      </c>
      <c r="EM79" t="s">
        <v>215</v>
      </c>
      <c r="EN79" s="3" t="s">
        <v>195</v>
      </c>
      <c r="EO79" t="s">
        <v>208</v>
      </c>
      <c r="EP79">
        <v>58</v>
      </c>
      <c r="EQ79">
        <v>0</v>
      </c>
      <c r="ER79" t="s">
        <v>215</v>
      </c>
      <c r="ES79" s="3" t="s">
        <v>195</v>
      </c>
      <c r="ET79" t="s">
        <v>208</v>
      </c>
      <c r="EV79">
        <v>1</v>
      </c>
      <c r="EX79" s="3" t="s">
        <v>195</v>
      </c>
      <c r="FA79">
        <v>1</v>
      </c>
      <c r="FC79" s="3" t="s">
        <v>195</v>
      </c>
      <c r="FF79">
        <v>1</v>
      </c>
      <c r="FH79" s="3" t="s">
        <v>195</v>
      </c>
      <c r="FK79">
        <v>1</v>
      </c>
      <c r="FM79" s="3" t="s">
        <v>195</v>
      </c>
      <c r="FO79" s="3" t="s">
        <v>195</v>
      </c>
      <c r="FP79" s="3" t="s">
        <v>2800</v>
      </c>
      <c r="FQ79">
        <v>28</v>
      </c>
      <c r="FR79">
        <v>0</v>
      </c>
      <c r="FS79" t="s">
        <v>214</v>
      </c>
      <c r="FT79" s="3" t="s">
        <v>195</v>
      </c>
      <c r="FU79" t="s">
        <v>208</v>
      </c>
      <c r="FV79">
        <v>0.39</v>
      </c>
      <c r="FW79">
        <v>0</v>
      </c>
      <c r="FX79" t="s">
        <v>214</v>
      </c>
      <c r="FY79" s="3" t="s">
        <v>195</v>
      </c>
      <c r="FZ79" t="s">
        <v>208</v>
      </c>
      <c r="GA79">
        <v>131</v>
      </c>
      <c r="GB79">
        <v>0</v>
      </c>
      <c r="GC79" t="s">
        <v>217</v>
      </c>
      <c r="GD79" s="3" t="s">
        <v>195</v>
      </c>
      <c r="GE79" t="s">
        <v>208</v>
      </c>
      <c r="GF79">
        <v>4.53</v>
      </c>
      <c r="GG79">
        <v>0</v>
      </c>
      <c r="GH79" t="s">
        <v>217</v>
      </c>
      <c r="GI79" s="3" t="s">
        <v>195</v>
      </c>
      <c r="GJ79" t="s">
        <v>208</v>
      </c>
      <c r="GK79">
        <v>97</v>
      </c>
      <c r="GL79">
        <v>0</v>
      </c>
      <c r="GM79" t="s">
        <v>217</v>
      </c>
      <c r="GN79" s="3" t="s">
        <v>195</v>
      </c>
      <c r="GO79" t="s">
        <v>208</v>
      </c>
      <c r="GQ79">
        <v>1</v>
      </c>
      <c r="GS79" s="3" t="s">
        <v>195</v>
      </c>
      <c r="GV79">
        <v>1</v>
      </c>
      <c r="GX79" s="3" t="s">
        <v>195</v>
      </c>
      <c r="HA79">
        <v>1</v>
      </c>
      <c r="HC79" s="3" t="s">
        <v>195</v>
      </c>
      <c r="HE79" s="3" t="s">
        <v>195</v>
      </c>
      <c r="HF79">
        <v>1</v>
      </c>
      <c r="HH79" s="3" t="s">
        <v>195</v>
      </c>
      <c r="HJ79" s="3" t="s">
        <v>195</v>
      </c>
      <c r="HK79">
        <v>1</v>
      </c>
      <c r="HM79" s="3" t="s">
        <v>195</v>
      </c>
      <c r="HP79">
        <v>1</v>
      </c>
      <c r="HR79" s="3" t="s">
        <v>195</v>
      </c>
      <c r="HS79">
        <v>1</v>
      </c>
      <c r="HU79" s="3" t="s">
        <v>195</v>
      </c>
      <c r="HX79">
        <v>1</v>
      </c>
      <c r="HZ79" s="3" t="s">
        <v>195</v>
      </c>
      <c r="IC79">
        <v>1</v>
      </c>
      <c r="IE79" s="3" t="s">
        <v>195</v>
      </c>
      <c r="IF79" s="3" t="s">
        <v>2800</v>
      </c>
      <c r="IG79">
        <v>0.7</v>
      </c>
      <c r="IH79">
        <v>0</v>
      </c>
      <c r="II79" t="s">
        <v>220</v>
      </c>
      <c r="IJ79" s="3" t="s">
        <v>195</v>
      </c>
      <c r="IK79" t="s">
        <v>208</v>
      </c>
      <c r="IL79" t="s">
        <v>194</v>
      </c>
      <c r="IM79" s="3" t="s">
        <v>2800</v>
      </c>
      <c r="IN79" s="3" t="s">
        <v>253</v>
      </c>
      <c r="IO79" s="3" t="s">
        <v>2801</v>
      </c>
      <c r="IP79" s="3" t="s">
        <v>195</v>
      </c>
      <c r="IQ79" t="s">
        <v>194</v>
      </c>
      <c r="IR79" s="3" t="s">
        <v>407</v>
      </c>
      <c r="IS79" s="3" t="s">
        <v>195</v>
      </c>
      <c r="IT79">
        <v>1</v>
      </c>
      <c r="IU79" s="3" t="s">
        <v>195</v>
      </c>
      <c r="IV79" s="3" t="s">
        <v>2800</v>
      </c>
      <c r="IX79" s="3" t="s">
        <v>195</v>
      </c>
      <c r="IY79" s="3" t="s">
        <v>195</v>
      </c>
      <c r="IZ79" s="3" t="s">
        <v>195</v>
      </c>
      <c r="JA79" s="3" t="s">
        <v>195</v>
      </c>
      <c r="JB79" t="s">
        <v>197</v>
      </c>
      <c r="JC79" s="3" t="s">
        <v>195</v>
      </c>
      <c r="JD79" s="3" t="s">
        <v>195</v>
      </c>
      <c r="JE79">
        <v>0.7</v>
      </c>
      <c r="JF79" t="s">
        <v>208</v>
      </c>
      <c r="JG79" t="s">
        <v>197</v>
      </c>
      <c r="JH79" s="3" t="s">
        <v>195</v>
      </c>
      <c r="JI79" t="s">
        <v>197</v>
      </c>
      <c r="JJ79" s="3" t="s">
        <v>195</v>
      </c>
      <c r="JK79" t="s">
        <v>197</v>
      </c>
      <c r="JL79" s="3" t="s">
        <v>195</v>
      </c>
      <c r="JM79" s="3" t="s">
        <v>195</v>
      </c>
      <c r="JN79" t="s">
        <v>197</v>
      </c>
      <c r="JO79" s="3" t="s">
        <v>195</v>
      </c>
      <c r="JP79" t="s">
        <v>194</v>
      </c>
      <c r="JQ79" s="3" t="s">
        <v>2800</v>
      </c>
      <c r="JR79" s="3" t="s">
        <v>195</v>
      </c>
      <c r="JS79" t="s">
        <v>230</v>
      </c>
      <c r="JT79" t="s">
        <v>837</v>
      </c>
      <c r="JU79" t="s">
        <v>232</v>
      </c>
      <c r="JV79" t="s">
        <v>232</v>
      </c>
      <c r="JW79" t="s">
        <v>232</v>
      </c>
      <c r="JX79" t="s">
        <v>232</v>
      </c>
      <c r="JY79" t="s">
        <v>232</v>
      </c>
      <c r="JZ79" t="s">
        <v>232</v>
      </c>
      <c r="KA79" t="s">
        <v>232</v>
      </c>
      <c r="KB79" t="s">
        <v>232</v>
      </c>
      <c r="KC79" t="s">
        <v>232</v>
      </c>
      <c r="KD79" t="s">
        <v>232</v>
      </c>
      <c r="KE79" t="s">
        <v>257</v>
      </c>
      <c r="KF79" t="s">
        <v>257</v>
      </c>
      <c r="KG79" t="s">
        <v>257</v>
      </c>
      <c r="KH79" t="s">
        <v>257</v>
      </c>
      <c r="KI79" t="s">
        <v>257</v>
      </c>
      <c r="KJ79" t="s">
        <v>239</v>
      </c>
      <c r="KK79" t="s">
        <v>257</v>
      </c>
      <c r="KL79" t="s">
        <v>237</v>
      </c>
      <c r="KM79" t="s">
        <v>327</v>
      </c>
      <c r="KN79" t="s">
        <v>288</v>
      </c>
      <c r="KO79" t="s">
        <v>239</v>
      </c>
      <c r="KP79" t="s">
        <v>239</v>
      </c>
      <c r="KQ79" t="s">
        <v>239</v>
      </c>
      <c r="KR79" t="s">
        <v>239</v>
      </c>
      <c r="KS79" t="s">
        <v>239</v>
      </c>
      <c r="KT79" t="s">
        <v>258</v>
      </c>
      <c r="KU79" t="s">
        <v>258</v>
      </c>
      <c r="KV79" t="s">
        <v>239</v>
      </c>
      <c r="KW79" t="s">
        <v>258</v>
      </c>
      <c r="KX79" t="s">
        <v>239</v>
      </c>
      <c r="KY79" t="s">
        <v>259</v>
      </c>
      <c r="KZ79" t="s">
        <v>257</v>
      </c>
      <c r="LA79" t="s">
        <v>240</v>
      </c>
      <c r="LB79" t="s">
        <v>257</v>
      </c>
      <c r="LC79" t="s">
        <v>194</v>
      </c>
      <c r="LD79" t="s">
        <v>194</v>
      </c>
    </row>
    <row r="80" spans="1:316">
      <c r="A80" s="3" t="s">
        <v>944</v>
      </c>
      <c r="B80" s="3" t="s">
        <v>945</v>
      </c>
      <c r="C80" s="3" t="s">
        <v>195</v>
      </c>
      <c r="J80">
        <v>0</v>
      </c>
      <c r="L80">
        <v>0</v>
      </c>
      <c r="O80">
        <v>0</v>
      </c>
      <c r="Q80">
        <v>0</v>
      </c>
      <c r="S80">
        <v>0</v>
      </c>
      <c r="U80" s="3" t="s">
        <v>195</v>
      </c>
      <c r="W80" s="3" t="s">
        <v>195</v>
      </c>
      <c r="Y80" s="3" t="s">
        <v>195</v>
      </c>
      <c r="AA80" s="3" t="s">
        <v>195</v>
      </c>
      <c r="AC80" s="3" t="s">
        <v>195</v>
      </c>
      <c r="AE80" s="3" t="s">
        <v>195</v>
      </c>
      <c r="AF80" s="3" t="s">
        <v>195</v>
      </c>
      <c r="AG80" s="3" t="s">
        <v>195</v>
      </c>
      <c r="AH80" s="3" t="s">
        <v>195</v>
      </c>
      <c r="AJ80" t="s">
        <v>195</v>
      </c>
      <c r="AL80" s="3" t="s">
        <v>195</v>
      </c>
      <c r="AO80" t="s">
        <v>195</v>
      </c>
      <c r="AQ80" s="3" t="s">
        <v>195</v>
      </c>
      <c r="AT80" t="s">
        <v>195</v>
      </c>
      <c r="AV80" s="3" t="s">
        <v>195</v>
      </c>
      <c r="AY80" t="s">
        <v>195</v>
      </c>
      <c r="BA80" s="3" t="s">
        <v>195</v>
      </c>
      <c r="BD80" t="s">
        <v>195</v>
      </c>
      <c r="BF80" s="3" t="s">
        <v>195</v>
      </c>
      <c r="BI80" t="s">
        <v>195</v>
      </c>
      <c r="BK80" s="3" t="s">
        <v>195</v>
      </c>
      <c r="BN80" t="s">
        <v>195</v>
      </c>
      <c r="BP80" s="3" t="s">
        <v>195</v>
      </c>
      <c r="BS80" t="s">
        <v>195</v>
      </c>
      <c r="BU80" s="3" t="s">
        <v>195</v>
      </c>
      <c r="BX80" t="s">
        <v>195</v>
      </c>
      <c r="BZ80" s="3" t="s">
        <v>195</v>
      </c>
      <c r="CC80" t="s">
        <v>195</v>
      </c>
      <c r="CE80" s="3" t="s">
        <v>195</v>
      </c>
      <c r="CG80" s="3" t="s">
        <v>195</v>
      </c>
      <c r="CH80" s="3" t="s">
        <v>195</v>
      </c>
      <c r="CJ80" t="s">
        <v>195</v>
      </c>
      <c r="CL80" s="3" t="s">
        <v>195</v>
      </c>
      <c r="CO80" t="s">
        <v>195</v>
      </c>
      <c r="CQ80" s="3" t="s">
        <v>195</v>
      </c>
      <c r="CT80" t="s">
        <v>195</v>
      </c>
      <c r="CV80" s="3" t="s">
        <v>195</v>
      </c>
      <c r="CX80" s="3" t="s">
        <v>195</v>
      </c>
      <c r="CY80" s="3" t="s">
        <v>195</v>
      </c>
      <c r="DA80" t="s">
        <v>195</v>
      </c>
      <c r="DC80" s="3" t="s">
        <v>195</v>
      </c>
      <c r="DF80" t="s">
        <v>195</v>
      </c>
      <c r="DH80" s="3" t="s">
        <v>195</v>
      </c>
      <c r="DK80" t="s">
        <v>195</v>
      </c>
      <c r="DM80" s="3" t="s">
        <v>195</v>
      </c>
      <c r="DP80" t="s">
        <v>195</v>
      </c>
      <c r="DR80" s="3" t="s">
        <v>195</v>
      </c>
      <c r="DT80" s="3" t="s">
        <v>195</v>
      </c>
      <c r="DU80" s="3" t="s">
        <v>195</v>
      </c>
      <c r="DW80" t="s">
        <v>195</v>
      </c>
      <c r="DY80" s="3" t="s">
        <v>195</v>
      </c>
      <c r="EB80" t="s">
        <v>195</v>
      </c>
      <c r="ED80" s="3" t="s">
        <v>195</v>
      </c>
      <c r="EG80" t="s">
        <v>195</v>
      </c>
      <c r="EI80" s="3" t="s">
        <v>195</v>
      </c>
      <c r="EL80" t="s">
        <v>195</v>
      </c>
      <c r="EN80" s="3" t="s">
        <v>195</v>
      </c>
      <c r="EQ80" t="s">
        <v>195</v>
      </c>
      <c r="ES80" s="3" t="s">
        <v>195</v>
      </c>
      <c r="EV80" t="s">
        <v>195</v>
      </c>
      <c r="EX80" s="3" t="s">
        <v>195</v>
      </c>
      <c r="FA80" t="s">
        <v>195</v>
      </c>
      <c r="FC80" s="3" t="s">
        <v>195</v>
      </c>
      <c r="FF80" t="s">
        <v>195</v>
      </c>
      <c r="FH80" s="3" t="s">
        <v>195</v>
      </c>
      <c r="FK80" t="s">
        <v>195</v>
      </c>
      <c r="FM80" s="3" t="s">
        <v>195</v>
      </c>
      <c r="FO80" s="3" t="s">
        <v>195</v>
      </c>
      <c r="FP80" s="3" t="s">
        <v>195</v>
      </c>
      <c r="FR80" t="s">
        <v>195</v>
      </c>
      <c r="FT80" s="3" t="s">
        <v>195</v>
      </c>
      <c r="FW80" t="s">
        <v>195</v>
      </c>
      <c r="FY80" s="3" t="s">
        <v>195</v>
      </c>
      <c r="GB80" t="s">
        <v>195</v>
      </c>
      <c r="GD80" s="3" t="s">
        <v>195</v>
      </c>
      <c r="GG80" t="s">
        <v>195</v>
      </c>
      <c r="GI80" s="3" t="s">
        <v>195</v>
      </c>
      <c r="GL80" t="s">
        <v>195</v>
      </c>
      <c r="GN80" s="3" t="s">
        <v>195</v>
      </c>
      <c r="GQ80" t="s">
        <v>195</v>
      </c>
      <c r="GS80" s="3" t="s">
        <v>195</v>
      </c>
      <c r="GV80" t="s">
        <v>195</v>
      </c>
      <c r="GX80" s="3" t="s">
        <v>195</v>
      </c>
      <c r="HA80" t="s">
        <v>195</v>
      </c>
      <c r="HC80" s="3" t="s">
        <v>195</v>
      </c>
      <c r="HE80" s="3" t="s">
        <v>195</v>
      </c>
      <c r="HF80" t="s">
        <v>195</v>
      </c>
      <c r="HH80" s="3" t="s">
        <v>195</v>
      </c>
      <c r="HJ80" s="3" t="s">
        <v>195</v>
      </c>
      <c r="HK80" t="s">
        <v>195</v>
      </c>
      <c r="HM80" s="3" t="s">
        <v>195</v>
      </c>
      <c r="HP80" t="s">
        <v>195</v>
      </c>
      <c r="HR80" s="3" t="s">
        <v>195</v>
      </c>
      <c r="HS80" t="s">
        <v>195</v>
      </c>
      <c r="HU80" s="3" t="s">
        <v>195</v>
      </c>
      <c r="HX80" t="s">
        <v>195</v>
      </c>
      <c r="HZ80" s="3" t="s">
        <v>195</v>
      </c>
      <c r="IC80" t="s">
        <v>195</v>
      </c>
      <c r="IE80" s="3" t="s">
        <v>195</v>
      </c>
      <c r="IF80" s="3" t="s">
        <v>195</v>
      </c>
      <c r="IH80" t="s">
        <v>195</v>
      </c>
      <c r="IJ80" s="3" t="s">
        <v>195</v>
      </c>
      <c r="IM80" s="3" t="s">
        <v>195</v>
      </c>
      <c r="IN80" s="3" t="s">
        <v>195</v>
      </c>
      <c r="IO80" s="3" t="s">
        <v>195</v>
      </c>
      <c r="IP80" s="3" t="s">
        <v>195</v>
      </c>
      <c r="IR80" s="3" t="s">
        <v>195</v>
      </c>
      <c r="IS80" s="3" t="s">
        <v>195</v>
      </c>
      <c r="IU80" s="3" t="s">
        <v>195</v>
      </c>
      <c r="IV80" s="3" t="s">
        <v>195</v>
      </c>
      <c r="IX80" s="3" t="s">
        <v>195</v>
      </c>
      <c r="IY80" s="3" t="s">
        <v>195</v>
      </c>
      <c r="IZ80" s="3" t="s">
        <v>195</v>
      </c>
      <c r="JA80" s="3" t="s">
        <v>195</v>
      </c>
      <c r="JC80" s="3" t="s">
        <v>195</v>
      </c>
      <c r="JD80" s="3" t="s">
        <v>195</v>
      </c>
      <c r="JH80" s="3" t="s">
        <v>195</v>
      </c>
      <c r="JJ80" s="3" t="s">
        <v>195</v>
      </c>
      <c r="JL80" s="3" t="s">
        <v>195</v>
      </c>
      <c r="JM80" s="3" t="s">
        <v>195</v>
      </c>
      <c r="JO80" s="3" t="s">
        <v>195</v>
      </c>
      <c r="JQ80" s="3" t="s">
        <v>195</v>
      </c>
      <c r="JR80" s="3" t="s">
        <v>195</v>
      </c>
    </row>
    <row r="81" spans="1:316">
      <c r="A81" s="3" t="s">
        <v>953</v>
      </c>
      <c r="B81" s="3" t="s">
        <v>954</v>
      </c>
      <c r="C81" s="3" t="s">
        <v>195</v>
      </c>
      <c r="J81" t="s">
        <v>195</v>
      </c>
      <c r="L81" t="s">
        <v>195</v>
      </c>
      <c r="O81" t="s">
        <v>195</v>
      </c>
      <c r="Q81" t="s">
        <v>195</v>
      </c>
      <c r="S81" t="s">
        <v>195</v>
      </c>
      <c r="U81" s="3" t="s">
        <v>195</v>
      </c>
      <c r="W81" s="3" t="s">
        <v>195</v>
      </c>
      <c r="Y81" s="3" t="s">
        <v>195</v>
      </c>
      <c r="AA81" s="3" t="s">
        <v>195</v>
      </c>
      <c r="AC81" s="3" t="s">
        <v>195</v>
      </c>
      <c r="AE81" s="3" t="s">
        <v>195</v>
      </c>
      <c r="AF81" s="3" t="s">
        <v>195</v>
      </c>
      <c r="AG81" s="3" t="s">
        <v>195</v>
      </c>
      <c r="AH81" s="3" t="s">
        <v>195</v>
      </c>
      <c r="AJ81" t="s">
        <v>195</v>
      </c>
      <c r="AL81" s="3" t="s">
        <v>195</v>
      </c>
      <c r="AO81" t="s">
        <v>195</v>
      </c>
      <c r="AQ81" s="3" t="s">
        <v>195</v>
      </c>
      <c r="AT81" t="s">
        <v>195</v>
      </c>
      <c r="AV81" s="3" t="s">
        <v>195</v>
      </c>
      <c r="AY81" t="s">
        <v>195</v>
      </c>
      <c r="BA81" s="3" t="s">
        <v>195</v>
      </c>
      <c r="BD81" t="s">
        <v>195</v>
      </c>
      <c r="BF81" s="3" t="s">
        <v>195</v>
      </c>
      <c r="BI81" t="s">
        <v>195</v>
      </c>
      <c r="BK81" s="3" t="s">
        <v>195</v>
      </c>
      <c r="BN81" t="s">
        <v>195</v>
      </c>
      <c r="BP81" s="3" t="s">
        <v>195</v>
      </c>
      <c r="BS81" t="s">
        <v>195</v>
      </c>
      <c r="BU81" s="3" t="s">
        <v>195</v>
      </c>
      <c r="BX81" t="s">
        <v>195</v>
      </c>
      <c r="BZ81" s="3" t="s">
        <v>195</v>
      </c>
      <c r="CC81" t="s">
        <v>195</v>
      </c>
      <c r="CE81" s="3" t="s">
        <v>195</v>
      </c>
      <c r="CG81" s="3" t="s">
        <v>195</v>
      </c>
      <c r="CH81" s="3" t="s">
        <v>195</v>
      </c>
      <c r="CJ81" t="s">
        <v>195</v>
      </c>
      <c r="CL81" s="3" t="s">
        <v>195</v>
      </c>
      <c r="CO81" t="s">
        <v>195</v>
      </c>
      <c r="CQ81" s="3" t="s">
        <v>195</v>
      </c>
      <c r="CT81" t="s">
        <v>195</v>
      </c>
      <c r="CV81" s="3" t="s">
        <v>195</v>
      </c>
      <c r="CX81" s="3" t="s">
        <v>195</v>
      </c>
      <c r="CY81" s="3" t="s">
        <v>195</v>
      </c>
      <c r="DA81" t="s">
        <v>195</v>
      </c>
      <c r="DC81" s="3" t="s">
        <v>195</v>
      </c>
      <c r="DF81" t="s">
        <v>195</v>
      </c>
      <c r="DH81" s="3" t="s">
        <v>195</v>
      </c>
      <c r="DK81" t="s">
        <v>195</v>
      </c>
      <c r="DM81" s="3" t="s">
        <v>195</v>
      </c>
      <c r="DP81" t="s">
        <v>195</v>
      </c>
      <c r="DR81" s="3" t="s">
        <v>195</v>
      </c>
      <c r="DT81" s="3" t="s">
        <v>195</v>
      </c>
      <c r="DU81" s="3" t="s">
        <v>195</v>
      </c>
      <c r="DW81" t="s">
        <v>195</v>
      </c>
      <c r="DY81" s="3" t="s">
        <v>195</v>
      </c>
      <c r="EB81" t="s">
        <v>195</v>
      </c>
      <c r="ED81" s="3" t="s">
        <v>195</v>
      </c>
      <c r="EG81" t="s">
        <v>195</v>
      </c>
      <c r="EI81" s="3" t="s">
        <v>195</v>
      </c>
      <c r="EL81" t="s">
        <v>195</v>
      </c>
      <c r="EN81" s="3" t="s">
        <v>195</v>
      </c>
      <c r="EQ81" t="s">
        <v>195</v>
      </c>
      <c r="ES81" s="3" t="s">
        <v>195</v>
      </c>
      <c r="EV81" t="s">
        <v>195</v>
      </c>
      <c r="EX81" s="3" t="s">
        <v>195</v>
      </c>
      <c r="FA81" t="s">
        <v>195</v>
      </c>
      <c r="FC81" s="3" t="s">
        <v>195</v>
      </c>
      <c r="FF81" t="s">
        <v>195</v>
      </c>
      <c r="FH81" s="3" t="s">
        <v>195</v>
      </c>
      <c r="FK81" t="s">
        <v>195</v>
      </c>
      <c r="FM81" s="3" t="s">
        <v>195</v>
      </c>
      <c r="FO81" s="3" t="s">
        <v>195</v>
      </c>
      <c r="FP81" s="3" t="s">
        <v>195</v>
      </c>
      <c r="FR81" t="s">
        <v>195</v>
      </c>
      <c r="FT81" s="3" t="s">
        <v>195</v>
      </c>
      <c r="FW81" t="s">
        <v>195</v>
      </c>
      <c r="FY81" s="3" t="s">
        <v>195</v>
      </c>
      <c r="GB81" t="s">
        <v>195</v>
      </c>
      <c r="GD81" s="3" t="s">
        <v>195</v>
      </c>
      <c r="GG81" t="s">
        <v>195</v>
      </c>
      <c r="GI81" s="3" t="s">
        <v>195</v>
      </c>
      <c r="GL81" t="s">
        <v>195</v>
      </c>
      <c r="GN81" s="3" t="s">
        <v>195</v>
      </c>
      <c r="GQ81" t="s">
        <v>195</v>
      </c>
      <c r="GS81" s="3" t="s">
        <v>195</v>
      </c>
      <c r="GV81" t="s">
        <v>195</v>
      </c>
      <c r="GX81" s="3" t="s">
        <v>195</v>
      </c>
      <c r="HA81" t="s">
        <v>195</v>
      </c>
      <c r="HC81" s="3" t="s">
        <v>195</v>
      </c>
      <c r="HE81" s="3" t="s">
        <v>195</v>
      </c>
      <c r="HF81" t="s">
        <v>195</v>
      </c>
      <c r="HH81" s="3" t="s">
        <v>195</v>
      </c>
      <c r="HJ81" s="3" t="s">
        <v>195</v>
      </c>
      <c r="HK81" t="s">
        <v>195</v>
      </c>
      <c r="HM81" s="3" t="s">
        <v>195</v>
      </c>
      <c r="HP81" t="s">
        <v>195</v>
      </c>
      <c r="HR81" s="3" t="s">
        <v>195</v>
      </c>
      <c r="HS81" t="s">
        <v>195</v>
      </c>
      <c r="HU81" s="3" t="s">
        <v>195</v>
      </c>
      <c r="HX81" t="s">
        <v>195</v>
      </c>
      <c r="HZ81" s="3" t="s">
        <v>195</v>
      </c>
      <c r="IC81" t="s">
        <v>195</v>
      </c>
      <c r="IE81" s="3" t="s">
        <v>195</v>
      </c>
      <c r="IF81" s="3" t="s">
        <v>195</v>
      </c>
      <c r="IH81" t="s">
        <v>195</v>
      </c>
      <c r="IJ81" s="3" t="s">
        <v>195</v>
      </c>
      <c r="IM81" s="3" t="s">
        <v>195</v>
      </c>
      <c r="IN81" s="3" t="s">
        <v>195</v>
      </c>
      <c r="IO81" s="3" t="s">
        <v>195</v>
      </c>
      <c r="IP81" s="3" t="s">
        <v>195</v>
      </c>
      <c r="IR81" s="3" t="s">
        <v>195</v>
      </c>
      <c r="IS81" s="3" t="s">
        <v>195</v>
      </c>
      <c r="IU81" s="3" t="s">
        <v>195</v>
      </c>
      <c r="IV81" s="3" t="s">
        <v>195</v>
      </c>
      <c r="IX81" s="3" t="s">
        <v>195</v>
      </c>
      <c r="IY81" s="3" t="s">
        <v>195</v>
      </c>
      <c r="IZ81" s="3" t="s">
        <v>195</v>
      </c>
      <c r="JA81" s="3" t="s">
        <v>195</v>
      </c>
      <c r="JC81" s="3" t="s">
        <v>195</v>
      </c>
      <c r="JD81" s="3" t="s">
        <v>195</v>
      </c>
      <c r="JH81" s="3" t="s">
        <v>195</v>
      </c>
      <c r="JJ81" s="3" t="s">
        <v>195</v>
      </c>
      <c r="JL81" s="3" t="s">
        <v>195</v>
      </c>
      <c r="JM81" s="3" t="s">
        <v>195</v>
      </c>
      <c r="JO81" s="3" t="s">
        <v>195</v>
      </c>
      <c r="JQ81" s="3" t="s">
        <v>195</v>
      </c>
      <c r="JR81" s="3" t="s">
        <v>195</v>
      </c>
    </row>
    <row r="82" spans="1:316">
      <c r="A82" s="3" t="s">
        <v>953</v>
      </c>
      <c r="B82" s="3" t="s">
        <v>960</v>
      </c>
      <c r="C82" s="3" t="s">
        <v>1818</v>
      </c>
      <c r="D82" t="s">
        <v>197</v>
      </c>
      <c r="F82" s="38"/>
      <c r="I82">
        <v>106</v>
      </c>
      <c r="J82">
        <v>0</v>
      </c>
      <c r="K82">
        <v>151</v>
      </c>
      <c r="L82">
        <v>0</v>
      </c>
      <c r="M82">
        <v>46.49</v>
      </c>
      <c r="N82">
        <v>144</v>
      </c>
      <c r="O82">
        <v>0</v>
      </c>
      <c r="P82">
        <v>94</v>
      </c>
      <c r="Q82">
        <v>0</v>
      </c>
      <c r="S82">
        <v>1</v>
      </c>
      <c r="T82" t="s">
        <v>205</v>
      </c>
      <c r="U82" s="3" t="s">
        <v>195</v>
      </c>
      <c r="V82" t="s">
        <v>205</v>
      </c>
      <c r="W82" s="3" t="s">
        <v>195</v>
      </c>
      <c r="X82" t="s">
        <v>205</v>
      </c>
      <c r="Y82" s="3" t="s">
        <v>195</v>
      </c>
      <c r="Z82" t="s">
        <v>205</v>
      </c>
      <c r="AA82" s="3" t="s">
        <v>195</v>
      </c>
      <c r="AB82" t="s">
        <v>205</v>
      </c>
      <c r="AC82" s="3" t="s">
        <v>195</v>
      </c>
      <c r="AD82" t="s">
        <v>205</v>
      </c>
      <c r="AE82" s="3" t="s">
        <v>200</v>
      </c>
      <c r="AF82" s="3" t="s">
        <v>195</v>
      </c>
      <c r="AG82" s="3" t="s">
        <v>195</v>
      </c>
      <c r="AH82" s="3" t="s">
        <v>1818</v>
      </c>
      <c r="AI82">
        <v>14.6</v>
      </c>
      <c r="AJ82">
        <v>0</v>
      </c>
      <c r="AK82" t="s">
        <v>207</v>
      </c>
      <c r="AL82" s="3" t="s">
        <v>195</v>
      </c>
      <c r="AM82" t="s">
        <v>208</v>
      </c>
      <c r="AN82">
        <v>47</v>
      </c>
      <c r="AO82">
        <v>0</v>
      </c>
      <c r="AP82" t="s">
        <v>209</v>
      </c>
      <c r="AQ82" s="3" t="s">
        <v>195</v>
      </c>
      <c r="AR82" t="s">
        <v>208</v>
      </c>
      <c r="AS82">
        <v>4.99</v>
      </c>
      <c r="AT82">
        <v>0</v>
      </c>
      <c r="AU82" t="s">
        <v>210</v>
      </c>
      <c r="AV82" s="3" t="s">
        <v>195</v>
      </c>
      <c r="AW82" t="s">
        <v>208</v>
      </c>
      <c r="AX82">
        <v>315</v>
      </c>
      <c r="AY82">
        <v>0</v>
      </c>
      <c r="AZ82" t="s">
        <v>211</v>
      </c>
      <c r="BA82" s="3" t="s">
        <v>195</v>
      </c>
      <c r="BB82" t="s">
        <v>208</v>
      </c>
      <c r="BC82">
        <v>10.19</v>
      </c>
      <c r="BD82">
        <v>0</v>
      </c>
      <c r="BE82" t="s">
        <v>211</v>
      </c>
      <c r="BF82" s="3" t="s">
        <v>195</v>
      </c>
      <c r="BG82" t="s">
        <v>208</v>
      </c>
      <c r="BH82">
        <v>2.37</v>
      </c>
      <c r="BI82">
        <v>0</v>
      </c>
      <c r="BJ82" t="s">
        <v>211</v>
      </c>
      <c r="BK82" s="3" t="s">
        <v>195</v>
      </c>
      <c r="BL82" t="s">
        <v>208</v>
      </c>
      <c r="BM82">
        <v>0.64</v>
      </c>
      <c r="BN82">
        <v>0</v>
      </c>
      <c r="BO82" t="s">
        <v>211</v>
      </c>
      <c r="BP82" s="3" t="s">
        <v>195</v>
      </c>
      <c r="BQ82" t="s">
        <v>208</v>
      </c>
      <c r="BR82">
        <v>6.6</v>
      </c>
      <c r="BS82">
        <v>0</v>
      </c>
      <c r="BT82" t="s">
        <v>211</v>
      </c>
      <c r="BU82" s="3" t="s">
        <v>195</v>
      </c>
      <c r="BV82" t="s">
        <v>208</v>
      </c>
      <c r="BW82">
        <v>0.28999999999999998</v>
      </c>
      <c r="BX82">
        <v>0</v>
      </c>
      <c r="BY82" t="s">
        <v>211</v>
      </c>
      <c r="BZ82" s="3" t="s">
        <v>195</v>
      </c>
      <c r="CA82" t="s">
        <v>208</v>
      </c>
      <c r="CC82">
        <v>1</v>
      </c>
      <c r="CE82" s="3" t="s">
        <v>195</v>
      </c>
      <c r="CG82" s="3" t="s">
        <v>195</v>
      </c>
      <c r="CH82" s="3" t="s">
        <v>1818</v>
      </c>
      <c r="CI82">
        <v>2.1</v>
      </c>
      <c r="CJ82">
        <v>0</v>
      </c>
      <c r="CK82" t="s">
        <v>212</v>
      </c>
      <c r="CL82" s="3" t="s">
        <v>195</v>
      </c>
      <c r="CM82" t="s">
        <v>208</v>
      </c>
      <c r="CN82">
        <v>3.02</v>
      </c>
      <c r="CO82">
        <v>0</v>
      </c>
      <c r="CP82" t="s">
        <v>216</v>
      </c>
      <c r="CQ82" s="3" t="s">
        <v>335</v>
      </c>
      <c r="CR82" t="s">
        <v>208</v>
      </c>
      <c r="CS82">
        <v>1.02</v>
      </c>
      <c r="CT82">
        <v>0</v>
      </c>
      <c r="CU82" t="s">
        <v>213</v>
      </c>
      <c r="CV82" s="3" t="s">
        <v>195</v>
      </c>
      <c r="CW82" t="s">
        <v>208</v>
      </c>
      <c r="CX82" s="3" t="s">
        <v>195</v>
      </c>
      <c r="CY82" s="3" t="s">
        <v>1818</v>
      </c>
      <c r="CZ82">
        <v>49</v>
      </c>
      <c r="DA82">
        <v>0</v>
      </c>
      <c r="DB82" t="s">
        <v>214</v>
      </c>
      <c r="DC82" s="3" t="s">
        <v>195</v>
      </c>
      <c r="DD82" t="s">
        <v>208</v>
      </c>
      <c r="DE82">
        <v>117</v>
      </c>
      <c r="DF82">
        <v>0</v>
      </c>
      <c r="DG82" t="s">
        <v>214</v>
      </c>
      <c r="DH82" s="3" t="s">
        <v>195</v>
      </c>
      <c r="DI82" t="s">
        <v>208</v>
      </c>
      <c r="DJ82">
        <v>193</v>
      </c>
      <c r="DK82">
        <v>0</v>
      </c>
      <c r="DL82" t="s">
        <v>214</v>
      </c>
      <c r="DM82" s="3" t="s">
        <v>195</v>
      </c>
      <c r="DN82" t="s">
        <v>208</v>
      </c>
      <c r="DO82">
        <v>134</v>
      </c>
      <c r="DP82">
        <v>0</v>
      </c>
      <c r="DQ82" t="s">
        <v>214</v>
      </c>
      <c r="DR82" s="3" t="s">
        <v>195</v>
      </c>
      <c r="DS82" t="s">
        <v>208</v>
      </c>
      <c r="DT82" s="3" t="s">
        <v>195</v>
      </c>
      <c r="DU82" s="3" t="s">
        <v>1818</v>
      </c>
      <c r="DV82">
        <v>18</v>
      </c>
      <c r="DW82">
        <v>0</v>
      </c>
      <c r="DX82" t="s">
        <v>957</v>
      </c>
      <c r="DY82" s="3" t="s">
        <v>195</v>
      </c>
      <c r="DZ82" t="s">
        <v>208</v>
      </c>
      <c r="EA82">
        <v>25</v>
      </c>
      <c r="EB82">
        <v>0</v>
      </c>
      <c r="EC82" t="s">
        <v>957</v>
      </c>
      <c r="ED82" s="3" t="s">
        <v>195</v>
      </c>
      <c r="EE82" t="s">
        <v>208</v>
      </c>
      <c r="EF82">
        <v>35</v>
      </c>
      <c r="EG82">
        <v>0</v>
      </c>
      <c r="EH82" t="s">
        <v>957</v>
      </c>
      <c r="EI82" s="3" t="s">
        <v>195</v>
      </c>
      <c r="EJ82" t="s">
        <v>208</v>
      </c>
      <c r="EL82">
        <v>1</v>
      </c>
      <c r="EN82" s="3" t="s">
        <v>195</v>
      </c>
      <c r="EP82">
        <v>123</v>
      </c>
      <c r="EQ82">
        <v>0</v>
      </c>
      <c r="ER82" t="s">
        <v>957</v>
      </c>
      <c r="ES82" s="3" t="s">
        <v>195</v>
      </c>
      <c r="ET82" t="s">
        <v>208</v>
      </c>
      <c r="EV82">
        <v>1</v>
      </c>
      <c r="EX82" s="3" t="s">
        <v>195</v>
      </c>
      <c r="EZ82">
        <v>0.22</v>
      </c>
      <c r="FA82">
        <v>0</v>
      </c>
      <c r="FB82" t="s">
        <v>216</v>
      </c>
      <c r="FC82" s="3" t="s">
        <v>2796</v>
      </c>
      <c r="FD82" t="s">
        <v>208</v>
      </c>
      <c r="FE82">
        <v>6.7</v>
      </c>
      <c r="FF82">
        <v>0</v>
      </c>
      <c r="FG82" t="s">
        <v>207</v>
      </c>
      <c r="FH82" s="3" t="s">
        <v>195</v>
      </c>
      <c r="FI82" t="s">
        <v>208</v>
      </c>
      <c r="FK82">
        <v>1</v>
      </c>
      <c r="FM82" s="3" t="s">
        <v>195</v>
      </c>
      <c r="FO82" s="3" t="s">
        <v>195</v>
      </c>
      <c r="FP82" s="3" t="s">
        <v>1818</v>
      </c>
      <c r="FR82">
        <v>1</v>
      </c>
      <c r="FT82" s="3" t="s">
        <v>195</v>
      </c>
      <c r="FV82">
        <v>0.88</v>
      </c>
      <c r="FW82">
        <v>0</v>
      </c>
      <c r="FX82" t="s">
        <v>214</v>
      </c>
      <c r="FY82" s="3" t="s">
        <v>195</v>
      </c>
      <c r="FZ82" t="s">
        <v>208</v>
      </c>
      <c r="GA82">
        <v>140</v>
      </c>
      <c r="GB82">
        <v>0</v>
      </c>
      <c r="GC82" t="s">
        <v>217</v>
      </c>
      <c r="GD82" s="3" t="s">
        <v>195</v>
      </c>
      <c r="GE82" t="s">
        <v>208</v>
      </c>
      <c r="GF82">
        <v>4.5</v>
      </c>
      <c r="GG82">
        <v>0</v>
      </c>
      <c r="GH82" t="s">
        <v>217</v>
      </c>
      <c r="GI82" s="3" t="s">
        <v>195</v>
      </c>
      <c r="GJ82" t="s">
        <v>208</v>
      </c>
      <c r="GK82">
        <v>106</v>
      </c>
      <c r="GL82">
        <v>0</v>
      </c>
      <c r="GM82" t="s">
        <v>217</v>
      </c>
      <c r="GN82" s="3" t="s">
        <v>195</v>
      </c>
      <c r="GO82" t="s">
        <v>208</v>
      </c>
      <c r="GQ82">
        <v>1</v>
      </c>
      <c r="GS82" s="3" t="s">
        <v>195</v>
      </c>
      <c r="GU82">
        <v>69</v>
      </c>
      <c r="GV82">
        <v>0</v>
      </c>
      <c r="GW82" t="s">
        <v>218</v>
      </c>
      <c r="GX82" s="3" t="s">
        <v>195</v>
      </c>
      <c r="GY82" t="s">
        <v>208</v>
      </c>
      <c r="HA82">
        <v>1</v>
      </c>
      <c r="HC82" s="3" t="s">
        <v>195</v>
      </c>
      <c r="HE82" s="3" t="s">
        <v>195</v>
      </c>
      <c r="HF82">
        <v>1</v>
      </c>
      <c r="HH82" s="3" t="s">
        <v>195</v>
      </c>
      <c r="HJ82" s="3" t="s">
        <v>195</v>
      </c>
      <c r="HK82">
        <v>1</v>
      </c>
      <c r="HM82" s="3" t="s">
        <v>195</v>
      </c>
      <c r="HP82">
        <v>1</v>
      </c>
      <c r="HR82" s="3" t="s">
        <v>195</v>
      </c>
      <c r="HS82">
        <v>1</v>
      </c>
      <c r="HU82" s="3" t="s">
        <v>195</v>
      </c>
      <c r="HX82">
        <v>1</v>
      </c>
      <c r="HZ82" s="3" t="s">
        <v>195</v>
      </c>
      <c r="IC82">
        <v>1</v>
      </c>
      <c r="IE82" s="3" t="s">
        <v>195</v>
      </c>
      <c r="IF82" s="3" t="s">
        <v>1818</v>
      </c>
      <c r="IG82">
        <v>5.4</v>
      </c>
      <c r="IH82">
        <v>0</v>
      </c>
      <c r="II82" t="s">
        <v>220</v>
      </c>
      <c r="IJ82" s="3" t="s">
        <v>195</v>
      </c>
      <c r="IK82" t="s">
        <v>208</v>
      </c>
      <c r="IL82" t="s">
        <v>194</v>
      </c>
      <c r="IM82" s="3" t="s">
        <v>1818</v>
      </c>
      <c r="IN82" s="3" t="s">
        <v>253</v>
      </c>
      <c r="IO82" s="3" t="s">
        <v>2802</v>
      </c>
      <c r="IP82" s="3" t="s">
        <v>195</v>
      </c>
      <c r="IQ82" t="s">
        <v>194</v>
      </c>
      <c r="IR82" s="3" t="s">
        <v>255</v>
      </c>
      <c r="IS82" s="3" t="s">
        <v>195</v>
      </c>
      <c r="IT82">
        <v>2</v>
      </c>
      <c r="IU82" s="3" t="s">
        <v>195</v>
      </c>
      <c r="IV82" s="3" t="s">
        <v>2640</v>
      </c>
      <c r="IX82" s="3" t="s">
        <v>195</v>
      </c>
      <c r="IY82" s="3" t="s">
        <v>195</v>
      </c>
      <c r="IZ82" s="3" t="s">
        <v>195</v>
      </c>
      <c r="JA82" s="3" t="s">
        <v>195</v>
      </c>
      <c r="JB82" t="s">
        <v>197</v>
      </c>
      <c r="JC82" s="3" t="s">
        <v>195</v>
      </c>
      <c r="JD82" s="3" t="s">
        <v>195</v>
      </c>
      <c r="JE82">
        <v>5.4</v>
      </c>
      <c r="JF82" t="s">
        <v>208</v>
      </c>
      <c r="JG82" t="s">
        <v>197</v>
      </c>
      <c r="JH82" s="3" t="s">
        <v>195</v>
      </c>
      <c r="JI82" t="s">
        <v>197</v>
      </c>
      <c r="JJ82" s="3" t="s">
        <v>195</v>
      </c>
      <c r="JK82" t="s">
        <v>197</v>
      </c>
      <c r="JL82" s="3" t="s">
        <v>195</v>
      </c>
      <c r="JM82" s="3" t="s">
        <v>195</v>
      </c>
      <c r="JN82" t="s">
        <v>197</v>
      </c>
      <c r="JO82" s="3" t="s">
        <v>195</v>
      </c>
      <c r="JP82" t="s">
        <v>194</v>
      </c>
      <c r="JQ82" s="3" t="s">
        <v>1818</v>
      </c>
      <c r="JR82" s="3" t="s">
        <v>195</v>
      </c>
      <c r="JS82" t="s">
        <v>311</v>
      </c>
      <c r="JT82" t="s">
        <v>534</v>
      </c>
      <c r="JU82" t="s">
        <v>234</v>
      </c>
      <c r="JV82" t="s">
        <v>233</v>
      </c>
      <c r="JW82" t="s">
        <v>233</v>
      </c>
      <c r="JX82" t="s">
        <v>233</v>
      </c>
      <c r="JY82" t="s">
        <v>233</v>
      </c>
      <c r="JZ82" t="s">
        <v>233</v>
      </c>
      <c r="KA82" t="s">
        <v>234</v>
      </c>
      <c r="KB82" t="s">
        <v>233</v>
      </c>
      <c r="KC82" t="s">
        <v>233</v>
      </c>
      <c r="KD82" t="s">
        <v>233</v>
      </c>
      <c r="KE82" t="s">
        <v>257</v>
      </c>
      <c r="KF82" t="s">
        <v>257</v>
      </c>
      <c r="KG82" t="s">
        <v>257</v>
      </c>
      <c r="KH82" t="s">
        <v>257</v>
      </c>
      <c r="KI82" t="s">
        <v>257</v>
      </c>
      <c r="KJ82" t="s">
        <v>257</v>
      </c>
      <c r="KK82" t="s">
        <v>257</v>
      </c>
      <c r="KL82" t="s">
        <v>272</v>
      </c>
      <c r="KM82" t="s">
        <v>408</v>
      </c>
      <c r="KN82" t="s">
        <v>272</v>
      </c>
      <c r="KO82" t="s">
        <v>258</v>
      </c>
      <c r="KP82" t="s">
        <v>238</v>
      </c>
      <c r="KQ82" t="s">
        <v>257</v>
      </c>
      <c r="KR82" t="s">
        <v>257</v>
      </c>
      <c r="KS82" t="s">
        <v>258</v>
      </c>
      <c r="KT82" t="s">
        <v>257</v>
      </c>
      <c r="KU82" t="s">
        <v>257</v>
      </c>
      <c r="KV82" t="s">
        <v>258</v>
      </c>
      <c r="KW82" t="s">
        <v>238</v>
      </c>
      <c r="KX82" t="s">
        <v>257</v>
      </c>
      <c r="KY82" t="s">
        <v>242</v>
      </c>
      <c r="KZ82" t="s">
        <v>259</v>
      </c>
      <c r="LA82" t="s">
        <v>242</v>
      </c>
      <c r="LB82" t="s">
        <v>259</v>
      </c>
      <c r="LC82" t="s">
        <v>197</v>
      </c>
      <c r="LD82" t="s">
        <v>197</v>
      </c>
    </row>
    <row r="83" spans="1:316">
      <c r="A83" s="3" t="s">
        <v>953</v>
      </c>
      <c r="B83" s="3" t="s">
        <v>965</v>
      </c>
      <c r="C83" s="3" t="s">
        <v>195</v>
      </c>
      <c r="J83" t="s">
        <v>195</v>
      </c>
      <c r="L83" t="s">
        <v>195</v>
      </c>
      <c r="O83" t="s">
        <v>195</v>
      </c>
      <c r="Q83" t="s">
        <v>195</v>
      </c>
      <c r="S83" t="s">
        <v>195</v>
      </c>
      <c r="U83" s="3" t="s">
        <v>195</v>
      </c>
      <c r="W83" s="3" t="s">
        <v>195</v>
      </c>
      <c r="Y83" s="3" t="s">
        <v>195</v>
      </c>
      <c r="AA83" s="3" t="s">
        <v>195</v>
      </c>
      <c r="AC83" s="3" t="s">
        <v>195</v>
      </c>
      <c r="AE83" s="3" t="s">
        <v>195</v>
      </c>
      <c r="AF83" s="3" t="s">
        <v>195</v>
      </c>
      <c r="AG83" s="3" t="s">
        <v>195</v>
      </c>
      <c r="AH83" s="3" t="s">
        <v>195</v>
      </c>
      <c r="AJ83" t="s">
        <v>195</v>
      </c>
      <c r="AL83" s="3" t="s">
        <v>195</v>
      </c>
      <c r="AO83" t="s">
        <v>195</v>
      </c>
      <c r="AQ83" s="3" t="s">
        <v>195</v>
      </c>
      <c r="AT83" t="s">
        <v>195</v>
      </c>
      <c r="AV83" s="3" t="s">
        <v>195</v>
      </c>
      <c r="AY83" t="s">
        <v>195</v>
      </c>
      <c r="BA83" s="3" t="s">
        <v>195</v>
      </c>
      <c r="BD83" t="s">
        <v>195</v>
      </c>
      <c r="BF83" s="3" t="s">
        <v>195</v>
      </c>
      <c r="BI83" t="s">
        <v>195</v>
      </c>
      <c r="BK83" s="3" t="s">
        <v>195</v>
      </c>
      <c r="BN83" t="s">
        <v>195</v>
      </c>
      <c r="BP83" s="3" t="s">
        <v>195</v>
      </c>
      <c r="BS83" t="s">
        <v>195</v>
      </c>
      <c r="BU83" s="3" t="s">
        <v>195</v>
      </c>
      <c r="BX83" t="s">
        <v>195</v>
      </c>
      <c r="BZ83" s="3" t="s">
        <v>195</v>
      </c>
      <c r="CC83" t="s">
        <v>195</v>
      </c>
      <c r="CE83" s="3" t="s">
        <v>195</v>
      </c>
      <c r="CG83" s="3" t="s">
        <v>195</v>
      </c>
      <c r="CH83" s="3" t="s">
        <v>195</v>
      </c>
      <c r="CJ83" t="s">
        <v>195</v>
      </c>
      <c r="CL83" s="3" t="s">
        <v>195</v>
      </c>
      <c r="CO83" t="s">
        <v>195</v>
      </c>
      <c r="CQ83" s="3" t="s">
        <v>195</v>
      </c>
      <c r="CT83" t="s">
        <v>195</v>
      </c>
      <c r="CV83" s="3" t="s">
        <v>195</v>
      </c>
      <c r="CX83" s="3" t="s">
        <v>195</v>
      </c>
      <c r="CY83" s="3" t="s">
        <v>195</v>
      </c>
      <c r="DA83" t="s">
        <v>195</v>
      </c>
      <c r="DC83" s="3" t="s">
        <v>195</v>
      </c>
      <c r="DF83" t="s">
        <v>195</v>
      </c>
      <c r="DH83" s="3" t="s">
        <v>195</v>
      </c>
      <c r="DK83" t="s">
        <v>195</v>
      </c>
      <c r="DM83" s="3" t="s">
        <v>195</v>
      </c>
      <c r="DP83" t="s">
        <v>195</v>
      </c>
      <c r="DR83" s="3" t="s">
        <v>195</v>
      </c>
      <c r="DT83" s="3" t="s">
        <v>195</v>
      </c>
      <c r="DU83" s="3" t="s">
        <v>195</v>
      </c>
      <c r="DW83" t="s">
        <v>195</v>
      </c>
      <c r="DY83" s="3" t="s">
        <v>195</v>
      </c>
      <c r="EB83" t="s">
        <v>195</v>
      </c>
      <c r="ED83" s="3" t="s">
        <v>195</v>
      </c>
      <c r="EG83" t="s">
        <v>195</v>
      </c>
      <c r="EI83" s="3" t="s">
        <v>195</v>
      </c>
      <c r="EL83" t="s">
        <v>195</v>
      </c>
      <c r="EN83" s="3" t="s">
        <v>195</v>
      </c>
      <c r="EQ83" t="s">
        <v>195</v>
      </c>
      <c r="ES83" s="3" t="s">
        <v>195</v>
      </c>
      <c r="EV83" t="s">
        <v>195</v>
      </c>
      <c r="EX83" s="3" t="s">
        <v>195</v>
      </c>
      <c r="FA83" t="s">
        <v>195</v>
      </c>
      <c r="FC83" s="3" t="s">
        <v>195</v>
      </c>
      <c r="FF83" t="s">
        <v>195</v>
      </c>
      <c r="FH83" s="3" t="s">
        <v>195</v>
      </c>
      <c r="FK83" t="s">
        <v>195</v>
      </c>
      <c r="FM83" s="3" t="s">
        <v>195</v>
      </c>
      <c r="FO83" s="3" t="s">
        <v>195</v>
      </c>
      <c r="FP83" s="3" t="s">
        <v>195</v>
      </c>
      <c r="FR83" t="s">
        <v>195</v>
      </c>
      <c r="FT83" s="3" t="s">
        <v>195</v>
      </c>
      <c r="FW83" t="s">
        <v>195</v>
      </c>
      <c r="FY83" s="3" t="s">
        <v>195</v>
      </c>
      <c r="GB83" t="s">
        <v>195</v>
      </c>
      <c r="GD83" s="3" t="s">
        <v>195</v>
      </c>
      <c r="GG83" t="s">
        <v>195</v>
      </c>
      <c r="GI83" s="3" t="s">
        <v>195</v>
      </c>
      <c r="GL83" t="s">
        <v>195</v>
      </c>
      <c r="GN83" s="3" t="s">
        <v>195</v>
      </c>
      <c r="GQ83" t="s">
        <v>195</v>
      </c>
      <c r="GS83" s="3" t="s">
        <v>195</v>
      </c>
      <c r="GV83" t="s">
        <v>195</v>
      </c>
      <c r="GX83" s="3" t="s">
        <v>195</v>
      </c>
      <c r="HA83" t="s">
        <v>195</v>
      </c>
      <c r="HC83" s="3" t="s">
        <v>195</v>
      </c>
      <c r="HE83" s="3" t="s">
        <v>195</v>
      </c>
      <c r="HF83" t="s">
        <v>195</v>
      </c>
      <c r="HH83" s="3" t="s">
        <v>195</v>
      </c>
      <c r="HJ83" s="3" t="s">
        <v>195</v>
      </c>
      <c r="HK83" t="s">
        <v>195</v>
      </c>
      <c r="HM83" s="3" t="s">
        <v>195</v>
      </c>
      <c r="HP83" t="s">
        <v>195</v>
      </c>
      <c r="HR83" s="3" t="s">
        <v>195</v>
      </c>
      <c r="HS83" t="s">
        <v>195</v>
      </c>
      <c r="HU83" s="3" t="s">
        <v>195</v>
      </c>
      <c r="HX83" t="s">
        <v>195</v>
      </c>
      <c r="HZ83" s="3" t="s">
        <v>195</v>
      </c>
      <c r="IC83" t="s">
        <v>195</v>
      </c>
      <c r="IE83" s="3" t="s">
        <v>195</v>
      </c>
      <c r="IF83" s="3" t="s">
        <v>195</v>
      </c>
      <c r="IH83" t="s">
        <v>195</v>
      </c>
      <c r="IJ83" s="3" t="s">
        <v>195</v>
      </c>
      <c r="IM83" s="3" t="s">
        <v>195</v>
      </c>
      <c r="IN83" s="3" t="s">
        <v>195</v>
      </c>
      <c r="IO83" s="3" t="s">
        <v>195</v>
      </c>
      <c r="IP83" s="3" t="s">
        <v>195</v>
      </c>
      <c r="IR83" s="3" t="s">
        <v>195</v>
      </c>
      <c r="IS83" s="3" t="s">
        <v>195</v>
      </c>
      <c r="IU83" s="3" t="s">
        <v>195</v>
      </c>
      <c r="IV83" s="3" t="s">
        <v>195</v>
      </c>
      <c r="IX83" s="3" t="s">
        <v>195</v>
      </c>
      <c r="IY83" s="3" t="s">
        <v>195</v>
      </c>
      <c r="IZ83" s="3" t="s">
        <v>195</v>
      </c>
      <c r="JA83" s="3" t="s">
        <v>195</v>
      </c>
      <c r="JC83" s="3" t="s">
        <v>195</v>
      </c>
      <c r="JD83" s="3" t="s">
        <v>195</v>
      </c>
      <c r="JH83" s="3" t="s">
        <v>195</v>
      </c>
      <c r="JJ83" s="3" t="s">
        <v>195</v>
      </c>
      <c r="JL83" s="3" t="s">
        <v>195</v>
      </c>
      <c r="JM83" s="3" t="s">
        <v>195</v>
      </c>
      <c r="JO83" s="3" t="s">
        <v>195</v>
      </c>
      <c r="JQ83" s="3" t="s">
        <v>195</v>
      </c>
      <c r="JR83" s="3" t="s">
        <v>195</v>
      </c>
    </row>
    <row r="84" spans="1:316">
      <c r="A84" s="3" t="s">
        <v>953</v>
      </c>
      <c r="B84" s="3" t="s">
        <v>973</v>
      </c>
      <c r="C84" s="3" t="s">
        <v>195</v>
      </c>
      <c r="J84" t="s">
        <v>195</v>
      </c>
      <c r="L84" t="s">
        <v>195</v>
      </c>
      <c r="O84" t="s">
        <v>195</v>
      </c>
      <c r="Q84" t="s">
        <v>195</v>
      </c>
      <c r="S84" t="s">
        <v>195</v>
      </c>
      <c r="U84" s="3" t="s">
        <v>195</v>
      </c>
      <c r="W84" s="3" t="s">
        <v>195</v>
      </c>
      <c r="Y84" s="3" t="s">
        <v>195</v>
      </c>
      <c r="AA84" s="3" t="s">
        <v>195</v>
      </c>
      <c r="AC84" s="3" t="s">
        <v>195</v>
      </c>
      <c r="AE84" s="3" t="s">
        <v>195</v>
      </c>
      <c r="AF84" s="3" t="s">
        <v>195</v>
      </c>
      <c r="AG84" s="3" t="s">
        <v>195</v>
      </c>
      <c r="AH84" s="3" t="s">
        <v>195</v>
      </c>
      <c r="AJ84" t="s">
        <v>195</v>
      </c>
      <c r="AL84" s="3" t="s">
        <v>195</v>
      </c>
      <c r="AO84" t="s">
        <v>195</v>
      </c>
      <c r="AQ84" s="3" t="s">
        <v>195</v>
      </c>
      <c r="AT84" t="s">
        <v>195</v>
      </c>
      <c r="AV84" s="3" t="s">
        <v>195</v>
      </c>
      <c r="AY84" t="s">
        <v>195</v>
      </c>
      <c r="BA84" s="3" t="s">
        <v>195</v>
      </c>
      <c r="BD84" t="s">
        <v>195</v>
      </c>
      <c r="BF84" s="3" t="s">
        <v>195</v>
      </c>
      <c r="BI84" t="s">
        <v>195</v>
      </c>
      <c r="BK84" s="3" t="s">
        <v>195</v>
      </c>
      <c r="BN84" t="s">
        <v>195</v>
      </c>
      <c r="BP84" s="3" t="s">
        <v>195</v>
      </c>
      <c r="BS84" t="s">
        <v>195</v>
      </c>
      <c r="BU84" s="3" t="s">
        <v>195</v>
      </c>
      <c r="BX84" t="s">
        <v>195</v>
      </c>
      <c r="BZ84" s="3" t="s">
        <v>195</v>
      </c>
      <c r="CC84" t="s">
        <v>195</v>
      </c>
      <c r="CE84" s="3" t="s">
        <v>195</v>
      </c>
      <c r="CG84" s="3" t="s">
        <v>195</v>
      </c>
      <c r="CH84" s="3" t="s">
        <v>195</v>
      </c>
      <c r="CJ84" t="s">
        <v>195</v>
      </c>
      <c r="CL84" s="3" t="s">
        <v>195</v>
      </c>
      <c r="CO84" t="s">
        <v>195</v>
      </c>
      <c r="CQ84" s="3" t="s">
        <v>195</v>
      </c>
      <c r="CT84" t="s">
        <v>195</v>
      </c>
      <c r="CV84" s="3" t="s">
        <v>195</v>
      </c>
      <c r="CX84" s="3" t="s">
        <v>195</v>
      </c>
      <c r="CY84" s="3" t="s">
        <v>195</v>
      </c>
      <c r="DA84" t="s">
        <v>195</v>
      </c>
      <c r="DC84" s="3" t="s">
        <v>195</v>
      </c>
      <c r="DF84" t="s">
        <v>195</v>
      </c>
      <c r="DH84" s="3" t="s">
        <v>195</v>
      </c>
      <c r="DK84" t="s">
        <v>195</v>
      </c>
      <c r="DM84" s="3" t="s">
        <v>195</v>
      </c>
      <c r="DP84" t="s">
        <v>195</v>
      </c>
      <c r="DR84" s="3" t="s">
        <v>195</v>
      </c>
      <c r="DT84" s="3" t="s">
        <v>195</v>
      </c>
      <c r="DU84" s="3" t="s">
        <v>195</v>
      </c>
      <c r="DW84" t="s">
        <v>195</v>
      </c>
      <c r="DY84" s="3" t="s">
        <v>195</v>
      </c>
      <c r="EB84" t="s">
        <v>195</v>
      </c>
      <c r="ED84" s="3" t="s">
        <v>195</v>
      </c>
      <c r="EG84" t="s">
        <v>195</v>
      </c>
      <c r="EI84" s="3" t="s">
        <v>195</v>
      </c>
      <c r="EL84" t="s">
        <v>195</v>
      </c>
      <c r="EN84" s="3" t="s">
        <v>195</v>
      </c>
      <c r="EQ84" t="s">
        <v>195</v>
      </c>
      <c r="ES84" s="3" t="s">
        <v>195</v>
      </c>
      <c r="EV84" t="s">
        <v>195</v>
      </c>
      <c r="EX84" s="3" t="s">
        <v>195</v>
      </c>
      <c r="FA84" t="s">
        <v>195</v>
      </c>
      <c r="FC84" s="3" t="s">
        <v>195</v>
      </c>
      <c r="FF84" t="s">
        <v>195</v>
      </c>
      <c r="FH84" s="3" t="s">
        <v>195</v>
      </c>
      <c r="FK84" t="s">
        <v>195</v>
      </c>
      <c r="FM84" s="3" t="s">
        <v>195</v>
      </c>
      <c r="FO84" s="3" t="s">
        <v>195</v>
      </c>
      <c r="FP84" s="3" t="s">
        <v>195</v>
      </c>
      <c r="FR84" t="s">
        <v>195</v>
      </c>
      <c r="FT84" s="3" t="s">
        <v>195</v>
      </c>
      <c r="FW84" t="s">
        <v>195</v>
      </c>
      <c r="FY84" s="3" t="s">
        <v>195</v>
      </c>
      <c r="GB84" t="s">
        <v>195</v>
      </c>
      <c r="GD84" s="3" t="s">
        <v>195</v>
      </c>
      <c r="GG84" t="s">
        <v>195</v>
      </c>
      <c r="GI84" s="3" t="s">
        <v>195</v>
      </c>
      <c r="GL84" t="s">
        <v>195</v>
      </c>
      <c r="GN84" s="3" t="s">
        <v>195</v>
      </c>
      <c r="GQ84" t="s">
        <v>195</v>
      </c>
      <c r="GS84" s="3" t="s">
        <v>195</v>
      </c>
      <c r="GV84" t="s">
        <v>195</v>
      </c>
      <c r="GX84" s="3" t="s">
        <v>195</v>
      </c>
      <c r="HA84" t="s">
        <v>195</v>
      </c>
      <c r="HC84" s="3" t="s">
        <v>195</v>
      </c>
      <c r="HE84" s="3" t="s">
        <v>195</v>
      </c>
      <c r="HF84" t="s">
        <v>195</v>
      </c>
      <c r="HH84" s="3" t="s">
        <v>195</v>
      </c>
      <c r="HJ84" s="3" t="s">
        <v>195</v>
      </c>
      <c r="HK84" t="s">
        <v>195</v>
      </c>
      <c r="HM84" s="3" t="s">
        <v>195</v>
      </c>
      <c r="HP84" t="s">
        <v>195</v>
      </c>
      <c r="HR84" s="3" t="s">
        <v>195</v>
      </c>
      <c r="HS84" t="s">
        <v>195</v>
      </c>
      <c r="HU84" s="3" t="s">
        <v>195</v>
      </c>
      <c r="HX84" t="s">
        <v>195</v>
      </c>
      <c r="HZ84" s="3" t="s">
        <v>195</v>
      </c>
      <c r="IC84" t="s">
        <v>195</v>
      </c>
      <c r="IE84" s="3" t="s">
        <v>195</v>
      </c>
      <c r="IF84" s="3" t="s">
        <v>195</v>
      </c>
      <c r="IH84" t="s">
        <v>195</v>
      </c>
      <c r="IJ84" s="3" t="s">
        <v>195</v>
      </c>
      <c r="IM84" s="3" t="s">
        <v>195</v>
      </c>
      <c r="IN84" s="3" t="s">
        <v>195</v>
      </c>
      <c r="IO84" s="3" t="s">
        <v>195</v>
      </c>
      <c r="IP84" s="3" t="s">
        <v>195</v>
      </c>
      <c r="IR84" s="3" t="s">
        <v>195</v>
      </c>
      <c r="IS84" s="3" t="s">
        <v>195</v>
      </c>
      <c r="IU84" s="3" t="s">
        <v>195</v>
      </c>
      <c r="IV84" s="3" t="s">
        <v>195</v>
      </c>
      <c r="IX84" s="3" t="s">
        <v>195</v>
      </c>
      <c r="IY84" s="3" t="s">
        <v>195</v>
      </c>
      <c r="IZ84" s="3" t="s">
        <v>195</v>
      </c>
      <c r="JA84" s="3" t="s">
        <v>195</v>
      </c>
      <c r="JC84" s="3" t="s">
        <v>195</v>
      </c>
      <c r="JD84" s="3" t="s">
        <v>195</v>
      </c>
      <c r="JH84" s="3" t="s">
        <v>195</v>
      </c>
      <c r="JJ84" s="3" t="s">
        <v>195</v>
      </c>
      <c r="JL84" s="3" t="s">
        <v>195</v>
      </c>
      <c r="JM84" s="3" t="s">
        <v>195</v>
      </c>
      <c r="JO84" s="3" t="s">
        <v>195</v>
      </c>
      <c r="JQ84" s="3" t="s">
        <v>195</v>
      </c>
      <c r="JR84" s="3" t="s">
        <v>195</v>
      </c>
    </row>
    <row r="85" spans="1:316">
      <c r="A85" s="3" t="s">
        <v>953</v>
      </c>
      <c r="B85" s="3" t="s">
        <v>978</v>
      </c>
      <c r="C85" s="3" t="s">
        <v>195</v>
      </c>
      <c r="J85" t="s">
        <v>195</v>
      </c>
      <c r="L85" t="s">
        <v>195</v>
      </c>
      <c r="O85" t="s">
        <v>195</v>
      </c>
      <c r="Q85" t="s">
        <v>195</v>
      </c>
      <c r="S85" t="s">
        <v>195</v>
      </c>
      <c r="U85" s="3" t="s">
        <v>195</v>
      </c>
      <c r="W85" s="3" t="s">
        <v>195</v>
      </c>
      <c r="Y85" s="3" t="s">
        <v>195</v>
      </c>
      <c r="AA85" s="3" t="s">
        <v>195</v>
      </c>
      <c r="AC85" s="3" t="s">
        <v>195</v>
      </c>
      <c r="AE85" s="3" t="s">
        <v>195</v>
      </c>
      <c r="AF85" s="3" t="s">
        <v>195</v>
      </c>
      <c r="AG85" s="3" t="s">
        <v>195</v>
      </c>
      <c r="AH85" s="3" t="s">
        <v>195</v>
      </c>
      <c r="AJ85" t="s">
        <v>195</v>
      </c>
      <c r="AL85" s="3" t="s">
        <v>195</v>
      </c>
      <c r="AO85" t="s">
        <v>195</v>
      </c>
      <c r="AQ85" s="3" t="s">
        <v>195</v>
      </c>
      <c r="AT85" t="s">
        <v>195</v>
      </c>
      <c r="AV85" s="3" t="s">
        <v>195</v>
      </c>
      <c r="AY85" t="s">
        <v>195</v>
      </c>
      <c r="BA85" s="3" t="s">
        <v>195</v>
      </c>
      <c r="BD85" t="s">
        <v>195</v>
      </c>
      <c r="BF85" s="3" t="s">
        <v>195</v>
      </c>
      <c r="BI85" t="s">
        <v>195</v>
      </c>
      <c r="BK85" s="3" t="s">
        <v>195</v>
      </c>
      <c r="BN85" t="s">
        <v>195</v>
      </c>
      <c r="BP85" s="3" t="s">
        <v>195</v>
      </c>
      <c r="BS85" t="s">
        <v>195</v>
      </c>
      <c r="BU85" s="3" t="s">
        <v>195</v>
      </c>
      <c r="BX85" t="s">
        <v>195</v>
      </c>
      <c r="BZ85" s="3" t="s">
        <v>195</v>
      </c>
      <c r="CC85" t="s">
        <v>195</v>
      </c>
      <c r="CE85" s="3" t="s">
        <v>195</v>
      </c>
      <c r="CG85" s="3" t="s">
        <v>195</v>
      </c>
      <c r="CH85" s="3" t="s">
        <v>195</v>
      </c>
      <c r="CJ85" t="s">
        <v>195</v>
      </c>
      <c r="CL85" s="3" t="s">
        <v>195</v>
      </c>
      <c r="CO85" t="s">
        <v>195</v>
      </c>
      <c r="CQ85" s="3" t="s">
        <v>195</v>
      </c>
      <c r="CT85" t="s">
        <v>195</v>
      </c>
      <c r="CV85" s="3" t="s">
        <v>195</v>
      </c>
      <c r="CX85" s="3" t="s">
        <v>195</v>
      </c>
      <c r="CY85" s="3" t="s">
        <v>195</v>
      </c>
      <c r="DA85" t="s">
        <v>195</v>
      </c>
      <c r="DC85" s="3" t="s">
        <v>195</v>
      </c>
      <c r="DF85" t="s">
        <v>195</v>
      </c>
      <c r="DH85" s="3" t="s">
        <v>195</v>
      </c>
      <c r="DK85" t="s">
        <v>195</v>
      </c>
      <c r="DM85" s="3" t="s">
        <v>195</v>
      </c>
      <c r="DP85" t="s">
        <v>195</v>
      </c>
      <c r="DR85" s="3" t="s">
        <v>195</v>
      </c>
      <c r="DT85" s="3" t="s">
        <v>195</v>
      </c>
      <c r="DU85" s="3" t="s">
        <v>195</v>
      </c>
      <c r="DW85" t="s">
        <v>195</v>
      </c>
      <c r="DY85" s="3" t="s">
        <v>195</v>
      </c>
      <c r="EB85" t="s">
        <v>195</v>
      </c>
      <c r="ED85" s="3" t="s">
        <v>195</v>
      </c>
      <c r="EG85" t="s">
        <v>195</v>
      </c>
      <c r="EI85" s="3" t="s">
        <v>195</v>
      </c>
      <c r="EL85" t="s">
        <v>195</v>
      </c>
      <c r="EN85" s="3" t="s">
        <v>195</v>
      </c>
      <c r="EQ85" t="s">
        <v>195</v>
      </c>
      <c r="ES85" s="3" t="s">
        <v>195</v>
      </c>
      <c r="EV85" t="s">
        <v>195</v>
      </c>
      <c r="EX85" s="3" t="s">
        <v>195</v>
      </c>
      <c r="FA85" t="s">
        <v>195</v>
      </c>
      <c r="FC85" s="3" t="s">
        <v>195</v>
      </c>
      <c r="FF85" t="s">
        <v>195</v>
      </c>
      <c r="FH85" s="3" t="s">
        <v>195</v>
      </c>
      <c r="FK85" t="s">
        <v>195</v>
      </c>
      <c r="FM85" s="3" t="s">
        <v>195</v>
      </c>
      <c r="FO85" s="3" t="s">
        <v>195</v>
      </c>
      <c r="FP85" s="3" t="s">
        <v>195</v>
      </c>
      <c r="FR85" t="s">
        <v>195</v>
      </c>
      <c r="FT85" s="3" t="s">
        <v>195</v>
      </c>
      <c r="FW85" t="s">
        <v>195</v>
      </c>
      <c r="FY85" s="3" t="s">
        <v>195</v>
      </c>
      <c r="GB85" t="s">
        <v>195</v>
      </c>
      <c r="GD85" s="3" t="s">
        <v>195</v>
      </c>
      <c r="GG85" t="s">
        <v>195</v>
      </c>
      <c r="GI85" s="3" t="s">
        <v>195</v>
      </c>
      <c r="GL85" t="s">
        <v>195</v>
      </c>
      <c r="GN85" s="3" t="s">
        <v>195</v>
      </c>
      <c r="GQ85" t="s">
        <v>195</v>
      </c>
      <c r="GS85" s="3" t="s">
        <v>195</v>
      </c>
      <c r="GV85" t="s">
        <v>195</v>
      </c>
      <c r="GX85" s="3" t="s">
        <v>195</v>
      </c>
      <c r="HA85" t="s">
        <v>195</v>
      </c>
      <c r="HC85" s="3" t="s">
        <v>195</v>
      </c>
      <c r="HE85" s="3" t="s">
        <v>195</v>
      </c>
      <c r="HF85" t="s">
        <v>195</v>
      </c>
      <c r="HH85" s="3" t="s">
        <v>195</v>
      </c>
      <c r="HJ85" s="3" t="s">
        <v>195</v>
      </c>
      <c r="HK85" t="s">
        <v>195</v>
      </c>
      <c r="HM85" s="3" t="s">
        <v>195</v>
      </c>
      <c r="HP85" t="s">
        <v>195</v>
      </c>
      <c r="HR85" s="3" t="s">
        <v>195</v>
      </c>
      <c r="HS85" t="s">
        <v>195</v>
      </c>
      <c r="HU85" s="3" t="s">
        <v>195</v>
      </c>
      <c r="HX85" t="s">
        <v>195</v>
      </c>
      <c r="HZ85" s="3" t="s">
        <v>195</v>
      </c>
      <c r="IC85" t="s">
        <v>195</v>
      </c>
      <c r="IE85" s="3" t="s">
        <v>195</v>
      </c>
      <c r="IF85" s="3" t="s">
        <v>195</v>
      </c>
      <c r="IH85" t="s">
        <v>195</v>
      </c>
      <c r="IJ85" s="3" t="s">
        <v>195</v>
      </c>
      <c r="IM85" s="3" t="s">
        <v>195</v>
      </c>
      <c r="IN85" s="3" t="s">
        <v>195</v>
      </c>
      <c r="IO85" s="3" t="s">
        <v>195</v>
      </c>
      <c r="IP85" s="3" t="s">
        <v>195</v>
      </c>
      <c r="IR85" s="3" t="s">
        <v>195</v>
      </c>
      <c r="IS85" s="3" t="s">
        <v>195</v>
      </c>
      <c r="IU85" s="3" t="s">
        <v>195</v>
      </c>
      <c r="IV85" s="3" t="s">
        <v>195</v>
      </c>
      <c r="IX85" s="3" t="s">
        <v>195</v>
      </c>
      <c r="IY85" s="3" t="s">
        <v>195</v>
      </c>
      <c r="IZ85" s="3" t="s">
        <v>195</v>
      </c>
      <c r="JA85" s="3" t="s">
        <v>195</v>
      </c>
      <c r="JC85" s="3" t="s">
        <v>195</v>
      </c>
      <c r="JD85" s="3" t="s">
        <v>195</v>
      </c>
      <c r="JH85" s="3" t="s">
        <v>195</v>
      </c>
      <c r="JJ85" s="3" t="s">
        <v>195</v>
      </c>
      <c r="JL85" s="3" t="s">
        <v>195</v>
      </c>
      <c r="JM85" s="3" t="s">
        <v>195</v>
      </c>
      <c r="JO85" s="3" t="s">
        <v>195</v>
      </c>
      <c r="JQ85" s="3" t="s">
        <v>195</v>
      </c>
      <c r="JR85" s="3" t="s">
        <v>195</v>
      </c>
    </row>
    <row r="86" spans="1:316">
      <c r="A86" s="3" t="s">
        <v>953</v>
      </c>
      <c r="B86" s="3" t="s">
        <v>985</v>
      </c>
      <c r="C86" s="3" t="s">
        <v>2158</v>
      </c>
      <c r="D86" t="s">
        <v>197</v>
      </c>
      <c r="F86" s="38"/>
      <c r="I86">
        <v>66</v>
      </c>
      <c r="J86">
        <v>0</v>
      </c>
      <c r="K86">
        <v>155</v>
      </c>
      <c r="L86">
        <v>0</v>
      </c>
      <c r="M86">
        <v>27.47</v>
      </c>
      <c r="N86">
        <v>130</v>
      </c>
      <c r="O86">
        <v>0</v>
      </c>
      <c r="P86">
        <v>62</v>
      </c>
      <c r="Q86">
        <v>0</v>
      </c>
      <c r="R86">
        <v>36.6</v>
      </c>
      <c r="S86">
        <v>0</v>
      </c>
      <c r="T86" t="s">
        <v>205</v>
      </c>
      <c r="U86" s="3" t="s">
        <v>195</v>
      </c>
      <c r="V86" t="s">
        <v>205</v>
      </c>
      <c r="W86" s="3" t="s">
        <v>195</v>
      </c>
      <c r="X86" t="s">
        <v>205</v>
      </c>
      <c r="Y86" s="3" t="s">
        <v>195</v>
      </c>
      <c r="Z86" t="s">
        <v>205</v>
      </c>
      <c r="AA86" s="3" t="s">
        <v>195</v>
      </c>
      <c r="AB86" t="s">
        <v>205</v>
      </c>
      <c r="AC86" s="3" t="s">
        <v>195</v>
      </c>
      <c r="AD86" t="s">
        <v>249</v>
      </c>
      <c r="AE86" s="3" t="s">
        <v>195</v>
      </c>
      <c r="AF86" s="3" t="s">
        <v>195</v>
      </c>
      <c r="AG86" s="3" t="s">
        <v>195</v>
      </c>
      <c r="AH86" s="3" t="s">
        <v>1875</v>
      </c>
      <c r="AI86">
        <v>12</v>
      </c>
      <c r="AJ86">
        <v>0</v>
      </c>
      <c r="AK86" t="s">
        <v>207</v>
      </c>
      <c r="AL86" s="3" t="s">
        <v>195</v>
      </c>
      <c r="AM86" t="s">
        <v>208</v>
      </c>
      <c r="AN86">
        <v>39</v>
      </c>
      <c r="AO86">
        <v>0</v>
      </c>
      <c r="AP86" t="s">
        <v>209</v>
      </c>
      <c r="AQ86" s="3" t="s">
        <v>195</v>
      </c>
      <c r="AR86" t="s">
        <v>208</v>
      </c>
      <c r="AS86">
        <v>4.37</v>
      </c>
      <c r="AT86">
        <v>0</v>
      </c>
      <c r="AU86" t="s">
        <v>210</v>
      </c>
      <c r="AV86" s="3" t="s">
        <v>195</v>
      </c>
      <c r="AW86" t="s">
        <v>208</v>
      </c>
      <c r="AX86">
        <v>318</v>
      </c>
      <c r="AY86">
        <v>0</v>
      </c>
      <c r="AZ86" t="s">
        <v>211</v>
      </c>
      <c r="BA86" s="3" t="s">
        <v>195</v>
      </c>
      <c r="BB86" t="s">
        <v>208</v>
      </c>
      <c r="BC86">
        <v>8.74</v>
      </c>
      <c r="BD86">
        <v>0</v>
      </c>
      <c r="BE86" t="s">
        <v>211</v>
      </c>
      <c r="BF86" s="3" t="s">
        <v>195</v>
      </c>
      <c r="BG86" t="s">
        <v>208</v>
      </c>
      <c r="BH86">
        <v>1.04</v>
      </c>
      <c r="BI86">
        <v>0</v>
      </c>
      <c r="BJ86" t="s">
        <v>211</v>
      </c>
      <c r="BK86" s="3" t="s">
        <v>195</v>
      </c>
      <c r="BL86" t="s">
        <v>208</v>
      </c>
      <c r="BM86">
        <v>0.68</v>
      </c>
      <c r="BN86">
        <v>0</v>
      </c>
      <c r="BO86" t="s">
        <v>211</v>
      </c>
      <c r="BP86" s="3" t="s">
        <v>195</v>
      </c>
      <c r="BQ86" t="s">
        <v>208</v>
      </c>
      <c r="BR86">
        <v>6.3</v>
      </c>
      <c r="BS86">
        <v>0</v>
      </c>
      <c r="BT86" t="s">
        <v>211</v>
      </c>
      <c r="BU86" s="3" t="s">
        <v>195</v>
      </c>
      <c r="BV86" t="s">
        <v>208</v>
      </c>
      <c r="BW86">
        <v>0.46</v>
      </c>
      <c r="BX86">
        <v>0</v>
      </c>
      <c r="BY86" t="s">
        <v>211</v>
      </c>
      <c r="BZ86" s="3" t="s">
        <v>195</v>
      </c>
      <c r="CA86" t="s">
        <v>208</v>
      </c>
      <c r="CC86">
        <v>1</v>
      </c>
      <c r="CE86" s="3" t="s">
        <v>195</v>
      </c>
      <c r="CG86" s="3" t="s">
        <v>195</v>
      </c>
      <c r="CH86" s="3" t="s">
        <v>2158</v>
      </c>
      <c r="CI86">
        <v>3.53</v>
      </c>
      <c r="CJ86">
        <v>0</v>
      </c>
      <c r="CK86" t="s">
        <v>212</v>
      </c>
      <c r="CL86" s="3" t="s">
        <v>195</v>
      </c>
      <c r="CM86" t="s">
        <v>208</v>
      </c>
      <c r="CN86">
        <v>2.78</v>
      </c>
      <c r="CO86">
        <v>0</v>
      </c>
      <c r="CP86" t="s">
        <v>213</v>
      </c>
      <c r="CQ86" s="3" t="s">
        <v>195</v>
      </c>
      <c r="CR86" t="s">
        <v>208</v>
      </c>
      <c r="CS86">
        <v>1.46</v>
      </c>
      <c r="CT86">
        <v>0</v>
      </c>
      <c r="CU86" t="s">
        <v>213</v>
      </c>
      <c r="CV86" s="3" t="s">
        <v>195</v>
      </c>
      <c r="CW86" t="s">
        <v>208</v>
      </c>
      <c r="CX86" s="3" t="s">
        <v>195</v>
      </c>
      <c r="CY86" s="3" t="s">
        <v>2158</v>
      </c>
      <c r="CZ86">
        <v>39</v>
      </c>
      <c r="DA86">
        <v>0</v>
      </c>
      <c r="DB86" t="s">
        <v>214</v>
      </c>
      <c r="DC86" s="3" t="s">
        <v>195</v>
      </c>
      <c r="DD86" t="s">
        <v>208</v>
      </c>
      <c r="DE86">
        <v>76</v>
      </c>
      <c r="DF86">
        <v>0</v>
      </c>
      <c r="DG86" t="s">
        <v>214</v>
      </c>
      <c r="DH86" s="3" t="s">
        <v>195</v>
      </c>
      <c r="DI86" t="s">
        <v>208</v>
      </c>
      <c r="DJ86">
        <v>129</v>
      </c>
      <c r="DK86">
        <v>0</v>
      </c>
      <c r="DL86" t="s">
        <v>214</v>
      </c>
      <c r="DM86" s="3" t="s">
        <v>195</v>
      </c>
      <c r="DN86" t="s">
        <v>208</v>
      </c>
      <c r="DO86">
        <v>72</v>
      </c>
      <c r="DP86">
        <v>0</v>
      </c>
      <c r="DQ86" t="s">
        <v>214</v>
      </c>
      <c r="DR86" s="3" t="s">
        <v>195</v>
      </c>
      <c r="DS86" t="s">
        <v>208</v>
      </c>
      <c r="DT86" s="3" t="s">
        <v>195</v>
      </c>
      <c r="DU86" s="3" t="s">
        <v>2158</v>
      </c>
      <c r="DV86">
        <v>8</v>
      </c>
      <c r="DW86">
        <v>0</v>
      </c>
      <c r="DX86" t="s">
        <v>957</v>
      </c>
      <c r="DY86" s="3" t="s">
        <v>195</v>
      </c>
      <c r="DZ86" t="s">
        <v>208</v>
      </c>
      <c r="EA86">
        <v>19</v>
      </c>
      <c r="EB86">
        <v>0</v>
      </c>
      <c r="EC86" t="s">
        <v>957</v>
      </c>
      <c r="ED86" s="3" t="s">
        <v>195</v>
      </c>
      <c r="EE86" t="s">
        <v>208</v>
      </c>
      <c r="EF86">
        <v>19</v>
      </c>
      <c r="EG86">
        <v>0</v>
      </c>
      <c r="EH86" t="s">
        <v>957</v>
      </c>
      <c r="EI86" s="3" t="s">
        <v>195</v>
      </c>
      <c r="EJ86" t="s">
        <v>208</v>
      </c>
      <c r="EK86">
        <v>250</v>
      </c>
      <c r="EL86">
        <v>0</v>
      </c>
      <c r="EM86" t="s">
        <v>957</v>
      </c>
      <c r="EN86" s="3" t="s">
        <v>195</v>
      </c>
      <c r="EO86" t="s">
        <v>208</v>
      </c>
      <c r="EP86">
        <v>74</v>
      </c>
      <c r="EQ86">
        <v>0</v>
      </c>
      <c r="ER86" t="s">
        <v>957</v>
      </c>
      <c r="ES86" s="3" t="s">
        <v>195</v>
      </c>
      <c r="ET86" t="s">
        <v>208</v>
      </c>
      <c r="EU86">
        <v>0.77</v>
      </c>
      <c r="EV86">
        <v>0</v>
      </c>
      <c r="EW86" t="s">
        <v>216</v>
      </c>
      <c r="EX86" s="3" t="s">
        <v>317</v>
      </c>
      <c r="EY86" t="s">
        <v>208</v>
      </c>
      <c r="EZ86">
        <v>2</v>
      </c>
      <c r="FA86">
        <v>0</v>
      </c>
      <c r="FB86" t="s">
        <v>216</v>
      </c>
      <c r="FC86" s="3" t="s">
        <v>317</v>
      </c>
      <c r="FD86" t="s">
        <v>208</v>
      </c>
      <c r="FE86">
        <v>7.3</v>
      </c>
      <c r="FF86">
        <v>0</v>
      </c>
      <c r="FG86" t="s">
        <v>207</v>
      </c>
      <c r="FH86" s="3" t="s">
        <v>195</v>
      </c>
      <c r="FI86" t="s">
        <v>208</v>
      </c>
      <c r="FJ86">
        <v>4.0999999999999996</v>
      </c>
      <c r="FK86">
        <v>0</v>
      </c>
      <c r="FL86" t="s">
        <v>207</v>
      </c>
      <c r="FM86" s="3" t="s">
        <v>195</v>
      </c>
      <c r="FN86" t="s">
        <v>208</v>
      </c>
      <c r="FO86" s="3" t="s">
        <v>195</v>
      </c>
      <c r="FP86" s="3" t="s">
        <v>2158</v>
      </c>
      <c r="FQ86">
        <v>47</v>
      </c>
      <c r="FR86">
        <v>0</v>
      </c>
      <c r="FS86" t="s">
        <v>214</v>
      </c>
      <c r="FT86" s="3" t="s">
        <v>195</v>
      </c>
      <c r="FU86" t="s">
        <v>208</v>
      </c>
      <c r="FV86">
        <v>1.02</v>
      </c>
      <c r="FW86">
        <v>0</v>
      </c>
      <c r="FX86" t="s">
        <v>214</v>
      </c>
      <c r="FY86" s="3" t="s">
        <v>195</v>
      </c>
      <c r="FZ86" t="s">
        <v>208</v>
      </c>
      <c r="GA86">
        <v>140</v>
      </c>
      <c r="GB86">
        <v>0</v>
      </c>
      <c r="GC86" t="s">
        <v>217</v>
      </c>
      <c r="GD86" s="3" t="s">
        <v>195</v>
      </c>
      <c r="GE86" t="s">
        <v>208</v>
      </c>
      <c r="GF86">
        <v>4.2</v>
      </c>
      <c r="GG86">
        <v>0</v>
      </c>
      <c r="GH86" t="s">
        <v>217</v>
      </c>
      <c r="GI86" s="3" t="s">
        <v>195</v>
      </c>
      <c r="GJ86" t="s">
        <v>208</v>
      </c>
      <c r="GK86">
        <v>100</v>
      </c>
      <c r="GL86">
        <v>0</v>
      </c>
      <c r="GM86" t="s">
        <v>217</v>
      </c>
      <c r="GN86" s="3" t="s">
        <v>195</v>
      </c>
      <c r="GO86" t="s">
        <v>208</v>
      </c>
      <c r="GP86">
        <v>7</v>
      </c>
      <c r="GQ86">
        <v>0</v>
      </c>
      <c r="GR86" t="s">
        <v>214</v>
      </c>
      <c r="GS86" s="3" t="s">
        <v>195</v>
      </c>
      <c r="GT86" t="s">
        <v>208</v>
      </c>
      <c r="GU86">
        <v>49</v>
      </c>
      <c r="GV86">
        <v>0</v>
      </c>
      <c r="GW86" t="s">
        <v>218</v>
      </c>
      <c r="GX86" s="3" t="s">
        <v>195</v>
      </c>
      <c r="GY86" t="s">
        <v>208</v>
      </c>
      <c r="HA86">
        <v>1</v>
      </c>
      <c r="HC86" s="3" t="s">
        <v>195</v>
      </c>
      <c r="HE86" s="3" t="s">
        <v>195</v>
      </c>
      <c r="HF86">
        <v>1</v>
      </c>
      <c r="HH86" s="3" t="s">
        <v>195</v>
      </c>
      <c r="HJ86" s="3" t="s">
        <v>195</v>
      </c>
      <c r="HK86">
        <v>1</v>
      </c>
      <c r="HM86" s="3" t="s">
        <v>195</v>
      </c>
      <c r="HP86">
        <v>1</v>
      </c>
      <c r="HR86" s="3" t="s">
        <v>195</v>
      </c>
      <c r="HS86">
        <v>1</v>
      </c>
      <c r="HU86" s="3" t="s">
        <v>195</v>
      </c>
      <c r="HX86">
        <v>1</v>
      </c>
      <c r="HZ86" s="3" t="s">
        <v>195</v>
      </c>
      <c r="IC86">
        <v>1</v>
      </c>
      <c r="IE86" s="3" t="s">
        <v>195</v>
      </c>
      <c r="IF86" s="3" t="s">
        <v>2158</v>
      </c>
      <c r="IG86">
        <v>3</v>
      </c>
      <c r="IH86">
        <v>0</v>
      </c>
      <c r="II86" t="s">
        <v>220</v>
      </c>
      <c r="IJ86" s="3" t="s">
        <v>195</v>
      </c>
      <c r="IK86" t="s">
        <v>208</v>
      </c>
      <c r="IL86" t="s">
        <v>194</v>
      </c>
      <c r="IM86" s="3" t="s">
        <v>2158</v>
      </c>
      <c r="IN86" s="3" t="s">
        <v>596</v>
      </c>
      <c r="IO86" s="3" t="s">
        <v>2803</v>
      </c>
      <c r="IP86" s="3" t="s">
        <v>195</v>
      </c>
      <c r="IQ86" t="s">
        <v>194</v>
      </c>
      <c r="IR86" s="3" t="s">
        <v>255</v>
      </c>
      <c r="IS86" s="3" t="s">
        <v>195</v>
      </c>
      <c r="IT86">
        <v>1</v>
      </c>
      <c r="IU86" s="3" t="s">
        <v>195</v>
      </c>
      <c r="IV86" s="3" t="s">
        <v>1651</v>
      </c>
      <c r="IX86" s="3" t="s">
        <v>195</v>
      </c>
      <c r="IY86" s="3" t="s">
        <v>195</v>
      </c>
      <c r="IZ86" s="3" t="s">
        <v>195</v>
      </c>
      <c r="JA86" s="3" t="s">
        <v>195</v>
      </c>
      <c r="JB86" t="s">
        <v>197</v>
      </c>
      <c r="JC86" s="3" t="s">
        <v>195</v>
      </c>
      <c r="JD86" s="3" t="s">
        <v>195</v>
      </c>
      <c r="JE86">
        <v>3</v>
      </c>
      <c r="JF86" t="s">
        <v>208</v>
      </c>
      <c r="JG86" t="s">
        <v>197</v>
      </c>
      <c r="JH86" s="3" t="s">
        <v>195</v>
      </c>
      <c r="JI86" t="s">
        <v>197</v>
      </c>
      <c r="JJ86" s="3" t="s">
        <v>195</v>
      </c>
      <c r="JK86" t="s">
        <v>197</v>
      </c>
      <c r="JL86" s="3" t="s">
        <v>195</v>
      </c>
      <c r="JM86" s="3" t="s">
        <v>195</v>
      </c>
      <c r="JN86" t="s">
        <v>197</v>
      </c>
      <c r="JO86" s="3" t="s">
        <v>195</v>
      </c>
      <c r="JP86" t="s">
        <v>194</v>
      </c>
      <c r="JQ86" s="3" t="s">
        <v>2158</v>
      </c>
      <c r="JR86" s="3" t="s">
        <v>195</v>
      </c>
      <c r="JS86" t="s">
        <v>230</v>
      </c>
      <c r="JT86" t="s">
        <v>271</v>
      </c>
      <c r="JU86" t="s">
        <v>233</v>
      </c>
      <c r="JV86" t="s">
        <v>234</v>
      </c>
      <c r="JW86" t="s">
        <v>234</v>
      </c>
      <c r="JX86" t="s">
        <v>234</v>
      </c>
      <c r="JY86" t="s">
        <v>234</v>
      </c>
      <c r="JZ86" t="s">
        <v>232</v>
      </c>
      <c r="KA86" t="s">
        <v>232</v>
      </c>
      <c r="KB86" t="s">
        <v>234</v>
      </c>
      <c r="KC86" t="s">
        <v>232</v>
      </c>
      <c r="KD86" t="s">
        <v>232</v>
      </c>
      <c r="KE86" t="s">
        <v>235</v>
      </c>
      <c r="KF86" t="s">
        <v>239</v>
      </c>
      <c r="KG86" t="s">
        <v>257</v>
      </c>
      <c r="KH86" t="s">
        <v>239</v>
      </c>
      <c r="KI86" t="s">
        <v>238</v>
      </c>
      <c r="KJ86" t="s">
        <v>238</v>
      </c>
      <c r="KK86" t="s">
        <v>257</v>
      </c>
      <c r="KL86" t="s">
        <v>272</v>
      </c>
      <c r="KM86" t="s">
        <v>327</v>
      </c>
      <c r="KN86" t="s">
        <v>230</v>
      </c>
      <c r="KO86" t="s">
        <v>239</v>
      </c>
      <c r="KP86" t="s">
        <v>258</v>
      </c>
      <c r="KQ86" t="s">
        <v>239</v>
      </c>
      <c r="KR86" t="s">
        <v>239</v>
      </c>
      <c r="KS86" t="s">
        <v>239</v>
      </c>
      <c r="KT86" t="s">
        <v>239</v>
      </c>
      <c r="KU86" t="s">
        <v>258</v>
      </c>
      <c r="KV86" t="s">
        <v>239</v>
      </c>
      <c r="KW86" t="s">
        <v>258</v>
      </c>
      <c r="KX86" t="s">
        <v>239</v>
      </c>
      <c r="KY86" t="s">
        <v>241</v>
      </c>
      <c r="KZ86" t="s">
        <v>240</v>
      </c>
      <c r="LA86" t="s">
        <v>241</v>
      </c>
      <c r="LB86" t="s">
        <v>241</v>
      </c>
      <c r="LC86" t="s">
        <v>194</v>
      </c>
      <c r="LD86" t="s">
        <v>194</v>
      </c>
    </row>
    <row r="87" spans="1:316">
      <c r="A87" s="3" t="s">
        <v>996</v>
      </c>
      <c r="B87" s="3" t="s">
        <v>997</v>
      </c>
      <c r="C87" s="3" t="s">
        <v>195</v>
      </c>
      <c r="J87" t="s">
        <v>195</v>
      </c>
      <c r="L87" t="s">
        <v>195</v>
      </c>
      <c r="O87" t="s">
        <v>195</v>
      </c>
      <c r="Q87" t="s">
        <v>195</v>
      </c>
      <c r="S87" t="s">
        <v>195</v>
      </c>
      <c r="U87" s="3" t="s">
        <v>195</v>
      </c>
      <c r="W87" s="3" t="s">
        <v>195</v>
      </c>
      <c r="Y87" s="3" t="s">
        <v>195</v>
      </c>
      <c r="AA87" s="3" t="s">
        <v>195</v>
      </c>
      <c r="AC87" s="3" t="s">
        <v>195</v>
      </c>
      <c r="AE87" s="3" t="s">
        <v>195</v>
      </c>
      <c r="AF87" s="3" t="s">
        <v>195</v>
      </c>
      <c r="AG87" s="3" t="s">
        <v>195</v>
      </c>
      <c r="AH87" s="3" t="s">
        <v>195</v>
      </c>
      <c r="AJ87" t="s">
        <v>195</v>
      </c>
      <c r="AL87" s="3" t="s">
        <v>195</v>
      </c>
      <c r="AO87" t="s">
        <v>195</v>
      </c>
      <c r="AQ87" s="3" t="s">
        <v>195</v>
      </c>
      <c r="AT87" t="s">
        <v>195</v>
      </c>
      <c r="AV87" s="3" t="s">
        <v>195</v>
      </c>
      <c r="AY87" t="s">
        <v>195</v>
      </c>
      <c r="BA87" s="3" t="s">
        <v>195</v>
      </c>
      <c r="BD87" t="s">
        <v>195</v>
      </c>
      <c r="BF87" s="3" t="s">
        <v>195</v>
      </c>
      <c r="BI87" t="s">
        <v>195</v>
      </c>
      <c r="BK87" s="3" t="s">
        <v>195</v>
      </c>
      <c r="BN87" t="s">
        <v>195</v>
      </c>
      <c r="BP87" s="3" t="s">
        <v>195</v>
      </c>
      <c r="BS87" t="s">
        <v>195</v>
      </c>
      <c r="BU87" s="3" t="s">
        <v>195</v>
      </c>
      <c r="BX87" t="s">
        <v>195</v>
      </c>
      <c r="BZ87" s="3" t="s">
        <v>195</v>
      </c>
      <c r="CC87" t="s">
        <v>195</v>
      </c>
      <c r="CE87" s="3" t="s">
        <v>195</v>
      </c>
      <c r="CG87" s="3" t="s">
        <v>195</v>
      </c>
      <c r="CH87" s="3" t="s">
        <v>195</v>
      </c>
      <c r="CJ87" t="s">
        <v>195</v>
      </c>
      <c r="CL87" s="3" t="s">
        <v>195</v>
      </c>
      <c r="CO87" t="s">
        <v>195</v>
      </c>
      <c r="CQ87" s="3" t="s">
        <v>195</v>
      </c>
      <c r="CT87" t="s">
        <v>195</v>
      </c>
      <c r="CV87" s="3" t="s">
        <v>195</v>
      </c>
      <c r="CX87" s="3" t="s">
        <v>195</v>
      </c>
      <c r="CY87" s="3" t="s">
        <v>195</v>
      </c>
      <c r="DA87" t="s">
        <v>195</v>
      </c>
      <c r="DC87" s="3" t="s">
        <v>195</v>
      </c>
      <c r="DF87" t="s">
        <v>195</v>
      </c>
      <c r="DH87" s="3" t="s">
        <v>195</v>
      </c>
      <c r="DK87" t="s">
        <v>195</v>
      </c>
      <c r="DM87" s="3" t="s">
        <v>195</v>
      </c>
      <c r="DP87" t="s">
        <v>195</v>
      </c>
      <c r="DR87" s="3" t="s">
        <v>195</v>
      </c>
      <c r="DT87" s="3" t="s">
        <v>195</v>
      </c>
      <c r="DU87" s="3" t="s">
        <v>195</v>
      </c>
      <c r="DW87" t="s">
        <v>195</v>
      </c>
      <c r="DY87" s="3" t="s">
        <v>195</v>
      </c>
      <c r="EB87" t="s">
        <v>195</v>
      </c>
      <c r="ED87" s="3" t="s">
        <v>195</v>
      </c>
      <c r="EG87" t="s">
        <v>195</v>
      </c>
      <c r="EI87" s="3" t="s">
        <v>195</v>
      </c>
      <c r="EL87" t="s">
        <v>195</v>
      </c>
      <c r="EN87" s="3" t="s">
        <v>195</v>
      </c>
      <c r="EQ87" t="s">
        <v>195</v>
      </c>
      <c r="ES87" s="3" t="s">
        <v>195</v>
      </c>
      <c r="EV87" t="s">
        <v>195</v>
      </c>
      <c r="EX87" s="3" t="s">
        <v>195</v>
      </c>
      <c r="FA87" t="s">
        <v>195</v>
      </c>
      <c r="FC87" s="3" t="s">
        <v>195</v>
      </c>
      <c r="FF87" t="s">
        <v>195</v>
      </c>
      <c r="FH87" s="3" t="s">
        <v>195</v>
      </c>
      <c r="FK87" t="s">
        <v>195</v>
      </c>
      <c r="FM87" s="3" t="s">
        <v>195</v>
      </c>
      <c r="FO87" s="3" t="s">
        <v>195</v>
      </c>
      <c r="FP87" s="3" t="s">
        <v>195</v>
      </c>
      <c r="FR87" t="s">
        <v>195</v>
      </c>
      <c r="FT87" s="3" t="s">
        <v>195</v>
      </c>
      <c r="FW87" t="s">
        <v>195</v>
      </c>
      <c r="FY87" s="3" t="s">
        <v>195</v>
      </c>
      <c r="GB87" t="s">
        <v>195</v>
      </c>
      <c r="GD87" s="3" t="s">
        <v>195</v>
      </c>
      <c r="GG87" t="s">
        <v>195</v>
      </c>
      <c r="GI87" s="3" t="s">
        <v>195</v>
      </c>
      <c r="GL87" t="s">
        <v>195</v>
      </c>
      <c r="GN87" s="3" t="s">
        <v>195</v>
      </c>
      <c r="GQ87" t="s">
        <v>195</v>
      </c>
      <c r="GS87" s="3" t="s">
        <v>195</v>
      </c>
      <c r="GV87" t="s">
        <v>195</v>
      </c>
      <c r="GX87" s="3" t="s">
        <v>195</v>
      </c>
      <c r="HA87" t="s">
        <v>195</v>
      </c>
      <c r="HC87" s="3" t="s">
        <v>195</v>
      </c>
      <c r="HE87" s="3" t="s">
        <v>195</v>
      </c>
      <c r="HF87" t="s">
        <v>195</v>
      </c>
      <c r="HH87" s="3" t="s">
        <v>195</v>
      </c>
      <c r="HJ87" s="3" t="s">
        <v>195</v>
      </c>
      <c r="HK87" t="s">
        <v>195</v>
      </c>
      <c r="HM87" s="3" t="s">
        <v>195</v>
      </c>
      <c r="HP87" t="s">
        <v>195</v>
      </c>
      <c r="HR87" s="3" t="s">
        <v>195</v>
      </c>
      <c r="HS87" t="s">
        <v>195</v>
      </c>
      <c r="HU87" s="3" t="s">
        <v>195</v>
      </c>
      <c r="HX87" t="s">
        <v>195</v>
      </c>
      <c r="HZ87" s="3" t="s">
        <v>195</v>
      </c>
      <c r="IC87" t="s">
        <v>195</v>
      </c>
      <c r="IE87" s="3" t="s">
        <v>195</v>
      </c>
      <c r="IF87" s="3" t="s">
        <v>195</v>
      </c>
      <c r="IH87" t="s">
        <v>195</v>
      </c>
      <c r="IJ87" s="3" t="s">
        <v>195</v>
      </c>
      <c r="IM87" s="3" t="s">
        <v>195</v>
      </c>
      <c r="IN87" s="3" t="s">
        <v>195</v>
      </c>
      <c r="IO87" s="3" t="s">
        <v>195</v>
      </c>
      <c r="IP87" s="3" t="s">
        <v>195</v>
      </c>
      <c r="IR87" s="3" t="s">
        <v>195</v>
      </c>
      <c r="IS87" s="3" t="s">
        <v>195</v>
      </c>
      <c r="IU87" s="3" t="s">
        <v>195</v>
      </c>
      <c r="IV87" s="3" t="s">
        <v>195</v>
      </c>
      <c r="IX87" s="3" t="s">
        <v>195</v>
      </c>
      <c r="IY87" s="3" t="s">
        <v>195</v>
      </c>
      <c r="IZ87" s="3" t="s">
        <v>195</v>
      </c>
      <c r="JA87" s="3" t="s">
        <v>195</v>
      </c>
      <c r="JC87" s="3" t="s">
        <v>195</v>
      </c>
      <c r="JD87" s="3" t="s">
        <v>195</v>
      </c>
      <c r="JH87" s="3" t="s">
        <v>195</v>
      </c>
      <c r="JJ87" s="3" t="s">
        <v>195</v>
      </c>
      <c r="JL87" s="3" t="s">
        <v>195</v>
      </c>
      <c r="JM87" s="3" t="s">
        <v>195</v>
      </c>
      <c r="JO87" s="3" t="s">
        <v>195</v>
      </c>
      <c r="JQ87" s="3" t="s">
        <v>195</v>
      </c>
      <c r="JR87" s="3" t="s">
        <v>195</v>
      </c>
    </row>
    <row r="88" spans="1:316">
      <c r="A88" s="3" t="s">
        <v>996</v>
      </c>
      <c r="B88" s="3" t="s">
        <v>1005</v>
      </c>
      <c r="C88" s="3" t="s">
        <v>195</v>
      </c>
      <c r="J88" t="s">
        <v>195</v>
      </c>
      <c r="L88" t="s">
        <v>195</v>
      </c>
      <c r="O88" t="s">
        <v>195</v>
      </c>
      <c r="Q88" t="s">
        <v>195</v>
      </c>
      <c r="S88" t="s">
        <v>195</v>
      </c>
      <c r="U88" s="3" t="s">
        <v>195</v>
      </c>
      <c r="W88" s="3" t="s">
        <v>195</v>
      </c>
      <c r="Y88" s="3" t="s">
        <v>195</v>
      </c>
      <c r="AA88" s="3" t="s">
        <v>195</v>
      </c>
      <c r="AC88" s="3" t="s">
        <v>195</v>
      </c>
      <c r="AE88" s="3" t="s">
        <v>195</v>
      </c>
      <c r="AF88" s="3" t="s">
        <v>195</v>
      </c>
      <c r="AG88" s="3" t="s">
        <v>195</v>
      </c>
      <c r="AH88" s="3" t="s">
        <v>195</v>
      </c>
      <c r="AJ88" t="s">
        <v>195</v>
      </c>
      <c r="AL88" s="3" t="s">
        <v>195</v>
      </c>
      <c r="AO88" t="s">
        <v>195</v>
      </c>
      <c r="AQ88" s="3" t="s">
        <v>195</v>
      </c>
      <c r="AT88" t="s">
        <v>195</v>
      </c>
      <c r="AV88" s="3" t="s">
        <v>195</v>
      </c>
      <c r="AY88" t="s">
        <v>195</v>
      </c>
      <c r="BA88" s="3" t="s">
        <v>195</v>
      </c>
      <c r="BD88" t="s">
        <v>195</v>
      </c>
      <c r="BF88" s="3" t="s">
        <v>195</v>
      </c>
      <c r="BI88" t="s">
        <v>195</v>
      </c>
      <c r="BK88" s="3" t="s">
        <v>195</v>
      </c>
      <c r="BN88" t="s">
        <v>195</v>
      </c>
      <c r="BP88" s="3" t="s">
        <v>195</v>
      </c>
      <c r="BS88" t="s">
        <v>195</v>
      </c>
      <c r="BU88" s="3" t="s">
        <v>195</v>
      </c>
      <c r="BX88" t="s">
        <v>195</v>
      </c>
      <c r="BZ88" s="3" t="s">
        <v>195</v>
      </c>
      <c r="CC88" t="s">
        <v>195</v>
      </c>
      <c r="CE88" s="3" t="s">
        <v>195</v>
      </c>
      <c r="CG88" s="3" t="s">
        <v>195</v>
      </c>
      <c r="CH88" s="3" t="s">
        <v>195</v>
      </c>
      <c r="CJ88" t="s">
        <v>195</v>
      </c>
      <c r="CL88" s="3" t="s">
        <v>195</v>
      </c>
      <c r="CO88" t="s">
        <v>195</v>
      </c>
      <c r="CQ88" s="3" t="s">
        <v>195</v>
      </c>
      <c r="CT88" t="s">
        <v>195</v>
      </c>
      <c r="CV88" s="3" t="s">
        <v>195</v>
      </c>
      <c r="CX88" s="3" t="s">
        <v>195</v>
      </c>
      <c r="CY88" s="3" t="s">
        <v>195</v>
      </c>
      <c r="DA88" t="s">
        <v>195</v>
      </c>
      <c r="DC88" s="3" t="s">
        <v>195</v>
      </c>
      <c r="DF88" t="s">
        <v>195</v>
      </c>
      <c r="DH88" s="3" t="s">
        <v>195</v>
      </c>
      <c r="DK88" t="s">
        <v>195</v>
      </c>
      <c r="DM88" s="3" t="s">
        <v>195</v>
      </c>
      <c r="DP88" t="s">
        <v>195</v>
      </c>
      <c r="DR88" s="3" t="s">
        <v>195</v>
      </c>
      <c r="DT88" s="3" t="s">
        <v>195</v>
      </c>
      <c r="DU88" s="3" t="s">
        <v>195</v>
      </c>
      <c r="DW88" t="s">
        <v>195</v>
      </c>
      <c r="DY88" s="3" t="s">
        <v>195</v>
      </c>
      <c r="EB88" t="s">
        <v>195</v>
      </c>
      <c r="ED88" s="3" t="s">
        <v>195</v>
      </c>
      <c r="EG88" t="s">
        <v>195</v>
      </c>
      <c r="EI88" s="3" t="s">
        <v>195</v>
      </c>
      <c r="EL88" t="s">
        <v>195</v>
      </c>
      <c r="EN88" s="3" t="s">
        <v>195</v>
      </c>
      <c r="EQ88" t="s">
        <v>195</v>
      </c>
      <c r="ES88" s="3" t="s">
        <v>195</v>
      </c>
      <c r="EV88" t="s">
        <v>195</v>
      </c>
      <c r="EX88" s="3" t="s">
        <v>195</v>
      </c>
      <c r="FA88" t="s">
        <v>195</v>
      </c>
      <c r="FC88" s="3" t="s">
        <v>195</v>
      </c>
      <c r="FF88" t="s">
        <v>195</v>
      </c>
      <c r="FH88" s="3" t="s">
        <v>195</v>
      </c>
      <c r="FK88" t="s">
        <v>195</v>
      </c>
      <c r="FM88" s="3" t="s">
        <v>195</v>
      </c>
      <c r="FO88" s="3" t="s">
        <v>195</v>
      </c>
      <c r="FP88" s="3" t="s">
        <v>195</v>
      </c>
      <c r="FR88" t="s">
        <v>195</v>
      </c>
      <c r="FT88" s="3" t="s">
        <v>195</v>
      </c>
      <c r="FW88" t="s">
        <v>195</v>
      </c>
      <c r="FY88" s="3" t="s">
        <v>195</v>
      </c>
      <c r="GB88" t="s">
        <v>195</v>
      </c>
      <c r="GD88" s="3" t="s">
        <v>195</v>
      </c>
      <c r="GG88" t="s">
        <v>195</v>
      </c>
      <c r="GI88" s="3" t="s">
        <v>195</v>
      </c>
      <c r="GL88" t="s">
        <v>195</v>
      </c>
      <c r="GN88" s="3" t="s">
        <v>195</v>
      </c>
      <c r="GQ88" t="s">
        <v>195</v>
      </c>
      <c r="GS88" s="3" t="s">
        <v>195</v>
      </c>
      <c r="GV88" t="s">
        <v>195</v>
      </c>
      <c r="GX88" s="3" t="s">
        <v>195</v>
      </c>
      <c r="HA88" t="s">
        <v>195</v>
      </c>
      <c r="HC88" s="3" t="s">
        <v>195</v>
      </c>
      <c r="HE88" s="3" t="s">
        <v>195</v>
      </c>
      <c r="HF88" t="s">
        <v>195</v>
      </c>
      <c r="HH88" s="3" t="s">
        <v>195</v>
      </c>
      <c r="HJ88" s="3" t="s">
        <v>195</v>
      </c>
      <c r="HK88" t="s">
        <v>195</v>
      </c>
      <c r="HM88" s="3" t="s">
        <v>195</v>
      </c>
      <c r="HP88" t="s">
        <v>195</v>
      </c>
      <c r="HR88" s="3" t="s">
        <v>195</v>
      </c>
      <c r="HS88" t="s">
        <v>195</v>
      </c>
      <c r="HU88" s="3" t="s">
        <v>195</v>
      </c>
      <c r="HX88" t="s">
        <v>195</v>
      </c>
      <c r="HZ88" s="3" t="s">
        <v>195</v>
      </c>
      <c r="IC88" t="s">
        <v>195</v>
      </c>
      <c r="IE88" s="3" t="s">
        <v>195</v>
      </c>
      <c r="IF88" s="3" t="s">
        <v>195</v>
      </c>
      <c r="IH88" t="s">
        <v>195</v>
      </c>
      <c r="IJ88" s="3" t="s">
        <v>195</v>
      </c>
      <c r="IM88" s="3" t="s">
        <v>195</v>
      </c>
      <c r="IN88" s="3" t="s">
        <v>195</v>
      </c>
      <c r="IO88" s="3" t="s">
        <v>195</v>
      </c>
      <c r="IP88" s="3" t="s">
        <v>195</v>
      </c>
      <c r="IR88" s="3" t="s">
        <v>195</v>
      </c>
      <c r="IS88" s="3" t="s">
        <v>195</v>
      </c>
      <c r="IU88" s="3" t="s">
        <v>195</v>
      </c>
      <c r="IV88" s="3" t="s">
        <v>195</v>
      </c>
      <c r="IX88" s="3" t="s">
        <v>195</v>
      </c>
      <c r="IY88" s="3" t="s">
        <v>195</v>
      </c>
      <c r="IZ88" s="3" t="s">
        <v>195</v>
      </c>
      <c r="JA88" s="3" t="s">
        <v>195</v>
      </c>
      <c r="JC88" s="3" t="s">
        <v>195</v>
      </c>
      <c r="JD88" s="3" t="s">
        <v>195</v>
      </c>
      <c r="JH88" s="3" t="s">
        <v>195</v>
      </c>
      <c r="JJ88" s="3" t="s">
        <v>195</v>
      </c>
      <c r="JL88" s="3" t="s">
        <v>195</v>
      </c>
      <c r="JM88" s="3" t="s">
        <v>195</v>
      </c>
      <c r="JO88" s="3" t="s">
        <v>195</v>
      </c>
      <c r="JQ88" s="3" t="s">
        <v>195</v>
      </c>
      <c r="JR88" s="3" t="s">
        <v>195</v>
      </c>
    </row>
    <row r="89" spans="1:316">
      <c r="A89" s="3" t="s">
        <v>996</v>
      </c>
      <c r="B89" s="3" t="s">
        <v>1015</v>
      </c>
      <c r="C89" s="3" t="s">
        <v>195</v>
      </c>
      <c r="E89" s="3"/>
      <c r="F89" s="3"/>
      <c r="J89" t="s">
        <v>195</v>
      </c>
      <c r="L89" t="s">
        <v>195</v>
      </c>
      <c r="O89" t="s">
        <v>195</v>
      </c>
      <c r="Q89" t="s">
        <v>195</v>
      </c>
      <c r="S89" t="s">
        <v>195</v>
      </c>
      <c r="U89" s="3" t="s">
        <v>195</v>
      </c>
      <c r="W89" s="3" t="s">
        <v>195</v>
      </c>
      <c r="Y89" s="3" t="s">
        <v>195</v>
      </c>
      <c r="AA89" s="3" t="s">
        <v>195</v>
      </c>
      <c r="AC89" s="3" t="s">
        <v>195</v>
      </c>
      <c r="AE89" s="3" t="s">
        <v>195</v>
      </c>
      <c r="AF89" s="3" t="s">
        <v>195</v>
      </c>
      <c r="AG89" s="3" t="s">
        <v>195</v>
      </c>
      <c r="AH89" s="3" t="s">
        <v>195</v>
      </c>
      <c r="AJ89" t="s">
        <v>195</v>
      </c>
      <c r="AL89" s="3" t="s">
        <v>195</v>
      </c>
      <c r="AO89" t="s">
        <v>195</v>
      </c>
      <c r="AQ89" s="3" t="s">
        <v>195</v>
      </c>
      <c r="AT89" t="s">
        <v>195</v>
      </c>
      <c r="AV89" s="3" t="s">
        <v>195</v>
      </c>
      <c r="AY89" t="s">
        <v>195</v>
      </c>
      <c r="BA89" s="3" t="s">
        <v>195</v>
      </c>
      <c r="BD89" t="s">
        <v>195</v>
      </c>
      <c r="BF89" s="3" t="s">
        <v>195</v>
      </c>
      <c r="BI89" t="s">
        <v>195</v>
      </c>
      <c r="BK89" s="3" t="s">
        <v>195</v>
      </c>
      <c r="BN89" t="s">
        <v>195</v>
      </c>
      <c r="BP89" s="3" t="s">
        <v>195</v>
      </c>
      <c r="BS89" t="s">
        <v>195</v>
      </c>
      <c r="BU89" s="3" t="s">
        <v>195</v>
      </c>
      <c r="BX89" t="s">
        <v>195</v>
      </c>
      <c r="BZ89" s="3" t="s">
        <v>195</v>
      </c>
      <c r="CC89" t="s">
        <v>195</v>
      </c>
      <c r="CE89" s="3" t="s">
        <v>195</v>
      </c>
      <c r="CG89" s="3" t="s">
        <v>195</v>
      </c>
      <c r="CH89" s="3" t="s">
        <v>195</v>
      </c>
      <c r="CJ89" t="s">
        <v>195</v>
      </c>
      <c r="CL89" s="3" t="s">
        <v>195</v>
      </c>
      <c r="CO89" t="s">
        <v>195</v>
      </c>
      <c r="CQ89" s="3" t="s">
        <v>195</v>
      </c>
      <c r="CT89" t="s">
        <v>195</v>
      </c>
      <c r="CV89" s="3" t="s">
        <v>195</v>
      </c>
      <c r="CX89" s="3" t="s">
        <v>195</v>
      </c>
      <c r="CY89" s="3" t="s">
        <v>195</v>
      </c>
      <c r="DA89" t="s">
        <v>195</v>
      </c>
      <c r="DC89" s="3" t="s">
        <v>195</v>
      </c>
      <c r="DF89" t="s">
        <v>195</v>
      </c>
      <c r="DH89" s="3" t="s">
        <v>195</v>
      </c>
      <c r="DK89" t="s">
        <v>195</v>
      </c>
      <c r="DM89" s="3" t="s">
        <v>195</v>
      </c>
      <c r="DP89" t="s">
        <v>195</v>
      </c>
      <c r="DR89" s="3" t="s">
        <v>195</v>
      </c>
      <c r="DT89" s="3" t="s">
        <v>195</v>
      </c>
      <c r="DU89" s="3" t="s">
        <v>195</v>
      </c>
      <c r="DW89" t="s">
        <v>195</v>
      </c>
      <c r="DY89" s="3" t="s">
        <v>195</v>
      </c>
      <c r="EB89" t="s">
        <v>195</v>
      </c>
      <c r="ED89" s="3" t="s">
        <v>195</v>
      </c>
      <c r="EG89" t="s">
        <v>195</v>
      </c>
      <c r="EI89" s="3" t="s">
        <v>195</v>
      </c>
      <c r="EL89" t="s">
        <v>195</v>
      </c>
      <c r="EN89" s="3" t="s">
        <v>195</v>
      </c>
      <c r="EQ89" t="s">
        <v>195</v>
      </c>
      <c r="ES89" s="3" t="s">
        <v>195</v>
      </c>
      <c r="EV89" t="s">
        <v>195</v>
      </c>
      <c r="EX89" s="3" t="s">
        <v>195</v>
      </c>
      <c r="FA89" t="s">
        <v>195</v>
      </c>
      <c r="FC89" s="3" t="s">
        <v>195</v>
      </c>
      <c r="FF89" t="s">
        <v>195</v>
      </c>
      <c r="FH89" s="3" t="s">
        <v>195</v>
      </c>
      <c r="FK89" t="s">
        <v>195</v>
      </c>
      <c r="FM89" s="3" t="s">
        <v>195</v>
      </c>
      <c r="FO89" s="3" t="s">
        <v>195</v>
      </c>
      <c r="FP89" s="3" t="s">
        <v>195</v>
      </c>
      <c r="FR89" t="s">
        <v>195</v>
      </c>
      <c r="FT89" s="3" t="s">
        <v>195</v>
      </c>
      <c r="FW89" t="s">
        <v>195</v>
      </c>
      <c r="FY89" s="3" t="s">
        <v>195</v>
      </c>
      <c r="GB89" t="s">
        <v>195</v>
      </c>
      <c r="GD89" s="3" t="s">
        <v>195</v>
      </c>
      <c r="GG89" t="s">
        <v>195</v>
      </c>
      <c r="GI89" s="3" t="s">
        <v>195</v>
      </c>
      <c r="GL89" t="s">
        <v>195</v>
      </c>
      <c r="GN89" s="3" t="s">
        <v>195</v>
      </c>
      <c r="GQ89" t="s">
        <v>195</v>
      </c>
      <c r="GS89" s="3" t="s">
        <v>195</v>
      </c>
      <c r="GV89" t="s">
        <v>195</v>
      </c>
      <c r="GX89" s="3" t="s">
        <v>195</v>
      </c>
      <c r="HA89" t="s">
        <v>195</v>
      </c>
      <c r="HC89" s="3" t="s">
        <v>195</v>
      </c>
      <c r="HE89" s="3" t="s">
        <v>195</v>
      </c>
      <c r="HF89" t="s">
        <v>195</v>
      </c>
      <c r="HH89" s="3" t="s">
        <v>195</v>
      </c>
      <c r="HJ89" s="3" t="s">
        <v>195</v>
      </c>
      <c r="HK89" t="s">
        <v>195</v>
      </c>
      <c r="HM89" s="3" t="s">
        <v>195</v>
      </c>
      <c r="HP89" t="s">
        <v>195</v>
      </c>
      <c r="HR89" s="3" t="s">
        <v>195</v>
      </c>
      <c r="HS89" t="s">
        <v>195</v>
      </c>
      <c r="HU89" s="3" t="s">
        <v>195</v>
      </c>
      <c r="HX89" t="s">
        <v>195</v>
      </c>
      <c r="HZ89" s="3" t="s">
        <v>195</v>
      </c>
      <c r="IC89" t="s">
        <v>195</v>
      </c>
      <c r="IE89" s="3" t="s">
        <v>195</v>
      </c>
      <c r="IF89" s="3" t="s">
        <v>195</v>
      </c>
      <c r="IH89" t="s">
        <v>195</v>
      </c>
      <c r="IJ89" s="3" t="s">
        <v>195</v>
      </c>
      <c r="IM89" s="3" t="s">
        <v>195</v>
      </c>
      <c r="IN89" s="3" t="s">
        <v>195</v>
      </c>
      <c r="IO89" s="3" t="s">
        <v>195</v>
      </c>
      <c r="IP89" s="3" t="s">
        <v>195</v>
      </c>
      <c r="IR89" s="3" t="s">
        <v>195</v>
      </c>
      <c r="IS89" s="3" t="s">
        <v>195</v>
      </c>
      <c r="IU89" s="3" t="s">
        <v>195</v>
      </c>
      <c r="IV89" s="3" t="s">
        <v>195</v>
      </c>
      <c r="IX89" s="3" t="s">
        <v>195</v>
      </c>
      <c r="IY89" s="3" t="s">
        <v>195</v>
      </c>
      <c r="IZ89" s="3" t="s">
        <v>195</v>
      </c>
      <c r="JA89" s="3" t="s">
        <v>195</v>
      </c>
      <c r="JC89" s="3" t="s">
        <v>195</v>
      </c>
      <c r="JD89" s="3" t="s">
        <v>195</v>
      </c>
      <c r="JH89" s="3" t="s">
        <v>195</v>
      </c>
      <c r="JJ89" s="3" t="s">
        <v>195</v>
      </c>
      <c r="JL89" s="3" t="s">
        <v>195</v>
      </c>
      <c r="JM89" s="3" t="s">
        <v>195</v>
      </c>
      <c r="JO89" s="3" t="s">
        <v>195</v>
      </c>
      <c r="JQ89" s="3" t="s">
        <v>195</v>
      </c>
      <c r="JR89" s="3" t="s">
        <v>195</v>
      </c>
    </row>
    <row r="90" spans="1:316">
      <c r="A90" s="3" t="s">
        <v>446</v>
      </c>
      <c r="B90" s="3" t="s">
        <v>1024</v>
      </c>
      <c r="C90" s="3" t="s">
        <v>195</v>
      </c>
      <c r="J90" t="s">
        <v>195</v>
      </c>
      <c r="L90" t="s">
        <v>195</v>
      </c>
      <c r="O90" t="s">
        <v>195</v>
      </c>
      <c r="Q90" t="s">
        <v>195</v>
      </c>
      <c r="S90" t="s">
        <v>195</v>
      </c>
      <c r="U90" s="3" t="s">
        <v>195</v>
      </c>
      <c r="W90" s="3" t="s">
        <v>195</v>
      </c>
      <c r="Y90" s="3" t="s">
        <v>195</v>
      </c>
      <c r="AA90" s="3" t="s">
        <v>195</v>
      </c>
      <c r="AC90" s="3" t="s">
        <v>195</v>
      </c>
      <c r="AE90" s="3" t="s">
        <v>195</v>
      </c>
      <c r="AF90" s="3" t="s">
        <v>195</v>
      </c>
      <c r="AG90" s="3" t="s">
        <v>195</v>
      </c>
      <c r="AH90" s="3" t="s">
        <v>195</v>
      </c>
      <c r="AJ90" t="s">
        <v>195</v>
      </c>
      <c r="AL90" s="3" t="s">
        <v>195</v>
      </c>
      <c r="AO90" t="s">
        <v>195</v>
      </c>
      <c r="AQ90" s="3" t="s">
        <v>195</v>
      </c>
      <c r="AT90" t="s">
        <v>195</v>
      </c>
      <c r="AV90" s="3" t="s">
        <v>195</v>
      </c>
      <c r="AY90" t="s">
        <v>195</v>
      </c>
      <c r="BA90" s="3" t="s">
        <v>195</v>
      </c>
      <c r="BD90" t="s">
        <v>195</v>
      </c>
      <c r="BF90" s="3" t="s">
        <v>195</v>
      </c>
      <c r="BI90" t="s">
        <v>195</v>
      </c>
      <c r="BK90" s="3" t="s">
        <v>195</v>
      </c>
      <c r="BN90" t="s">
        <v>195</v>
      </c>
      <c r="BP90" s="3" t="s">
        <v>195</v>
      </c>
      <c r="BS90" t="s">
        <v>195</v>
      </c>
      <c r="BU90" s="3" t="s">
        <v>195</v>
      </c>
      <c r="BX90" t="s">
        <v>195</v>
      </c>
      <c r="BZ90" s="3" t="s">
        <v>195</v>
      </c>
      <c r="CC90" t="s">
        <v>195</v>
      </c>
      <c r="CE90" s="3" t="s">
        <v>195</v>
      </c>
      <c r="CG90" s="3" t="s">
        <v>195</v>
      </c>
      <c r="CH90" s="3" t="s">
        <v>195</v>
      </c>
      <c r="CJ90" t="s">
        <v>195</v>
      </c>
      <c r="CL90" s="3" t="s">
        <v>195</v>
      </c>
      <c r="CO90" t="s">
        <v>195</v>
      </c>
      <c r="CQ90" s="3" t="s">
        <v>195</v>
      </c>
      <c r="CT90" t="s">
        <v>195</v>
      </c>
      <c r="CV90" s="3" t="s">
        <v>195</v>
      </c>
      <c r="CX90" s="3" t="s">
        <v>195</v>
      </c>
      <c r="CY90" s="3" t="s">
        <v>195</v>
      </c>
      <c r="DA90" t="s">
        <v>195</v>
      </c>
      <c r="DC90" s="3" t="s">
        <v>195</v>
      </c>
      <c r="DF90" t="s">
        <v>195</v>
      </c>
      <c r="DH90" s="3" t="s">
        <v>195</v>
      </c>
      <c r="DK90" t="s">
        <v>195</v>
      </c>
      <c r="DM90" s="3" t="s">
        <v>195</v>
      </c>
      <c r="DP90" t="s">
        <v>195</v>
      </c>
      <c r="DR90" s="3" t="s">
        <v>195</v>
      </c>
      <c r="DT90" s="3" t="s">
        <v>195</v>
      </c>
      <c r="DU90" s="3" t="s">
        <v>195</v>
      </c>
      <c r="DW90" t="s">
        <v>195</v>
      </c>
      <c r="DY90" s="3" t="s">
        <v>195</v>
      </c>
      <c r="EB90" t="s">
        <v>195</v>
      </c>
      <c r="ED90" s="3" t="s">
        <v>195</v>
      </c>
      <c r="EG90" t="s">
        <v>195</v>
      </c>
      <c r="EI90" s="3" t="s">
        <v>195</v>
      </c>
      <c r="EL90" t="s">
        <v>195</v>
      </c>
      <c r="EN90" s="3" t="s">
        <v>195</v>
      </c>
      <c r="EQ90" t="s">
        <v>195</v>
      </c>
      <c r="ES90" s="3" t="s">
        <v>195</v>
      </c>
      <c r="EV90" t="s">
        <v>195</v>
      </c>
      <c r="EX90" s="3" t="s">
        <v>195</v>
      </c>
      <c r="FA90" t="s">
        <v>195</v>
      </c>
      <c r="FC90" s="3" t="s">
        <v>195</v>
      </c>
      <c r="FF90" t="s">
        <v>195</v>
      </c>
      <c r="FH90" s="3" t="s">
        <v>195</v>
      </c>
      <c r="FK90" t="s">
        <v>195</v>
      </c>
      <c r="FM90" s="3" t="s">
        <v>195</v>
      </c>
      <c r="FO90" s="3" t="s">
        <v>195</v>
      </c>
      <c r="FP90" s="3" t="s">
        <v>195</v>
      </c>
      <c r="FR90" t="s">
        <v>195</v>
      </c>
      <c r="FT90" s="3" t="s">
        <v>195</v>
      </c>
      <c r="FW90" t="s">
        <v>195</v>
      </c>
      <c r="FY90" s="3" t="s">
        <v>195</v>
      </c>
      <c r="GB90" t="s">
        <v>195</v>
      </c>
      <c r="GD90" s="3" t="s">
        <v>195</v>
      </c>
      <c r="GG90" t="s">
        <v>195</v>
      </c>
      <c r="GI90" s="3" t="s">
        <v>195</v>
      </c>
      <c r="GL90" t="s">
        <v>195</v>
      </c>
      <c r="GN90" s="3" t="s">
        <v>195</v>
      </c>
      <c r="GQ90" t="s">
        <v>195</v>
      </c>
      <c r="GS90" s="3" t="s">
        <v>195</v>
      </c>
      <c r="GV90" t="s">
        <v>195</v>
      </c>
      <c r="GX90" s="3" t="s">
        <v>195</v>
      </c>
      <c r="HA90" t="s">
        <v>195</v>
      </c>
      <c r="HC90" s="3" t="s">
        <v>195</v>
      </c>
      <c r="HE90" s="3" t="s">
        <v>195</v>
      </c>
      <c r="HF90" t="s">
        <v>195</v>
      </c>
      <c r="HH90" s="3" t="s">
        <v>195</v>
      </c>
      <c r="HJ90" s="3" t="s">
        <v>195</v>
      </c>
      <c r="HK90" t="s">
        <v>195</v>
      </c>
      <c r="HM90" s="3" t="s">
        <v>195</v>
      </c>
      <c r="HP90" t="s">
        <v>195</v>
      </c>
      <c r="HR90" s="3" t="s">
        <v>195</v>
      </c>
      <c r="HS90" t="s">
        <v>195</v>
      </c>
      <c r="HU90" s="3" t="s">
        <v>195</v>
      </c>
      <c r="HX90" t="s">
        <v>195</v>
      </c>
      <c r="HZ90" s="3" t="s">
        <v>195</v>
      </c>
      <c r="IC90" t="s">
        <v>195</v>
      </c>
      <c r="IE90" s="3" t="s">
        <v>195</v>
      </c>
      <c r="IF90" s="3" t="s">
        <v>195</v>
      </c>
      <c r="IH90" t="s">
        <v>195</v>
      </c>
      <c r="IJ90" s="3" t="s">
        <v>195</v>
      </c>
      <c r="IM90" s="3" t="s">
        <v>195</v>
      </c>
      <c r="IN90" s="3" t="s">
        <v>195</v>
      </c>
      <c r="IO90" s="3" t="s">
        <v>195</v>
      </c>
      <c r="IP90" s="3" t="s">
        <v>195</v>
      </c>
      <c r="IR90" s="3" t="s">
        <v>195</v>
      </c>
      <c r="IS90" s="3" t="s">
        <v>195</v>
      </c>
      <c r="IU90" s="3" t="s">
        <v>195</v>
      </c>
      <c r="IV90" s="3" t="s">
        <v>195</v>
      </c>
      <c r="IX90" s="3" t="s">
        <v>195</v>
      </c>
      <c r="IY90" s="3" t="s">
        <v>195</v>
      </c>
      <c r="IZ90" s="3" t="s">
        <v>195</v>
      </c>
      <c r="JA90" s="3" t="s">
        <v>195</v>
      </c>
      <c r="JC90" s="3" t="s">
        <v>195</v>
      </c>
      <c r="JD90" s="3" t="s">
        <v>195</v>
      </c>
      <c r="JH90" s="3" t="s">
        <v>195</v>
      </c>
      <c r="JJ90" s="3" t="s">
        <v>195</v>
      </c>
      <c r="JL90" s="3" t="s">
        <v>195</v>
      </c>
      <c r="JM90" s="3" t="s">
        <v>195</v>
      </c>
      <c r="JO90" s="3" t="s">
        <v>195</v>
      </c>
      <c r="JQ90" s="3" t="s">
        <v>195</v>
      </c>
      <c r="JR90" s="3" t="s">
        <v>195</v>
      </c>
    </row>
    <row r="91" spans="1:316">
      <c r="A91" s="3" t="s">
        <v>446</v>
      </c>
      <c r="B91" s="3" t="s">
        <v>1036</v>
      </c>
      <c r="C91" s="3" t="s">
        <v>195</v>
      </c>
      <c r="J91" t="s">
        <v>195</v>
      </c>
      <c r="L91" t="s">
        <v>195</v>
      </c>
      <c r="O91" t="s">
        <v>195</v>
      </c>
      <c r="Q91" t="s">
        <v>195</v>
      </c>
      <c r="S91" t="s">
        <v>195</v>
      </c>
      <c r="U91" s="3" t="s">
        <v>195</v>
      </c>
      <c r="W91" s="3" t="s">
        <v>195</v>
      </c>
      <c r="Y91" s="3" t="s">
        <v>195</v>
      </c>
      <c r="AA91" s="3" t="s">
        <v>195</v>
      </c>
      <c r="AC91" s="3" t="s">
        <v>195</v>
      </c>
      <c r="AE91" s="3" t="s">
        <v>195</v>
      </c>
      <c r="AF91" s="3" t="s">
        <v>195</v>
      </c>
      <c r="AG91" s="3" t="s">
        <v>195</v>
      </c>
      <c r="AH91" s="3" t="s">
        <v>195</v>
      </c>
      <c r="AJ91" t="s">
        <v>195</v>
      </c>
      <c r="AL91" s="3" t="s">
        <v>195</v>
      </c>
      <c r="AO91" t="s">
        <v>195</v>
      </c>
      <c r="AQ91" s="3" t="s">
        <v>195</v>
      </c>
      <c r="AT91" t="s">
        <v>195</v>
      </c>
      <c r="AV91" s="3" t="s">
        <v>195</v>
      </c>
      <c r="AY91" t="s">
        <v>195</v>
      </c>
      <c r="BA91" s="3" t="s">
        <v>195</v>
      </c>
      <c r="BD91" t="s">
        <v>195</v>
      </c>
      <c r="BF91" s="3" t="s">
        <v>195</v>
      </c>
      <c r="BI91" t="s">
        <v>195</v>
      </c>
      <c r="BK91" s="3" t="s">
        <v>195</v>
      </c>
      <c r="BN91" t="s">
        <v>195</v>
      </c>
      <c r="BP91" s="3" t="s">
        <v>195</v>
      </c>
      <c r="BS91" t="s">
        <v>195</v>
      </c>
      <c r="BU91" s="3" t="s">
        <v>195</v>
      </c>
      <c r="BX91" t="s">
        <v>195</v>
      </c>
      <c r="BZ91" s="3" t="s">
        <v>195</v>
      </c>
      <c r="CC91" t="s">
        <v>195</v>
      </c>
      <c r="CE91" s="3" t="s">
        <v>195</v>
      </c>
      <c r="CG91" s="3" t="s">
        <v>195</v>
      </c>
      <c r="CH91" s="3" t="s">
        <v>195</v>
      </c>
      <c r="CJ91" t="s">
        <v>195</v>
      </c>
      <c r="CL91" s="3" t="s">
        <v>195</v>
      </c>
      <c r="CO91" t="s">
        <v>195</v>
      </c>
      <c r="CQ91" s="3" t="s">
        <v>195</v>
      </c>
      <c r="CT91" t="s">
        <v>195</v>
      </c>
      <c r="CV91" s="3" t="s">
        <v>195</v>
      </c>
      <c r="CX91" s="3" t="s">
        <v>195</v>
      </c>
      <c r="CY91" s="3" t="s">
        <v>195</v>
      </c>
      <c r="DA91" t="s">
        <v>195</v>
      </c>
      <c r="DC91" s="3" t="s">
        <v>195</v>
      </c>
      <c r="DF91" t="s">
        <v>195</v>
      </c>
      <c r="DH91" s="3" t="s">
        <v>195</v>
      </c>
      <c r="DK91" t="s">
        <v>195</v>
      </c>
      <c r="DM91" s="3" t="s">
        <v>195</v>
      </c>
      <c r="DP91" t="s">
        <v>195</v>
      </c>
      <c r="DR91" s="3" t="s">
        <v>195</v>
      </c>
      <c r="DT91" s="3" t="s">
        <v>195</v>
      </c>
      <c r="DU91" s="3" t="s">
        <v>195</v>
      </c>
      <c r="DW91" t="s">
        <v>195</v>
      </c>
      <c r="DY91" s="3" t="s">
        <v>195</v>
      </c>
      <c r="EB91" t="s">
        <v>195</v>
      </c>
      <c r="ED91" s="3" t="s">
        <v>195</v>
      </c>
      <c r="EG91" t="s">
        <v>195</v>
      </c>
      <c r="EI91" s="3" t="s">
        <v>195</v>
      </c>
      <c r="EL91" t="s">
        <v>195</v>
      </c>
      <c r="EN91" s="3" t="s">
        <v>195</v>
      </c>
      <c r="EQ91" t="s">
        <v>195</v>
      </c>
      <c r="ES91" s="3" t="s">
        <v>195</v>
      </c>
      <c r="EV91" t="s">
        <v>195</v>
      </c>
      <c r="EX91" s="3" t="s">
        <v>195</v>
      </c>
      <c r="FA91" t="s">
        <v>195</v>
      </c>
      <c r="FC91" s="3" t="s">
        <v>195</v>
      </c>
      <c r="FF91" t="s">
        <v>195</v>
      </c>
      <c r="FH91" s="3" t="s">
        <v>195</v>
      </c>
      <c r="FK91" t="s">
        <v>195</v>
      </c>
      <c r="FM91" s="3" t="s">
        <v>195</v>
      </c>
      <c r="FO91" s="3" t="s">
        <v>195</v>
      </c>
      <c r="FP91" s="3" t="s">
        <v>195</v>
      </c>
      <c r="FR91" t="s">
        <v>195</v>
      </c>
      <c r="FT91" s="3" t="s">
        <v>195</v>
      </c>
      <c r="FW91" t="s">
        <v>195</v>
      </c>
      <c r="FY91" s="3" t="s">
        <v>195</v>
      </c>
      <c r="GB91" t="s">
        <v>195</v>
      </c>
      <c r="GD91" s="3" t="s">
        <v>195</v>
      </c>
      <c r="GG91" t="s">
        <v>195</v>
      </c>
      <c r="GI91" s="3" t="s">
        <v>195</v>
      </c>
      <c r="GL91" t="s">
        <v>195</v>
      </c>
      <c r="GN91" s="3" t="s">
        <v>195</v>
      </c>
      <c r="GQ91" t="s">
        <v>195</v>
      </c>
      <c r="GS91" s="3" t="s">
        <v>195</v>
      </c>
      <c r="GV91" t="s">
        <v>195</v>
      </c>
      <c r="GX91" s="3" t="s">
        <v>195</v>
      </c>
      <c r="HA91" t="s">
        <v>195</v>
      </c>
      <c r="HC91" s="3" t="s">
        <v>195</v>
      </c>
      <c r="HE91" s="3" t="s">
        <v>195</v>
      </c>
      <c r="HF91" t="s">
        <v>195</v>
      </c>
      <c r="HH91" s="3" t="s">
        <v>195</v>
      </c>
      <c r="HJ91" s="3" t="s">
        <v>195</v>
      </c>
      <c r="HK91" t="s">
        <v>195</v>
      </c>
      <c r="HM91" s="3" t="s">
        <v>195</v>
      </c>
      <c r="HP91" t="s">
        <v>195</v>
      </c>
      <c r="HR91" s="3" t="s">
        <v>195</v>
      </c>
      <c r="HS91" t="s">
        <v>195</v>
      </c>
      <c r="HU91" s="3" t="s">
        <v>195</v>
      </c>
      <c r="HX91" t="s">
        <v>195</v>
      </c>
      <c r="HZ91" s="3" t="s">
        <v>195</v>
      </c>
      <c r="IC91" t="s">
        <v>195</v>
      </c>
      <c r="IE91" s="3" t="s">
        <v>195</v>
      </c>
      <c r="IF91" s="3" t="s">
        <v>195</v>
      </c>
      <c r="IH91" t="s">
        <v>195</v>
      </c>
      <c r="IJ91" s="3" t="s">
        <v>195</v>
      </c>
      <c r="IM91" s="3" t="s">
        <v>195</v>
      </c>
      <c r="IN91" s="3" t="s">
        <v>195</v>
      </c>
      <c r="IO91" s="3" t="s">
        <v>195</v>
      </c>
      <c r="IP91" s="3" t="s">
        <v>195</v>
      </c>
      <c r="IR91" s="3" t="s">
        <v>195</v>
      </c>
      <c r="IS91" s="3" t="s">
        <v>195</v>
      </c>
      <c r="IU91" s="3" t="s">
        <v>195</v>
      </c>
      <c r="IV91" s="3" t="s">
        <v>195</v>
      </c>
      <c r="IX91" s="3" t="s">
        <v>195</v>
      </c>
      <c r="IY91" s="3" t="s">
        <v>195</v>
      </c>
      <c r="IZ91" s="3" t="s">
        <v>195</v>
      </c>
      <c r="JA91" s="3" t="s">
        <v>195</v>
      </c>
      <c r="JC91" s="3" t="s">
        <v>195</v>
      </c>
      <c r="JD91" s="3" t="s">
        <v>195</v>
      </c>
      <c r="JH91" s="3" t="s">
        <v>195</v>
      </c>
      <c r="JJ91" s="3" t="s">
        <v>195</v>
      </c>
      <c r="JL91" s="3" t="s">
        <v>195</v>
      </c>
      <c r="JM91" s="3" t="s">
        <v>195</v>
      </c>
      <c r="JO91" s="3" t="s">
        <v>195</v>
      </c>
      <c r="JQ91" s="3" t="s">
        <v>195</v>
      </c>
      <c r="JR91" s="3" t="s">
        <v>195</v>
      </c>
    </row>
    <row r="92" spans="1:316">
      <c r="A92" s="3" t="s">
        <v>296</v>
      </c>
      <c r="B92" s="3" t="s">
        <v>1045</v>
      </c>
      <c r="C92" s="3" t="s">
        <v>735</v>
      </c>
      <c r="D92" t="s">
        <v>197</v>
      </c>
      <c r="I92">
        <v>73.400000000000006</v>
      </c>
      <c r="J92">
        <v>0</v>
      </c>
      <c r="K92">
        <v>180</v>
      </c>
      <c r="L92">
        <v>0</v>
      </c>
      <c r="M92">
        <v>22.65</v>
      </c>
      <c r="N92">
        <v>133</v>
      </c>
      <c r="O92">
        <v>0</v>
      </c>
      <c r="P92">
        <v>67</v>
      </c>
      <c r="Q92">
        <v>0</v>
      </c>
      <c r="R92">
        <v>35.200000000000003</v>
      </c>
      <c r="S92">
        <v>0</v>
      </c>
      <c r="T92" t="s">
        <v>205</v>
      </c>
      <c r="U92" s="3" t="s">
        <v>195</v>
      </c>
      <c r="V92" t="s">
        <v>205</v>
      </c>
      <c r="W92" s="3" t="s">
        <v>195</v>
      </c>
      <c r="X92" t="s">
        <v>205</v>
      </c>
      <c r="Y92" s="3" t="s">
        <v>195</v>
      </c>
      <c r="Z92" t="s">
        <v>205</v>
      </c>
      <c r="AA92" s="3" t="s">
        <v>195</v>
      </c>
      <c r="AB92" t="s">
        <v>205</v>
      </c>
      <c r="AC92" s="3" t="s">
        <v>195</v>
      </c>
      <c r="AD92" t="s">
        <v>249</v>
      </c>
      <c r="AE92" s="3" t="s">
        <v>195</v>
      </c>
      <c r="AF92" s="3" t="s">
        <v>195</v>
      </c>
      <c r="AG92" s="3" t="s">
        <v>195</v>
      </c>
      <c r="AH92" s="3" t="s">
        <v>735</v>
      </c>
      <c r="AI92">
        <v>12.6</v>
      </c>
      <c r="AJ92">
        <v>0</v>
      </c>
      <c r="AK92" t="s">
        <v>207</v>
      </c>
      <c r="AL92" s="3" t="s">
        <v>195</v>
      </c>
      <c r="AM92" t="s">
        <v>208</v>
      </c>
      <c r="AN92">
        <v>38.5</v>
      </c>
      <c r="AO92">
        <v>0</v>
      </c>
      <c r="AP92" t="s">
        <v>209</v>
      </c>
      <c r="AQ92" s="3" t="s">
        <v>195</v>
      </c>
      <c r="AR92" t="s">
        <v>208</v>
      </c>
      <c r="AS92">
        <v>4.5</v>
      </c>
      <c r="AT92">
        <v>0</v>
      </c>
      <c r="AU92" t="s">
        <v>210</v>
      </c>
      <c r="AV92" s="3" t="s">
        <v>195</v>
      </c>
      <c r="AW92" t="s">
        <v>208</v>
      </c>
      <c r="AX92">
        <v>190</v>
      </c>
      <c r="AY92">
        <v>0</v>
      </c>
      <c r="AZ92" t="s">
        <v>211</v>
      </c>
      <c r="BA92" s="3" t="s">
        <v>195</v>
      </c>
      <c r="BB92" t="s">
        <v>208</v>
      </c>
      <c r="BC92">
        <v>3.6</v>
      </c>
      <c r="BD92">
        <v>0</v>
      </c>
      <c r="BE92" t="s">
        <v>211</v>
      </c>
      <c r="BF92" s="3" t="s">
        <v>195</v>
      </c>
      <c r="BG92" t="s">
        <v>208</v>
      </c>
      <c r="BH92">
        <v>20.6</v>
      </c>
      <c r="BI92">
        <v>0</v>
      </c>
      <c r="BJ92" t="s">
        <v>209</v>
      </c>
      <c r="BK92" s="3" t="s">
        <v>195</v>
      </c>
      <c r="BL92" t="s">
        <v>208</v>
      </c>
      <c r="BM92">
        <v>8.9</v>
      </c>
      <c r="BN92">
        <v>0</v>
      </c>
      <c r="BO92" t="s">
        <v>209</v>
      </c>
      <c r="BP92" s="3" t="s">
        <v>195</v>
      </c>
      <c r="BQ92" t="s">
        <v>208</v>
      </c>
      <c r="BR92">
        <v>2.5</v>
      </c>
      <c r="BS92">
        <v>0</v>
      </c>
      <c r="BT92" t="s">
        <v>211</v>
      </c>
      <c r="BU92" s="3" t="s">
        <v>195</v>
      </c>
      <c r="BV92" t="s">
        <v>208</v>
      </c>
      <c r="BW92">
        <v>0</v>
      </c>
      <c r="BX92">
        <v>0</v>
      </c>
      <c r="BY92" t="s">
        <v>211</v>
      </c>
      <c r="BZ92" s="3" t="s">
        <v>195</v>
      </c>
      <c r="CA92" t="s">
        <v>208</v>
      </c>
      <c r="CC92">
        <v>1</v>
      </c>
      <c r="CE92" s="3" t="s">
        <v>195</v>
      </c>
      <c r="CG92" s="3" t="s">
        <v>195</v>
      </c>
      <c r="CH92" s="3" t="s">
        <v>735</v>
      </c>
      <c r="CI92">
        <v>0.66</v>
      </c>
      <c r="CJ92">
        <v>0</v>
      </c>
      <c r="CK92" t="s">
        <v>212</v>
      </c>
      <c r="CL92" s="3" t="s">
        <v>195</v>
      </c>
      <c r="CM92" t="s">
        <v>208</v>
      </c>
      <c r="CO92">
        <v>1</v>
      </c>
      <c r="CQ92" s="3" t="s">
        <v>195</v>
      </c>
      <c r="CS92">
        <v>1.22</v>
      </c>
      <c r="CT92">
        <v>0</v>
      </c>
      <c r="CU92" t="s">
        <v>213</v>
      </c>
      <c r="CV92" s="3" t="s">
        <v>195</v>
      </c>
      <c r="CW92" t="s">
        <v>208</v>
      </c>
      <c r="CX92" s="3" t="s">
        <v>195</v>
      </c>
      <c r="CY92" s="3" t="s">
        <v>735</v>
      </c>
      <c r="CZ92">
        <v>57</v>
      </c>
      <c r="DA92">
        <v>0</v>
      </c>
      <c r="DB92" t="s">
        <v>214</v>
      </c>
      <c r="DC92" s="3" t="s">
        <v>195</v>
      </c>
      <c r="DD92" t="s">
        <v>208</v>
      </c>
      <c r="DE92">
        <v>98</v>
      </c>
      <c r="DF92">
        <v>0</v>
      </c>
      <c r="DG92" t="s">
        <v>214</v>
      </c>
      <c r="DH92" s="3" t="s">
        <v>195</v>
      </c>
      <c r="DI92" t="s">
        <v>208</v>
      </c>
      <c r="DJ92">
        <v>180</v>
      </c>
      <c r="DK92">
        <v>0</v>
      </c>
      <c r="DL92" t="s">
        <v>214</v>
      </c>
      <c r="DM92" s="3" t="s">
        <v>195</v>
      </c>
      <c r="DN92" t="s">
        <v>208</v>
      </c>
      <c r="DO92">
        <v>123</v>
      </c>
      <c r="DP92">
        <v>0</v>
      </c>
      <c r="DQ92" t="s">
        <v>214</v>
      </c>
      <c r="DR92" s="3" t="s">
        <v>195</v>
      </c>
      <c r="DS92" t="s">
        <v>208</v>
      </c>
      <c r="DT92" s="3" t="s">
        <v>195</v>
      </c>
      <c r="DU92" s="3" t="s">
        <v>735</v>
      </c>
      <c r="DV92">
        <v>5</v>
      </c>
      <c r="DW92">
        <v>0</v>
      </c>
      <c r="DX92" t="s">
        <v>215</v>
      </c>
      <c r="DY92" s="3" t="s">
        <v>195</v>
      </c>
      <c r="DZ92" t="s">
        <v>208</v>
      </c>
      <c r="EA92">
        <v>16</v>
      </c>
      <c r="EB92">
        <v>0</v>
      </c>
      <c r="EC92" t="s">
        <v>215</v>
      </c>
      <c r="ED92" s="3" t="s">
        <v>195</v>
      </c>
      <c r="EE92" t="s">
        <v>208</v>
      </c>
      <c r="EF92">
        <v>22</v>
      </c>
      <c r="EG92">
        <v>0</v>
      </c>
      <c r="EH92" t="s">
        <v>215</v>
      </c>
      <c r="EI92" s="3" t="s">
        <v>195</v>
      </c>
      <c r="EJ92" t="s">
        <v>208</v>
      </c>
      <c r="EK92">
        <v>151</v>
      </c>
      <c r="EL92">
        <v>0</v>
      </c>
      <c r="EM92" t="s">
        <v>957</v>
      </c>
      <c r="EN92" s="3" t="s">
        <v>195</v>
      </c>
      <c r="EO92" t="s">
        <v>208</v>
      </c>
      <c r="EP92">
        <v>86</v>
      </c>
      <c r="EQ92">
        <v>0</v>
      </c>
      <c r="ER92" t="s">
        <v>215</v>
      </c>
      <c r="ES92" s="3" t="s">
        <v>195</v>
      </c>
      <c r="ET92" t="s">
        <v>208</v>
      </c>
      <c r="EU92">
        <v>0.2</v>
      </c>
      <c r="EV92">
        <v>0</v>
      </c>
      <c r="EW92" t="s">
        <v>216</v>
      </c>
      <c r="EX92" s="3" t="s">
        <v>214</v>
      </c>
      <c r="EY92" t="s">
        <v>208</v>
      </c>
      <c r="EZ92">
        <v>0.5</v>
      </c>
      <c r="FA92">
        <v>0</v>
      </c>
      <c r="FB92" t="s">
        <v>216</v>
      </c>
      <c r="FC92" s="3" t="s">
        <v>214</v>
      </c>
      <c r="FD92" t="s">
        <v>208</v>
      </c>
      <c r="FE92">
        <v>6.3</v>
      </c>
      <c r="FF92">
        <v>0</v>
      </c>
      <c r="FG92" t="s">
        <v>207</v>
      </c>
      <c r="FH92" s="3" t="s">
        <v>195</v>
      </c>
      <c r="FI92" t="s">
        <v>208</v>
      </c>
      <c r="FJ92">
        <v>4.9000000000000004</v>
      </c>
      <c r="FK92">
        <v>0</v>
      </c>
      <c r="FL92" t="s">
        <v>207</v>
      </c>
      <c r="FM92" s="3" t="s">
        <v>195</v>
      </c>
      <c r="FN92" t="s">
        <v>208</v>
      </c>
      <c r="FO92" s="3" t="s">
        <v>195</v>
      </c>
      <c r="FP92" s="3" t="s">
        <v>735</v>
      </c>
      <c r="FQ92">
        <v>29</v>
      </c>
      <c r="FR92">
        <v>0</v>
      </c>
      <c r="FS92" t="s">
        <v>214</v>
      </c>
      <c r="FT92" s="3" t="s">
        <v>195</v>
      </c>
      <c r="FU92" t="s">
        <v>208</v>
      </c>
      <c r="FV92">
        <v>0.95</v>
      </c>
      <c r="FW92">
        <v>0</v>
      </c>
      <c r="FX92" t="s">
        <v>214</v>
      </c>
      <c r="FY92" s="3" t="s">
        <v>195</v>
      </c>
      <c r="FZ92" t="s">
        <v>208</v>
      </c>
      <c r="GA92">
        <v>141</v>
      </c>
      <c r="GB92">
        <v>0</v>
      </c>
      <c r="GC92" t="s">
        <v>217</v>
      </c>
      <c r="GD92" s="3" t="s">
        <v>195</v>
      </c>
      <c r="GE92" t="s">
        <v>208</v>
      </c>
      <c r="GF92">
        <v>4.3</v>
      </c>
      <c r="GG92">
        <v>0</v>
      </c>
      <c r="GH92" t="s">
        <v>217</v>
      </c>
      <c r="GI92" s="3" t="s">
        <v>195</v>
      </c>
      <c r="GJ92" t="s">
        <v>208</v>
      </c>
      <c r="GK92">
        <v>102</v>
      </c>
      <c r="GL92">
        <v>0</v>
      </c>
      <c r="GM92" t="s">
        <v>217</v>
      </c>
      <c r="GN92" s="3" t="s">
        <v>195</v>
      </c>
      <c r="GO92" t="s">
        <v>208</v>
      </c>
      <c r="GP92">
        <v>6</v>
      </c>
      <c r="GQ92">
        <v>0</v>
      </c>
      <c r="GR92" t="s">
        <v>214</v>
      </c>
      <c r="GS92" s="3" t="s">
        <v>195</v>
      </c>
      <c r="GT92" t="s">
        <v>208</v>
      </c>
      <c r="GU92">
        <v>69.209999999999994</v>
      </c>
      <c r="GV92">
        <v>0</v>
      </c>
      <c r="GW92" t="s">
        <v>216</v>
      </c>
      <c r="GX92" s="3" t="s">
        <v>480</v>
      </c>
      <c r="GY92" t="s">
        <v>208</v>
      </c>
      <c r="GZ92">
        <v>0</v>
      </c>
      <c r="HA92">
        <v>0</v>
      </c>
      <c r="HB92" t="s">
        <v>217</v>
      </c>
      <c r="HC92" s="3" t="s">
        <v>195</v>
      </c>
      <c r="HD92" t="s">
        <v>208</v>
      </c>
      <c r="HE92" s="3" t="s">
        <v>267</v>
      </c>
      <c r="HF92">
        <v>0</v>
      </c>
      <c r="HG92" t="s">
        <v>214</v>
      </c>
      <c r="HH92" s="3" t="s">
        <v>195</v>
      </c>
      <c r="HI92" t="s">
        <v>208</v>
      </c>
      <c r="HJ92" s="3" t="s">
        <v>267</v>
      </c>
      <c r="HK92">
        <v>0</v>
      </c>
      <c r="HL92" t="s">
        <v>214</v>
      </c>
      <c r="HM92" s="3" t="s">
        <v>195</v>
      </c>
      <c r="HN92" t="s">
        <v>208</v>
      </c>
      <c r="HO92">
        <v>6.5</v>
      </c>
      <c r="HP92">
        <v>0</v>
      </c>
      <c r="HQ92" t="s">
        <v>208</v>
      </c>
      <c r="HR92" s="3" t="s">
        <v>267</v>
      </c>
      <c r="HS92">
        <v>0</v>
      </c>
      <c r="HT92" t="s">
        <v>214</v>
      </c>
      <c r="HU92" s="3" t="s">
        <v>195</v>
      </c>
      <c r="HV92" t="s">
        <v>208</v>
      </c>
      <c r="HW92">
        <v>41</v>
      </c>
      <c r="HX92">
        <v>0</v>
      </c>
      <c r="HY92" t="s">
        <v>214</v>
      </c>
      <c r="HZ92" s="3" t="s">
        <v>195</v>
      </c>
      <c r="IA92" t="s">
        <v>208</v>
      </c>
      <c r="IB92">
        <v>1.01</v>
      </c>
      <c r="IC92">
        <v>0</v>
      </c>
      <c r="ID92" t="s">
        <v>208</v>
      </c>
      <c r="IE92" s="3" t="s">
        <v>195</v>
      </c>
      <c r="IF92" s="3" t="s">
        <v>735</v>
      </c>
      <c r="IG92">
        <v>0.1</v>
      </c>
      <c r="IH92">
        <v>0</v>
      </c>
      <c r="II92" t="s">
        <v>214</v>
      </c>
      <c r="IJ92" s="3" t="s">
        <v>195</v>
      </c>
      <c r="IK92" t="s">
        <v>208</v>
      </c>
      <c r="IL92" t="s">
        <v>194</v>
      </c>
      <c r="IM92" s="3" t="s">
        <v>413</v>
      </c>
      <c r="IN92" s="3" t="s">
        <v>2804</v>
      </c>
      <c r="IO92" s="3" t="s">
        <v>2805</v>
      </c>
      <c r="IP92" s="3" t="s">
        <v>195</v>
      </c>
      <c r="IQ92" t="s">
        <v>194</v>
      </c>
      <c r="IR92" s="3" t="s">
        <v>343</v>
      </c>
      <c r="IS92" s="3" t="s">
        <v>195</v>
      </c>
      <c r="IT92">
        <v>0</v>
      </c>
      <c r="IU92" s="3" t="s">
        <v>195</v>
      </c>
      <c r="IV92" s="3" t="s">
        <v>201</v>
      </c>
      <c r="IX92" s="3" t="s">
        <v>195</v>
      </c>
      <c r="IY92" s="3" t="s">
        <v>195</v>
      </c>
      <c r="IZ92" s="3" t="s">
        <v>195</v>
      </c>
      <c r="JA92" s="3" t="s">
        <v>195</v>
      </c>
      <c r="JB92" t="s">
        <v>197</v>
      </c>
      <c r="JC92" s="3" t="s">
        <v>195</v>
      </c>
      <c r="JD92" s="3" t="s">
        <v>195</v>
      </c>
      <c r="JE92">
        <v>0.1</v>
      </c>
      <c r="JF92" t="s">
        <v>208</v>
      </c>
      <c r="JG92" t="s">
        <v>197</v>
      </c>
      <c r="JH92" s="3" t="s">
        <v>195</v>
      </c>
      <c r="JI92" t="s">
        <v>197</v>
      </c>
      <c r="JJ92" s="3" t="s">
        <v>195</v>
      </c>
      <c r="JK92" t="s">
        <v>197</v>
      </c>
      <c r="JL92" s="3" t="s">
        <v>195</v>
      </c>
      <c r="JM92" s="3" t="s">
        <v>195</v>
      </c>
      <c r="JN92" t="s">
        <v>197</v>
      </c>
      <c r="JO92" s="3" t="s">
        <v>195</v>
      </c>
      <c r="JP92" t="s">
        <v>194</v>
      </c>
      <c r="JQ92" s="3" t="s">
        <v>735</v>
      </c>
      <c r="JR92" s="3" t="s">
        <v>195</v>
      </c>
      <c r="JS92" t="s">
        <v>230</v>
      </c>
      <c r="JT92" t="s">
        <v>271</v>
      </c>
      <c r="JU92" t="s">
        <v>232</v>
      </c>
      <c r="JV92" t="s">
        <v>232</v>
      </c>
      <c r="JW92" t="s">
        <v>233</v>
      </c>
      <c r="JX92" t="s">
        <v>232</v>
      </c>
      <c r="JY92" t="s">
        <v>234</v>
      </c>
      <c r="JZ92" t="s">
        <v>234</v>
      </c>
      <c r="KA92" t="s">
        <v>232</v>
      </c>
      <c r="KB92" t="s">
        <v>234</v>
      </c>
      <c r="KC92" t="s">
        <v>234</v>
      </c>
      <c r="KD92" t="s">
        <v>233</v>
      </c>
      <c r="KE92" t="s">
        <v>239</v>
      </c>
      <c r="KF92" t="s">
        <v>239</v>
      </c>
      <c r="KG92" t="s">
        <v>239</v>
      </c>
      <c r="KH92" t="s">
        <v>239</v>
      </c>
      <c r="KI92" t="s">
        <v>239</v>
      </c>
      <c r="KJ92" t="s">
        <v>239</v>
      </c>
      <c r="KK92" t="s">
        <v>239</v>
      </c>
      <c r="KL92" t="s">
        <v>288</v>
      </c>
      <c r="KM92" t="s">
        <v>287</v>
      </c>
      <c r="KN92" t="s">
        <v>230</v>
      </c>
      <c r="KO92" t="s">
        <v>239</v>
      </c>
      <c r="KP92" t="s">
        <v>239</v>
      </c>
      <c r="KQ92" t="s">
        <v>238</v>
      </c>
      <c r="KR92" t="s">
        <v>239</v>
      </c>
      <c r="KS92" t="s">
        <v>238</v>
      </c>
      <c r="KT92" t="s">
        <v>239</v>
      </c>
      <c r="KU92" t="s">
        <v>239</v>
      </c>
      <c r="KV92" t="s">
        <v>239</v>
      </c>
      <c r="KW92" t="s">
        <v>239</v>
      </c>
      <c r="KX92" t="s">
        <v>239</v>
      </c>
      <c r="KY92" t="s">
        <v>242</v>
      </c>
      <c r="KZ92" t="s">
        <v>257</v>
      </c>
      <c r="LA92" t="s">
        <v>241</v>
      </c>
      <c r="LB92" t="s">
        <v>257</v>
      </c>
      <c r="LC92" t="s">
        <v>197</v>
      </c>
      <c r="LD92" t="s">
        <v>194</v>
      </c>
    </row>
    <row r="93" spans="1:316">
      <c r="A93" s="3" t="s">
        <v>296</v>
      </c>
      <c r="B93" s="3" t="s">
        <v>1050</v>
      </c>
      <c r="C93" s="3" t="s">
        <v>2580</v>
      </c>
      <c r="D93" t="s">
        <v>197</v>
      </c>
      <c r="I93">
        <v>118</v>
      </c>
      <c r="J93">
        <v>0</v>
      </c>
      <c r="K93">
        <v>183</v>
      </c>
      <c r="L93">
        <v>0</v>
      </c>
      <c r="M93">
        <v>35.24</v>
      </c>
      <c r="N93">
        <v>164</v>
      </c>
      <c r="O93">
        <v>0</v>
      </c>
      <c r="P93">
        <v>90</v>
      </c>
      <c r="Q93">
        <v>0</v>
      </c>
      <c r="R93">
        <v>35.200000000000003</v>
      </c>
      <c r="S93">
        <v>0</v>
      </c>
      <c r="T93" t="s">
        <v>205</v>
      </c>
      <c r="U93" s="3" t="s">
        <v>195</v>
      </c>
      <c r="V93" t="s">
        <v>205</v>
      </c>
      <c r="W93" s="3" t="s">
        <v>195</v>
      </c>
      <c r="X93" t="s">
        <v>205</v>
      </c>
      <c r="Y93" s="3" t="s">
        <v>195</v>
      </c>
      <c r="Z93" t="s">
        <v>205</v>
      </c>
      <c r="AA93" s="3" t="s">
        <v>195</v>
      </c>
      <c r="AB93" t="s">
        <v>205</v>
      </c>
      <c r="AC93" s="3" t="s">
        <v>195</v>
      </c>
      <c r="AD93" t="s">
        <v>249</v>
      </c>
      <c r="AE93" s="3" t="s">
        <v>195</v>
      </c>
      <c r="AF93" s="3" t="s">
        <v>195</v>
      </c>
      <c r="AG93" s="3" t="s">
        <v>195</v>
      </c>
      <c r="AH93" s="3" t="s">
        <v>2580</v>
      </c>
      <c r="AI93">
        <v>13.9</v>
      </c>
      <c r="AJ93">
        <v>0</v>
      </c>
      <c r="AK93" t="s">
        <v>207</v>
      </c>
      <c r="AL93" s="3" t="s">
        <v>195</v>
      </c>
      <c r="AM93" t="s">
        <v>208</v>
      </c>
      <c r="AN93">
        <v>43.8</v>
      </c>
      <c r="AO93">
        <v>0</v>
      </c>
      <c r="AP93" t="s">
        <v>209</v>
      </c>
      <c r="AQ93" s="3" t="s">
        <v>195</v>
      </c>
      <c r="AR93" t="s">
        <v>208</v>
      </c>
      <c r="AS93">
        <v>4.5</v>
      </c>
      <c r="AT93">
        <v>0</v>
      </c>
      <c r="AU93" t="s">
        <v>210</v>
      </c>
      <c r="AV93" s="3" t="s">
        <v>195</v>
      </c>
      <c r="AW93" t="s">
        <v>208</v>
      </c>
      <c r="AX93">
        <v>286</v>
      </c>
      <c r="AY93">
        <v>0</v>
      </c>
      <c r="AZ93" t="s">
        <v>211</v>
      </c>
      <c r="BA93" s="3" t="s">
        <v>195</v>
      </c>
      <c r="BB93" t="s">
        <v>208</v>
      </c>
      <c r="BC93">
        <v>5.2</v>
      </c>
      <c r="BD93">
        <v>0</v>
      </c>
      <c r="BE93" t="s">
        <v>211</v>
      </c>
      <c r="BF93" s="3" t="s">
        <v>195</v>
      </c>
      <c r="BG93" t="s">
        <v>208</v>
      </c>
      <c r="BH93">
        <v>1.4</v>
      </c>
      <c r="BI93">
        <v>0</v>
      </c>
      <c r="BJ93" t="s">
        <v>211</v>
      </c>
      <c r="BK93" s="3" t="s">
        <v>195</v>
      </c>
      <c r="BL93" t="s">
        <v>208</v>
      </c>
      <c r="BM93">
        <v>8.6999999999999993</v>
      </c>
      <c r="BN93">
        <v>0</v>
      </c>
      <c r="BO93" t="s">
        <v>209</v>
      </c>
      <c r="BP93" s="3" t="s">
        <v>195</v>
      </c>
      <c r="BQ93" t="s">
        <v>208</v>
      </c>
      <c r="BR93">
        <v>3.1</v>
      </c>
      <c r="BS93">
        <v>0</v>
      </c>
      <c r="BT93" t="s">
        <v>211</v>
      </c>
      <c r="BU93" s="3" t="s">
        <v>195</v>
      </c>
      <c r="BV93" t="s">
        <v>208</v>
      </c>
      <c r="BW93">
        <v>0.2</v>
      </c>
      <c r="BX93">
        <v>0</v>
      </c>
      <c r="BY93" t="s">
        <v>211</v>
      </c>
      <c r="BZ93" s="3" t="s">
        <v>195</v>
      </c>
      <c r="CA93" t="s">
        <v>208</v>
      </c>
      <c r="CC93">
        <v>1</v>
      </c>
      <c r="CE93" s="3" t="s">
        <v>195</v>
      </c>
      <c r="CG93" s="3" t="s">
        <v>195</v>
      </c>
      <c r="CH93" s="3" t="s">
        <v>2580</v>
      </c>
      <c r="CI93">
        <v>2.4900000000000002</v>
      </c>
      <c r="CJ93">
        <v>0</v>
      </c>
      <c r="CK93" t="s">
        <v>212</v>
      </c>
      <c r="CL93" s="3" t="s">
        <v>195</v>
      </c>
      <c r="CM93" t="s">
        <v>208</v>
      </c>
      <c r="CO93">
        <v>1</v>
      </c>
      <c r="CQ93" s="3" t="s">
        <v>195</v>
      </c>
      <c r="CS93">
        <v>1.0900000000000001</v>
      </c>
      <c r="CT93">
        <v>0</v>
      </c>
      <c r="CU93" t="s">
        <v>213</v>
      </c>
      <c r="CV93" s="3" t="s">
        <v>195</v>
      </c>
      <c r="CW93" t="s">
        <v>208</v>
      </c>
      <c r="CX93" s="3" t="s">
        <v>195</v>
      </c>
      <c r="CY93" s="3" t="s">
        <v>2580</v>
      </c>
      <c r="CZ93">
        <v>46</v>
      </c>
      <c r="DA93">
        <v>0</v>
      </c>
      <c r="DB93" t="s">
        <v>214</v>
      </c>
      <c r="DC93" s="3" t="s">
        <v>195</v>
      </c>
      <c r="DD93" t="s">
        <v>208</v>
      </c>
      <c r="DE93">
        <v>63</v>
      </c>
      <c r="DF93">
        <v>0</v>
      </c>
      <c r="DG93" t="s">
        <v>214</v>
      </c>
      <c r="DH93" s="3" t="s">
        <v>195</v>
      </c>
      <c r="DI93" t="s">
        <v>208</v>
      </c>
      <c r="DJ93">
        <v>129</v>
      </c>
      <c r="DK93">
        <v>0</v>
      </c>
      <c r="DL93" t="s">
        <v>214</v>
      </c>
      <c r="DM93" s="3" t="s">
        <v>195</v>
      </c>
      <c r="DN93" t="s">
        <v>208</v>
      </c>
      <c r="DO93">
        <v>101</v>
      </c>
      <c r="DP93">
        <v>0</v>
      </c>
      <c r="DQ93" t="s">
        <v>214</v>
      </c>
      <c r="DR93" s="3" t="s">
        <v>195</v>
      </c>
      <c r="DS93" t="s">
        <v>208</v>
      </c>
      <c r="DT93" s="3" t="s">
        <v>195</v>
      </c>
      <c r="DU93" s="3" t="s">
        <v>2580</v>
      </c>
      <c r="DV93">
        <v>36</v>
      </c>
      <c r="DW93">
        <v>0</v>
      </c>
      <c r="DX93" t="s">
        <v>215</v>
      </c>
      <c r="DY93" s="3" t="s">
        <v>195</v>
      </c>
      <c r="DZ93" t="s">
        <v>208</v>
      </c>
      <c r="EA93">
        <v>22</v>
      </c>
      <c r="EB93">
        <v>0</v>
      </c>
      <c r="EC93" t="s">
        <v>215</v>
      </c>
      <c r="ED93" s="3" t="s">
        <v>195</v>
      </c>
      <c r="EE93" t="s">
        <v>208</v>
      </c>
      <c r="EF93">
        <v>23</v>
      </c>
      <c r="EG93">
        <v>0</v>
      </c>
      <c r="EH93" t="s">
        <v>215</v>
      </c>
      <c r="EI93" s="3" t="s">
        <v>195</v>
      </c>
      <c r="EJ93" t="s">
        <v>208</v>
      </c>
      <c r="EL93">
        <v>1</v>
      </c>
      <c r="EN93" s="3" t="s">
        <v>195</v>
      </c>
      <c r="EP93">
        <v>69</v>
      </c>
      <c r="EQ93">
        <v>0</v>
      </c>
      <c r="ER93" t="s">
        <v>215</v>
      </c>
      <c r="ES93" s="3" t="s">
        <v>195</v>
      </c>
      <c r="ET93" t="s">
        <v>208</v>
      </c>
      <c r="EU93">
        <v>0.5</v>
      </c>
      <c r="EV93">
        <v>0</v>
      </c>
      <c r="EW93" t="s">
        <v>216</v>
      </c>
      <c r="EX93" s="3" t="s">
        <v>214</v>
      </c>
      <c r="EY93" t="s">
        <v>208</v>
      </c>
      <c r="EZ93">
        <v>0.9</v>
      </c>
      <c r="FA93">
        <v>0</v>
      </c>
      <c r="FB93" t="s">
        <v>216</v>
      </c>
      <c r="FC93" s="3" t="s">
        <v>214</v>
      </c>
      <c r="FD93" t="s">
        <v>208</v>
      </c>
      <c r="FE93">
        <v>6.1</v>
      </c>
      <c r="FF93">
        <v>0</v>
      </c>
      <c r="FG93" t="s">
        <v>207</v>
      </c>
      <c r="FH93" s="3" t="s">
        <v>195</v>
      </c>
      <c r="FI93" t="s">
        <v>208</v>
      </c>
      <c r="FJ93">
        <v>4.4000000000000004</v>
      </c>
      <c r="FK93">
        <v>0</v>
      </c>
      <c r="FL93" t="s">
        <v>207</v>
      </c>
      <c r="FM93" s="3" t="s">
        <v>195</v>
      </c>
      <c r="FN93" t="s">
        <v>208</v>
      </c>
      <c r="FO93" s="3" t="s">
        <v>195</v>
      </c>
      <c r="FP93" s="3" t="s">
        <v>2580</v>
      </c>
      <c r="FQ93">
        <v>19</v>
      </c>
      <c r="FR93">
        <v>0</v>
      </c>
      <c r="FS93" t="s">
        <v>214</v>
      </c>
      <c r="FT93" s="3" t="s">
        <v>195</v>
      </c>
      <c r="FU93" t="s">
        <v>208</v>
      </c>
      <c r="FV93">
        <v>0.85</v>
      </c>
      <c r="FW93">
        <v>0</v>
      </c>
      <c r="FX93" t="s">
        <v>214</v>
      </c>
      <c r="FY93" s="3" t="s">
        <v>195</v>
      </c>
      <c r="FZ93" t="s">
        <v>208</v>
      </c>
      <c r="GA93">
        <v>144</v>
      </c>
      <c r="GB93">
        <v>0</v>
      </c>
      <c r="GC93" t="s">
        <v>217</v>
      </c>
      <c r="GD93" s="3" t="s">
        <v>195</v>
      </c>
      <c r="GE93" t="s">
        <v>208</v>
      </c>
      <c r="GF93">
        <v>4.4000000000000004</v>
      </c>
      <c r="GG93">
        <v>0</v>
      </c>
      <c r="GH93" t="s">
        <v>217</v>
      </c>
      <c r="GI93" s="3" t="s">
        <v>195</v>
      </c>
      <c r="GJ93" t="s">
        <v>208</v>
      </c>
      <c r="GK93">
        <v>103</v>
      </c>
      <c r="GL93">
        <v>0</v>
      </c>
      <c r="GM93" t="s">
        <v>217</v>
      </c>
      <c r="GN93" s="3" t="s">
        <v>195</v>
      </c>
      <c r="GO93" t="s">
        <v>208</v>
      </c>
      <c r="GQ93">
        <v>1</v>
      </c>
      <c r="GS93" s="3" t="s">
        <v>195</v>
      </c>
      <c r="GU93">
        <v>90</v>
      </c>
      <c r="GV93">
        <v>0</v>
      </c>
      <c r="GW93" t="s">
        <v>216</v>
      </c>
      <c r="GX93" s="3" t="s">
        <v>480</v>
      </c>
      <c r="GY93" t="s">
        <v>208</v>
      </c>
      <c r="GZ93">
        <v>9.1999999999999993</v>
      </c>
      <c r="HA93">
        <v>0</v>
      </c>
      <c r="HB93" t="s">
        <v>214</v>
      </c>
      <c r="HC93" s="3" t="s">
        <v>195</v>
      </c>
      <c r="HD93" t="s">
        <v>208</v>
      </c>
      <c r="HE93" s="3" t="s">
        <v>267</v>
      </c>
      <c r="HF93">
        <v>0</v>
      </c>
      <c r="HG93" t="s">
        <v>216</v>
      </c>
      <c r="HH93" s="3" t="s">
        <v>1059</v>
      </c>
      <c r="HI93" t="s">
        <v>208</v>
      </c>
      <c r="HJ93" s="3" t="s">
        <v>195</v>
      </c>
      <c r="HK93">
        <v>1</v>
      </c>
      <c r="HM93" s="3" t="s">
        <v>195</v>
      </c>
      <c r="HO93">
        <v>8</v>
      </c>
      <c r="HP93">
        <v>0</v>
      </c>
      <c r="HQ93" t="s">
        <v>208</v>
      </c>
      <c r="HR93" s="3" t="s">
        <v>267</v>
      </c>
      <c r="HS93">
        <v>0</v>
      </c>
      <c r="HT93" t="s">
        <v>216</v>
      </c>
      <c r="HU93" s="3" t="s">
        <v>1059</v>
      </c>
      <c r="HV93" t="s">
        <v>208</v>
      </c>
      <c r="HW93">
        <v>123</v>
      </c>
      <c r="HX93">
        <v>0</v>
      </c>
      <c r="HY93" t="s">
        <v>214</v>
      </c>
      <c r="HZ93" s="3" t="s">
        <v>195</v>
      </c>
      <c r="IA93" t="s">
        <v>208</v>
      </c>
      <c r="IB93">
        <v>1020</v>
      </c>
      <c r="IC93">
        <v>0</v>
      </c>
      <c r="ID93" t="s">
        <v>208</v>
      </c>
      <c r="IE93" s="3" t="s">
        <v>195</v>
      </c>
      <c r="IF93" s="3" t="s">
        <v>2580</v>
      </c>
      <c r="IG93">
        <v>0.1</v>
      </c>
      <c r="IH93">
        <v>0</v>
      </c>
      <c r="II93" t="s">
        <v>214</v>
      </c>
      <c r="IJ93" s="3" t="s">
        <v>195</v>
      </c>
      <c r="IK93" t="s">
        <v>208</v>
      </c>
      <c r="IL93" t="s">
        <v>194</v>
      </c>
      <c r="IM93" s="3" t="s">
        <v>2580</v>
      </c>
      <c r="IN93" s="3" t="s">
        <v>422</v>
      </c>
      <c r="IO93" s="3" t="s">
        <v>2806</v>
      </c>
      <c r="IP93" s="3" t="s">
        <v>195</v>
      </c>
      <c r="IQ93" t="s">
        <v>194</v>
      </c>
      <c r="IR93" s="3" t="s">
        <v>343</v>
      </c>
      <c r="IS93" s="3" t="s">
        <v>195</v>
      </c>
      <c r="IT93">
        <v>0</v>
      </c>
      <c r="IU93" s="3" t="s">
        <v>195</v>
      </c>
      <c r="IV93" s="3" t="s">
        <v>201</v>
      </c>
      <c r="IX93" s="3" t="s">
        <v>195</v>
      </c>
      <c r="IY93" s="3" t="s">
        <v>195</v>
      </c>
      <c r="IZ93" s="3" t="s">
        <v>195</v>
      </c>
      <c r="JA93" s="3" t="s">
        <v>195</v>
      </c>
      <c r="JB93" t="s">
        <v>197</v>
      </c>
      <c r="JC93" s="3" t="s">
        <v>195</v>
      </c>
      <c r="JD93" s="3" t="s">
        <v>195</v>
      </c>
      <c r="JE93">
        <v>0.1</v>
      </c>
      <c r="JF93" t="s">
        <v>208</v>
      </c>
      <c r="JG93" t="s">
        <v>197</v>
      </c>
      <c r="JH93" s="3" t="s">
        <v>195</v>
      </c>
      <c r="JI93" t="s">
        <v>197</v>
      </c>
      <c r="JJ93" s="3" t="s">
        <v>195</v>
      </c>
      <c r="JK93" t="s">
        <v>197</v>
      </c>
      <c r="JL93" s="3" t="s">
        <v>195</v>
      </c>
      <c r="JM93" s="3" t="s">
        <v>195</v>
      </c>
      <c r="JN93" t="s">
        <v>197</v>
      </c>
      <c r="JO93" s="3" t="s">
        <v>195</v>
      </c>
      <c r="JP93" t="s">
        <v>194</v>
      </c>
      <c r="JQ93" s="3" t="s">
        <v>2580</v>
      </c>
      <c r="JR93" s="3" t="s">
        <v>195</v>
      </c>
      <c r="JS93" t="s">
        <v>311</v>
      </c>
      <c r="JT93" t="s">
        <v>534</v>
      </c>
      <c r="JU93" t="s">
        <v>234</v>
      </c>
      <c r="JV93" t="s">
        <v>233</v>
      </c>
      <c r="JW93" t="s">
        <v>233</v>
      </c>
      <c r="JX93" t="s">
        <v>233</v>
      </c>
      <c r="JY93" t="s">
        <v>233</v>
      </c>
      <c r="JZ93" t="s">
        <v>234</v>
      </c>
      <c r="KA93" t="s">
        <v>234</v>
      </c>
      <c r="KB93" t="s">
        <v>233</v>
      </c>
      <c r="KC93" t="s">
        <v>233</v>
      </c>
      <c r="KD93" t="s">
        <v>233</v>
      </c>
      <c r="KE93" t="s">
        <v>257</v>
      </c>
      <c r="KF93" t="s">
        <v>257</v>
      </c>
      <c r="KG93" t="s">
        <v>257</v>
      </c>
      <c r="KH93" t="s">
        <v>257</v>
      </c>
      <c r="KI93" t="s">
        <v>257</v>
      </c>
      <c r="KJ93" t="s">
        <v>257</v>
      </c>
      <c r="KK93" t="s">
        <v>257</v>
      </c>
      <c r="KL93" t="s">
        <v>237</v>
      </c>
      <c r="KM93" t="s">
        <v>287</v>
      </c>
      <c r="KN93" t="s">
        <v>230</v>
      </c>
      <c r="KO93" t="s">
        <v>258</v>
      </c>
      <c r="KP93" t="s">
        <v>257</v>
      </c>
      <c r="KQ93" t="s">
        <v>257</v>
      </c>
      <c r="KR93" t="s">
        <v>235</v>
      </c>
      <c r="KS93" t="s">
        <v>235</v>
      </c>
      <c r="KT93" t="s">
        <v>257</v>
      </c>
      <c r="KU93" t="s">
        <v>257</v>
      </c>
      <c r="KV93" t="s">
        <v>257</v>
      </c>
      <c r="KW93" t="s">
        <v>257</v>
      </c>
      <c r="KX93" t="s">
        <v>257</v>
      </c>
      <c r="KY93" t="s">
        <v>257</v>
      </c>
      <c r="KZ93" t="s">
        <v>257</v>
      </c>
      <c r="LA93" t="s">
        <v>257</v>
      </c>
      <c r="LB93" t="s">
        <v>257</v>
      </c>
      <c r="LC93" t="s">
        <v>197</v>
      </c>
      <c r="LD93" t="s">
        <v>197</v>
      </c>
    </row>
    <row r="94" spans="1:316">
      <c r="A94" s="3" t="s">
        <v>296</v>
      </c>
      <c r="B94" s="3" t="s">
        <v>1055</v>
      </c>
      <c r="C94" s="3" t="s">
        <v>2760</v>
      </c>
      <c r="D94" t="s">
        <v>197</v>
      </c>
      <c r="I94">
        <v>71</v>
      </c>
      <c r="J94">
        <v>0</v>
      </c>
      <c r="K94">
        <v>167</v>
      </c>
      <c r="L94">
        <v>0</v>
      </c>
      <c r="M94">
        <v>25.46</v>
      </c>
      <c r="N94">
        <v>151</v>
      </c>
      <c r="O94">
        <v>0</v>
      </c>
      <c r="P94">
        <v>90</v>
      </c>
      <c r="Q94">
        <v>0</v>
      </c>
      <c r="R94">
        <v>36.200000000000003</v>
      </c>
      <c r="S94">
        <v>0</v>
      </c>
      <c r="T94" t="s">
        <v>205</v>
      </c>
      <c r="U94" s="3" t="s">
        <v>195</v>
      </c>
      <c r="V94" t="s">
        <v>205</v>
      </c>
      <c r="W94" s="3" t="s">
        <v>195</v>
      </c>
      <c r="X94" t="s">
        <v>205</v>
      </c>
      <c r="Y94" s="3" t="s">
        <v>195</v>
      </c>
      <c r="Z94" t="s">
        <v>205</v>
      </c>
      <c r="AA94" s="3" t="s">
        <v>195</v>
      </c>
      <c r="AB94" t="s">
        <v>205</v>
      </c>
      <c r="AC94" s="3" t="s">
        <v>195</v>
      </c>
      <c r="AD94" t="s">
        <v>249</v>
      </c>
      <c r="AE94" s="3" t="s">
        <v>195</v>
      </c>
      <c r="AF94" s="3" t="s">
        <v>195</v>
      </c>
      <c r="AG94" s="3" t="s">
        <v>195</v>
      </c>
      <c r="AH94" s="3" t="s">
        <v>2760</v>
      </c>
      <c r="AI94">
        <v>15.6</v>
      </c>
      <c r="AJ94">
        <v>0</v>
      </c>
      <c r="AK94" t="s">
        <v>207</v>
      </c>
      <c r="AL94" s="3" t="s">
        <v>195</v>
      </c>
      <c r="AM94" t="s">
        <v>208</v>
      </c>
      <c r="AN94">
        <v>46.3</v>
      </c>
      <c r="AO94">
        <v>0</v>
      </c>
      <c r="AP94" t="s">
        <v>209</v>
      </c>
      <c r="AQ94" s="3" t="s">
        <v>195</v>
      </c>
      <c r="AR94" t="s">
        <v>208</v>
      </c>
      <c r="AS94">
        <v>4.9000000000000004</v>
      </c>
      <c r="AT94">
        <v>0</v>
      </c>
      <c r="AU94" t="s">
        <v>210</v>
      </c>
      <c r="AV94" s="3" t="s">
        <v>195</v>
      </c>
      <c r="AW94" t="s">
        <v>208</v>
      </c>
      <c r="AX94">
        <v>163</v>
      </c>
      <c r="AY94">
        <v>0</v>
      </c>
      <c r="AZ94" t="s">
        <v>211</v>
      </c>
      <c r="BA94" s="3" t="s">
        <v>195</v>
      </c>
      <c r="BB94" t="s">
        <v>208</v>
      </c>
      <c r="BC94">
        <v>4.5</v>
      </c>
      <c r="BD94">
        <v>0</v>
      </c>
      <c r="BE94" t="s">
        <v>211</v>
      </c>
      <c r="BF94" s="3" t="s">
        <v>195</v>
      </c>
      <c r="BG94" t="s">
        <v>208</v>
      </c>
      <c r="BH94">
        <v>2</v>
      </c>
      <c r="BI94">
        <v>0</v>
      </c>
      <c r="BJ94" t="s">
        <v>211</v>
      </c>
      <c r="BK94" s="3" t="s">
        <v>195</v>
      </c>
      <c r="BL94" t="s">
        <v>208</v>
      </c>
      <c r="BM94">
        <v>0.4</v>
      </c>
      <c r="BN94">
        <v>0</v>
      </c>
      <c r="BO94" t="s">
        <v>211</v>
      </c>
      <c r="BP94" s="3" t="s">
        <v>195</v>
      </c>
      <c r="BQ94" t="s">
        <v>208</v>
      </c>
      <c r="BR94">
        <v>2.1</v>
      </c>
      <c r="BS94">
        <v>0</v>
      </c>
      <c r="BT94" t="s">
        <v>211</v>
      </c>
      <c r="BU94" s="3" t="s">
        <v>195</v>
      </c>
      <c r="BV94" t="s">
        <v>208</v>
      </c>
      <c r="BW94">
        <v>0.1</v>
      </c>
      <c r="BX94">
        <v>0</v>
      </c>
      <c r="BY94" t="s">
        <v>211</v>
      </c>
      <c r="BZ94" s="3" t="s">
        <v>195</v>
      </c>
      <c r="CA94" t="s">
        <v>208</v>
      </c>
      <c r="CC94">
        <v>1</v>
      </c>
      <c r="CE94" s="3" t="s">
        <v>195</v>
      </c>
      <c r="CG94" s="3" t="s">
        <v>195</v>
      </c>
      <c r="CH94" s="3" t="s">
        <v>2760</v>
      </c>
      <c r="CI94">
        <v>1.33</v>
      </c>
      <c r="CJ94">
        <v>0</v>
      </c>
      <c r="CK94" t="s">
        <v>212</v>
      </c>
      <c r="CL94" s="3" t="s">
        <v>195</v>
      </c>
      <c r="CM94" t="s">
        <v>208</v>
      </c>
      <c r="CO94">
        <v>1</v>
      </c>
      <c r="CQ94" s="3" t="s">
        <v>195</v>
      </c>
      <c r="CS94">
        <v>1.17</v>
      </c>
      <c r="CT94">
        <v>0</v>
      </c>
      <c r="CU94" t="s">
        <v>213</v>
      </c>
      <c r="CV94" s="3" t="s">
        <v>195</v>
      </c>
      <c r="CW94" t="s">
        <v>208</v>
      </c>
      <c r="CX94" s="3" t="s">
        <v>195</v>
      </c>
      <c r="CY94" s="3" t="s">
        <v>2760</v>
      </c>
      <c r="CZ94">
        <v>41</v>
      </c>
      <c r="DA94">
        <v>0</v>
      </c>
      <c r="DB94" t="s">
        <v>214</v>
      </c>
      <c r="DC94" s="3" t="s">
        <v>195</v>
      </c>
      <c r="DD94" t="s">
        <v>208</v>
      </c>
      <c r="DE94">
        <v>67</v>
      </c>
      <c r="DF94">
        <v>0</v>
      </c>
      <c r="DG94" t="s">
        <v>214</v>
      </c>
      <c r="DH94" s="3" t="s">
        <v>195</v>
      </c>
      <c r="DI94" t="s">
        <v>208</v>
      </c>
      <c r="DJ94">
        <v>136</v>
      </c>
      <c r="DK94">
        <v>0</v>
      </c>
      <c r="DL94" t="s">
        <v>214</v>
      </c>
      <c r="DM94" s="3" t="s">
        <v>195</v>
      </c>
      <c r="DN94" t="s">
        <v>208</v>
      </c>
      <c r="DO94">
        <v>139</v>
      </c>
      <c r="DP94">
        <v>0</v>
      </c>
      <c r="DQ94" t="s">
        <v>214</v>
      </c>
      <c r="DR94" s="3" t="s">
        <v>195</v>
      </c>
      <c r="DS94" t="s">
        <v>208</v>
      </c>
      <c r="DT94" s="3" t="s">
        <v>195</v>
      </c>
      <c r="DU94" s="3" t="s">
        <v>2760</v>
      </c>
      <c r="DV94">
        <v>88</v>
      </c>
      <c r="DW94">
        <v>0</v>
      </c>
      <c r="DX94" t="s">
        <v>215</v>
      </c>
      <c r="DY94" s="3" t="s">
        <v>195</v>
      </c>
      <c r="DZ94" t="s">
        <v>208</v>
      </c>
      <c r="EA94">
        <v>104</v>
      </c>
      <c r="EB94">
        <v>0</v>
      </c>
      <c r="EC94" t="s">
        <v>215</v>
      </c>
      <c r="ED94" s="3" t="s">
        <v>195</v>
      </c>
      <c r="EE94" t="s">
        <v>208</v>
      </c>
      <c r="EF94">
        <v>47</v>
      </c>
      <c r="EG94">
        <v>0</v>
      </c>
      <c r="EH94" t="s">
        <v>215</v>
      </c>
      <c r="EI94" s="3" t="s">
        <v>195</v>
      </c>
      <c r="EJ94" t="s">
        <v>208</v>
      </c>
      <c r="EL94">
        <v>1</v>
      </c>
      <c r="EN94" s="3" t="s">
        <v>195</v>
      </c>
      <c r="EP94">
        <v>68</v>
      </c>
      <c r="EQ94">
        <v>0</v>
      </c>
      <c r="ER94" t="s">
        <v>215</v>
      </c>
      <c r="ES94" s="3" t="s">
        <v>195</v>
      </c>
      <c r="ET94" t="s">
        <v>208</v>
      </c>
      <c r="EU94">
        <v>0.2</v>
      </c>
      <c r="EV94">
        <v>0</v>
      </c>
      <c r="EW94" t="s">
        <v>216</v>
      </c>
      <c r="EX94" s="3" t="s">
        <v>214</v>
      </c>
      <c r="EY94" t="s">
        <v>208</v>
      </c>
      <c r="EZ94">
        <v>0.4</v>
      </c>
      <c r="FA94">
        <v>0</v>
      </c>
      <c r="FB94" t="s">
        <v>216</v>
      </c>
      <c r="FC94" s="3" t="s">
        <v>214</v>
      </c>
      <c r="FD94" t="s">
        <v>208</v>
      </c>
      <c r="FE94">
        <v>7.7</v>
      </c>
      <c r="FF94">
        <v>0</v>
      </c>
      <c r="FG94" t="s">
        <v>207</v>
      </c>
      <c r="FH94" s="3" t="s">
        <v>195</v>
      </c>
      <c r="FI94" t="s">
        <v>208</v>
      </c>
      <c r="FJ94">
        <v>4.9000000000000004</v>
      </c>
      <c r="FK94">
        <v>0</v>
      </c>
      <c r="FL94" t="s">
        <v>207</v>
      </c>
      <c r="FM94" s="3" t="s">
        <v>195</v>
      </c>
      <c r="FN94" t="s">
        <v>208</v>
      </c>
      <c r="FO94" s="3" t="s">
        <v>195</v>
      </c>
      <c r="FP94" s="3" t="s">
        <v>2760</v>
      </c>
      <c r="FQ94">
        <v>40</v>
      </c>
      <c r="FR94">
        <v>0</v>
      </c>
      <c r="FS94" t="s">
        <v>214</v>
      </c>
      <c r="FT94" s="3" t="s">
        <v>195</v>
      </c>
      <c r="FU94" t="s">
        <v>208</v>
      </c>
      <c r="FV94">
        <v>1.1299999999999999</v>
      </c>
      <c r="FW94">
        <v>0</v>
      </c>
      <c r="FX94" t="s">
        <v>214</v>
      </c>
      <c r="FY94" s="3" t="s">
        <v>195</v>
      </c>
      <c r="FZ94" t="s">
        <v>208</v>
      </c>
      <c r="GA94">
        <v>143</v>
      </c>
      <c r="GB94">
        <v>0</v>
      </c>
      <c r="GC94" t="s">
        <v>217</v>
      </c>
      <c r="GD94" s="3" t="s">
        <v>195</v>
      </c>
      <c r="GE94" t="s">
        <v>208</v>
      </c>
      <c r="GF94">
        <v>4.4000000000000004</v>
      </c>
      <c r="GG94">
        <v>0</v>
      </c>
      <c r="GH94" t="s">
        <v>217</v>
      </c>
      <c r="GI94" s="3" t="s">
        <v>195</v>
      </c>
      <c r="GJ94" t="s">
        <v>208</v>
      </c>
      <c r="GK94">
        <v>102</v>
      </c>
      <c r="GL94">
        <v>0</v>
      </c>
      <c r="GM94" t="s">
        <v>217</v>
      </c>
      <c r="GN94" s="3" t="s">
        <v>195</v>
      </c>
      <c r="GO94" t="s">
        <v>208</v>
      </c>
      <c r="GQ94">
        <v>1</v>
      </c>
      <c r="GS94" s="3" t="s">
        <v>195</v>
      </c>
      <c r="GU94">
        <v>68.319999999999993</v>
      </c>
      <c r="GV94">
        <v>0</v>
      </c>
      <c r="GW94" t="s">
        <v>218</v>
      </c>
      <c r="GX94" s="3" t="s">
        <v>195</v>
      </c>
      <c r="GY94" t="s">
        <v>208</v>
      </c>
      <c r="GZ94">
        <v>13.3</v>
      </c>
      <c r="HA94">
        <v>0</v>
      </c>
      <c r="HB94" t="s">
        <v>214</v>
      </c>
      <c r="HC94" s="3" t="s">
        <v>195</v>
      </c>
      <c r="HD94" t="s">
        <v>208</v>
      </c>
      <c r="HE94" s="3" t="s">
        <v>1019</v>
      </c>
      <c r="HF94">
        <v>0</v>
      </c>
      <c r="HG94" t="s">
        <v>216</v>
      </c>
      <c r="HH94" s="3" t="s">
        <v>1059</v>
      </c>
      <c r="HI94" t="s">
        <v>208</v>
      </c>
      <c r="HJ94" s="3" t="s">
        <v>195</v>
      </c>
      <c r="HK94">
        <v>1</v>
      </c>
      <c r="HM94" s="3" t="s">
        <v>195</v>
      </c>
      <c r="HO94">
        <v>5</v>
      </c>
      <c r="HP94">
        <v>0</v>
      </c>
      <c r="HQ94" t="s">
        <v>208</v>
      </c>
      <c r="HR94" s="3" t="s">
        <v>267</v>
      </c>
      <c r="HS94">
        <v>0</v>
      </c>
      <c r="HT94" t="s">
        <v>216</v>
      </c>
      <c r="HU94" s="3" t="s">
        <v>1059</v>
      </c>
      <c r="HV94" t="s">
        <v>208</v>
      </c>
      <c r="HW94">
        <v>209</v>
      </c>
      <c r="HX94">
        <v>0</v>
      </c>
      <c r="HY94" t="s">
        <v>214</v>
      </c>
      <c r="HZ94" s="3" t="s">
        <v>195</v>
      </c>
      <c r="IA94" t="s">
        <v>208</v>
      </c>
      <c r="IB94">
        <v>1.03</v>
      </c>
      <c r="IC94">
        <v>0</v>
      </c>
      <c r="ID94" t="s">
        <v>208</v>
      </c>
      <c r="IE94" s="3" t="s">
        <v>195</v>
      </c>
      <c r="IF94" s="3" t="s">
        <v>2760</v>
      </c>
      <c r="IG94">
        <v>0.1</v>
      </c>
      <c r="IH94">
        <v>0</v>
      </c>
      <c r="II94" t="s">
        <v>214</v>
      </c>
      <c r="IJ94" s="3" t="s">
        <v>195</v>
      </c>
      <c r="IK94" t="s">
        <v>208</v>
      </c>
      <c r="IL94" t="s">
        <v>194</v>
      </c>
      <c r="IM94" s="3" t="s">
        <v>2760</v>
      </c>
      <c r="IN94" s="3" t="s">
        <v>2807</v>
      </c>
      <c r="IO94" s="3" t="s">
        <v>2808</v>
      </c>
      <c r="IP94" s="3" t="s">
        <v>195</v>
      </c>
      <c r="IQ94" t="s">
        <v>194</v>
      </c>
      <c r="IR94" s="3" t="s">
        <v>2809</v>
      </c>
      <c r="IS94" s="3" t="s">
        <v>195</v>
      </c>
      <c r="IT94">
        <v>3</v>
      </c>
      <c r="IU94" s="3" t="s">
        <v>195</v>
      </c>
      <c r="IV94" s="3" t="s">
        <v>201</v>
      </c>
      <c r="IW94">
        <v>0</v>
      </c>
      <c r="IX94" s="3" t="s">
        <v>195</v>
      </c>
      <c r="IY94" s="3" t="s">
        <v>201</v>
      </c>
      <c r="IZ94" s="3" t="s">
        <v>201</v>
      </c>
      <c r="JA94" s="3" t="s">
        <v>195</v>
      </c>
      <c r="JB94" t="s">
        <v>197</v>
      </c>
      <c r="JC94" s="3" t="s">
        <v>195</v>
      </c>
      <c r="JD94" s="3" t="s">
        <v>195</v>
      </c>
      <c r="JE94">
        <v>0.1</v>
      </c>
      <c r="JF94" t="s">
        <v>208</v>
      </c>
      <c r="JG94" t="s">
        <v>197</v>
      </c>
      <c r="JH94" s="3" t="s">
        <v>195</v>
      </c>
      <c r="JI94" t="s">
        <v>197</v>
      </c>
      <c r="JJ94" s="3" t="s">
        <v>195</v>
      </c>
      <c r="JK94" t="s">
        <v>197</v>
      </c>
      <c r="JL94" s="3" t="s">
        <v>195</v>
      </c>
      <c r="JM94" s="3" t="s">
        <v>195</v>
      </c>
      <c r="JN94" t="s">
        <v>197</v>
      </c>
      <c r="JO94" s="3" t="s">
        <v>195</v>
      </c>
      <c r="JP94" t="s">
        <v>194</v>
      </c>
      <c r="JQ94" s="3" t="s">
        <v>2760</v>
      </c>
      <c r="JR94" s="3" t="s">
        <v>195</v>
      </c>
      <c r="JS94" t="s">
        <v>311</v>
      </c>
      <c r="JT94" t="s">
        <v>837</v>
      </c>
      <c r="JU94" t="s">
        <v>233</v>
      </c>
      <c r="JV94" t="s">
        <v>233</v>
      </c>
      <c r="JW94" t="s">
        <v>233</v>
      </c>
      <c r="JX94" t="s">
        <v>233</v>
      </c>
      <c r="JY94" t="s">
        <v>233</v>
      </c>
      <c r="JZ94" t="s">
        <v>233</v>
      </c>
      <c r="KA94" t="s">
        <v>233</v>
      </c>
      <c r="KB94" t="s">
        <v>233</v>
      </c>
      <c r="KC94" t="s">
        <v>233</v>
      </c>
      <c r="KD94" t="s">
        <v>233</v>
      </c>
      <c r="KE94" t="s">
        <v>239</v>
      </c>
      <c r="KF94" t="s">
        <v>239</v>
      </c>
      <c r="KG94" t="s">
        <v>239</v>
      </c>
      <c r="KH94" t="s">
        <v>238</v>
      </c>
      <c r="KI94" t="s">
        <v>238</v>
      </c>
      <c r="KJ94" t="s">
        <v>238</v>
      </c>
      <c r="KK94" t="s">
        <v>238</v>
      </c>
      <c r="KL94" t="s">
        <v>230</v>
      </c>
      <c r="KM94" t="s">
        <v>408</v>
      </c>
      <c r="KN94" t="s">
        <v>237</v>
      </c>
      <c r="KO94" t="s">
        <v>258</v>
      </c>
      <c r="KP94" t="s">
        <v>239</v>
      </c>
      <c r="KQ94" t="s">
        <v>239</v>
      </c>
      <c r="KR94" t="s">
        <v>258</v>
      </c>
      <c r="KS94" t="s">
        <v>239</v>
      </c>
      <c r="KT94" t="s">
        <v>239</v>
      </c>
      <c r="KU94" t="s">
        <v>238</v>
      </c>
      <c r="KV94" t="s">
        <v>258</v>
      </c>
      <c r="KW94" t="s">
        <v>238</v>
      </c>
      <c r="KX94" t="s">
        <v>239</v>
      </c>
      <c r="KY94" t="s">
        <v>242</v>
      </c>
      <c r="KZ94" t="s">
        <v>240</v>
      </c>
      <c r="LA94" t="s">
        <v>242</v>
      </c>
      <c r="LB94" t="s">
        <v>241</v>
      </c>
      <c r="LC94" t="s">
        <v>197</v>
      </c>
      <c r="LD94" t="s">
        <v>197</v>
      </c>
    </row>
    <row r="95" spans="1:316">
      <c r="A95" s="3" t="s">
        <v>296</v>
      </c>
      <c r="B95" s="3" t="s">
        <v>1064</v>
      </c>
      <c r="C95" s="3" t="s">
        <v>2810</v>
      </c>
      <c r="D95" t="s">
        <v>197</v>
      </c>
      <c r="I95">
        <v>62.1</v>
      </c>
      <c r="J95">
        <v>0</v>
      </c>
      <c r="K95">
        <v>151.5</v>
      </c>
      <c r="L95">
        <v>0</v>
      </c>
      <c r="M95">
        <v>27.06</v>
      </c>
      <c r="N95">
        <v>134</v>
      </c>
      <c r="O95">
        <v>0</v>
      </c>
      <c r="P95">
        <v>60</v>
      </c>
      <c r="Q95">
        <v>0</v>
      </c>
      <c r="R95">
        <v>35.5</v>
      </c>
      <c r="S95">
        <v>0</v>
      </c>
      <c r="T95" t="s">
        <v>205</v>
      </c>
      <c r="U95" s="3" t="s">
        <v>195</v>
      </c>
      <c r="V95" t="s">
        <v>205</v>
      </c>
      <c r="W95" s="3" t="s">
        <v>195</v>
      </c>
      <c r="X95" t="s">
        <v>205</v>
      </c>
      <c r="Y95" s="3" t="s">
        <v>195</v>
      </c>
      <c r="Z95" t="s">
        <v>205</v>
      </c>
      <c r="AA95" s="3" t="s">
        <v>195</v>
      </c>
      <c r="AB95" t="s">
        <v>205</v>
      </c>
      <c r="AC95" s="3" t="s">
        <v>195</v>
      </c>
      <c r="AD95" t="s">
        <v>249</v>
      </c>
      <c r="AE95" s="3" t="s">
        <v>195</v>
      </c>
      <c r="AF95" s="3" t="s">
        <v>195</v>
      </c>
      <c r="AG95" s="3" t="s">
        <v>195</v>
      </c>
      <c r="AH95" s="3" t="s">
        <v>2810</v>
      </c>
      <c r="AI95">
        <v>13.5</v>
      </c>
      <c r="AJ95">
        <v>0</v>
      </c>
      <c r="AK95" t="s">
        <v>207</v>
      </c>
      <c r="AL95" s="3" t="s">
        <v>195</v>
      </c>
      <c r="AM95" t="s">
        <v>208</v>
      </c>
      <c r="AN95">
        <v>42.6</v>
      </c>
      <c r="AO95">
        <v>0</v>
      </c>
      <c r="AP95" t="s">
        <v>209</v>
      </c>
      <c r="AQ95" s="3" t="s">
        <v>195</v>
      </c>
      <c r="AR95" t="s">
        <v>208</v>
      </c>
      <c r="AS95">
        <v>4.4000000000000004</v>
      </c>
      <c r="AT95">
        <v>0</v>
      </c>
      <c r="AU95" t="s">
        <v>210</v>
      </c>
      <c r="AV95" s="3" t="s">
        <v>195</v>
      </c>
      <c r="AW95" t="s">
        <v>208</v>
      </c>
      <c r="AX95">
        <v>237</v>
      </c>
      <c r="AY95">
        <v>0</v>
      </c>
      <c r="AZ95" t="s">
        <v>211</v>
      </c>
      <c r="BA95" s="3" t="s">
        <v>195</v>
      </c>
      <c r="BB95" t="s">
        <v>208</v>
      </c>
      <c r="BC95">
        <v>6.5</v>
      </c>
      <c r="BD95">
        <v>0</v>
      </c>
      <c r="BE95" t="s">
        <v>211</v>
      </c>
      <c r="BF95" s="3" t="s">
        <v>195</v>
      </c>
      <c r="BG95" t="s">
        <v>208</v>
      </c>
      <c r="BH95">
        <v>31.3</v>
      </c>
      <c r="BI95">
        <v>0</v>
      </c>
      <c r="BJ95" t="s">
        <v>209</v>
      </c>
      <c r="BK95" s="3" t="s">
        <v>195</v>
      </c>
      <c r="BL95" t="s">
        <v>208</v>
      </c>
      <c r="BM95">
        <v>12.8</v>
      </c>
      <c r="BN95">
        <v>0</v>
      </c>
      <c r="BO95" t="s">
        <v>209</v>
      </c>
      <c r="BP95" s="3" t="s">
        <v>195</v>
      </c>
      <c r="BQ95" t="s">
        <v>208</v>
      </c>
      <c r="BR95">
        <v>3.5</v>
      </c>
      <c r="BS95">
        <v>0</v>
      </c>
      <c r="BT95" t="s">
        <v>211</v>
      </c>
      <c r="BU95" s="3" t="s">
        <v>195</v>
      </c>
      <c r="BV95" t="s">
        <v>208</v>
      </c>
      <c r="BW95">
        <v>0.1</v>
      </c>
      <c r="BX95">
        <v>0</v>
      </c>
      <c r="BY95" t="s">
        <v>211</v>
      </c>
      <c r="BZ95" s="3" t="s">
        <v>195</v>
      </c>
      <c r="CA95" t="s">
        <v>208</v>
      </c>
      <c r="CC95">
        <v>1</v>
      </c>
      <c r="CE95" s="3" t="s">
        <v>195</v>
      </c>
      <c r="CG95" s="3" t="s">
        <v>195</v>
      </c>
      <c r="CH95" s="3" t="s">
        <v>2810</v>
      </c>
      <c r="CI95">
        <v>0.75</v>
      </c>
      <c r="CJ95">
        <v>0</v>
      </c>
      <c r="CK95" t="s">
        <v>212</v>
      </c>
      <c r="CL95" s="3" t="s">
        <v>195</v>
      </c>
      <c r="CM95" t="s">
        <v>208</v>
      </c>
      <c r="CO95">
        <v>1</v>
      </c>
      <c r="CQ95" s="3" t="s">
        <v>195</v>
      </c>
      <c r="CS95">
        <v>1.1299999999999999</v>
      </c>
      <c r="CT95">
        <v>0</v>
      </c>
      <c r="CU95" t="s">
        <v>213</v>
      </c>
      <c r="CV95" s="3" t="s">
        <v>195</v>
      </c>
      <c r="CW95" t="s">
        <v>208</v>
      </c>
      <c r="CX95" s="3" t="s">
        <v>195</v>
      </c>
      <c r="CY95" s="3" t="s">
        <v>2810</v>
      </c>
      <c r="CZ95">
        <v>58</v>
      </c>
      <c r="DA95">
        <v>0</v>
      </c>
      <c r="DB95" t="s">
        <v>214</v>
      </c>
      <c r="DC95" s="3" t="s">
        <v>195</v>
      </c>
      <c r="DD95" t="s">
        <v>208</v>
      </c>
      <c r="DE95">
        <v>105</v>
      </c>
      <c r="DF95">
        <v>0</v>
      </c>
      <c r="DG95" t="s">
        <v>214</v>
      </c>
      <c r="DH95" s="3" t="s">
        <v>195</v>
      </c>
      <c r="DI95" t="s">
        <v>208</v>
      </c>
      <c r="DJ95">
        <v>175</v>
      </c>
      <c r="DK95">
        <v>0</v>
      </c>
      <c r="DL95" t="s">
        <v>214</v>
      </c>
      <c r="DM95" s="3" t="s">
        <v>195</v>
      </c>
      <c r="DN95" t="s">
        <v>208</v>
      </c>
      <c r="DO95">
        <v>62</v>
      </c>
      <c r="DP95">
        <v>0</v>
      </c>
      <c r="DQ95" t="s">
        <v>214</v>
      </c>
      <c r="DR95" s="3" t="s">
        <v>195</v>
      </c>
      <c r="DS95" t="s">
        <v>208</v>
      </c>
      <c r="DT95" s="3" t="s">
        <v>195</v>
      </c>
      <c r="DU95" s="3" t="s">
        <v>2810</v>
      </c>
      <c r="DV95">
        <v>15</v>
      </c>
      <c r="DW95">
        <v>0</v>
      </c>
      <c r="DX95" t="s">
        <v>215</v>
      </c>
      <c r="DY95" s="3" t="s">
        <v>195</v>
      </c>
      <c r="DZ95" t="s">
        <v>208</v>
      </c>
      <c r="EA95">
        <v>19</v>
      </c>
      <c r="EB95">
        <v>0</v>
      </c>
      <c r="EC95" t="s">
        <v>215</v>
      </c>
      <c r="ED95" s="3" t="s">
        <v>195</v>
      </c>
      <c r="EE95" t="s">
        <v>208</v>
      </c>
      <c r="EF95">
        <v>13</v>
      </c>
      <c r="EG95">
        <v>0</v>
      </c>
      <c r="EH95" t="s">
        <v>215</v>
      </c>
      <c r="EI95" s="3" t="s">
        <v>195</v>
      </c>
      <c r="EJ95" t="s">
        <v>208</v>
      </c>
      <c r="EK95">
        <v>177</v>
      </c>
      <c r="EL95">
        <v>0</v>
      </c>
      <c r="EM95" t="s">
        <v>957</v>
      </c>
      <c r="EN95" s="3" t="s">
        <v>195</v>
      </c>
      <c r="EO95" t="s">
        <v>208</v>
      </c>
      <c r="EP95">
        <v>58</v>
      </c>
      <c r="EQ95">
        <v>0</v>
      </c>
      <c r="ER95" t="s">
        <v>215</v>
      </c>
      <c r="ES95" s="3" t="s">
        <v>195</v>
      </c>
      <c r="ET95" t="s">
        <v>208</v>
      </c>
      <c r="EU95">
        <v>0.2</v>
      </c>
      <c r="EV95">
        <v>0</v>
      </c>
      <c r="EW95" t="s">
        <v>216</v>
      </c>
      <c r="EX95" s="3" t="s">
        <v>214</v>
      </c>
      <c r="EY95" t="s">
        <v>208</v>
      </c>
      <c r="EZ95">
        <v>0.5</v>
      </c>
      <c r="FA95">
        <v>0</v>
      </c>
      <c r="FB95" t="s">
        <v>216</v>
      </c>
      <c r="FC95" s="3" t="s">
        <v>214</v>
      </c>
      <c r="FD95" t="s">
        <v>208</v>
      </c>
      <c r="FE95">
        <v>6.5</v>
      </c>
      <c r="FF95">
        <v>0</v>
      </c>
      <c r="FG95" t="s">
        <v>207</v>
      </c>
      <c r="FH95" s="3" t="s">
        <v>195</v>
      </c>
      <c r="FI95" t="s">
        <v>208</v>
      </c>
      <c r="FJ95">
        <v>4.8</v>
      </c>
      <c r="FK95">
        <v>0</v>
      </c>
      <c r="FL95" t="s">
        <v>216</v>
      </c>
      <c r="FM95" s="3" t="s">
        <v>214</v>
      </c>
      <c r="FN95" t="s">
        <v>208</v>
      </c>
      <c r="FO95" s="3" t="s">
        <v>195</v>
      </c>
      <c r="FP95" s="3" t="s">
        <v>2810</v>
      </c>
      <c r="FQ95">
        <v>24</v>
      </c>
      <c r="FR95">
        <v>0</v>
      </c>
      <c r="FS95" t="s">
        <v>214</v>
      </c>
      <c r="FT95" s="3" t="s">
        <v>195</v>
      </c>
      <c r="FU95" t="s">
        <v>208</v>
      </c>
      <c r="FV95">
        <v>0.65</v>
      </c>
      <c r="FW95">
        <v>0</v>
      </c>
      <c r="FX95" t="s">
        <v>214</v>
      </c>
      <c r="FY95" s="3" t="s">
        <v>195</v>
      </c>
      <c r="FZ95" t="s">
        <v>208</v>
      </c>
      <c r="GA95">
        <v>144</v>
      </c>
      <c r="GB95">
        <v>0</v>
      </c>
      <c r="GC95" t="s">
        <v>217</v>
      </c>
      <c r="GD95" s="3" t="s">
        <v>195</v>
      </c>
      <c r="GE95" t="s">
        <v>208</v>
      </c>
      <c r="GF95">
        <v>4.0999999999999996</v>
      </c>
      <c r="GG95">
        <v>0</v>
      </c>
      <c r="GH95" t="s">
        <v>217</v>
      </c>
      <c r="GI95" s="3" t="s">
        <v>195</v>
      </c>
      <c r="GJ95" t="s">
        <v>208</v>
      </c>
      <c r="GK95">
        <v>107</v>
      </c>
      <c r="GL95">
        <v>0</v>
      </c>
      <c r="GM95" t="s">
        <v>217</v>
      </c>
      <c r="GN95" s="3" t="s">
        <v>195</v>
      </c>
      <c r="GO95" t="s">
        <v>208</v>
      </c>
      <c r="GP95">
        <v>4</v>
      </c>
      <c r="GQ95">
        <v>0</v>
      </c>
      <c r="GR95" t="s">
        <v>214</v>
      </c>
      <c r="GS95" s="3" t="s">
        <v>195</v>
      </c>
      <c r="GT95" t="s">
        <v>208</v>
      </c>
      <c r="GU95">
        <v>88.1</v>
      </c>
      <c r="GV95">
        <v>0</v>
      </c>
      <c r="GW95" t="s">
        <v>218</v>
      </c>
      <c r="GX95" s="3" t="s">
        <v>195</v>
      </c>
      <c r="GY95" t="s">
        <v>208</v>
      </c>
      <c r="GZ95">
        <v>3.8</v>
      </c>
      <c r="HA95">
        <v>0</v>
      </c>
      <c r="HB95" t="s">
        <v>214</v>
      </c>
      <c r="HC95" s="3" t="s">
        <v>195</v>
      </c>
      <c r="HD95" t="s">
        <v>208</v>
      </c>
      <c r="HE95" s="3" t="s">
        <v>267</v>
      </c>
      <c r="HF95">
        <v>0</v>
      </c>
      <c r="HG95" t="s">
        <v>216</v>
      </c>
      <c r="HH95" s="3" t="s">
        <v>1059</v>
      </c>
      <c r="HI95" t="s">
        <v>208</v>
      </c>
      <c r="HJ95" s="3" t="s">
        <v>195</v>
      </c>
      <c r="HK95">
        <v>1</v>
      </c>
      <c r="HM95" s="3" t="s">
        <v>195</v>
      </c>
      <c r="HO95">
        <v>5</v>
      </c>
      <c r="HP95">
        <v>0</v>
      </c>
      <c r="HQ95" t="s">
        <v>208</v>
      </c>
      <c r="HR95" s="3" t="s">
        <v>267</v>
      </c>
      <c r="HS95">
        <v>0</v>
      </c>
      <c r="HT95" t="s">
        <v>216</v>
      </c>
      <c r="HU95" s="3" t="s">
        <v>1059</v>
      </c>
      <c r="HV95" t="s">
        <v>208</v>
      </c>
      <c r="HW95">
        <v>6.3</v>
      </c>
      <c r="HX95">
        <v>0</v>
      </c>
      <c r="HY95" t="s">
        <v>216</v>
      </c>
      <c r="HZ95" s="3" t="s">
        <v>2811</v>
      </c>
      <c r="IA95" t="s">
        <v>208</v>
      </c>
      <c r="IB95">
        <v>1.01</v>
      </c>
      <c r="IC95">
        <v>0</v>
      </c>
      <c r="ID95" t="s">
        <v>208</v>
      </c>
      <c r="IE95" s="3" t="s">
        <v>195</v>
      </c>
      <c r="IF95" s="3" t="s">
        <v>2810</v>
      </c>
      <c r="IG95">
        <v>0.2</v>
      </c>
      <c r="IH95">
        <v>0</v>
      </c>
      <c r="II95" t="s">
        <v>214</v>
      </c>
      <c r="IJ95" s="3" t="s">
        <v>195</v>
      </c>
      <c r="IK95" t="s">
        <v>208</v>
      </c>
      <c r="IL95" t="s">
        <v>194</v>
      </c>
      <c r="IM95" s="3" t="s">
        <v>2810</v>
      </c>
      <c r="IN95" s="3" t="s">
        <v>950</v>
      </c>
      <c r="IO95" s="3" t="s">
        <v>2812</v>
      </c>
      <c r="IP95" s="3" t="s">
        <v>195</v>
      </c>
      <c r="IQ95" t="s">
        <v>194</v>
      </c>
      <c r="IR95" s="3" t="s">
        <v>1063</v>
      </c>
      <c r="IS95" s="3" t="s">
        <v>195</v>
      </c>
      <c r="IT95">
        <v>2</v>
      </c>
      <c r="IU95" s="3" t="s">
        <v>195</v>
      </c>
      <c r="IV95" s="3" t="s">
        <v>2813</v>
      </c>
      <c r="IX95" s="3" t="s">
        <v>195</v>
      </c>
      <c r="IY95" s="3" t="s">
        <v>195</v>
      </c>
      <c r="IZ95" s="3" t="s">
        <v>195</v>
      </c>
      <c r="JA95" s="3" t="s">
        <v>195</v>
      </c>
      <c r="JB95" t="s">
        <v>197</v>
      </c>
      <c r="JC95" s="3" t="s">
        <v>195</v>
      </c>
      <c r="JD95" s="3" t="s">
        <v>195</v>
      </c>
      <c r="JE95">
        <v>0.2</v>
      </c>
      <c r="JF95" t="s">
        <v>208</v>
      </c>
      <c r="JG95" t="s">
        <v>197</v>
      </c>
      <c r="JH95" s="3" t="s">
        <v>195</v>
      </c>
      <c r="JI95" t="s">
        <v>197</v>
      </c>
      <c r="JJ95" s="3" t="s">
        <v>195</v>
      </c>
      <c r="JK95" t="s">
        <v>197</v>
      </c>
      <c r="JL95" s="3" t="s">
        <v>195</v>
      </c>
      <c r="JM95" s="3" t="s">
        <v>195</v>
      </c>
      <c r="JN95" t="s">
        <v>197</v>
      </c>
      <c r="JO95" s="3" t="s">
        <v>195</v>
      </c>
      <c r="JP95" t="s">
        <v>194</v>
      </c>
      <c r="JQ95" s="3" t="s">
        <v>2810</v>
      </c>
      <c r="JR95" s="3" t="s">
        <v>195</v>
      </c>
      <c r="JS95" t="s">
        <v>256</v>
      </c>
      <c r="JT95" t="s">
        <v>837</v>
      </c>
      <c r="JU95" t="s">
        <v>232</v>
      </c>
      <c r="JV95" t="s">
        <v>233</v>
      </c>
      <c r="JW95" t="s">
        <v>233</v>
      </c>
      <c r="JX95" t="s">
        <v>233</v>
      </c>
      <c r="JY95" t="s">
        <v>233</v>
      </c>
      <c r="JZ95" t="s">
        <v>233</v>
      </c>
      <c r="KA95" t="s">
        <v>233</v>
      </c>
      <c r="KB95" t="s">
        <v>233</v>
      </c>
      <c r="KC95" t="s">
        <v>233</v>
      </c>
      <c r="KD95" t="s">
        <v>233</v>
      </c>
      <c r="KE95" t="s">
        <v>235</v>
      </c>
      <c r="KF95" t="s">
        <v>235</v>
      </c>
      <c r="KG95" t="s">
        <v>235</v>
      </c>
      <c r="KH95" t="s">
        <v>235</v>
      </c>
      <c r="KI95" t="s">
        <v>257</v>
      </c>
      <c r="KJ95" t="s">
        <v>257</v>
      </c>
      <c r="KK95" t="s">
        <v>257</v>
      </c>
      <c r="KL95" t="s">
        <v>345</v>
      </c>
      <c r="KM95" t="s">
        <v>287</v>
      </c>
      <c r="KN95" t="s">
        <v>230</v>
      </c>
      <c r="KO95" t="s">
        <v>238</v>
      </c>
      <c r="KP95" t="s">
        <v>239</v>
      </c>
      <c r="KQ95" t="s">
        <v>257</v>
      </c>
      <c r="KR95" t="s">
        <v>239</v>
      </c>
      <c r="KS95" t="s">
        <v>257</v>
      </c>
      <c r="KT95" t="s">
        <v>257</v>
      </c>
      <c r="KU95" t="s">
        <v>258</v>
      </c>
      <c r="KV95" t="s">
        <v>238</v>
      </c>
      <c r="KW95" t="s">
        <v>235</v>
      </c>
      <c r="KX95" t="s">
        <v>235</v>
      </c>
      <c r="KY95" t="s">
        <v>257</v>
      </c>
      <c r="KZ95" t="s">
        <v>240</v>
      </c>
      <c r="LA95" t="s">
        <v>241</v>
      </c>
      <c r="LB95" t="s">
        <v>240</v>
      </c>
      <c r="LC95" t="s">
        <v>194</v>
      </c>
      <c r="LD95" t="s">
        <v>194</v>
      </c>
    </row>
  </sheetData>
  <sheetProtection algorithmName="SHA-512" hashValue="RY5gKILTO1WaIh+MXJDNvDarQhWIWUiBhrLGx/eBpEGs8QOP7Nji6DcJXHmYban2xObyEmhvIUHgav9/5zEeaA==" saltValue="Ob4thL6vhZIrmjp6EHZeTA=="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24C1F1-6E1E-478F-89D8-3ECF3F8AD7D7}">
  <sheetPr codeName="Hoja7"/>
  <dimension ref="A1:LB95"/>
  <sheetViews>
    <sheetView showGridLines="0" workbookViewId="0">
      <pane xSplit="2" ySplit="2" topLeftCell="C3" activePane="bottomRight" state="frozen"/>
      <selection pane="bottomRight" activeCell="C3" sqref="C3"/>
      <selection pane="bottomLeft" activeCell="C4" sqref="C4:GX4"/>
      <selection pane="topRight" activeCell="C4" sqref="C4:GX4"/>
    </sheetView>
  </sheetViews>
  <sheetFormatPr defaultColWidth="11.42578125" defaultRowHeight="15"/>
  <cols>
    <col min="4" max="4" width="16.85546875" bestFit="1" customWidth="1"/>
    <col min="5" max="5" width="13.5703125" bestFit="1" customWidth="1"/>
    <col min="6" max="6" width="14" bestFit="1" customWidth="1"/>
    <col min="7" max="7" width="13.5703125" hidden="1" customWidth="1"/>
    <col min="8" max="8" width="14" hidden="1" customWidth="1"/>
    <col min="9" max="9" width="14.7109375" bestFit="1" customWidth="1"/>
    <col min="10" max="10" width="17.5703125" bestFit="1" customWidth="1"/>
    <col min="11" max="11" width="12.5703125" bestFit="1" customWidth="1"/>
    <col min="12" max="12" width="18.7109375" bestFit="1" customWidth="1"/>
    <col min="13" max="13" width="15.5703125" bestFit="1" customWidth="1"/>
    <col min="14" max="14" width="18.5703125" bestFit="1" customWidth="1"/>
    <col min="15" max="15" width="19" bestFit="1" customWidth="1"/>
    <col min="16" max="16" width="9" bestFit="1" customWidth="1"/>
    <col min="17" max="17" width="11.7109375" bestFit="1" customWidth="1"/>
    <col min="18" max="18" width="14.7109375" bestFit="1" customWidth="1"/>
    <col min="19" max="19" width="17" bestFit="1" customWidth="1"/>
    <col min="20" max="20" width="14" bestFit="1" customWidth="1"/>
    <col min="21" max="21" width="13.28515625" bestFit="1" customWidth="1"/>
    <col min="22" max="22" width="13.140625" bestFit="1" customWidth="1"/>
    <col min="23" max="23" width="12.42578125" bestFit="1" customWidth="1"/>
    <col min="24" max="24" width="15.28515625" bestFit="1" customWidth="1"/>
    <col min="25" max="25" width="14.5703125" bestFit="1" customWidth="1"/>
    <col min="26" max="26" width="11.5703125" bestFit="1" customWidth="1"/>
    <col min="27" max="27" width="12.5703125" bestFit="1" customWidth="1"/>
    <col min="28" max="28" width="10.85546875" bestFit="1" customWidth="1"/>
    <col min="29" max="29" width="13.7109375" bestFit="1" customWidth="1"/>
    <col min="30" max="30" width="10.5703125" bestFit="1" customWidth="1"/>
    <col min="31" max="31" width="15" bestFit="1" customWidth="1"/>
    <col min="32" max="32" width="15.42578125" bestFit="1" customWidth="1"/>
    <col min="34" max="34" width="12.42578125" bestFit="1" customWidth="1"/>
    <col min="35" max="35" width="22.140625" bestFit="1" customWidth="1"/>
    <col min="36" max="36" width="21.5703125" bestFit="1" customWidth="1"/>
  </cols>
  <sheetData>
    <row r="1" spans="1:58" ht="32.25" customHeight="1"/>
    <row r="2" spans="1:58" ht="60" customHeight="1">
      <c r="A2" s="2" t="s">
        <v>11</v>
      </c>
      <c r="B2" s="2" t="s">
        <v>12</v>
      </c>
      <c r="C2" s="2" t="s">
        <v>13</v>
      </c>
      <c r="D2" s="2" t="s">
        <v>2547</v>
      </c>
      <c r="E2" s="2" t="s">
        <v>2548</v>
      </c>
      <c r="F2" s="2" t="s">
        <v>2549</v>
      </c>
      <c r="G2" s="2" t="s">
        <v>2548</v>
      </c>
      <c r="H2" s="2" t="s">
        <v>2549</v>
      </c>
      <c r="I2" s="2" t="s">
        <v>2550</v>
      </c>
      <c r="J2" s="2" t="s">
        <v>135</v>
      </c>
      <c r="K2" s="2" t="s">
        <v>2551</v>
      </c>
      <c r="L2" s="2" t="s">
        <v>2552</v>
      </c>
      <c r="M2" s="2" t="s">
        <v>135</v>
      </c>
      <c r="N2" s="2" t="s">
        <v>2553</v>
      </c>
      <c r="O2" s="2" t="s">
        <v>2554</v>
      </c>
      <c r="P2" s="2" t="s">
        <v>48</v>
      </c>
      <c r="Q2" s="2" t="s">
        <v>2555</v>
      </c>
      <c r="R2" s="2" t="s">
        <v>2556</v>
      </c>
      <c r="S2" s="2" t="s">
        <v>2557</v>
      </c>
      <c r="T2" s="2" t="s">
        <v>2558</v>
      </c>
      <c r="U2" s="2" t="s">
        <v>76</v>
      </c>
      <c r="V2" s="2" t="s">
        <v>2559</v>
      </c>
      <c r="W2" s="2" t="s">
        <v>76</v>
      </c>
      <c r="X2" s="2" t="s">
        <v>2560</v>
      </c>
      <c r="Y2" s="2" t="s">
        <v>76</v>
      </c>
      <c r="Z2" s="2" t="s">
        <v>2561</v>
      </c>
      <c r="AA2" s="2" t="s">
        <v>2562</v>
      </c>
      <c r="AB2" s="2" t="s">
        <v>2563</v>
      </c>
      <c r="AC2" s="2" t="s">
        <v>2562</v>
      </c>
      <c r="AD2" s="2" t="s">
        <v>2564</v>
      </c>
      <c r="AE2" s="2" t="s">
        <v>2565</v>
      </c>
      <c r="AF2" s="2" t="s">
        <v>2557</v>
      </c>
      <c r="AG2" s="2" t="s">
        <v>2572</v>
      </c>
      <c r="AH2" s="2" t="s">
        <v>2562</v>
      </c>
      <c r="AI2" s="2" t="s">
        <v>2576</v>
      </c>
      <c r="AJ2" s="2" t="s">
        <v>2577</v>
      </c>
    </row>
    <row r="3" spans="1:58">
      <c r="A3" s="3" t="s">
        <v>191</v>
      </c>
      <c r="B3" s="3" t="s">
        <v>192</v>
      </c>
      <c r="C3" s="3" t="s">
        <v>195</v>
      </c>
      <c r="J3" s="3" t="s">
        <v>195</v>
      </c>
      <c r="K3" s="3" t="s">
        <v>195</v>
      </c>
      <c r="M3" s="3" t="s">
        <v>195</v>
      </c>
      <c r="N3" s="3" t="s">
        <v>195</v>
      </c>
      <c r="O3" s="3" t="s">
        <v>195</v>
      </c>
      <c r="P3" s="3" t="s">
        <v>195</v>
      </c>
      <c r="R3" s="3" t="s">
        <v>195</v>
      </c>
      <c r="S3" s="3" t="s">
        <v>195</v>
      </c>
      <c r="T3" t="s">
        <v>195</v>
      </c>
      <c r="V3" t="s">
        <v>195</v>
      </c>
      <c r="X3" t="s">
        <v>195</v>
      </c>
      <c r="AA3" s="3" t="s">
        <v>195</v>
      </c>
      <c r="AC3" s="3" t="s">
        <v>195</v>
      </c>
      <c r="AE3" s="3" t="s">
        <v>195</v>
      </c>
      <c r="AF3" s="3" t="s">
        <v>195</v>
      </c>
      <c r="AH3" s="3" t="s">
        <v>195</v>
      </c>
    </row>
    <row r="4" spans="1:58">
      <c r="A4" s="3" t="s">
        <v>191</v>
      </c>
      <c r="B4" s="3" t="s">
        <v>243</v>
      </c>
      <c r="C4" s="3" t="s">
        <v>2635</v>
      </c>
      <c r="D4" t="s">
        <v>197</v>
      </c>
      <c r="I4">
        <v>2</v>
      </c>
      <c r="J4" s="3" t="s">
        <v>195</v>
      </c>
      <c r="K4" s="3" t="s">
        <v>1129</v>
      </c>
      <c r="M4" s="3" t="s">
        <v>195</v>
      </c>
      <c r="N4" s="3" t="s">
        <v>195</v>
      </c>
      <c r="O4" s="3" t="s">
        <v>195</v>
      </c>
      <c r="P4" s="3" t="s">
        <v>195</v>
      </c>
      <c r="Q4" t="s">
        <v>197</v>
      </c>
      <c r="R4" s="3" t="s">
        <v>195</v>
      </c>
      <c r="S4" s="3" t="s">
        <v>195</v>
      </c>
      <c r="T4" t="s">
        <v>55</v>
      </c>
      <c r="V4" t="s">
        <v>55</v>
      </c>
      <c r="X4" t="s">
        <v>55</v>
      </c>
      <c r="Z4" t="s">
        <v>197</v>
      </c>
      <c r="AA4" s="3" t="s">
        <v>195</v>
      </c>
      <c r="AB4" t="s">
        <v>197</v>
      </c>
      <c r="AC4" s="3" t="s">
        <v>195</v>
      </c>
      <c r="AD4" t="s">
        <v>197</v>
      </c>
      <c r="AE4" s="3" t="s">
        <v>195</v>
      </c>
      <c r="AF4" s="3" t="s">
        <v>195</v>
      </c>
      <c r="AG4" t="s">
        <v>197</v>
      </c>
      <c r="AH4" s="3" t="s">
        <v>195</v>
      </c>
      <c r="AI4" t="s">
        <v>197</v>
      </c>
      <c r="AJ4" t="s">
        <v>197</v>
      </c>
    </row>
    <row r="5" spans="1:58">
      <c r="A5" s="3" t="s">
        <v>191</v>
      </c>
      <c r="B5" s="3" t="s">
        <v>260</v>
      </c>
      <c r="C5" s="3" t="s">
        <v>2814</v>
      </c>
      <c r="D5" t="s">
        <v>197</v>
      </c>
      <c r="I5">
        <v>2</v>
      </c>
      <c r="J5" s="3" t="s">
        <v>195</v>
      </c>
      <c r="K5" s="3" t="s">
        <v>1118</v>
      </c>
      <c r="M5" s="3" t="s">
        <v>195</v>
      </c>
      <c r="N5" s="3" t="s">
        <v>195</v>
      </c>
      <c r="O5" s="3" t="s">
        <v>195</v>
      </c>
      <c r="P5" s="3" t="s">
        <v>195</v>
      </c>
      <c r="Q5" t="s">
        <v>197</v>
      </c>
      <c r="R5" s="3" t="s">
        <v>195</v>
      </c>
      <c r="S5" s="3" t="s">
        <v>195</v>
      </c>
      <c r="T5" t="s">
        <v>55</v>
      </c>
      <c r="V5" t="s">
        <v>55</v>
      </c>
      <c r="X5" t="s">
        <v>55</v>
      </c>
      <c r="Z5" t="s">
        <v>197</v>
      </c>
      <c r="AA5" s="3" t="s">
        <v>195</v>
      </c>
      <c r="AB5" t="s">
        <v>197</v>
      </c>
      <c r="AC5" s="3" t="s">
        <v>195</v>
      </c>
      <c r="AD5" t="s">
        <v>197</v>
      </c>
      <c r="AE5" s="3" t="s">
        <v>195</v>
      </c>
      <c r="AF5" s="3" t="s">
        <v>195</v>
      </c>
      <c r="AG5" t="s">
        <v>197</v>
      </c>
      <c r="AH5" s="3" t="s">
        <v>195</v>
      </c>
      <c r="AI5" t="s">
        <v>197</v>
      </c>
      <c r="AJ5" t="s">
        <v>197</v>
      </c>
    </row>
    <row r="6" spans="1:58">
      <c r="A6" s="3" t="s">
        <v>191</v>
      </c>
      <c r="B6" s="3" t="s">
        <v>274</v>
      </c>
      <c r="C6" s="3" t="s">
        <v>195</v>
      </c>
      <c r="J6" s="3" t="s">
        <v>195</v>
      </c>
      <c r="K6" s="3" t="s">
        <v>195</v>
      </c>
      <c r="M6" s="3" t="s">
        <v>195</v>
      </c>
      <c r="N6" s="3" t="s">
        <v>195</v>
      </c>
      <c r="O6" s="3" t="s">
        <v>195</v>
      </c>
      <c r="P6" s="3" t="s">
        <v>195</v>
      </c>
      <c r="R6" s="3" t="s">
        <v>195</v>
      </c>
      <c r="S6" s="3" t="s">
        <v>195</v>
      </c>
      <c r="T6" t="s">
        <v>195</v>
      </c>
      <c r="V6" t="s">
        <v>195</v>
      </c>
      <c r="X6" t="s">
        <v>195</v>
      </c>
      <c r="AA6" s="3" t="s">
        <v>195</v>
      </c>
      <c r="AC6" s="3" t="s">
        <v>195</v>
      </c>
      <c r="AE6" s="3" t="s">
        <v>195</v>
      </c>
      <c r="AF6" s="3" t="s">
        <v>195</v>
      </c>
      <c r="AH6" s="3" t="s">
        <v>195</v>
      </c>
    </row>
    <row r="7" spans="1:58">
      <c r="A7" s="3" t="s">
        <v>191</v>
      </c>
      <c r="B7" s="3" t="s">
        <v>289</v>
      </c>
      <c r="C7" s="3" t="s">
        <v>1310</v>
      </c>
      <c r="D7" t="s">
        <v>197</v>
      </c>
      <c r="I7">
        <v>2</v>
      </c>
      <c r="J7" s="3" t="s">
        <v>195</v>
      </c>
      <c r="K7" s="3" t="s">
        <v>1433</v>
      </c>
      <c r="M7" s="3" t="s">
        <v>195</v>
      </c>
      <c r="N7" s="3" t="s">
        <v>195</v>
      </c>
      <c r="O7" s="3" t="s">
        <v>195</v>
      </c>
      <c r="P7" s="3" t="s">
        <v>195</v>
      </c>
      <c r="Q7" t="s">
        <v>197</v>
      </c>
      <c r="R7" s="3" t="s">
        <v>195</v>
      </c>
      <c r="S7" s="3" t="s">
        <v>195</v>
      </c>
      <c r="T7" t="s">
        <v>55</v>
      </c>
      <c r="V7" t="s">
        <v>55</v>
      </c>
      <c r="X7" t="s">
        <v>55</v>
      </c>
      <c r="Z7" t="s">
        <v>197</v>
      </c>
      <c r="AA7" s="3" t="s">
        <v>195</v>
      </c>
      <c r="AB7" t="s">
        <v>197</v>
      </c>
      <c r="AC7" s="3" t="s">
        <v>195</v>
      </c>
      <c r="AD7" t="s">
        <v>197</v>
      </c>
      <c r="AE7" s="3" t="s">
        <v>195</v>
      </c>
      <c r="AF7" s="3" t="s">
        <v>195</v>
      </c>
      <c r="AG7" t="s">
        <v>197</v>
      </c>
      <c r="AH7" s="3" t="s">
        <v>195</v>
      </c>
      <c r="AI7" t="s">
        <v>197</v>
      </c>
      <c r="AJ7" t="s">
        <v>197</v>
      </c>
    </row>
    <row r="8" spans="1:58">
      <c r="A8" s="3" t="s">
        <v>191</v>
      </c>
      <c r="B8" s="3" t="s">
        <v>302</v>
      </c>
      <c r="C8" s="3" t="s">
        <v>2815</v>
      </c>
      <c r="D8" t="s">
        <v>197</v>
      </c>
      <c r="I8">
        <v>2</v>
      </c>
      <c r="J8" s="3" t="s">
        <v>195</v>
      </c>
      <c r="K8" s="3" t="s">
        <v>2158</v>
      </c>
      <c r="M8" s="3" t="s">
        <v>195</v>
      </c>
      <c r="N8" s="3" t="s">
        <v>195</v>
      </c>
      <c r="O8" s="3" t="s">
        <v>195</v>
      </c>
      <c r="P8" s="3" t="s">
        <v>195</v>
      </c>
      <c r="Q8" t="s">
        <v>197</v>
      </c>
      <c r="R8" s="3" t="s">
        <v>195</v>
      </c>
      <c r="S8" s="3" t="s">
        <v>195</v>
      </c>
      <c r="T8" t="s">
        <v>55</v>
      </c>
      <c r="V8" t="s">
        <v>55</v>
      </c>
      <c r="X8" t="s">
        <v>55</v>
      </c>
      <c r="Z8" t="s">
        <v>197</v>
      </c>
      <c r="AA8" s="3" t="s">
        <v>195</v>
      </c>
      <c r="AB8" t="s">
        <v>197</v>
      </c>
      <c r="AC8" s="3" t="s">
        <v>195</v>
      </c>
      <c r="AD8" t="s">
        <v>197</v>
      </c>
      <c r="AE8" s="3" t="s">
        <v>195</v>
      </c>
      <c r="AF8" s="3" t="s">
        <v>195</v>
      </c>
      <c r="AG8" t="s">
        <v>197</v>
      </c>
      <c r="AH8" s="3" t="s">
        <v>195</v>
      </c>
      <c r="AI8" t="s">
        <v>194</v>
      </c>
      <c r="AJ8" t="s">
        <v>197</v>
      </c>
    </row>
    <row r="9" spans="1:58">
      <c r="A9" s="3" t="s">
        <v>191</v>
      </c>
      <c r="B9" s="3" t="s">
        <v>312</v>
      </c>
      <c r="C9" s="3" t="s">
        <v>2816</v>
      </c>
      <c r="D9" t="s">
        <v>197</v>
      </c>
      <c r="J9" t="s">
        <v>340</v>
      </c>
      <c r="K9" s="3" t="s">
        <v>195</v>
      </c>
      <c r="M9" t="s">
        <v>340</v>
      </c>
      <c r="N9" s="3" t="s">
        <v>195</v>
      </c>
      <c r="O9" s="3" t="s">
        <v>195</v>
      </c>
      <c r="P9" s="3" t="s">
        <v>195</v>
      </c>
      <c r="Q9" t="s">
        <v>197</v>
      </c>
      <c r="R9" s="3" t="s">
        <v>195</v>
      </c>
      <c r="S9" s="3" t="s">
        <v>195</v>
      </c>
      <c r="T9" t="s">
        <v>55</v>
      </c>
      <c r="V9" t="s">
        <v>55</v>
      </c>
      <c r="X9" t="s">
        <v>55</v>
      </c>
      <c r="Z9" t="s">
        <v>197</v>
      </c>
      <c r="AA9" s="3" t="s">
        <v>195</v>
      </c>
      <c r="AB9" t="s">
        <v>197</v>
      </c>
      <c r="AC9" s="3" t="s">
        <v>195</v>
      </c>
      <c r="AD9" t="s">
        <v>197</v>
      </c>
      <c r="AE9" s="3" t="s">
        <v>195</v>
      </c>
      <c r="AF9" s="3" t="s">
        <v>195</v>
      </c>
      <c r="AG9" t="s">
        <v>197</v>
      </c>
      <c r="AH9" s="3" t="s">
        <v>195</v>
      </c>
      <c r="AI9" t="s">
        <v>197</v>
      </c>
      <c r="AJ9" t="s">
        <v>197</v>
      </c>
    </row>
    <row r="10" spans="1:58">
      <c r="A10" s="3" t="s">
        <v>191</v>
      </c>
      <c r="B10" s="3" t="s">
        <v>320</v>
      </c>
      <c r="C10" s="3" t="s">
        <v>2817</v>
      </c>
      <c r="D10" t="s">
        <v>197</v>
      </c>
      <c r="I10">
        <v>2</v>
      </c>
      <c r="J10" s="3" t="s">
        <v>195</v>
      </c>
      <c r="K10" s="3" t="s">
        <v>2818</v>
      </c>
      <c r="M10" s="3" t="s">
        <v>195</v>
      </c>
      <c r="N10" s="3" t="s">
        <v>195</v>
      </c>
      <c r="O10" s="3" t="s">
        <v>195</v>
      </c>
      <c r="P10" s="3" t="s">
        <v>195</v>
      </c>
      <c r="Q10" t="s">
        <v>197</v>
      </c>
      <c r="R10" s="3" t="s">
        <v>195</v>
      </c>
      <c r="S10" s="3" t="s">
        <v>195</v>
      </c>
      <c r="T10" t="s">
        <v>55</v>
      </c>
      <c r="V10" t="s">
        <v>55</v>
      </c>
      <c r="X10" t="s">
        <v>55</v>
      </c>
      <c r="Z10" t="s">
        <v>197</v>
      </c>
      <c r="AA10" s="3" t="s">
        <v>195</v>
      </c>
      <c r="AB10" t="s">
        <v>197</v>
      </c>
      <c r="AC10" s="3" t="s">
        <v>195</v>
      </c>
      <c r="AD10" t="s">
        <v>197</v>
      </c>
      <c r="AE10" s="3" t="s">
        <v>195</v>
      </c>
      <c r="AF10" s="3" t="s">
        <v>195</v>
      </c>
      <c r="AG10" t="s">
        <v>197</v>
      </c>
      <c r="AH10" s="3" t="s">
        <v>195</v>
      </c>
      <c r="AI10" t="s">
        <v>197</v>
      </c>
      <c r="AJ10" t="s">
        <v>197</v>
      </c>
      <c r="AK10" s="3"/>
      <c r="AL10" s="3"/>
      <c r="AM10" s="3"/>
      <c r="AN10" s="3"/>
      <c r="AP10" s="3"/>
      <c r="AQ10" s="3"/>
      <c r="AY10" s="3"/>
      <c r="BA10" s="3"/>
      <c r="BC10" s="3"/>
      <c r="BD10" s="3"/>
      <c r="BF10" s="3"/>
    </row>
    <row r="11" spans="1:58">
      <c r="A11" s="3" t="s">
        <v>328</v>
      </c>
      <c r="B11" s="3" t="s">
        <v>329</v>
      </c>
      <c r="C11" s="3" t="s">
        <v>195</v>
      </c>
      <c r="J11" s="3" t="s">
        <v>195</v>
      </c>
      <c r="K11" s="3" t="s">
        <v>195</v>
      </c>
      <c r="M11" s="3" t="s">
        <v>195</v>
      </c>
      <c r="N11" s="3" t="s">
        <v>195</v>
      </c>
      <c r="O11" s="3" t="s">
        <v>195</v>
      </c>
      <c r="P11" s="3" t="s">
        <v>195</v>
      </c>
      <c r="R11" s="3" t="s">
        <v>195</v>
      </c>
      <c r="S11" s="3" t="s">
        <v>195</v>
      </c>
      <c r="T11" t="s">
        <v>195</v>
      </c>
      <c r="V11" t="s">
        <v>195</v>
      </c>
      <c r="X11" t="s">
        <v>195</v>
      </c>
      <c r="AA11" s="3" t="s">
        <v>195</v>
      </c>
      <c r="AC11" s="3" t="s">
        <v>195</v>
      </c>
      <c r="AE11" s="3" t="s">
        <v>195</v>
      </c>
      <c r="AF11" s="3" t="s">
        <v>195</v>
      </c>
      <c r="AH11" s="3" t="s">
        <v>195</v>
      </c>
    </row>
    <row r="12" spans="1:58">
      <c r="A12" s="3" t="s">
        <v>328</v>
      </c>
      <c r="B12" s="3" t="s">
        <v>346</v>
      </c>
      <c r="C12" s="3" t="s">
        <v>195</v>
      </c>
      <c r="J12" s="3" t="s">
        <v>195</v>
      </c>
      <c r="K12" s="3" t="s">
        <v>195</v>
      </c>
      <c r="M12" s="3" t="s">
        <v>195</v>
      </c>
      <c r="N12" s="3" t="s">
        <v>195</v>
      </c>
      <c r="O12" s="3" t="s">
        <v>195</v>
      </c>
      <c r="P12" s="3" t="s">
        <v>195</v>
      </c>
      <c r="R12" s="3" t="s">
        <v>195</v>
      </c>
      <c r="S12" s="3" t="s">
        <v>195</v>
      </c>
      <c r="T12" t="s">
        <v>195</v>
      </c>
      <c r="V12" t="s">
        <v>195</v>
      </c>
      <c r="X12" t="s">
        <v>195</v>
      </c>
      <c r="AA12" s="3" t="s">
        <v>195</v>
      </c>
      <c r="AC12" s="3" t="s">
        <v>195</v>
      </c>
      <c r="AE12" s="3" t="s">
        <v>195</v>
      </c>
      <c r="AF12" s="3" t="s">
        <v>195</v>
      </c>
      <c r="AH12" s="3" t="s">
        <v>195</v>
      </c>
    </row>
    <row r="13" spans="1:58">
      <c r="A13" s="3" t="s">
        <v>328</v>
      </c>
      <c r="B13" s="3" t="s">
        <v>355</v>
      </c>
      <c r="C13" s="3" t="s">
        <v>781</v>
      </c>
      <c r="D13" t="s">
        <v>194</v>
      </c>
      <c r="E13" s="3" t="s">
        <v>379</v>
      </c>
      <c r="F13" s="3" t="s">
        <v>201</v>
      </c>
      <c r="I13">
        <v>5</v>
      </c>
      <c r="J13" s="3" t="s">
        <v>195</v>
      </c>
      <c r="K13" s="3" t="s">
        <v>781</v>
      </c>
      <c r="L13">
        <v>15</v>
      </c>
      <c r="M13" s="3" t="s">
        <v>195</v>
      </c>
      <c r="N13" s="3" t="s">
        <v>379</v>
      </c>
      <c r="O13" s="3" t="s">
        <v>195</v>
      </c>
      <c r="P13" s="3" t="s">
        <v>202</v>
      </c>
      <c r="Q13" t="s">
        <v>197</v>
      </c>
      <c r="R13" s="3" t="s">
        <v>195</v>
      </c>
      <c r="S13" s="3" t="s">
        <v>195</v>
      </c>
      <c r="T13" t="s">
        <v>55</v>
      </c>
      <c r="V13" t="s">
        <v>55</v>
      </c>
      <c r="X13" t="s">
        <v>55</v>
      </c>
      <c r="Z13" t="s">
        <v>197</v>
      </c>
      <c r="AA13" s="3" t="s">
        <v>195</v>
      </c>
      <c r="AB13" t="s">
        <v>197</v>
      </c>
      <c r="AC13" s="3" t="s">
        <v>195</v>
      </c>
      <c r="AD13" t="s">
        <v>197</v>
      </c>
      <c r="AE13" s="3" t="s">
        <v>195</v>
      </c>
      <c r="AF13" s="3" t="s">
        <v>195</v>
      </c>
      <c r="AG13" t="s">
        <v>197</v>
      </c>
      <c r="AH13" s="3" t="s">
        <v>195</v>
      </c>
      <c r="AI13" t="s">
        <v>197</v>
      </c>
      <c r="AJ13" t="s">
        <v>197</v>
      </c>
    </row>
    <row r="14" spans="1:58">
      <c r="A14" s="3" t="s">
        <v>328</v>
      </c>
      <c r="B14" s="3" t="s">
        <v>366</v>
      </c>
      <c r="C14" s="3" t="s">
        <v>1695</v>
      </c>
      <c r="D14" t="s">
        <v>197</v>
      </c>
      <c r="J14" t="s">
        <v>340</v>
      </c>
      <c r="K14" s="3" t="s">
        <v>195</v>
      </c>
      <c r="M14" t="s">
        <v>482</v>
      </c>
      <c r="N14" s="3" t="s">
        <v>195</v>
      </c>
      <c r="O14" s="3" t="s">
        <v>195</v>
      </c>
      <c r="P14" s="3" t="s">
        <v>195</v>
      </c>
      <c r="Q14" t="s">
        <v>197</v>
      </c>
      <c r="R14" s="3" t="s">
        <v>195</v>
      </c>
      <c r="S14" s="3" t="s">
        <v>195</v>
      </c>
      <c r="T14" t="s">
        <v>55</v>
      </c>
      <c r="V14" t="s">
        <v>55</v>
      </c>
      <c r="X14" t="s">
        <v>55</v>
      </c>
      <c r="Z14" t="s">
        <v>197</v>
      </c>
      <c r="AA14" s="3" t="s">
        <v>195</v>
      </c>
      <c r="AB14" t="s">
        <v>197</v>
      </c>
      <c r="AC14" s="3" t="s">
        <v>195</v>
      </c>
      <c r="AD14" t="s">
        <v>197</v>
      </c>
      <c r="AE14" s="3" t="s">
        <v>195</v>
      </c>
      <c r="AF14" s="3" t="s">
        <v>195</v>
      </c>
      <c r="AG14" t="s">
        <v>197</v>
      </c>
      <c r="AH14" s="3" t="s">
        <v>195</v>
      </c>
      <c r="AI14" t="s">
        <v>197</v>
      </c>
      <c r="AJ14" t="s">
        <v>197</v>
      </c>
    </row>
    <row r="15" spans="1:58">
      <c r="A15" s="3" t="s">
        <v>328</v>
      </c>
      <c r="B15" s="3" t="s">
        <v>377</v>
      </c>
      <c r="C15" s="3" t="s">
        <v>195</v>
      </c>
      <c r="J15" s="3" t="s">
        <v>195</v>
      </c>
      <c r="K15" s="3" t="s">
        <v>195</v>
      </c>
      <c r="M15" s="3" t="s">
        <v>195</v>
      </c>
      <c r="N15" s="3" t="s">
        <v>195</v>
      </c>
      <c r="O15" s="3" t="s">
        <v>195</v>
      </c>
      <c r="P15" s="3" t="s">
        <v>195</v>
      </c>
      <c r="R15" s="3" t="s">
        <v>195</v>
      </c>
      <c r="S15" s="3" t="s">
        <v>195</v>
      </c>
      <c r="T15" t="s">
        <v>195</v>
      </c>
      <c r="V15" t="s">
        <v>195</v>
      </c>
      <c r="X15" t="s">
        <v>195</v>
      </c>
      <c r="AA15" s="3" t="s">
        <v>195</v>
      </c>
      <c r="AC15" s="3" t="s">
        <v>195</v>
      </c>
      <c r="AE15" s="3" t="s">
        <v>195</v>
      </c>
      <c r="AF15" s="3" t="s">
        <v>195</v>
      </c>
      <c r="AH15" s="3" t="s">
        <v>195</v>
      </c>
    </row>
    <row r="16" spans="1:58">
      <c r="A16" s="3" t="s">
        <v>391</v>
      </c>
      <c r="B16" s="3" t="s">
        <v>392</v>
      </c>
      <c r="C16" s="3" t="s">
        <v>195</v>
      </c>
      <c r="J16" s="3" t="s">
        <v>195</v>
      </c>
      <c r="K16" s="3" t="s">
        <v>195</v>
      </c>
      <c r="M16" s="3" t="s">
        <v>195</v>
      </c>
      <c r="N16" s="3" t="s">
        <v>195</v>
      </c>
      <c r="O16" s="3" t="s">
        <v>195</v>
      </c>
      <c r="P16" s="3" t="s">
        <v>195</v>
      </c>
      <c r="R16" s="3" t="s">
        <v>195</v>
      </c>
      <c r="S16" s="3" t="s">
        <v>195</v>
      </c>
      <c r="T16" t="s">
        <v>195</v>
      </c>
      <c r="V16" t="s">
        <v>195</v>
      </c>
      <c r="X16" t="s">
        <v>195</v>
      </c>
      <c r="AA16" s="3" t="s">
        <v>195</v>
      </c>
      <c r="AC16" s="3" t="s">
        <v>195</v>
      </c>
      <c r="AE16" s="3" t="s">
        <v>195</v>
      </c>
      <c r="AF16" s="3" t="s">
        <v>195</v>
      </c>
      <c r="AH16" s="3" t="s">
        <v>195</v>
      </c>
    </row>
    <row r="17" spans="1:36">
      <c r="A17" s="3" t="s">
        <v>409</v>
      </c>
      <c r="B17" s="3" t="s">
        <v>410</v>
      </c>
      <c r="C17" s="3" t="s">
        <v>2319</v>
      </c>
      <c r="D17" t="s">
        <v>197</v>
      </c>
      <c r="I17">
        <v>2</v>
      </c>
      <c r="J17" s="3" t="s">
        <v>195</v>
      </c>
      <c r="K17" s="3" t="s">
        <v>2319</v>
      </c>
      <c r="M17" s="3" t="s">
        <v>195</v>
      </c>
      <c r="N17" s="3" t="s">
        <v>195</v>
      </c>
      <c r="O17" s="3" t="s">
        <v>195</v>
      </c>
      <c r="P17" s="3" t="s">
        <v>195</v>
      </c>
      <c r="Q17" t="s">
        <v>197</v>
      </c>
      <c r="R17" s="3" t="s">
        <v>195</v>
      </c>
      <c r="S17" s="3" t="s">
        <v>195</v>
      </c>
      <c r="T17" t="s">
        <v>55</v>
      </c>
      <c r="V17" t="s">
        <v>55</v>
      </c>
      <c r="X17" t="s">
        <v>55</v>
      </c>
      <c r="Z17" t="s">
        <v>197</v>
      </c>
      <c r="AA17" s="3" t="s">
        <v>195</v>
      </c>
      <c r="AB17" t="s">
        <v>197</v>
      </c>
      <c r="AC17" s="3" t="s">
        <v>195</v>
      </c>
      <c r="AD17" t="s">
        <v>197</v>
      </c>
      <c r="AE17" s="3" t="s">
        <v>195</v>
      </c>
      <c r="AF17" s="3" t="s">
        <v>195</v>
      </c>
      <c r="AG17" t="s">
        <v>197</v>
      </c>
      <c r="AH17" s="3" t="s">
        <v>195</v>
      </c>
      <c r="AI17" t="s">
        <v>197</v>
      </c>
      <c r="AJ17" t="s">
        <v>197</v>
      </c>
    </row>
    <row r="18" spans="1:36">
      <c r="A18" s="3" t="s">
        <v>409</v>
      </c>
      <c r="B18" s="3" t="s">
        <v>424</v>
      </c>
      <c r="C18" s="3" t="s">
        <v>195</v>
      </c>
      <c r="F18" s="3"/>
      <c r="J18" s="3" t="s">
        <v>195</v>
      </c>
      <c r="K18" s="3" t="s">
        <v>195</v>
      </c>
      <c r="M18" s="3" t="s">
        <v>195</v>
      </c>
      <c r="N18" s="3" t="s">
        <v>195</v>
      </c>
      <c r="O18" s="3" t="s">
        <v>195</v>
      </c>
      <c r="P18" s="3" t="s">
        <v>195</v>
      </c>
      <c r="R18" s="3" t="s">
        <v>195</v>
      </c>
      <c r="S18" s="3" t="s">
        <v>195</v>
      </c>
      <c r="T18" t="s">
        <v>195</v>
      </c>
      <c r="V18" t="s">
        <v>195</v>
      </c>
      <c r="X18" t="s">
        <v>195</v>
      </c>
      <c r="AA18" s="3" t="s">
        <v>195</v>
      </c>
      <c r="AC18" s="3" t="s">
        <v>195</v>
      </c>
      <c r="AE18" s="3" t="s">
        <v>195</v>
      </c>
      <c r="AF18" s="3" t="s">
        <v>195</v>
      </c>
      <c r="AH18" s="3" t="s">
        <v>195</v>
      </c>
    </row>
    <row r="19" spans="1:36">
      <c r="A19" s="3" t="s">
        <v>409</v>
      </c>
      <c r="B19" s="3" t="s">
        <v>438</v>
      </c>
      <c r="C19" s="3" t="s">
        <v>195</v>
      </c>
      <c r="J19" s="3" t="s">
        <v>195</v>
      </c>
      <c r="K19" s="3" t="s">
        <v>195</v>
      </c>
      <c r="M19" s="3" t="s">
        <v>195</v>
      </c>
      <c r="N19" s="3" t="s">
        <v>195</v>
      </c>
      <c r="O19" s="3" t="s">
        <v>195</v>
      </c>
      <c r="P19" s="3" t="s">
        <v>195</v>
      </c>
      <c r="R19" s="3" t="s">
        <v>195</v>
      </c>
      <c r="S19" s="3" t="s">
        <v>195</v>
      </c>
      <c r="T19" t="s">
        <v>195</v>
      </c>
      <c r="V19" t="s">
        <v>195</v>
      </c>
      <c r="X19" t="s">
        <v>195</v>
      </c>
      <c r="AA19" s="3" t="s">
        <v>195</v>
      </c>
      <c r="AC19" s="3" t="s">
        <v>195</v>
      </c>
      <c r="AE19" s="3" t="s">
        <v>195</v>
      </c>
      <c r="AF19" s="3" t="s">
        <v>195</v>
      </c>
      <c r="AH19" s="3" t="s">
        <v>195</v>
      </c>
    </row>
    <row r="20" spans="1:36">
      <c r="A20" s="3" t="s">
        <v>452</v>
      </c>
      <c r="B20" s="3" t="s">
        <v>453</v>
      </c>
      <c r="C20" s="3" t="s">
        <v>195</v>
      </c>
      <c r="J20" s="3" t="s">
        <v>195</v>
      </c>
      <c r="K20" s="3" t="s">
        <v>195</v>
      </c>
      <c r="M20" s="3" t="s">
        <v>195</v>
      </c>
      <c r="N20" s="3" t="s">
        <v>195</v>
      </c>
      <c r="O20" s="3" t="s">
        <v>195</v>
      </c>
      <c r="P20" s="3" t="s">
        <v>195</v>
      </c>
      <c r="R20" s="3" t="s">
        <v>195</v>
      </c>
      <c r="S20" s="3" t="s">
        <v>195</v>
      </c>
      <c r="AA20" s="3" t="s">
        <v>195</v>
      </c>
      <c r="AC20" s="3" t="s">
        <v>195</v>
      </c>
      <c r="AE20" s="3" t="s">
        <v>195</v>
      </c>
      <c r="AF20" s="3" t="s">
        <v>195</v>
      </c>
      <c r="AH20" s="3" t="s">
        <v>195</v>
      </c>
      <c r="AI20" t="s">
        <v>197</v>
      </c>
      <c r="AJ20" t="s">
        <v>197</v>
      </c>
    </row>
    <row r="21" spans="1:36">
      <c r="A21" s="3" t="s">
        <v>452</v>
      </c>
      <c r="B21" s="3" t="s">
        <v>464</v>
      </c>
      <c r="C21" s="3" t="s">
        <v>195</v>
      </c>
      <c r="J21" s="3" t="s">
        <v>195</v>
      </c>
      <c r="K21" s="3" t="s">
        <v>195</v>
      </c>
      <c r="M21" s="3" t="s">
        <v>195</v>
      </c>
      <c r="N21" s="3" t="s">
        <v>195</v>
      </c>
      <c r="O21" s="3" t="s">
        <v>195</v>
      </c>
      <c r="P21" s="3" t="s">
        <v>195</v>
      </c>
      <c r="R21" s="3" t="s">
        <v>195</v>
      </c>
      <c r="S21" s="3" t="s">
        <v>195</v>
      </c>
      <c r="AA21" s="3" t="s">
        <v>195</v>
      </c>
      <c r="AC21" s="3" t="s">
        <v>195</v>
      </c>
      <c r="AE21" s="3" t="s">
        <v>195</v>
      </c>
      <c r="AF21" s="3" t="s">
        <v>195</v>
      </c>
      <c r="AH21" s="3" t="s">
        <v>195</v>
      </c>
      <c r="AI21" t="s">
        <v>197</v>
      </c>
      <c r="AJ21" t="s">
        <v>197</v>
      </c>
    </row>
    <row r="22" spans="1:36">
      <c r="A22" s="3" t="s">
        <v>452</v>
      </c>
      <c r="B22" s="3" t="s">
        <v>476</v>
      </c>
      <c r="C22" s="3" t="s">
        <v>195</v>
      </c>
      <c r="J22" s="3" t="s">
        <v>195</v>
      </c>
      <c r="K22" s="3" t="s">
        <v>195</v>
      </c>
      <c r="M22" s="3" t="s">
        <v>195</v>
      </c>
      <c r="N22" s="3" t="s">
        <v>195</v>
      </c>
      <c r="O22" s="3" t="s">
        <v>195</v>
      </c>
      <c r="P22" s="3" t="s">
        <v>195</v>
      </c>
      <c r="R22" s="3" t="s">
        <v>195</v>
      </c>
      <c r="S22" s="3" t="s">
        <v>195</v>
      </c>
      <c r="T22" t="s">
        <v>195</v>
      </c>
      <c r="V22" t="s">
        <v>195</v>
      </c>
      <c r="X22" t="s">
        <v>195</v>
      </c>
      <c r="AA22" s="3" t="s">
        <v>195</v>
      </c>
      <c r="AC22" s="3" t="s">
        <v>195</v>
      </c>
      <c r="AE22" s="3" t="s">
        <v>195</v>
      </c>
      <c r="AF22" s="3" t="s">
        <v>195</v>
      </c>
      <c r="AH22" s="3" t="s">
        <v>195</v>
      </c>
    </row>
    <row r="23" spans="1:36">
      <c r="A23" s="3" t="s">
        <v>452</v>
      </c>
      <c r="B23" s="3" t="s">
        <v>487</v>
      </c>
      <c r="C23" s="3" t="s">
        <v>2819</v>
      </c>
      <c r="D23" t="s">
        <v>197</v>
      </c>
      <c r="J23" t="s">
        <v>340</v>
      </c>
      <c r="K23" s="3" t="s">
        <v>195</v>
      </c>
      <c r="M23" t="s">
        <v>340</v>
      </c>
      <c r="N23" s="3" t="s">
        <v>195</v>
      </c>
      <c r="O23" s="3" t="s">
        <v>195</v>
      </c>
      <c r="P23" s="3" t="s">
        <v>195</v>
      </c>
      <c r="Q23" t="s">
        <v>197</v>
      </c>
      <c r="R23" s="3" t="s">
        <v>195</v>
      </c>
      <c r="S23" s="3" t="s">
        <v>195</v>
      </c>
      <c r="T23" t="s">
        <v>55</v>
      </c>
      <c r="V23" t="s">
        <v>55</v>
      </c>
      <c r="X23" t="s">
        <v>55</v>
      </c>
      <c r="Z23" t="s">
        <v>197</v>
      </c>
      <c r="AA23" s="3" t="s">
        <v>195</v>
      </c>
      <c r="AB23" t="s">
        <v>197</v>
      </c>
      <c r="AC23" s="3" t="s">
        <v>195</v>
      </c>
      <c r="AD23" t="s">
        <v>197</v>
      </c>
      <c r="AE23" s="3" t="s">
        <v>195</v>
      </c>
      <c r="AF23" s="3" t="s">
        <v>195</v>
      </c>
      <c r="AG23" t="s">
        <v>197</v>
      </c>
      <c r="AH23" s="3" t="s">
        <v>195</v>
      </c>
      <c r="AI23" t="s">
        <v>194</v>
      </c>
      <c r="AJ23" t="s">
        <v>197</v>
      </c>
    </row>
    <row r="24" spans="1:36">
      <c r="A24" s="3" t="s">
        <v>502</v>
      </c>
      <c r="B24" s="3" t="s">
        <v>503</v>
      </c>
      <c r="C24" s="3" t="s">
        <v>514</v>
      </c>
      <c r="D24" t="s">
        <v>197</v>
      </c>
      <c r="I24">
        <v>2</v>
      </c>
      <c r="J24" s="3" t="s">
        <v>195</v>
      </c>
      <c r="K24" s="3" t="s">
        <v>514</v>
      </c>
      <c r="M24" s="3" t="s">
        <v>195</v>
      </c>
      <c r="N24" s="3" t="s">
        <v>195</v>
      </c>
      <c r="O24" s="3" t="s">
        <v>195</v>
      </c>
      <c r="P24" s="3" t="s">
        <v>195</v>
      </c>
      <c r="Q24" t="s">
        <v>197</v>
      </c>
      <c r="R24" s="3" t="s">
        <v>195</v>
      </c>
      <c r="S24" s="3" t="s">
        <v>195</v>
      </c>
      <c r="T24" t="s">
        <v>55</v>
      </c>
      <c r="V24" t="s">
        <v>55</v>
      </c>
      <c r="X24" t="s">
        <v>55</v>
      </c>
      <c r="Z24" t="s">
        <v>197</v>
      </c>
      <c r="AA24" s="3" t="s">
        <v>195</v>
      </c>
      <c r="AB24" t="s">
        <v>197</v>
      </c>
      <c r="AC24" s="3" t="s">
        <v>195</v>
      </c>
      <c r="AD24" t="s">
        <v>197</v>
      </c>
      <c r="AE24" s="3" t="s">
        <v>195</v>
      </c>
      <c r="AF24" s="3" t="s">
        <v>195</v>
      </c>
      <c r="AG24" t="s">
        <v>197</v>
      </c>
      <c r="AH24" s="3" t="s">
        <v>195</v>
      </c>
      <c r="AI24" t="s">
        <v>197</v>
      </c>
      <c r="AJ24" t="s">
        <v>197</v>
      </c>
    </row>
    <row r="25" spans="1:36">
      <c r="A25" s="3" t="s">
        <v>502</v>
      </c>
      <c r="B25" s="3" t="s">
        <v>513</v>
      </c>
      <c r="C25" s="3" t="s">
        <v>195</v>
      </c>
      <c r="J25" s="3" t="s">
        <v>195</v>
      </c>
      <c r="K25" s="3" t="s">
        <v>195</v>
      </c>
      <c r="M25" s="3" t="s">
        <v>195</v>
      </c>
      <c r="N25" s="3" t="s">
        <v>195</v>
      </c>
      <c r="O25" s="3" t="s">
        <v>195</v>
      </c>
      <c r="P25" s="3" t="s">
        <v>195</v>
      </c>
      <c r="R25" s="3" t="s">
        <v>195</v>
      </c>
      <c r="S25" s="3" t="s">
        <v>195</v>
      </c>
      <c r="T25" t="s">
        <v>195</v>
      </c>
      <c r="V25" t="s">
        <v>195</v>
      </c>
      <c r="X25" t="s">
        <v>195</v>
      </c>
      <c r="AA25" s="3" t="s">
        <v>195</v>
      </c>
      <c r="AC25" s="3" t="s">
        <v>195</v>
      </c>
      <c r="AE25" s="3" t="s">
        <v>195</v>
      </c>
      <c r="AF25" s="3" t="s">
        <v>195</v>
      </c>
      <c r="AH25" s="3" t="s">
        <v>195</v>
      </c>
    </row>
    <row r="26" spans="1:36">
      <c r="A26" s="3" t="s">
        <v>502</v>
      </c>
      <c r="B26" s="3" t="s">
        <v>524</v>
      </c>
      <c r="C26" s="3" t="s">
        <v>195</v>
      </c>
      <c r="J26" s="3" t="s">
        <v>195</v>
      </c>
      <c r="K26" s="3" t="s">
        <v>195</v>
      </c>
      <c r="M26" s="3" t="s">
        <v>195</v>
      </c>
      <c r="N26" s="3" t="s">
        <v>195</v>
      </c>
      <c r="O26" s="3" t="s">
        <v>195</v>
      </c>
      <c r="P26" s="3" t="s">
        <v>195</v>
      </c>
      <c r="R26" s="3" t="s">
        <v>195</v>
      </c>
      <c r="S26" s="3" t="s">
        <v>195</v>
      </c>
      <c r="T26" t="s">
        <v>195</v>
      </c>
      <c r="V26" t="s">
        <v>195</v>
      </c>
      <c r="X26" t="s">
        <v>195</v>
      </c>
      <c r="AA26" s="3" t="s">
        <v>195</v>
      </c>
      <c r="AC26" s="3" t="s">
        <v>195</v>
      </c>
      <c r="AE26" s="3" t="s">
        <v>195</v>
      </c>
      <c r="AF26" s="3" t="s">
        <v>195</v>
      </c>
      <c r="AH26" s="3" t="s">
        <v>195</v>
      </c>
    </row>
    <row r="27" spans="1:36">
      <c r="A27" s="3" t="s">
        <v>502</v>
      </c>
      <c r="B27" s="3" t="s">
        <v>535</v>
      </c>
      <c r="C27" s="3" t="s">
        <v>195</v>
      </c>
      <c r="J27" s="3" t="s">
        <v>195</v>
      </c>
      <c r="K27" s="3" t="s">
        <v>195</v>
      </c>
      <c r="M27" s="3" t="s">
        <v>195</v>
      </c>
      <c r="N27" s="3" t="s">
        <v>195</v>
      </c>
      <c r="O27" s="3" t="s">
        <v>195</v>
      </c>
      <c r="P27" s="3" t="s">
        <v>195</v>
      </c>
      <c r="R27" s="3" t="s">
        <v>195</v>
      </c>
      <c r="S27" s="3" t="s">
        <v>195</v>
      </c>
      <c r="T27" t="s">
        <v>195</v>
      </c>
      <c r="V27" t="s">
        <v>195</v>
      </c>
      <c r="X27" t="s">
        <v>195</v>
      </c>
      <c r="AA27" s="3" t="s">
        <v>195</v>
      </c>
      <c r="AC27" s="3" t="s">
        <v>195</v>
      </c>
      <c r="AE27" s="3" t="s">
        <v>195</v>
      </c>
      <c r="AF27" s="3" t="s">
        <v>195</v>
      </c>
      <c r="AH27" s="3" t="s">
        <v>195</v>
      </c>
    </row>
    <row r="28" spans="1:36">
      <c r="A28" s="3" t="s">
        <v>502</v>
      </c>
      <c r="B28" s="3" t="s">
        <v>545</v>
      </c>
      <c r="C28" s="3" t="s">
        <v>195</v>
      </c>
      <c r="F28" s="38"/>
      <c r="J28" s="3" t="s">
        <v>195</v>
      </c>
      <c r="K28" s="3" t="s">
        <v>195</v>
      </c>
      <c r="M28" s="3" t="s">
        <v>195</v>
      </c>
      <c r="N28" s="3" t="s">
        <v>195</v>
      </c>
      <c r="O28" s="3" t="s">
        <v>195</v>
      </c>
      <c r="P28" s="3" t="s">
        <v>195</v>
      </c>
      <c r="R28" s="3" t="s">
        <v>195</v>
      </c>
      <c r="S28" s="3" t="s">
        <v>195</v>
      </c>
      <c r="T28" t="s">
        <v>195</v>
      </c>
      <c r="V28" t="s">
        <v>195</v>
      </c>
      <c r="X28" t="s">
        <v>195</v>
      </c>
      <c r="AA28" s="3" t="s">
        <v>195</v>
      </c>
      <c r="AC28" s="3" t="s">
        <v>195</v>
      </c>
      <c r="AE28" s="3" t="s">
        <v>195</v>
      </c>
      <c r="AF28" s="3" t="s">
        <v>195</v>
      </c>
      <c r="AH28" s="3" t="s">
        <v>195</v>
      </c>
    </row>
    <row r="29" spans="1:36">
      <c r="A29" s="3" t="s">
        <v>502</v>
      </c>
      <c r="B29" s="3" t="s">
        <v>552</v>
      </c>
      <c r="C29" s="3" t="s">
        <v>2664</v>
      </c>
      <c r="D29" t="s">
        <v>197</v>
      </c>
      <c r="I29">
        <v>1</v>
      </c>
      <c r="J29" s="3" t="s">
        <v>195</v>
      </c>
      <c r="K29" s="3" t="s">
        <v>2820</v>
      </c>
      <c r="M29" s="3" t="s">
        <v>195</v>
      </c>
      <c r="N29" s="3" t="s">
        <v>195</v>
      </c>
      <c r="O29" s="3" t="s">
        <v>195</v>
      </c>
      <c r="P29" s="3" t="s">
        <v>195</v>
      </c>
      <c r="Q29" t="s">
        <v>197</v>
      </c>
      <c r="R29" s="3" t="s">
        <v>195</v>
      </c>
      <c r="S29" s="3" t="s">
        <v>195</v>
      </c>
      <c r="T29" t="s">
        <v>55</v>
      </c>
      <c r="V29" t="s">
        <v>55</v>
      </c>
      <c r="X29" t="s">
        <v>55</v>
      </c>
      <c r="Z29" t="s">
        <v>197</v>
      </c>
      <c r="AA29" s="3" t="s">
        <v>195</v>
      </c>
      <c r="AB29" t="s">
        <v>197</v>
      </c>
      <c r="AC29" s="3" t="s">
        <v>195</v>
      </c>
      <c r="AD29" t="s">
        <v>197</v>
      </c>
      <c r="AE29" s="3" t="s">
        <v>195</v>
      </c>
      <c r="AF29" s="3" t="s">
        <v>195</v>
      </c>
      <c r="AG29" t="s">
        <v>197</v>
      </c>
      <c r="AH29" s="3" t="s">
        <v>195</v>
      </c>
      <c r="AI29" t="s">
        <v>197</v>
      </c>
      <c r="AJ29" t="s">
        <v>197</v>
      </c>
    </row>
    <row r="30" spans="1:36">
      <c r="A30" s="3" t="s">
        <v>559</v>
      </c>
      <c r="B30" s="3" t="s">
        <v>560</v>
      </c>
      <c r="C30" s="3" t="s">
        <v>1175</v>
      </c>
      <c r="D30" t="s">
        <v>197</v>
      </c>
      <c r="I30">
        <v>1</v>
      </c>
      <c r="J30" s="3" t="s">
        <v>195</v>
      </c>
      <c r="K30" s="3" t="s">
        <v>2154</v>
      </c>
      <c r="M30" s="3" t="s">
        <v>195</v>
      </c>
      <c r="N30" s="3" t="s">
        <v>195</v>
      </c>
      <c r="O30" s="3" t="s">
        <v>195</v>
      </c>
      <c r="P30" s="3" t="s">
        <v>195</v>
      </c>
      <c r="Q30" t="s">
        <v>197</v>
      </c>
      <c r="R30" s="3" t="s">
        <v>195</v>
      </c>
      <c r="S30" s="3" t="s">
        <v>195</v>
      </c>
      <c r="T30" t="s">
        <v>55</v>
      </c>
      <c r="V30" t="s">
        <v>55</v>
      </c>
      <c r="X30" t="s">
        <v>55</v>
      </c>
      <c r="Z30" t="s">
        <v>197</v>
      </c>
      <c r="AA30" s="3" t="s">
        <v>195</v>
      </c>
      <c r="AB30" t="s">
        <v>197</v>
      </c>
      <c r="AC30" s="3" t="s">
        <v>195</v>
      </c>
      <c r="AD30" t="s">
        <v>197</v>
      </c>
      <c r="AE30" s="3" t="s">
        <v>195</v>
      </c>
      <c r="AF30" s="3" t="s">
        <v>195</v>
      </c>
      <c r="AG30" t="s">
        <v>197</v>
      </c>
      <c r="AH30" s="3" t="s">
        <v>195</v>
      </c>
      <c r="AI30" t="s">
        <v>197</v>
      </c>
      <c r="AJ30" t="s">
        <v>197</v>
      </c>
    </row>
    <row r="31" spans="1:36">
      <c r="A31" s="3" t="s">
        <v>559</v>
      </c>
      <c r="B31" s="3" t="s">
        <v>567</v>
      </c>
      <c r="C31" s="3" t="s">
        <v>195</v>
      </c>
      <c r="E31" s="3"/>
      <c r="F31" s="3"/>
      <c r="J31" s="3" t="s">
        <v>195</v>
      </c>
      <c r="K31" s="3" t="s">
        <v>195</v>
      </c>
      <c r="M31" s="3" t="s">
        <v>195</v>
      </c>
      <c r="N31" s="3" t="s">
        <v>195</v>
      </c>
      <c r="O31" s="3" t="s">
        <v>195</v>
      </c>
      <c r="P31" s="3" t="s">
        <v>195</v>
      </c>
      <c r="R31" s="3" t="s">
        <v>195</v>
      </c>
      <c r="S31" s="3" t="s">
        <v>195</v>
      </c>
      <c r="T31" t="s">
        <v>195</v>
      </c>
      <c r="V31" t="s">
        <v>195</v>
      </c>
      <c r="X31" t="s">
        <v>195</v>
      </c>
      <c r="AA31" s="3" t="s">
        <v>195</v>
      </c>
      <c r="AC31" s="3" t="s">
        <v>195</v>
      </c>
      <c r="AE31" s="3" t="s">
        <v>195</v>
      </c>
      <c r="AF31" s="3" t="s">
        <v>195</v>
      </c>
      <c r="AH31" s="3" t="s">
        <v>195</v>
      </c>
    </row>
    <row r="32" spans="1:36">
      <c r="A32" s="3" t="s">
        <v>559</v>
      </c>
      <c r="B32" s="3" t="s">
        <v>578</v>
      </c>
      <c r="C32" s="3" t="s">
        <v>986</v>
      </c>
      <c r="D32" t="s">
        <v>194</v>
      </c>
      <c r="E32" s="3" t="s">
        <v>2654</v>
      </c>
      <c r="F32" s="3" t="s">
        <v>988</v>
      </c>
      <c r="I32">
        <v>4</v>
      </c>
      <c r="J32" s="3" t="s">
        <v>195</v>
      </c>
      <c r="K32" s="3" t="s">
        <v>2654</v>
      </c>
      <c r="L32">
        <v>1</v>
      </c>
      <c r="M32" s="3" t="s">
        <v>195</v>
      </c>
      <c r="N32" s="3" t="s">
        <v>2654</v>
      </c>
      <c r="O32" s="3" t="s">
        <v>988</v>
      </c>
      <c r="P32" s="3" t="s">
        <v>195</v>
      </c>
      <c r="Q32" t="s">
        <v>197</v>
      </c>
      <c r="R32" s="3" t="s">
        <v>195</v>
      </c>
      <c r="S32" s="3" t="s">
        <v>195</v>
      </c>
      <c r="T32" t="s">
        <v>55</v>
      </c>
      <c r="V32" t="s">
        <v>55</v>
      </c>
      <c r="X32" t="s">
        <v>55</v>
      </c>
      <c r="Z32" t="s">
        <v>197</v>
      </c>
      <c r="AA32" s="3" t="s">
        <v>195</v>
      </c>
      <c r="AB32" t="s">
        <v>197</v>
      </c>
      <c r="AC32" s="3" t="s">
        <v>195</v>
      </c>
      <c r="AD32" t="s">
        <v>197</v>
      </c>
      <c r="AE32" s="3" t="s">
        <v>195</v>
      </c>
      <c r="AF32" s="3" t="s">
        <v>195</v>
      </c>
      <c r="AG32" t="s">
        <v>197</v>
      </c>
      <c r="AH32" s="3" t="s">
        <v>195</v>
      </c>
      <c r="AI32" t="s">
        <v>197</v>
      </c>
      <c r="AJ32" t="s">
        <v>194</v>
      </c>
    </row>
    <row r="33" spans="1:36">
      <c r="A33" s="3" t="s">
        <v>559</v>
      </c>
      <c r="B33" s="3" t="s">
        <v>589</v>
      </c>
      <c r="C33" s="3" t="s">
        <v>782</v>
      </c>
      <c r="D33" t="s">
        <v>197</v>
      </c>
      <c r="I33">
        <v>3</v>
      </c>
      <c r="J33" s="3" t="s">
        <v>195</v>
      </c>
      <c r="K33" s="3" t="s">
        <v>738</v>
      </c>
      <c r="M33" t="s">
        <v>482</v>
      </c>
      <c r="N33" s="3" t="s">
        <v>195</v>
      </c>
      <c r="O33" s="3" t="s">
        <v>195</v>
      </c>
      <c r="P33" s="3" t="s">
        <v>195</v>
      </c>
      <c r="Q33" t="s">
        <v>197</v>
      </c>
      <c r="R33" s="3" t="s">
        <v>195</v>
      </c>
      <c r="S33" s="3" t="s">
        <v>195</v>
      </c>
      <c r="T33" t="s">
        <v>55</v>
      </c>
      <c r="V33" t="s">
        <v>55</v>
      </c>
      <c r="X33" t="s">
        <v>55</v>
      </c>
      <c r="Z33" t="s">
        <v>197</v>
      </c>
      <c r="AA33" s="3" t="s">
        <v>195</v>
      </c>
      <c r="AB33" t="s">
        <v>197</v>
      </c>
      <c r="AC33" s="3" t="s">
        <v>195</v>
      </c>
      <c r="AD33" t="s">
        <v>197</v>
      </c>
      <c r="AE33" s="3" t="s">
        <v>195</v>
      </c>
      <c r="AF33" s="3" t="s">
        <v>195</v>
      </c>
      <c r="AG33" t="s">
        <v>197</v>
      </c>
      <c r="AH33" s="3" t="s">
        <v>195</v>
      </c>
      <c r="AI33" t="s">
        <v>197</v>
      </c>
      <c r="AJ33" t="s">
        <v>197</v>
      </c>
    </row>
    <row r="34" spans="1:36">
      <c r="A34" s="3" t="s">
        <v>559</v>
      </c>
      <c r="B34" s="3" t="s">
        <v>598</v>
      </c>
      <c r="C34" s="3" t="s">
        <v>195</v>
      </c>
      <c r="J34" s="3" t="s">
        <v>195</v>
      </c>
      <c r="K34" s="3" t="s">
        <v>195</v>
      </c>
      <c r="M34" s="3" t="s">
        <v>195</v>
      </c>
      <c r="N34" s="3" t="s">
        <v>195</v>
      </c>
      <c r="O34" s="3" t="s">
        <v>195</v>
      </c>
      <c r="P34" s="3" t="s">
        <v>195</v>
      </c>
      <c r="R34" s="3" t="s">
        <v>195</v>
      </c>
      <c r="S34" s="3" t="s">
        <v>195</v>
      </c>
      <c r="T34" t="s">
        <v>195</v>
      </c>
      <c r="V34" t="s">
        <v>195</v>
      </c>
      <c r="X34" t="s">
        <v>195</v>
      </c>
      <c r="AA34" s="3" t="s">
        <v>195</v>
      </c>
      <c r="AC34" s="3" t="s">
        <v>195</v>
      </c>
      <c r="AE34" s="3" t="s">
        <v>195</v>
      </c>
      <c r="AF34" s="3" t="s">
        <v>195</v>
      </c>
      <c r="AH34" s="3" t="s">
        <v>195</v>
      </c>
    </row>
    <row r="35" spans="1:36">
      <c r="A35" s="3" t="s">
        <v>559</v>
      </c>
      <c r="B35" s="3" t="s">
        <v>603</v>
      </c>
      <c r="C35" s="3" t="s">
        <v>629</v>
      </c>
      <c r="D35" t="s">
        <v>197</v>
      </c>
      <c r="I35">
        <v>2</v>
      </c>
      <c r="J35" s="3" t="s">
        <v>195</v>
      </c>
      <c r="K35" s="3" t="s">
        <v>626</v>
      </c>
      <c r="M35" s="3" t="s">
        <v>195</v>
      </c>
      <c r="N35" s="3" t="s">
        <v>195</v>
      </c>
      <c r="O35" s="3" t="s">
        <v>195</v>
      </c>
      <c r="P35" s="3" t="s">
        <v>195</v>
      </c>
      <c r="Q35" t="s">
        <v>197</v>
      </c>
      <c r="R35" s="3" t="s">
        <v>195</v>
      </c>
      <c r="S35" s="3" t="s">
        <v>195</v>
      </c>
      <c r="T35" t="s">
        <v>55</v>
      </c>
      <c r="V35" t="s">
        <v>55</v>
      </c>
      <c r="X35" t="s">
        <v>55</v>
      </c>
      <c r="Z35" t="s">
        <v>197</v>
      </c>
      <c r="AA35" s="3" t="s">
        <v>195</v>
      </c>
      <c r="AB35" t="s">
        <v>197</v>
      </c>
      <c r="AC35" s="3" t="s">
        <v>195</v>
      </c>
      <c r="AD35" t="s">
        <v>197</v>
      </c>
      <c r="AE35" s="3" t="s">
        <v>195</v>
      </c>
      <c r="AF35" s="3" t="s">
        <v>195</v>
      </c>
      <c r="AG35" t="s">
        <v>197</v>
      </c>
      <c r="AH35" s="3" t="s">
        <v>195</v>
      </c>
      <c r="AI35" t="s">
        <v>194</v>
      </c>
      <c r="AJ35" t="s">
        <v>194</v>
      </c>
    </row>
    <row r="36" spans="1:36">
      <c r="A36" s="3" t="s">
        <v>559</v>
      </c>
      <c r="B36" s="3" t="s">
        <v>612</v>
      </c>
      <c r="C36" s="3" t="s">
        <v>195</v>
      </c>
      <c r="J36" s="3" t="s">
        <v>195</v>
      </c>
      <c r="K36" s="3" t="s">
        <v>195</v>
      </c>
      <c r="M36" s="3" t="s">
        <v>195</v>
      </c>
      <c r="N36" s="3" t="s">
        <v>195</v>
      </c>
      <c r="O36" s="3" t="s">
        <v>195</v>
      </c>
      <c r="P36" s="3" t="s">
        <v>195</v>
      </c>
      <c r="R36" s="3" t="s">
        <v>195</v>
      </c>
      <c r="S36" s="3" t="s">
        <v>195</v>
      </c>
      <c r="T36" t="s">
        <v>195</v>
      </c>
      <c r="V36" t="s">
        <v>195</v>
      </c>
      <c r="X36" t="s">
        <v>195</v>
      </c>
      <c r="AA36" s="3" t="s">
        <v>195</v>
      </c>
      <c r="AC36" s="3" t="s">
        <v>195</v>
      </c>
      <c r="AE36" s="3" t="s">
        <v>195</v>
      </c>
      <c r="AF36" s="3" t="s">
        <v>195</v>
      </c>
      <c r="AH36" s="3" t="s">
        <v>195</v>
      </c>
    </row>
    <row r="37" spans="1:36">
      <c r="A37" s="3" t="s">
        <v>559</v>
      </c>
      <c r="B37" s="3" t="s">
        <v>618</v>
      </c>
      <c r="C37" s="3" t="s">
        <v>900</v>
      </c>
      <c r="D37" t="s">
        <v>197</v>
      </c>
      <c r="I37">
        <v>1</v>
      </c>
      <c r="J37" s="3" t="s">
        <v>195</v>
      </c>
      <c r="K37" s="3" t="s">
        <v>488</v>
      </c>
      <c r="M37" s="3" t="s">
        <v>195</v>
      </c>
      <c r="N37" s="3" t="s">
        <v>195</v>
      </c>
      <c r="O37" s="3" t="s">
        <v>195</v>
      </c>
      <c r="P37" s="3" t="s">
        <v>195</v>
      </c>
      <c r="Q37" t="s">
        <v>197</v>
      </c>
      <c r="R37" s="3" t="s">
        <v>195</v>
      </c>
      <c r="S37" s="3" t="s">
        <v>195</v>
      </c>
      <c r="T37" t="s">
        <v>55</v>
      </c>
      <c r="V37" t="s">
        <v>55</v>
      </c>
      <c r="X37" t="s">
        <v>55</v>
      </c>
      <c r="Z37" t="s">
        <v>197</v>
      </c>
      <c r="AA37" s="3" t="s">
        <v>195</v>
      </c>
      <c r="AB37" t="s">
        <v>197</v>
      </c>
      <c r="AC37" s="3" t="s">
        <v>195</v>
      </c>
      <c r="AD37" t="s">
        <v>197</v>
      </c>
      <c r="AE37" s="3" t="s">
        <v>195</v>
      </c>
      <c r="AF37" s="3" t="s">
        <v>195</v>
      </c>
      <c r="AG37" t="s">
        <v>197</v>
      </c>
      <c r="AH37" s="3" t="s">
        <v>195</v>
      </c>
      <c r="AI37" t="s">
        <v>197</v>
      </c>
      <c r="AJ37" t="s">
        <v>197</v>
      </c>
    </row>
    <row r="38" spans="1:36">
      <c r="A38" s="3" t="s">
        <v>559</v>
      </c>
      <c r="B38" s="3" t="s">
        <v>623</v>
      </c>
      <c r="C38" s="3" t="s">
        <v>905</v>
      </c>
      <c r="D38" t="s">
        <v>197</v>
      </c>
      <c r="I38">
        <v>1</v>
      </c>
      <c r="J38" s="3" t="s">
        <v>195</v>
      </c>
      <c r="K38" s="3" t="s">
        <v>2369</v>
      </c>
      <c r="M38" s="3" t="s">
        <v>195</v>
      </c>
      <c r="N38" s="3" t="s">
        <v>195</v>
      </c>
      <c r="O38" s="3" t="s">
        <v>195</v>
      </c>
      <c r="P38" s="3" t="s">
        <v>195</v>
      </c>
      <c r="Q38" t="s">
        <v>197</v>
      </c>
      <c r="R38" s="3" t="s">
        <v>195</v>
      </c>
      <c r="S38" s="3" t="s">
        <v>195</v>
      </c>
      <c r="T38" t="s">
        <v>55</v>
      </c>
      <c r="V38" t="s">
        <v>55</v>
      </c>
      <c r="X38" t="s">
        <v>55</v>
      </c>
      <c r="Z38" t="s">
        <v>197</v>
      </c>
      <c r="AA38" s="3" t="s">
        <v>195</v>
      </c>
      <c r="AB38" t="s">
        <v>197</v>
      </c>
      <c r="AC38" s="3" t="s">
        <v>195</v>
      </c>
      <c r="AD38" t="s">
        <v>197</v>
      </c>
      <c r="AE38" s="3" t="s">
        <v>195</v>
      </c>
      <c r="AF38" s="3" t="s">
        <v>195</v>
      </c>
      <c r="AG38" t="s">
        <v>197</v>
      </c>
      <c r="AH38" s="3" t="s">
        <v>195</v>
      </c>
      <c r="AI38" t="s">
        <v>194</v>
      </c>
      <c r="AJ38" t="s">
        <v>194</v>
      </c>
    </row>
    <row r="39" spans="1:36">
      <c r="A39" s="3" t="s">
        <v>559</v>
      </c>
      <c r="B39" s="3" t="s">
        <v>632</v>
      </c>
      <c r="C39" s="3" t="s">
        <v>2641</v>
      </c>
      <c r="D39" t="s">
        <v>197</v>
      </c>
      <c r="I39">
        <v>1</v>
      </c>
      <c r="J39" s="3" t="s">
        <v>195</v>
      </c>
      <c r="K39" s="3" t="s">
        <v>2393</v>
      </c>
      <c r="M39" s="3" t="s">
        <v>195</v>
      </c>
      <c r="N39" s="3" t="s">
        <v>195</v>
      </c>
      <c r="O39" s="3" t="s">
        <v>195</v>
      </c>
      <c r="P39" s="3" t="s">
        <v>195</v>
      </c>
      <c r="Q39" t="s">
        <v>197</v>
      </c>
      <c r="R39" s="3" t="s">
        <v>195</v>
      </c>
      <c r="S39" s="3" t="s">
        <v>195</v>
      </c>
      <c r="T39" t="s">
        <v>55</v>
      </c>
      <c r="V39" t="s">
        <v>55</v>
      </c>
      <c r="X39" t="s">
        <v>55</v>
      </c>
      <c r="Z39" t="s">
        <v>197</v>
      </c>
      <c r="AA39" s="3" t="s">
        <v>195</v>
      </c>
      <c r="AB39" t="s">
        <v>197</v>
      </c>
      <c r="AC39" s="3" t="s">
        <v>195</v>
      </c>
      <c r="AD39" t="s">
        <v>197</v>
      </c>
      <c r="AE39" s="3" t="s">
        <v>195</v>
      </c>
      <c r="AF39" s="3" t="s">
        <v>195</v>
      </c>
      <c r="AG39" t="s">
        <v>197</v>
      </c>
      <c r="AH39" s="3" t="s">
        <v>195</v>
      </c>
      <c r="AI39" t="s">
        <v>194</v>
      </c>
      <c r="AJ39" t="s">
        <v>194</v>
      </c>
    </row>
    <row r="40" spans="1:36">
      <c r="A40" s="3" t="s">
        <v>559</v>
      </c>
      <c r="B40" s="3" t="s">
        <v>636</v>
      </c>
      <c r="C40" s="3" t="s">
        <v>195</v>
      </c>
      <c r="J40" s="3" t="s">
        <v>195</v>
      </c>
      <c r="K40" s="3" t="s">
        <v>195</v>
      </c>
      <c r="M40" s="3" t="s">
        <v>195</v>
      </c>
      <c r="N40" s="3" t="s">
        <v>195</v>
      </c>
      <c r="O40" s="3" t="s">
        <v>195</v>
      </c>
      <c r="P40" s="3" t="s">
        <v>195</v>
      </c>
      <c r="R40" s="3" t="s">
        <v>195</v>
      </c>
      <c r="S40" s="3" t="s">
        <v>195</v>
      </c>
      <c r="T40" t="s">
        <v>195</v>
      </c>
      <c r="V40" t="s">
        <v>195</v>
      </c>
      <c r="X40" t="s">
        <v>195</v>
      </c>
      <c r="AA40" s="3" t="s">
        <v>195</v>
      </c>
      <c r="AC40" s="3" t="s">
        <v>195</v>
      </c>
      <c r="AE40" s="3" t="s">
        <v>195</v>
      </c>
      <c r="AF40" s="3" t="s">
        <v>195</v>
      </c>
      <c r="AH40" s="3" t="s">
        <v>195</v>
      </c>
    </row>
    <row r="41" spans="1:36">
      <c r="A41" s="3" t="s">
        <v>559</v>
      </c>
      <c r="B41" s="3" t="s">
        <v>641</v>
      </c>
      <c r="C41" s="3" t="s">
        <v>2664</v>
      </c>
      <c r="D41" t="s">
        <v>197</v>
      </c>
      <c r="I41">
        <v>1</v>
      </c>
      <c r="J41" s="3" t="s">
        <v>195</v>
      </c>
      <c r="K41" s="3" t="s">
        <v>2609</v>
      </c>
      <c r="M41" s="3" t="s">
        <v>195</v>
      </c>
      <c r="N41" s="3" t="s">
        <v>195</v>
      </c>
      <c r="O41" s="3" t="s">
        <v>195</v>
      </c>
      <c r="P41" s="3" t="s">
        <v>195</v>
      </c>
      <c r="Q41" t="s">
        <v>197</v>
      </c>
      <c r="R41" s="3" t="s">
        <v>195</v>
      </c>
      <c r="S41" s="3" t="s">
        <v>195</v>
      </c>
      <c r="T41" t="s">
        <v>55</v>
      </c>
      <c r="V41" t="s">
        <v>55</v>
      </c>
      <c r="X41" t="s">
        <v>55</v>
      </c>
      <c r="Z41" t="s">
        <v>197</v>
      </c>
      <c r="AA41" s="3" t="s">
        <v>195</v>
      </c>
      <c r="AB41" t="s">
        <v>197</v>
      </c>
      <c r="AC41" s="3" t="s">
        <v>195</v>
      </c>
      <c r="AD41" t="s">
        <v>197</v>
      </c>
      <c r="AE41" s="3" t="s">
        <v>195</v>
      </c>
      <c r="AF41" s="3" t="s">
        <v>195</v>
      </c>
      <c r="AG41" t="s">
        <v>197</v>
      </c>
      <c r="AH41" s="3" t="s">
        <v>195</v>
      </c>
      <c r="AI41" t="s">
        <v>197</v>
      </c>
      <c r="AJ41" t="s">
        <v>197</v>
      </c>
    </row>
    <row r="42" spans="1:36">
      <c r="A42" s="3" t="s">
        <v>559</v>
      </c>
      <c r="B42" s="3" t="s">
        <v>649</v>
      </c>
      <c r="C42" s="3" t="s">
        <v>195</v>
      </c>
      <c r="J42" s="3" t="s">
        <v>195</v>
      </c>
      <c r="K42" s="3" t="s">
        <v>195</v>
      </c>
      <c r="M42" s="3" t="s">
        <v>195</v>
      </c>
      <c r="N42" s="3" t="s">
        <v>195</v>
      </c>
      <c r="O42" s="3" t="s">
        <v>195</v>
      </c>
      <c r="P42" s="3" t="s">
        <v>195</v>
      </c>
      <c r="R42" s="3" t="s">
        <v>195</v>
      </c>
      <c r="S42" s="3" t="s">
        <v>195</v>
      </c>
      <c r="T42" t="s">
        <v>195</v>
      </c>
      <c r="V42" t="s">
        <v>195</v>
      </c>
      <c r="X42" t="s">
        <v>195</v>
      </c>
      <c r="AA42" s="3" t="s">
        <v>195</v>
      </c>
      <c r="AC42" s="3" t="s">
        <v>195</v>
      </c>
      <c r="AE42" s="3" t="s">
        <v>195</v>
      </c>
      <c r="AF42" s="3" t="s">
        <v>195</v>
      </c>
      <c r="AH42" s="3" t="s">
        <v>195</v>
      </c>
    </row>
    <row r="43" spans="1:36">
      <c r="A43" s="3" t="s">
        <v>559</v>
      </c>
      <c r="B43" s="3" t="s">
        <v>658</v>
      </c>
      <c r="C43" s="3" t="s">
        <v>2667</v>
      </c>
      <c r="D43" t="s">
        <v>197</v>
      </c>
      <c r="I43">
        <v>1</v>
      </c>
      <c r="J43" s="3" t="s">
        <v>195</v>
      </c>
      <c r="K43" s="3" t="s">
        <v>2656</v>
      </c>
      <c r="M43" s="3" t="s">
        <v>195</v>
      </c>
      <c r="N43" s="3" t="s">
        <v>195</v>
      </c>
      <c r="O43" s="3" t="s">
        <v>195</v>
      </c>
      <c r="P43" s="3" t="s">
        <v>195</v>
      </c>
      <c r="Q43" t="s">
        <v>197</v>
      </c>
      <c r="R43" s="3" t="s">
        <v>195</v>
      </c>
      <c r="S43" s="3" t="s">
        <v>195</v>
      </c>
      <c r="T43" t="s">
        <v>55</v>
      </c>
      <c r="V43" t="s">
        <v>55</v>
      </c>
      <c r="X43" t="s">
        <v>55</v>
      </c>
      <c r="Z43" t="s">
        <v>197</v>
      </c>
      <c r="AA43" s="3" t="s">
        <v>195</v>
      </c>
      <c r="AB43" t="s">
        <v>197</v>
      </c>
      <c r="AC43" s="3" t="s">
        <v>195</v>
      </c>
      <c r="AD43" t="s">
        <v>197</v>
      </c>
      <c r="AE43" s="3" t="s">
        <v>195</v>
      </c>
      <c r="AF43" s="3" t="s">
        <v>195</v>
      </c>
      <c r="AG43" t="s">
        <v>197</v>
      </c>
      <c r="AH43" s="3" t="s">
        <v>195</v>
      </c>
      <c r="AI43" t="s">
        <v>197</v>
      </c>
      <c r="AJ43" t="s">
        <v>197</v>
      </c>
    </row>
    <row r="44" spans="1:36">
      <c r="A44" s="3" t="s">
        <v>559</v>
      </c>
      <c r="B44" s="3" t="s">
        <v>663</v>
      </c>
      <c r="C44" s="3" t="s">
        <v>2819</v>
      </c>
      <c r="D44" t="s">
        <v>197</v>
      </c>
      <c r="I44">
        <v>1</v>
      </c>
      <c r="J44" s="3" t="s">
        <v>195</v>
      </c>
      <c r="K44" s="3" t="s">
        <v>2821</v>
      </c>
      <c r="M44" s="3" t="s">
        <v>195</v>
      </c>
      <c r="N44" s="3" t="s">
        <v>195</v>
      </c>
      <c r="O44" s="3" t="s">
        <v>195</v>
      </c>
      <c r="P44" s="3" t="s">
        <v>195</v>
      </c>
      <c r="Q44" t="s">
        <v>197</v>
      </c>
      <c r="R44" s="3" t="s">
        <v>195</v>
      </c>
      <c r="S44" s="3" t="s">
        <v>195</v>
      </c>
      <c r="T44" t="s">
        <v>55</v>
      </c>
      <c r="V44" t="s">
        <v>55</v>
      </c>
      <c r="X44" t="s">
        <v>55</v>
      </c>
      <c r="Z44" t="s">
        <v>197</v>
      </c>
      <c r="AA44" s="3" t="s">
        <v>195</v>
      </c>
      <c r="AB44" t="s">
        <v>197</v>
      </c>
      <c r="AC44" s="3" t="s">
        <v>195</v>
      </c>
      <c r="AD44" t="s">
        <v>197</v>
      </c>
      <c r="AE44" s="3" t="s">
        <v>195</v>
      </c>
      <c r="AF44" s="3" t="s">
        <v>195</v>
      </c>
      <c r="AG44" t="s">
        <v>197</v>
      </c>
      <c r="AH44" s="3" t="s">
        <v>195</v>
      </c>
      <c r="AI44" t="s">
        <v>197</v>
      </c>
      <c r="AJ44" t="s">
        <v>197</v>
      </c>
    </row>
    <row r="45" spans="1:36">
      <c r="A45" s="3" t="s">
        <v>669</v>
      </c>
      <c r="B45" s="3" t="s">
        <v>670</v>
      </c>
      <c r="C45" s="3" t="s">
        <v>195</v>
      </c>
      <c r="J45" s="3" t="s">
        <v>195</v>
      </c>
      <c r="K45" s="3" t="s">
        <v>195</v>
      </c>
      <c r="M45" s="3" t="s">
        <v>195</v>
      </c>
      <c r="N45" s="3" t="s">
        <v>195</v>
      </c>
      <c r="O45" s="3" t="s">
        <v>195</v>
      </c>
      <c r="P45" s="3" t="s">
        <v>195</v>
      </c>
      <c r="R45" s="3" t="s">
        <v>195</v>
      </c>
      <c r="S45" s="3" t="s">
        <v>195</v>
      </c>
      <c r="AA45" s="3" t="s">
        <v>195</v>
      </c>
      <c r="AC45" s="3" t="s">
        <v>195</v>
      </c>
      <c r="AE45" s="3" t="s">
        <v>195</v>
      </c>
      <c r="AF45" s="3" t="s">
        <v>195</v>
      </c>
      <c r="AH45" s="3" t="s">
        <v>195</v>
      </c>
    </row>
    <row r="46" spans="1:36">
      <c r="A46" s="3" t="s">
        <v>669</v>
      </c>
      <c r="B46" s="3" t="s">
        <v>679</v>
      </c>
      <c r="C46" s="3" t="s">
        <v>979</v>
      </c>
      <c r="D46" t="s">
        <v>197</v>
      </c>
      <c r="I46">
        <v>1</v>
      </c>
      <c r="J46" s="3" t="s">
        <v>195</v>
      </c>
      <c r="K46" s="3" t="s">
        <v>979</v>
      </c>
      <c r="M46" s="3" t="s">
        <v>195</v>
      </c>
      <c r="N46" s="3" t="s">
        <v>195</v>
      </c>
      <c r="O46" s="3" t="s">
        <v>195</v>
      </c>
      <c r="P46" s="3" t="s">
        <v>195</v>
      </c>
      <c r="Q46" t="s">
        <v>197</v>
      </c>
      <c r="R46" s="3" t="s">
        <v>195</v>
      </c>
      <c r="S46" s="3" t="s">
        <v>195</v>
      </c>
      <c r="T46" t="s">
        <v>55</v>
      </c>
      <c r="V46" t="s">
        <v>55</v>
      </c>
      <c r="X46" t="s">
        <v>55</v>
      </c>
      <c r="Z46" t="s">
        <v>197</v>
      </c>
      <c r="AA46" s="3" t="s">
        <v>195</v>
      </c>
      <c r="AB46" t="s">
        <v>197</v>
      </c>
      <c r="AC46" s="3" t="s">
        <v>195</v>
      </c>
      <c r="AD46" t="s">
        <v>197</v>
      </c>
      <c r="AE46" s="3" t="s">
        <v>195</v>
      </c>
      <c r="AF46" s="3" t="s">
        <v>195</v>
      </c>
      <c r="AG46" t="s">
        <v>197</v>
      </c>
      <c r="AH46" s="3" t="s">
        <v>195</v>
      </c>
      <c r="AI46" t="s">
        <v>194</v>
      </c>
      <c r="AJ46" t="s">
        <v>197</v>
      </c>
    </row>
    <row r="47" spans="1:36" ht="15.75">
      <c r="A47" s="3" t="s">
        <v>669</v>
      </c>
      <c r="B47" s="3" t="s">
        <v>688</v>
      </c>
      <c r="C47" s="3" t="s">
        <v>759</v>
      </c>
      <c r="D47" t="s">
        <v>197</v>
      </c>
      <c r="E47" s="28"/>
      <c r="F47" s="28"/>
      <c r="I47">
        <v>1</v>
      </c>
      <c r="J47" s="3" t="s">
        <v>195</v>
      </c>
      <c r="K47" s="3" t="s">
        <v>759</v>
      </c>
      <c r="M47" s="3" t="s">
        <v>195</v>
      </c>
      <c r="N47" s="3" t="s">
        <v>195</v>
      </c>
      <c r="O47" s="3" t="s">
        <v>195</v>
      </c>
      <c r="P47" s="3" t="s">
        <v>195</v>
      </c>
      <c r="Q47" t="s">
        <v>197</v>
      </c>
      <c r="R47" s="3" t="s">
        <v>195</v>
      </c>
      <c r="S47" s="3" t="s">
        <v>195</v>
      </c>
      <c r="T47" t="s">
        <v>55</v>
      </c>
      <c r="V47" t="s">
        <v>55</v>
      </c>
      <c r="X47" t="s">
        <v>55</v>
      </c>
      <c r="Z47" t="s">
        <v>197</v>
      </c>
      <c r="AA47" s="3" t="s">
        <v>195</v>
      </c>
      <c r="AB47" t="s">
        <v>197</v>
      </c>
      <c r="AC47" s="3" t="s">
        <v>195</v>
      </c>
      <c r="AD47" t="s">
        <v>197</v>
      </c>
      <c r="AE47" s="3" t="s">
        <v>195</v>
      </c>
      <c r="AF47" s="3" t="s">
        <v>195</v>
      </c>
      <c r="AG47" t="s">
        <v>197</v>
      </c>
      <c r="AH47" s="3" t="s">
        <v>195</v>
      </c>
      <c r="AI47" t="s">
        <v>194</v>
      </c>
      <c r="AJ47" t="s">
        <v>197</v>
      </c>
    </row>
    <row r="48" spans="1:36">
      <c r="A48" s="3" t="s">
        <v>669</v>
      </c>
      <c r="B48" s="3" t="s">
        <v>698</v>
      </c>
      <c r="C48" s="3" t="s">
        <v>2318</v>
      </c>
      <c r="D48" t="s">
        <v>197</v>
      </c>
      <c r="I48">
        <v>1</v>
      </c>
      <c r="J48" s="3" t="s">
        <v>195</v>
      </c>
      <c r="K48" s="3" t="s">
        <v>2318</v>
      </c>
      <c r="M48" s="3" t="s">
        <v>195</v>
      </c>
      <c r="N48" s="3" t="s">
        <v>195</v>
      </c>
      <c r="O48" s="3" t="s">
        <v>195</v>
      </c>
      <c r="P48" s="3" t="s">
        <v>195</v>
      </c>
      <c r="Q48" t="s">
        <v>197</v>
      </c>
      <c r="R48" s="3" t="s">
        <v>195</v>
      </c>
      <c r="S48" s="3" t="s">
        <v>195</v>
      </c>
      <c r="T48">
        <v>5.4</v>
      </c>
      <c r="U48" t="s">
        <v>208</v>
      </c>
      <c r="V48">
        <v>3.55</v>
      </c>
      <c r="W48" t="s">
        <v>208</v>
      </c>
      <c r="X48">
        <v>0.57999999999999996</v>
      </c>
      <c r="Y48" t="s">
        <v>208</v>
      </c>
      <c r="Z48" t="s">
        <v>197</v>
      </c>
      <c r="AA48" s="3" t="s">
        <v>195</v>
      </c>
      <c r="AB48" t="s">
        <v>197</v>
      </c>
      <c r="AC48" s="3" t="s">
        <v>195</v>
      </c>
      <c r="AD48" t="s">
        <v>197</v>
      </c>
      <c r="AE48" s="3" t="s">
        <v>195</v>
      </c>
      <c r="AF48" s="3" t="s">
        <v>195</v>
      </c>
      <c r="AG48" t="s">
        <v>197</v>
      </c>
      <c r="AH48" s="3" t="s">
        <v>195</v>
      </c>
      <c r="AI48" t="s">
        <v>197</v>
      </c>
      <c r="AJ48" t="s">
        <v>197</v>
      </c>
    </row>
    <row r="49" spans="1:36">
      <c r="A49" s="3" t="s">
        <v>669</v>
      </c>
      <c r="B49" s="3" t="s">
        <v>708</v>
      </c>
      <c r="C49" s="3" t="s">
        <v>195</v>
      </c>
      <c r="J49" s="3" t="s">
        <v>195</v>
      </c>
      <c r="K49" s="3" t="s">
        <v>195</v>
      </c>
      <c r="M49" s="3" t="s">
        <v>195</v>
      </c>
      <c r="N49" s="3" t="s">
        <v>195</v>
      </c>
      <c r="O49" s="3" t="s">
        <v>195</v>
      </c>
      <c r="P49" s="3" t="s">
        <v>195</v>
      </c>
      <c r="R49" s="3" t="s">
        <v>195</v>
      </c>
      <c r="S49" s="3" t="s">
        <v>195</v>
      </c>
      <c r="T49" t="s">
        <v>195</v>
      </c>
      <c r="V49" t="s">
        <v>195</v>
      </c>
      <c r="X49" t="s">
        <v>195</v>
      </c>
      <c r="AA49" s="3" t="s">
        <v>195</v>
      </c>
      <c r="AC49" s="3" t="s">
        <v>195</v>
      </c>
      <c r="AE49" s="3" t="s">
        <v>195</v>
      </c>
      <c r="AF49" s="3" t="s">
        <v>195</v>
      </c>
      <c r="AH49" s="3" t="s">
        <v>195</v>
      </c>
    </row>
    <row r="50" spans="1:36">
      <c r="A50" s="3" t="s">
        <v>669</v>
      </c>
      <c r="B50" s="3" t="s">
        <v>716</v>
      </c>
      <c r="C50" s="3" t="s">
        <v>195</v>
      </c>
      <c r="J50" s="3" t="s">
        <v>195</v>
      </c>
      <c r="K50" s="3" t="s">
        <v>195</v>
      </c>
      <c r="M50" s="3" t="s">
        <v>195</v>
      </c>
      <c r="N50" s="3" t="s">
        <v>195</v>
      </c>
      <c r="O50" s="3" t="s">
        <v>195</v>
      </c>
      <c r="P50" s="3" t="s">
        <v>195</v>
      </c>
      <c r="R50" s="3" t="s">
        <v>195</v>
      </c>
      <c r="S50" s="3" t="s">
        <v>195</v>
      </c>
      <c r="T50" t="s">
        <v>195</v>
      </c>
      <c r="V50" t="s">
        <v>195</v>
      </c>
      <c r="X50" t="s">
        <v>195</v>
      </c>
      <c r="AA50" s="3" t="s">
        <v>195</v>
      </c>
      <c r="AC50" s="3" t="s">
        <v>195</v>
      </c>
      <c r="AE50" s="3" t="s">
        <v>195</v>
      </c>
      <c r="AF50" s="3" t="s">
        <v>195</v>
      </c>
      <c r="AH50" s="3" t="s">
        <v>195</v>
      </c>
    </row>
    <row r="51" spans="1:36">
      <c r="A51" s="3" t="s">
        <v>669</v>
      </c>
      <c r="B51" s="3" t="s">
        <v>723</v>
      </c>
      <c r="C51" s="3" t="s">
        <v>619</v>
      </c>
      <c r="D51" t="s">
        <v>197</v>
      </c>
      <c r="I51">
        <v>0</v>
      </c>
      <c r="J51" s="3" t="s">
        <v>195</v>
      </c>
      <c r="K51" s="3" t="s">
        <v>201</v>
      </c>
      <c r="M51" s="3" t="s">
        <v>195</v>
      </c>
      <c r="N51" s="3" t="s">
        <v>195</v>
      </c>
      <c r="O51" s="3" t="s">
        <v>195</v>
      </c>
      <c r="P51" s="3" t="s">
        <v>195</v>
      </c>
      <c r="Q51" t="s">
        <v>197</v>
      </c>
      <c r="R51" s="3" t="s">
        <v>195</v>
      </c>
      <c r="S51" s="3" t="s">
        <v>195</v>
      </c>
      <c r="T51" t="s">
        <v>55</v>
      </c>
      <c r="V51" t="s">
        <v>55</v>
      </c>
      <c r="X51" t="s">
        <v>55</v>
      </c>
      <c r="Z51" t="s">
        <v>197</v>
      </c>
      <c r="AA51" s="3" t="s">
        <v>195</v>
      </c>
      <c r="AB51" t="s">
        <v>197</v>
      </c>
      <c r="AC51" s="3" t="s">
        <v>195</v>
      </c>
      <c r="AD51" t="s">
        <v>197</v>
      </c>
      <c r="AE51" s="3" t="s">
        <v>195</v>
      </c>
      <c r="AF51" s="3" t="s">
        <v>195</v>
      </c>
      <c r="AG51" t="s">
        <v>197</v>
      </c>
      <c r="AH51" s="3" t="s">
        <v>195</v>
      </c>
      <c r="AI51" t="s">
        <v>194</v>
      </c>
      <c r="AJ51" t="s">
        <v>197</v>
      </c>
    </row>
    <row r="52" spans="1:36">
      <c r="A52" s="3" t="s">
        <v>669</v>
      </c>
      <c r="B52" s="3" t="s">
        <v>730</v>
      </c>
      <c r="C52" s="3" t="s">
        <v>195</v>
      </c>
      <c r="J52" s="3" t="s">
        <v>195</v>
      </c>
      <c r="K52" s="3" t="s">
        <v>195</v>
      </c>
      <c r="M52" s="3" t="s">
        <v>195</v>
      </c>
      <c r="N52" s="3" t="s">
        <v>195</v>
      </c>
      <c r="O52" s="3" t="s">
        <v>195</v>
      </c>
      <c r="P52" s="3" t="s">
        <v>195</v>
      </c>
      <c r="R52" s="3" t="s">
        <v>195</v>
      </c>
      <c r="S52" s="3" t="s">
        <v>195</v>
      </c>
      <c r="T52" t="s">
        <v>195</v>
      </c>
      <c r="V52" t="s">
        <v>195</v>
      </c>
      <c r="X52" t="s">
        <v>195</v>
      </c>
      <c r="AA52" s="3" t="s">
        <v>195</v>
      </c>
      <c r="AC52" s="3" t="s">
        <v>195</v>
      </c>
      <c r="AE52" s="3" t="s">
        <v>195</v>
      </c>
      <c r="AF52" s="3" t="s">
        <v>195</v>
      </c>
      <c r="AH52" s="3" t="s">
        <v>195</v>
      </c>
    </row>
    <row r="53" spans="1:36">
      <c r="A53" s="3" t="s">
        <v>669</v>
      </c>
      <c r="B53" s="3" t="s">
        <v>734</v>
      </c>
      <c r="C53" s="3" t="s">
        <v>195</v>
      </c>
      <c r="J53" s="3" t="s">
        <v>195</v>
      </c>
      <c r="K53" s="3" t="s">
        <v>195</v>
      </c>
      <c r="M53" s="3" t="s">
        <v>195</v>
      </c>
      <c r="N53" s="3" t="s">
        <v>195</v>
      </c>
      <c r="O53" s="3" t="s">
        <v>195</v>
      </c>
      <c r="P53" s="3" t="s">
        <v>195</v>
      </c>
      <c r="R53" s="3" t="s">
        <v>195</v>
      </c>
      <c r="S53" s="3" t="s">
        <v>195</v>
      </c>
      <c r="T53" t="s">
        <v>195</v>
      </c>
      <c r="V53" t="s">
        <v>195</v>
      </c>
      <c r="X53" t="s">
        <v>195</v>
      </c>
      <c r="AA53" s="3" t="s">
        <v>195</v>
      </c>
      <c r="AC53" s="3" t="s">
        <v>195</v>
      </c>
      <c r="AE53" s="3" t="s">
        <v>195</v>
      </c>
      <c r="AF53" s="3" t="s">
        <v>195</v>
      </c>
      <c r="AH53" s="3" t="s">
        <v>195</v>
      </c>
    </row>
    <row r="54" spans="1:36">
      <c r="A54" s="3" t="s">
        <v>669</v>
      </c>
      <c r="B54" s="3" t="s">
        <v>746</v>
      </c>
      <c r="C54" s="3" t="s">
        <v>195</v>
      </c>
      <c r="J54" s="3" t="s">
        <v>195</v>
      </c>
      <c r="K54" s="3" t="s">
        <v>195</v>
      </c>
      <c r="M54" s="3" t="s">
        <v>195</v>
      </c>
      <c r="N54" s="3" t="s">
        <v>195</v>
      </c>
      <c r="O54" s="3" t="s">
        <v>195</v>
      </c>
      <c r="P54" s="3" t="s">
        <v>195</v>
      </c>
      <c r="R54" s="3" t="s">
        <v>195</v>
      </c>
      <c r="S54" s="3" t="s">
        <v>195</v>
      </c>
      <c r="T54" t="s">
        <v>195</v>
      </c>
      <c r="V54" t="s">
        <v>195</v>
      </c>
      <c r="X54" t="s">
        <v>195</v>
      </c>
      <c r="AA54" s="3" t="s">
        <v>195</v>
      </c>
      <c r="AC54" s="3" t="s">
        <v>195</v>
      </c>
      <c r="AE54" s="3" t="s">
        <v>195</v>
      </c>
      <c r="AF54" s="3" t="s">
        <v>195</v>
      </c>
      <c r="AH54" s="3" t="s">
        <v>195</v>
      </c>
    </row>
    <row r="55" spans="1:36">
      <c r="A55" s="3" t="s">
        <v>669</v>
      </c>
      <c r="B55" s="3" t="s">
        <v>753</v>
      </c>
      <c r="C55" s="3" t="s">
        <v>797</v>
      </c>
      <c r="D55" t="s">
        <v>197</v>
      </c>
      <c r="I55">
        <v>1</v>
      </c>
      <c r="J55" s="3" t="s">
        <v>195</v>
      </c>
      <c r="K55" s="3" t="s">
        <v>201</v>
      </c>
      <c r="M55" s="3" t="s">
        <v>195</v>
      </c>
      <c r="N55" s="3" t="s">
        <v>195</v>
      </c>
      <c r="O55" s="3" t="s">
        <v>195</v>
      </c>
      <c r="P55" s="3" t="s">
        <v>195</v>
      </c>
      <c r="Q55" t="s">
        <v>197</v>
      </c>
      <c r="R55" s="3" t="s">
        <v>195</v>
      </c>
      <c r="S55" s="3" t="s">
        <v>195</v>
      </c>
      <c r="T55" t="s">
        <v>55</v>
      </c>
      <c r="V55" t="s">
        <v>55</v>
      </c>
      <c r="X55" t="s">
        <v>55</v>
      </c>
      <c r="Z55" t="s">
        <v>197</v>
      </c>
      <c r="AA55" s="3" t="s">
        <v>195</v>
      </c>
      <c r="AB55" t="s">
        <v>197</v>
      </c>
      <c r="AC55" s="3" t="s">
        <v>195</v>
      </c>
      <c r="AD55" t="s">
        <v>197</v>
      </c>
      <c r="AE55" s="3" t="s">
        <v>195</v>
      </c>
      <c r="AF55" s="3" t="s">
        <v>195</v>
      </c>
      <c r="AG55" t="s">
        <v>197</v>
      </c>
      <c r="AH55" s="3" t="s">
        <v>195</v>
      </c>
      <c r="AI55" t="s">
        <v>194</v>
      </c>
      <c r="AJ55" t="s">
        <v>194</v>
      </c>
    </row>
    <row r="56" spans="1:36">
      <c r="A56" s="3" t="s">
        <v>669</v>
      </c>
      <c r="B56" s="3" t="s">
        <v>765</v>
      </c>
      <c r="C56" s="3" t="s">
        <v>797</v>
      </c>
      <c r="D56" t="s">
        <v>197</v>
      </c>
      <c r="I56">
        <v>1</v>
      </c>
      <c r="J56" s="3" t="s">
        <v>195</v>
      </c>
      <c r="K56" s="3" t="s">
        <v>201</v>
      </c>
      <c r="M56" s="3" t="s">
        <v>195</v>
      </c>
      <c r="N56" s="3" t="s">
        <v>195</v>
      </c>
      <c r="O56" s="3" t="s">
        <v>195</v>
      </c>
      <c r="P56" s="3" t="s">
        <v>195</v>
      </c>
      <c r="Q56" t="s">
        <v>197</v>
      </c>
      <c r="R56" s="3" t="s">
        <v>195</v>
      </c>
      <c r="S56" s="3" t="s">
        <v>195</v>
      </c>
      <c r="T56" t="s">
        <v>55</v>
      </c>
      <c r="V56" t="s">
        <v>55</v>
      </c>
      <c r="X56">
        <v>1.47</v>
      </c>
      <c r="Y56" t="s">
        <v>208</v>
      </c>
      <c r="Z56" t="s">
        <v>197</v>
      </c>
      <c r="AA56" s="3" t="s">
        <v>195</v>
      </c>
      <c r="AB56" t="s">
        <v>197</v>
      </c>
      <c r="AC56" s="3" t="s">
        <v>195</v>
      </c>
      <c r="AD56" t="s">
        <v>197</v>
      </c>
      <c r="AE56" s="3" t="s">
        <v>195</v>
      </c>
      <c r="AF56" s="3" t="s">
        <v>195</v>
      </c>
      <c r="AG56" t="s">
        <v>197</v>
      </c>
      <c r="AH56" s="3" t="s">
        <v>195</v>
      </c>
      <c r="AI56" t="s">
        <v>194</v>
      </c>
      <c r="AJ56" t="s">
        <v>197</v>
      </c>
    </row>
    <row r="57" spans="1:36">
      <c r="A57" s="3" t="s">
        <v>669</v>
      </c>
      <c r="B57" s="3" t="s">
        <v>774</v>
      </c>
      <c r="C57" s="3" t="s">
        <v>797</v>
      </c>
      <c r="D57" t="s">
        <v>197</v>
      </c>
      <c r="I57">
        <v>0</v>
      </c>
      <c r="J57" s="3" t="s">
        <v>195</v>
      </c>
      <c r="K57" s="3" t="s">
        <v>201</v>
      </c>
      <c r="M57" s="3" t="s">
        <v>195</v>
      </c>
      <c r="N57" s="3" t="s">
        <v>195</v>
      </c>
      <c r="O57" s="3" t="s">
        <v>195</v>
      </c>
      <c r="P57" s="3" t="s">
        <v>195</v>
      </c>
      <c r="Q57" t="s">
        <v>197</v>
      </c>
      <c r="R57" s="3" t="s">
        <v>195</v>
      </c>
      <c r="S57" s="3" t="s">
        <v>195</v>
      </c>
      <c r="T57" t="s">
        <v>55</v>
      </c>
      <c r="V57" t="s">
        <v>55</v>
      </c>
      <c r="X57" t="s">
        <v>55</v>
      </c>
      <c r="Z57" t="s">
        <v>197</v>
      </c>
      <c r="AA57" s="3" t="s">
        <v>195</v>
      </c>
      <c r="AB57" t="s">
        <v>197</v>
      </c>
      <c r="AC57" s="3" t="s">
        <v>195</v>
      </c>
      <c r="AD57" t="s">
        <v>197</v>
      </c>
      <c r="AE57" s="3" t="s">
        <v>195</v>
      </c>
      <c r="AF57" s="3" t="s">
        <v>195</v>
      </c>
      <c r="AG57" t="s">
        <v>197</v>
      </c>
      <c r="AH57" s="3" t="s">
        <v>195</v>
      </c>
      <c r="AI57" t="s">
        <v>194</v>
      </c>
      <c r="AJ57" t="s">
        <v>197</v>
      </c>
    </row>
    <row r="58" spans="1:36">
      <c r="A58" s="3" t="s">
        <v>669</v>
      </c>
      <c r="B58" s="3" t="s">
        <v>780</v>
      </c>
      <c r="C58" s="3" t="s">
        <v>826</v>
      </c>
      <c r="D58" t="s">
        <v>197</v>
      </c>
      <c r="I58">
        <v>1</v>
      </c>
      <c r="J58" s="3" t="s">
        <v>195</v>
      </c>
      <c r="K58" s="3" t="s">
        <v>201</v>
      </c>
      <c r="M58" s="3" t="s">
        <v>195</v>
      </c>
      <c r="N58" s="3" t="s">
        <v>195</v>
      </c>
      <c r="O58" s="3" t="s">
        <v>195</v>
      </c>
      <c r="P58" s="3" t="s">
        <v>195</v>
      </c>
      <c r="Q58" t="s">
        <v>197</v>
      </c>
      <c r="R58" s="3" t="s">
        <v>195</v>
      </c>
      <c r="S58" s="3" t="s">
        <v>195</v>
      </c>
      <c r="T58" t="s">
        <v>55</v>
      </c>
      <c r="V58" t="s">
        <v>55</v>
      </c>
      <c r="X58" t="s">
        <v>55</v>
      </c>
      <c r="Z58" t="s">
        <v>197</v>
      </c>
      <c r="AA58" s="3" t="s">
        <v>195</v>
      </c>
      <c r="AB58" t="s">
        <v>197</v>
      </c>
      <c r="AC58" s="3" t="s">
        <v>195</v>
      </c>
      <c r="AD58" t="s">
        <v>197</v>
      </c>
      <c r="AE58" s="3" t="s">
        <v>195</v>
      </c>
      <c r="AF58" s="3" t="s">
        <v>195</v>
      </c>
      <c r="AG58" t="s">
        <v>197</v>
      </c>
      <c r="AH58" s="3" t="s">
        <v>195</v>
      </c>
      <c r="AI58" t="s">
        <v>197</v>
      </c>
      <c r="AJ58" t="s">
        <v>197</v>
      </c>
    </row>
    <row r="59" spans="1:36">
      <c r="A59" s="3" t="s">
        <v>669</v>
      </c>
      <c r="B59" s="3" t="s">
        <v>788</v>
      </c>
      <c r="C59" s="3" t="s">
        <v>195</v>
      </c>
      <c r="J59" s="3" t="s">
        <v>195</v>
      </c>
      <c r="K59" s="3" t="s">
        <v>195</v>
      </c>
      <c r="M59" s="3" t="s">
        <v>195</v>
      </c>
      <c r="N59" s="3" t="s">
        <v>195</v>
      </c>
      <c r="O59" s="3" t="s">
        <v>195</v>
      </c>
      <c r="P59" s="3" t="s">
        <v>195</v>
      </c>
      <c r="R59" s="3" t="s">
        <v>195</v>
      </c>
      <c r="S59" s="3" t="s">
        <v>195</v>
      </c>
      <c r="T59" t="s">
        <v>195</v>
      </c>
      <c r="V59" t="s">
        <v>195</v>
      </c>
      <c r="X59" t="s">
        <v>195</v>
      </c>
      <c r="AA59" s="3" t="s">
        <v>195</v>
      </c>
      <c r="AC59" s="3" t="s">
        <v>195</v>
      </c>
      <c r="AE59" s="3" t="s">
        <v>195</v>
      </c>
      <c r="AF59" s="3" t="s">
        <v>195</v>
      </c>
      <c r="AH59" s="3" t="s">
        <v>195</v>
      </c>
    </row>
    <row r="60" spans="1:36">
      <c r="A60" s="3" t="s">
        <v>669</v>
      </c>
      <c r="B60" s="3" t="s">
        <v>793</v>
      </c>
      <c r="C60" s="3" t="s">
        <v>842</v>
      </c>
      <c r="D60" t="s">
        <v>197</v>
      </c>
      <c r="I60">
        <v>1</v>
      </c>
      <c r="J60" s="3" t="s">
        <v>195</v>
      </c>
      <c r="K60" s="3" t="s">
        <v>842</v>
      </c>
      <c r="M60" s="3" t="s">
        <v>195</v>
      </c>
      <c r="N60" s="3" t="s">
        <v>195</v>
      </c>
      <c r="O60" s="3" t="s">
        <v>195</v>
      </c>
      <c r="P60" s="3" t="s">
        <v>195</v>
      </c>
      <c r="Q60" t="s">
        <v>197</v>
      </c>
      <c r="R60" s="3" t="s">
        <v>195</v>
      </c>
      <c r="S60" s="3" t="s">
        <v>195</v>
      </c>
      <c r="T60" t="s">
        <v>55</v>
      </c>
      <c r="V60" t="s">
        <v>55</v>
      </c>
      <c r="X60" t="s">
        <v>55</v>
      </c>
      <c r="Z60" t="s">
        <v>197</v>
      </c>
      <c r="AA60" s="3" t="s">
        <v>195</v>
      </c>
      <c r="AB60" t="s">
        <v>197</v>
      </c>
      <c r="AC60" s="3" t="s">
        <v>195</v>
      </c>
      <c r="AD60" t="s">
        <v>197</v>
      </c>
      <c r="AE60" s="3" t="s">
        <v>195</v>
      </c>
      <c r="AF60" s="3" t="s">
        <v>195</v>
      </c>
      <c r="AG60" t="s">
        <v>197</v>
      </c>
      <c r="AH60" s="3" t="s">
        <v>195</v>
      </c>
      <c r="AI60" t="s">
        <v>197</v>
      </c>
      <c r="AJ60" t="s">
        <v>197</v>
      </c>
    </row>
    <row r="61" spans="1:36">
      <c r="A61" s="3" t="s">
        <v>669</v>
      </c>
      <c r="B61" s="3" t="s">
        <v>800</v>
      </c>
      <c r="C61" s="3" t="s">
        <v>2710</v>
      </c>
      <c r="D61" t="s">
        <v>197</v>
      </c>
      <c r="I61">
        <v>1</v>
      </c>
      <c r="J61" s="3" t="s">
        <v>195</v>
      </c>
      <c r="K61" s="3" t="s">
        <v>201</v>
      </c>
      <c r="M61" s="3" t="s">
        <v>195</v>
      </c>
      <c r="N61" s="3" t="s">
        <v>195</v>
      </c>
      <c r="O61" s="3" t="s">
        <v>195</v>
      </c>
      <c r="P61" s="3" t="s">
        <v>195</v>
      </c>
      <c r="Q61" t="s">
        <v>197</v>
      </c>
      <c r="R61" s="3" t="s">
        <v>195</v>
      </c>
      <c r="S61" s="3" t="s">
        <v>195</v>
      </c>
      <c r="T61" t="s">
        <v>55</v>
      </c>
      <c r="V61" t="s">
        <v>55</v>
      </c>
      <c r="X61" t="s">
        <v>55</v>
      </c>
      <c r="Z61" t="s">
        <v>197</v>
      </c>
      <c r="AA61" s="3" t="s">
        <v>195</v>
      </c>
      <c r="AB61" t="s">
        <v>197</v>
      </c>
      <c r="AC61" s="3" t="s">
        <v>195</v>
      </c>
      <c r="AD61" t="s">
        <v>197</v>
      </c>
      <c r="AE61" s="3" t="s">
        <v>195</v>
      </c>
      <c r="AF61" s="3" t="s">
        <v>195</v>
      </c>
      <c r="AG61" t="s">
        <v>197</v>
      </c>
      <c r="AH61" s="3" t="s">
        <v>195</v>
      </c>
      <c r="AI61" t="s">
        <v>194</v>
      </c>
      <c r="AJ61" t="s">
        <v>194</v>
      </c>
    </row>
    <row r="62" spans="1:36">
      <c r="A62" s="3" t="s">
        <v>669</v>
      </c>
      <c r="B62" s="3" t="s">
        <v>804</v>
      </c>
      <c r="C62" s="3" t="s">
        <v>439</v>
      </c>
      <c r="D62" t="s">
        <v>197</v>
      </c>
      <c r="I62">
        <v>1</v>
      </c>
      <c r="J62" s="3" t="s">
        <v>195</v>
      </c>
      <c r="K62" s="3" t="s">
        <v>201</v>
      </c>
      <c r="M62" s="3" t="s">
        <v>195</v>
      </c>
      <c r="N62" s="3" t="s">
        <v>195</v>
      </c>
      <c r="O62" s="3" t="s">
        <v>195</v>
      </c>
      <c r="P62" s="3" t="s">
        <v>195</v>
      </c>
      <c r="Q62" t="s">
        <v>197</v>
      </c>
      <c r="R62" s="3" t="s">
        <v>195</v>
      </c>
      <c r="S62" s="3" t="s">
        <v>195</v>
      </c>
      <c r="T62" t="s">
        <v>55</v>
      </c>
      <c r="V62" t="s">
        <v>55</v>
      </c>
      <c r="X62" t="s">
        <v>55</v>
      </c>
      <c r="Z62" t="s">
        <v>197</v>
      </c>
      <c r="AA62" s="3" t="s">
        <v>195</v>
      </c>
      <c r="AB62" t="s">
        <v>197</v>
      </c>
      <c r="AC62" s="3" t="s">
        <v>195</v>
      </c>
      <c r="AD62" t="s">
        <v>197</v>
      </c>
      <c r="AE62" s="3" t="s">
        <v>195</v>
      </c>
      <c r="AF62" s="3" t="s">
        <v>195</v>
      </c>
      <c r="AG62" t="s">
        <v>197</v>
      </c>
      <c r="AH62" s="3" t="s">
        <v>195</v>
      </c>
      <c r="AI62" t="s">
        <v>197</v>
      </c>
      <c r="AJ62" t="s">
        <v>197</v>
      </c>
    </row>
    <row r="63" spans="1:36">
      <c r="A63" s="3" t="s">
        <v>669</v>
      </c>
      <c r="B63" s="3" t="s">
        <v>814</v>
      </c>
      <c r="C63" s="3" t="s">
        <v>442</v>
      </c>
      <c r="D63" t="s">
        <v>197</v>
      </c>
      <c r="I63">
        <v>1</v>
      </c>
      <c r="J63" s="3" t="s">
        <v>195</v>
      </c>
      <c r="K63" s="3" t="s">
        <v>442</v>
      </c>
      <c r="M63" s="3" t="s">
        <v>195</v>
      </c>
      <c r="N63" s="3" t="s">
        <v>195</v>
      </c>
      <c r="O63" s="3" t="s">
        <v>195</v>
      </c>
      <c r="P63" s="3" t="s">
        <v>195</v>
      </c>
      <c r="Q63" t="s">
        <v>197</v>
      </c>
      <c r="R63" s="3" t="s">
        <v>195</v>
      </c>
      <c r="S63" s="3" t="s">
        <v>195</v>
      </c>
      <c r="T63" t="s">
        <v>55</v>
      </c>
      <c r="V63" t="s">
        <v>55</v>
      </c>
      <c r="X63" t="s">
        <v>55</v>
      </c>
      <c r="Z63" t="s">
        <v>197</v>
      </c>
      <c r="AA63" s="3" t="s">
        <v>195</v>
      </c>
      <c r="AB63" t="s">
        <v>197</v>
      </c>
      <c r="AC63" s="3" t="s">
        <v>195</v>
      </c>
      <c r="AD63" t="s">
        <v>197</v>
      </c>
      <c r="AE63" s="3" t="s">
        <v>195</v>
      </c>
      <c r="AF63" s="3" t="s">
        <v>195</v>
      </c>
      <c r="AG63" t="s">
        <v>197</v>
      </c>
      <c r="AH63" s="3" t="s">
        <v>195</v>
      </c>
      <c r="AI63" t="s">
        <v>197</v>
      </c>
      <c r="AJ63" t="s">
        <v>197</v>
      </c>
    </row>
    <row r="64" spans="1:36">
      <c r="A64" s="3" t="s">
        <v>669</v>
      </c>
      <c r="B64" s="3" t="s">
        <v>824</v>
      </c>
      <c r="C64" s="3" t="s">
        <v>195</v>
      </c>
      <c r="J64" s="3" t="s">
        <v>195</v>
      </c>
      <c r="K64" s="3" t="s">
        <v>195</v>
      </c>
      <c r="M64" s="3" t="s">
        <v>195</v>
      </c>
      <c r="N64" s="3" t="s">
        <v>195</v>
      </c>
      <c r="O64" s="3" t="s">
        <v>195</v>
      </c>
      <c r="P64" s="3" t="s">
        <v>195</v>
      </c>
      <c r="R64" s="3" t="s">
        <v>195</v>
      </c>
      <c r="S64" s="3" t="s">
        <v>195</v>
      </c>
      <c r="T64" t="s">
        <v>195</v>
      </c>
      <c r="V64" t="s">
        <v>195</v>
      </c>
      <c r="X64" t="s">
        <v>195</v>
      </c>
      <c r="AA64" s="3" t="s">
        <v>195</v>
      </c>
      <c r="AC64" s="3" t="s">
        <v>195</v>
      </c>
      <c r="AE64" s="3" t="s">
        <v>195</v>
      </c>
      <c r="AF64" s="3" t="s">
        <v>195</v>
      </c>
      <c r="AH64" s="3" t="s">
        <v>195</v>
      </c>
    </row>
    <row r="65" spans="1:314">
      <c r="A65" s="3" t="s">
        <v>669</v>
      </c>
      <c r="B65" s="3" t="s">
        <v>838</v>
      </c>
      <c r="C65" s="3" t="s">
        <v>195</v>
      </c>
      <c r="J65" s="3" t="s">
        <v>195</v>
      </c>
      <c r="K65" s="3" t="s">
        <v>195</v>
      </c>
      <c r="M65" s="3" t="s">
        <v>195</v>
      </c>
      <c r="N65" s="3" t="s">
        <v>195</v>
      </c>
      <c r="O65" s="3" t="s">
        <v>195</v>
      </c>
      <c r="P65" s="3" t="s">
        <v>195</v>
      </c>
      <c r="R65" s="3" t="s">
        <v>195</v>
      </c>
      <c r="S65" s="3" t="s">
        <v>195</v>
      </c>
      <c r="T65" t="s">
        <v>195</v>
      </c>
      <c r="V65" t="s">
        <v>195</v>
      </c>
      <c r="X65" t="s">
        <v>195</v>
      </c>
      <c r="AA65" s="3" t="s">
        <v>195</v>
      </c>
      <c r="AC65" s="3" t="s">
        <v>195</v>
      </c>
      <c r="AE65" s="3" t="s">
        <v>195</v>
      </c>
      <c r="AF65" s="3" t="s">
        <v>195</v>
      </c>
      <c r="AH65" s="3" t="s">
        <v>195</v>
      </c>
    </row>
    <row r="66" spans="1:314">
      <c r="A66" s="3" t="s">
        <v>845</v>
      </c>
      <c r="B66" s="3" t="s">
        <v>846</v>
      </c>
      <c r="C66" s="3" t="s">
        <v>195</v>
      </c>
      <c r="J66" s="3" t="s">
        <v>195</v>
      </c>
      <c r="K66" s="3" t="s">
        <v>195</v>
      </c>
      <c r="M66" s="3" t="s">
        <v>195</v>
      </c>
      <c r="N66" s="3" t="s">
        <v>195</v>
      </c>
      <c r="O66" s="3" t="s">
        <v>195</v>
      </c>
      <c r="P66" s="3" t="s">
        <v>195</v>
      </c>
      <c r="R66" s="3" t="s">
        <v>195</v>
      </c>
      <c r="S66" s="3" t="s">
        <v>195</v>
      </c>
      <c r="T66" t="s">
        <v>195</v>
      </c>
      <c r="V66" t="s">
        <v>195</v>
      </c>
      <c r="X66" t="s">
        <v>195</v>
      </c>
      <c r="AA66" s="3" t="s">
        <v>195</v>
      </c>
      <c r="AC66" s="3" t="s">
        <v>195</v>
      </c>
      <c r="AE66" s="3" t="s">
        <v>195</v>
      </c>
      <c r="AF66" s="3" t="s">
        <v>195</v>
      </c>
      <c r="AH66" s="3" t="s">
        <v>195</v>
      </c>
    </row>
    <row r="67" spans="1:314">
      <c r="A67" s="3" t="s">
        <v>845</v>
      </c>
      <c r="B67" s="3" t="s">
        <v>847</v>
      </c>
      <c r="C67" s="3" t="s">
        <v>2315</v>
      </c>
      <c r="D67" t="s">
        <v>197</v>
      </c>
      <c r="I67">
        <v>1</v>
      </c>
      <c r="J67" s="3" t="s">
        <v>195</v>
      </c>
      <c r="K67" s="3" t="s">
        <v>201</v>
      </c>
      <c r="M67" s="3" t="s">
        <v>195</v>
      </c>
      <c r="N67" s="3" t="s">
        <v>195</v>
      </c>
      <c r="O67" s="3" t="s">
        <v>195</v>
      </c>
      <c r="P67" s="3" t="s">
        <v>195</v>
      </c>
      <c r="Q67" t="s">
        <v>197</v>
      </c>
      <c r="R67" s="3" t="s">
        <v>195</v>
      </c>
      <c r="S67" s="3" t="s">
        <v>195</v>
      </c>
      <c r="T67" t="s">
        <v>55</v>
      </c>
      <c r="V67" t="s">
        <v>55</v>
      </c>
      <c r="X67" t="s">
        <v>55</v>
      </c>
      <c r="Z67" t="s">
        <v>197</v>
      </c>
      <c r="AA67" s="3" t="s">
        <v>195</v>
      </c>
      <c r="AB67" t="s">
        <v>197</v>
      </c>
      <c r="AC67" s="3" t="s">
        <v>195</v>
      </c>
      <c r="AD67" t="s">
        <v>197</v>
      </c>
      <c r="AE67" s="3" t="s">
        <v>195</v>
      </c>
      <c r="AF67" s="3" t="s">
        <v>195</v>
      </c>
      <c r="AG67" t="s">
        <v>197</v>
      </c>
      <c r="AH67" s="3" t="s">
        <v>195</v>
      </c>
      <c r="AI67" t="s">
        <v>194</v>
      </c>
      <c r="AJ67" t="s">
        <v>197</v>
      </c>
    </row>
    <row r="68" spans="1:314">
      <c r="A68" s="3" t="s">
        <v>845</v>
      </c>
      <c r="B68" s="3" t="s">
        <v>855</v>
      </c>
      <c r="C68" s="3" t="s">
        <v>2660</v>
      </c>
      <c r="D68" t="s">
        <v>197</v>
      </c>
      <c r="I68">
        <v>1</v>
      </c>
      <c r="J68" s="3" t="s">
        <v>195</v>
      </c>
      <c r="K68" s="3" t="s">
        <v>201</v>
      </c>
      <c r="M68" s="3" t="s">
        <v>195</v>
      </c>
      <c r="N68" s="3" t="s">
        <v>195</v>
      </c>
      <c r="O68" s="3" t="s">
        <v>195</v>
      </c>
      <c r="P68" s="3" t="s">
        <v>195</v>
      </c>
      <c r="Q68" t="s">
        <v>197</v>
      </c>
      <c r="R68" s="3" t="s">
        <v>195</v>
      </c>
      <c r="S68" s="3" t="s">
        <v>195</v>
      </c>
      <c r="T68" t="s">
        <v>55</v>
      </c>
      <c r="V68" t="s">
        <v>55</v>
      </c>
      <c r="X68" t="s">
        <v>55</v>
      </c>
      <c r="Z68" t="s">
        <v>197</v>
      </c>
      <c r="AA68" s="3" t="s">
        <v>195</v>
      </c>
      <c r="AB68" t="s">
        <v>197</v>
      </c>
      <c r="AC68" s="3" t="s">
        <v>195</v>
      </c>
      <c r="AD68" t="s">
        <v>197</v>
      </c>
      <c r="AE68" s="3" t="s">
        <v>195</v>
      </c>
      <c r="AF68" s="3" t="s">
        <v>195</v>
      </c>
      <c r="AG68" t="s">
        <v>197</v>
      </c>
      <c r="AH68" s="3" t="s">
        <v>195</v>
      </c>
      <c r="AI68" t="s">
        <v>194</v>
      </c>
      <c r="AJ68" t="s">
        <v>197</v>
      </c>
    </row>
    <row r="69" spans="1:314">
      <c r="A69" s="3" t="s">
        <v>845</v>
      </c>
      <c r="B69" s="3" t="s">
        <v>860</v>
      </c>
      <c r="C69" s="3" t="s">
        <v>379</v>
      </c>
      <c r="D69" t="s">
        <v>197</v>
      </c>
      <c r="I69">
        <v>2</v>
      </c>
      <c r="J69" s="3" t="s">
        <v>195</v>
      </c>
      <c r="K69" s="3" t="s">
        <v>201</v>
      </c>
      <c r="M69" s="3" t="s">
        <v>195</v>
      </c>
      <c r="N69" s="3" t="s">
        <v>195</v>
      </c>
      <c r="O69" s="3" t="s">
        <v>195</v>
      </c>
      <c r="P69" s="3" t="s">
        <v>195</v>
      </c>
      <c r="Q69" t="s">
        <v>197</v>
      </c>
      <c r="R69" s="3" t="s">
        <v>195</v>
      </c>
      <c r="S69" s="3" t="s">
        <v>195</v>
      </c>
      <c r="T69" t="s">
        <v>55</v>
      </c>
      <c r="V69" t="s">
        <v>55</v>
      </c>
      <c r="X69" t="s">
        <v>55</v>
      </c>
      <c r="Z69" t="s">
        <v>197</v>
      </c>
      <c r="AA69" s="3" t="s">
        <v>195</v>
      </c>
      <c r="AB69" t="s">
        <v>197</v>
      </c>
      <c r="AC69" s="3" t="s">
        <v>195</v>
      </c>
      <c r="AD69" t="s">
        <v>197</v>
      </c>
      <c r="AE69" s="3" t="s">
        <v>195</v>
      </c>
      <c r="AF69" s="3" t="s">
        <v>195</v>
      </c>
      <c r="AG69" t="s">
        <v>197</v>
      </c>
      <c r="AH69" s="3" t="s">
        <v>195</v>
      </c>
      <c r="AI69" t="s">
        <v>197</v>
      </c>
      <c r="AJ69" t="s">
        <v>197</v>
      </c>
    </row>
    <row r="70" spans="1:314">
      <c r="A70" s="3" t="s">
        <v>845</v>
      </c>
      <c r="B70" s="3" t="s">
        <v>867</v>
      </c>
      <c r="C70" s="3" t="s">
        <v>2086</v>
      </c>
      <c r="D70" t="s">
        <v>197</v>
      </c>
      <c r="I70">
        <v>1</v>
      </c>
      <c r="J70" s="3" t="s">
        <v>195</v>
      </c>
      <c r="K70" s="3" t="s">
        <v>201</v>
      </c>
      <c r="M70" s="3" t="s">
        <v>195</v>
      </c>
      <c r="N70" s="3" t="s">
        <v>195</v>
      </c>
      <c r="O70" s="3" t="s">
        <v>195</v>
      </c>
      <c r="P70" s="3" t="s">
        <v>195</v>
      </c>
      <c r="Q70" t="s">
        <v>197</v>
      </c>
      <c r="R70" s="3" t="s">
        <v>195</v>
      </c>
      <c r="S70" s="3" t="s">
        <v>195</v>
      </c>
      <c r="T70" t="s">
        <v>55</v>
      </c>
      <c r="V70" t="s">
        <v>55</v>
      </c>
      <c r="X70" t="s">
        <v>55</v>
      </c>
      <c r="Z70" t="s">
        <v>197</v>
      </c>
      <c r="AA70" s="3" t="s">
        <v>195</v>
      </c>
      <c r="AB70" t="s">
        <v>197</v>
      </c>
      <c r="AC70" s="3" t="s">
        <v>195</v>
      </c>
      <c r="AD70" t="s">
        <v>197</v>
      </c>
      <c r="AE70" s="3" t="s">
        <v>195</v>
      </c>
      <c r="AF70" s="3" t="s">
        <v>195</v>
      </c>
      <c r="AG70" t="s">
        <v>197</v>
      </c>
      <c r="AH70" s="3" t="s">
        <v>195</v>
      </c>
      <c r="AI70" t="s">
        <v>194</v>
      </c>
      <c r="AJ70" t="s">
        <v>197</v>
      </c>
    </row>
    <row r="71" spans="1:314">
      <c r="A71" s="3" t="s">
        <v>845</v>
      </c>
      <c r="B71" s="3" t="s">
        <v>873</v>
      </c>
      <c r="C71" s="3" t="s">
        <v>2648</v>
      </c>
      <c r="D71" t="s">
        <v>197</v>
      </c>
      <c r="I71">
        <v>1</v>
      </c>
      <c r="J71" s="3" t="s">
        <v>195</v>
      </c>
      <c r="K71" s="3" t="s">
        <v>201</v>
      </c>
      <c r="M71" s="3" t="s">
        <v>195</v>
      </c>
      <c r="N71" s="3" t="s">
        <v>195</v>
      </c>
      <c r="O71" s="3" t="s">
        <v>195</v>
      </c>
      <c r="P71" s="3" t="s">
        <v>195</v>
      </c>
      <c r="Q71" t="s">
        <v>197</v>
      </c>
      <c r="R71" s="3" t="s">
        <v>195</v>
      </c>
      <c r="S71" s="3" t="s">
        <v>195</v>
      </c>
      <c r="T71" t="s">
        <v>55</v>
      </c>
      <c r="V71" t="s">
        <v>55</v>
      </c>
      <c r="X71" t="s">
        <v>55</v>
      </c>
      <c r="Z71" t="s">
        <v>197</v>
      </c>
      <c r="AA71" s="3" t="s">
        <v>195</v>
      </c>
      <c r="AB71" t="s">
        <v>197</v>
      </c>
      <c r="AC71" s="3" t="s">
        <v>195</v>
      </c>
      <c r="AD71" t="s">
        <v>197</v>
      </c>
      <c r="AE71" s="3" t="s">
        <v>195</v>
      </c>
      <c r="AF71" s="3" t="s">
        <v>195</v>
      </c>
      <c r="AG71" t="s">
        <v>197</v>
      </c>
      <c r="AH71" s="3" t="s">
        <v>195</v>
      </c>
      <c r="AI71" t="s">
        <v>197</v>
      </c>
      <c r="AJ71" t="s">
        <v>197</v>
      </c>
      <c r="AK71" s="3"/>
      <c r="AM71" s="3"/>
      <c r="AN71" s="3"/>
      <c r="AV71" s="3"/>
      <c r="AX71" s="3"/>
      <c r="AZ71" s="3"/>
      <c r="BA71" s="3"/>
      <c r="BI71" s="3"/>
    </row>
    <row r="72" spans="1:314">
      <c r="A72" s="3" t="s">
        <v>845</v>
      </c>
      <c r="B72" s="3" t="s">
        <v>881</v>
      </c>
      <c r="C72" s="3" t="s">
        <v>2612</v>
      </c>
      <c r="D72" t="s">
        <v>197</v>
      </c>
      <c r="I72">
        <v>1</v>
      </c>
      <c r="J72" s="3" t="s">
        <v>195</v>
      </c>
      <c r="K72" s="3" t="s">
        <v>201</v>
      </c>
      <c r="M72" s="3" t="s">
        <v>195</v>
      </c>
      <c r="N72" s="3" t="s">
        <v>195</v>
      </c>
      <c r="O72" s="3" t="s">
        <v>195</v>
      </c>
      <c r="P72" s="3" t="s">
        <v>195</v>
      </c>
      <c r="Q72" t="s">
        <v>197</v>
      </c>
      <c r="R72" s="3" t="s">
        <v>195</v>
      </c>
      <c r="S72" s="3" t="s">
        <v>195</v>
      </c>
      <c r="T72" t="s">
        <v>55</v>
      </c>
      <c r="V72" t="s">
        <v>55</v>
      </c>
      <c r="X72" t="s">
        <v>55</v>
      </c>
      <c r="Z72" t="s">
        <v>197</v>
      </c>
      <c r="AA72" s="3" t="s">
        <v>195</v>
      </c>
      <c r="AB72" t="s">
        <v>197</v>
      </c>
      <c r="AC72" s="3" t="s">
        <v>195</v>
      </c>
      <c r="AD72" t="s">
        <v>197</v>
      </c>
      <c r="AE72" s="3" t="s">
        <v>195</v>
      </c>
      <c r="AF72" s="3" t="s">
        <v>195</v>
      </c>
      <c r="AG72" t="s">
        <v>197</v>
      </c>
      <c r="AH72" s="3" t="s">
        <v>195</v>
      </c>
      <c r="AI72" t="s">
        <v>197</v>
      </c>
      <c r="AJ72" t="s">
        <v>197</v>
      </c>
      <c r="AL72" s="3"/>
      <c r="AM72" s="3"/>
      <c r="AN72" s="3"/>
      <c r="BP72" s="3"/>
      <c r="BQ72" s="3"/>
      <c r="DP72" s="3"/>
      <c r="DQ72" s="3"/>
      <c r="EG72" s="3"/>
      <c r="EH72" s="3"/>
      <c r="FC72" s="3"/>
      <c r="FD72" s="3"/>
      <c r="GX72" s="3"/>
      <c r="GY72" s="3"/>
      <c r="IO72" s="3"/>
      <c r="IT72" s="3"/>
      <c r="JB72" s="3"/>
      <c r="JN72" s="3"/>
      <c r="JO72" s="3"/>
      <c r="JY72" s="3"/>
      <c r="JZ72" s="3"/>
      <c r="KF72" s="3"/>
      <c r="KV72" s="39"/>
      <c r="LB72" s="3"/>
    </row>
    <row r="73" spans="1:314">
      <c r="A73" s="3" t="s">
        <v>845</v>
      </c>
      <c r="B73" s="3" t="s">
        <v>887</v>
      </c>
      <c r="C73" s="3" t="s">
        <v>195</v>
      </c>
      <c r="J73" s="3" t="s">
        <v>195</v>
      </c>
      <c r="K73" s="3" t="s">
        <v>195</v>
      </c>
      <c r="M73" s="3" t="s">
        <v>195</v>
      </c>
      <c r="N73" s="3" t="s">
        <v>195</v>
      </c>
      <c r="O73" s="3" t="s">
        <v>195</v>
      </c>
      <c r="P73" s="3" t="s">
        <v>195</v>
      </c>
      <c r="R73" s="3" t="s">
        <v>195</v>
      </c>
      <c r="S73" s="3" t="s">
        <v>195</v>
      </c>
      <c r="T73" t="s">
        <v>195</v>
      </c>
      <c r="V73" t="s">
        <v>195</v>
      </c>
      <c r="X73" t="s">
        <v>195</v>
      </c>
      <c r="AA73" s="3" t="s">
        <v>195</v>
      </c>
      <c r="AC73" s="3" t="s">
        <v>195</v>
      </c>
      <c r="AE73" s="3" t="s">
        <v>195</v>
      </c>
      <c r="AF73" s="3" t="s">
        <v>195</v>
      </c>
      <c r="AH73" s="3" t="s">
        <v>195</v>
      </c>
    </row>
    <row r="74" spans="1:314">
      <c r="A74" s="3" t="s">
        <v>845</v>
      </c>
      <c r="B74" s="3" t="s">
        <v>893</v>
      </c>
      <c r="C74" s="3" t="s">
        <v>2822</v>
      </c>
      <c r="D74" t="s">
        <v>197</v>
      </c>
      <c r="I74">
        <v>1</v>
      </c>
      <c r="J74" s="3" t="s">
        <v>195</v>
      </c>
      <c r="K74" s="3" t="s">
        <v>201</v>
      </c>
      <c r="M74" s="3" t="s">
        <v>195</v>
      </c>
      <c r="N74" s="3" t="s">
        <v>195</v>
      </c>
      <c r="O74" s="3" t="s">
        <v>195</v>
      </c>
      <c r="P74" s="3" t="s">
        <v>195</v>
      </c>
      <c r="Q74" t="s">
        <v>197</v>
      </c>
      <c r="R74" s="3" t="s">
        <v>195</v>
      </c>
      <c r="S74" s="3" t="s">
        <v>195</v>
      </c>
      <c r="T74" t="s">
        <v>55</v>
      </c>
      <c r="V74" t="s">
        <v>55</v>
      </c>
      <c r="X74" t="s">
        <v>55</v>
      </c>
      <c r="Z74" t="s">
        <v>197</v>
      </c>
      <c r="AA74" s="3" t="s">
        <v>195</v>
      </c>
      <c r="AB74" t="s">
        <v>197</v>
      </c>
      <c r="AC74" s="3" t="s">
        <v>195</v>
      </c>
      <c r="AD74" t="s">
        <v>197</v>
      </c>
      <c r="AE74" s="3" t="s">
        <v>195</v>
      </c>
      <c r="AF74" s="3" t="s">
        <v>195</v>
      </c>
      <c r="AG74" t="s">
        <v>197</v>
      </c>
      <c r="AH74" s="3" t="s">
        <v>195</v>
      </c>
      <c r="AI74" t="s">
        <v>194</v>
      </c>
      <c r="AJ74" t="s">
        <v>194</v>
      </c>
    </row>
    <row r="75" spans="1:314">
      <c r="A75" s="3" t="s">
        <v>845</v>
      </c>
      <c r="B75" s="3" t="s">
        <v>899</v>
      </c>
      <c r="C75" s="3" t="s">
        <v>2795</v>
      </c>
      <c r="D75" t="s">
        <v>197</v>
      </c>
      <c r="I75">
        <v>1</v>
      </c>
      <c r="J75" s="3" t="s">
        <v>195</v>
      </c>
      <c r="K75" s="3" t="s">
        <v>201</v>
      </c>
      <c r="M75" s="3" t="s">
        <v>195</v>
      </c>
      <c r="N75" s="3" t="s">
        <v>195</v>
      </c>
      <c r="O75" s="3" t="s">
        <v>195</v>
      </c>
      <c r="P75" s="3" t="s">
        <v>195</v>
      </c>
      <c r="Q75" t="s">
        <v>197</v>
      </c>
      <c r="R75" s="3" t="s">
        <v>195</v>
      </c>
      <c r="S75" s="3" t="s">
        <v>195</v>
      </c>
      <c r="T75" t="s">
        <v>55</v>
      </c>
      <c r="V75" t="s">
        <v>55</v>
      </c>
      <c r="X75" t="s">
        <v>55</v>
      </c>
      <c r="Z75" t="s">
        <v>197</v>
      </c>
      <c r="AA75" s="3" t="s">
        <v>195</v>
      </c>
      <c r="AB75" t="s">
        <v>197</v>
      </c>
      <c r="AC75" s="3" t="s">
        <v>195</v>
      </c>
      <c r="AD75" t="s">
        <v>197</v>
      </c>
      <c r="AE75" s="3" t="s">
        <v>195</v>
      </c>
      <c r="AF75" s="3" t="s">
        <v>195</v>
      </c>
      <c r="AG75" t="s">
        <v>197</v>
      </c>
      <c r="AH75" s="3" t="s">
        <v>195</v>
      </c>
      <c r="AI75" t="s">
        <v>197</v>
      </c>
      <c r="AJ75" t="s">
        <v>197</v>
      </c>
    </row>
    <row r="76" spans="1:314">
      <c r="A76" s="3" t="s">
        <v>845</v>
      </c>
      <c r="B76" s="3" t="s">
        <v>904</v>
      </c>
      <c r="C76" s="3" t="s">
        <v>2772</v>
      </c>
      <c r="D76" t="s">
        <v>197</v>
      </c>
      <c r="I76">
        <v>1</v>
      </c>
      <c r="J76" s="3" t="s">
        <v>195</v>
      </c>
      <c r="K76" s="3" t="s">
        <v>201</v>
      </c>
      <c r="M76" s="3" t="s">
        <v>195</v>
      </c>
      <c r="N76" s="3" t="s">
        <v>195</v>
      </c>
      <c r="O76" s="3" t="s">
        <v>195</v>
      </c>
      <c r="P76" s="3" t="s">
        <v>195</v>
      </c>
      <c r="Q76" t="s">
        <v>197</v>
      </c>
      <c r="R76" s="3" t="s">
        <v>195</v>
      </c>
      <c r="S76" s="3" t="s">
        <v>195</v>
      </c>
      <c r="T76" t="s">
        <v>55</v>
      </c>
      <c r="V76" t="s">
        <v>55</v>
      </c>
      <c r="X76" t="s">
        <v>55</v>
      </c>
      <c r="Z76" t="s">
        <v>197</v>
      </c>
      <c r="AA76" s="3" t="s">
        <v>195</v>
      </c>
      <c r="AB76" t="s">
        <v>197</v>
      </c>
      <c r="AC76" s="3" t="s">
        <v>195</v>
      </c>
      <c r="AD76" t="s">
        <v>197</v>
      </c>
      <c r="AE76" s="3" t="s">
        <v>195</v>
      </c>
      <c r="AF76" s="3" t="s">
        <v>195</v>
      </c>
      <c r="AG76" t="s">
        <v>197</v>
      </c>
      <c r="AH76" s="3" t="s">
        <v>195</v>
      </c>
      <c r="AI76" t="s">
        <v>197</v>
      </c>
      <c r="AJ76" t="s">
        <v>197</v>
      </c>
    </row>
    <row r="77" spans="1:314">
      <c r="A77" s="3" t="s">
        <v>845</v>
      </c>
      <c r="B77" s="3" t="s">
        <v>911</v>
      </c>
      <c r="C77" s="3" t="s">
        <v>2823</v>
      </c>
      <c r="D77" t="s">
        <v>197</v>
      </c>
      <c r="I77">
        <v>2</v>
      </c>
      <c r="J77" s="3" t="s">
        <v>195</v>
      </c>
      <c r="K77" s="3" t="s">
        <v>201</v>
      </c>
      <c r="M77" s="3" t="s">
        <v>195</v>
      </c>
      <c r="N77" s="3" t="s">
        <v>195</v>
      </c>
      <c r="O77" s="3" t="s">
        <v>195</v>
      </c>
      <c r="P77" s="3" t="s">
        <v>195</v>
      </c>
      <c r="Q77" t="s">
        <v>197</v>
      </c>
      <c r="R77" s="3" t="s">
        <v>195</v>
      </c>
      <c r="S77" s="3" t="s">
        <v>195</v>
      </c>
      <c r="T77" t="s">
        <v>55</v>
      </c>
      <c r="V77" t="s">
        <v>55</v>
      </c>
      <c r="X77" t="s">
        <v>55</v>
      </c>
      <c r="Z77" t="s">
        <v>197</v>
      </c>
      <c r="AA77" s="3" t="s">
        <v>195</v>
      </c>
      <c r="AB77" t="s">
        <v>197</v>
      </c>
      <c r="AC77" s="3" t="s">
        <v>195</v>
      </c>
      <c r="AD77" t="s">
        <v>197</v>
      </c>
      <c r="AE77" s="3" t="s">
        <v>195</v>
      </c>
      <c r="AF77" s="3" t="s">
        <v>195</v>
      </c>
      <c r="AG77" t="s">
        <v>197</v>
      </c>
      <c r="AH77" s="3" t="s">
        <v>195</v>
      </c>
      <c r="AI77" t="s">
        <v>197</v>
      </c>
      <c r="AJ77" t="s">
        <v>197</v>
      </c>
      <c r="AL77" s="3"/>
      <c r="AM77" s="3"/>
      <c r="AN77" s="3"/>
      <c r="BP77" s="3"/>
      <c r="BQ77" s="3"/>
      <c r="DP77" s="3"/>
      <c r="DQ77" s="3"/>
      <c r="EG77" s="3"/>
      <c r="EH77" s="3"/>
      <c r="FC77" s="3"/>
      <c r="FD77" s="3"/>
      <c r="GX77" s="3"/>
      <c r="GY77" s="3"/>
      <c r="IO77" s="3"/>
      <c r="IT77" s="3"/>
      <c r="JB77" s="3"/>
      <c r="JN77" s="3"/>
      <c r="JO77" s="3"/>
      <c r="JY77" s="3"/>
      <c r="JZ77" s="3"/>
      <c r="KF77" s="3"/>
      <c r="KV77" s="39"/>
      <c r="LB77" s="3"/>
    </row>
    <row r="78" spans="1:314">
      <c r="A78" s="3" t="s">
        <v>917</v>
      </c>
      <c r="B78" s="3" t="s">
        <v>918</v>
      </c>
      <c r="C78" s="3" t="s">
        <v>195</v>
      </c>
      <c r="J78" s="3" t="s">
        <v>195</v>
      </c>
      <c r="K78" s="3" t="s">
        <v>195</v>
      </c>
      <c r="M78" s="3" t="s">
        <v>195</v>
      </c>
      <c r="N78" s="3" t="s">
        <v>195</v>
      </c>
      <c r="O78" s="3" t="s">
        <v>195</v>
      </c>
      <c r="P78" s="3" t="s">
        <v>195</v>
      </c>
      <c r="R78" s="3" t="s">
        <v>195</v>
      </c>
      <c r="S78" s="3" t="s">
        <v>195</v>
      </c>
      <c r="T78" t="s">
        <v>195</v>
      </c>
      <c r="V78" t="s">
        <v>195</v>
      </c>
      <c r="X78" t="s">
        <v>195</v>
      </c>
      <c r="AA78" s="3" t="s">
        <v>195</v>
      </c>
      <c r="AC78" s="3" t="s">
        <v>195</v>
      </c>
      <c r="AE78" s="3" t="s">
        <v>195</v>
      </c>
      <c r="AF78" s="3" t="s">
        <v>195</v>
      </c>
      <c r="AH78" s="3" t="s">
        <v>195</v>
      </c>
    </row>
    <row r="79" spans="1:314">
      <c r="A79" s="3" t="s">
        <v>929</v>
      </c>
      <c r="B79" s="3" t="s">
        <v>930</v>
      </c>
      <c r="C79" s="3" t="s">
        <v>2699</v>
      </c>
      <c r="D79" t="s">
        <v>197</v>
      </c>
      <c r="I79">
        <v>2</v>
      </c>
      <c r="J79" s="3" t="s">
        <v>195</v>
      </c>
      <c r="K79" s="3" t="s">
        <v>201</v>
      </c>
      <c r="M79" s="3" t="s">
        <v>195</v>
      </c>
      <c r="N79" s="3" t="s">
        <v>195</v>
      </c>
      <c r="O79" s="3" t="s">
        <v>195</v>
      </c>
      <c r="P79" s="3" t="s">
        <v>195</v>
      </c>
      <c r="Q79" t="s">
        <v>197</v>
      </c>
      <c r="R79" s="3" t="s">
        <v>195</v>
      </c>
      <c r="S79" s="3" t="s">
        <v>195</v>
      </c>
      <c r="T79" t="s">
        <v>55</v>
      </c>
      <c r="V79" t="s">
        <v>55</v>
      </c>
      <c r="X79" t="s">
        <v>55</v>
      </c>
      <c r="Z79" t="s">
        <v>197</v>
      </c>
      <c r="AA79" s="3" t="s">
        <v>195</v>
      </c>
      <c r="AB79" t="s">
        <v>197</v>
      </c>
      <c r="AC79" s="3" t="s">
        <v>195</v>
      </c>
      <c r="AD79" t="s">
        <v>197</v>
      </c>
      <c r="AE79" s="3" t="s">
        <v>195</v>
      </c>
      <c r="AF79" s="3" t="s">
        <v>195</v>
      </c>
      <c r="AG79" t="s">
        <v>197</v>
      </c>
      <c r="AH79" s="3" t="s">
        <v>195</v>
      </c>
      <c r="AI79" t="s">
        <v>194</v>
      </c>
      <c r="AJ79" t="s">
        <v>194</v>
      </c>
    </row>
    <row r="80" spans="1:314">
      <c r="A80" s="3" t="s">
        <v>944</v>
      </c>
      <c r="B80" s="3" t="s">
        <v>945</v>
      </c>
      <c r="C80" s="3" t="s">
        <v>195</v>
      </c>
      <c r="J80" s="3" t="s">
        <v>195</v>
      </c>
      <c r="K80" s="3" t="s">
        <v>195</v>
      </c>
      <c r="M80" s="3" t="s">
        <v>195</v>
      </c>
      <c r="N80" s="3" t="s">
        <v>195</v>
      </c>
      <c r="O80" s="3" t="s">
        <v>195</v>
      </c>
      <c r="P80" s="3" t="s">
        <v>195</v>
      </c>
      <c r="R80" s="3" t="s">
        <v>195</v>
      </c>
      <c r="S80" s="3" t="s">
        <v>195</v>
      </c>
      <c r="T80" t="s">
        <v>195</v>
      </c>
      <c r="V80" t="s">
        <v>195</v>
      </c>
      <c r="X80" t="s">
        <v>195</v>
      </c>
      <c r="AA80" s="3" t="s">
        <v>195</v>
      </c>
      <c r="AC80" s="3" t="s">
        <v>195</v>
      </c>
      <c r="AE80" s="3" t="s">
        <v>195</v>
      </c>
      <c r="AF80" s="3" t="s">
        <v>195</v>
      </c>
      <c r="AH80" s="3" t="s">
        <v>195</v>
      </c>
    </row>
    <row r="81" spans="1:36">
      <c r="A81" s="3" t="s">
        <v>953</v>
      </c>
      <c r="B81" s="3" t="s">
        <v>954</v>
      </c>
      <c r="C81" s="3" t="s">
        <v>195</v>
      </c>
      <c r="J81" s="3" t="s">
        <v>195</v>
      </c>
      <c r="K81" s="3" t="s">
        <v>195</v>
      </c>
      <c r="M81" s="3" t="s">
        <v>195</v>
      </c>
      <c r="N81" s="3" t="s">
        <v>195</v>
      </c>
      <c r="O81" s="3" t="s">
        <v>195</v>
      </c>
      <c r="P81" s="3" t="s">
        <v>195</v>
      </c>
      <c r="R81" s="3" t="s">
        <v>195</v>
      </c>
      <c r="S81" s="3" t="s">
        <v>195</v>
      </c>
      <c r="T81" t="s">
        <v>195</v>
      </c>
      <c r="V81" t="s">
        <v>195</v>
      </c>
      <c r="X81" t="s">
        <v>195</v>
      </c>
      <c r="AA81" s="3" t="s">
        <v>195</v>
      </c>
      <c r="AC81" s="3" t="s">
        <v>195</v>
      </c>
      <c r="AE81" s="3" t="s">
        <v>195</v>
      </c>
      <c r="AF81" s="3" t="s">
        <v>195</v>
      </c>
      <c r="AH81" s="3" t="s">
        <v>195</v>
      </c>
    </row>
    <row r="82" spans="1:36">
      <c r="A82" s="3" t="s">
        <v>953</v>
      </c>
      <c r="B82" s="3" t="s">
        <v>960</v>
      </c>
      <c r="C82" s="3" t="s">
        <v>195</v>
      </c>
      <c r="J82" s="3" t="s">
        <v>195</v>
      </c>
      <c r="K82" s="3" t="s">
        <v>195</v>
      </c>
      <c r="M82" s="3" t="s">
        <v>195</v>
      </c>
      <c r="N82" s="3" t="s">
        <v>195</v>
      </c>
      <c r="O82" s="3" t="s">
        <v>195</v>
      </c>
      <c r="P82" s="3" t="s">
        <v>195</v>
      </c>
      <c r="R82" s="3" t="s">
        <v>195</v>
      </c>
      <c r="S82" s="3" t="s">
        <v>195</v>
      </c>
      <c r="AA82" s="3" t="s">
        <v>195</v>
      </c>
      <c r="AC82" s="3" t="s">
        <v>195</v>
      </c>
      <c r="AE82" s="3" t="s">
        <v>195</v>
      </c>
      <c r="AF82" s="3" t="s">
        <v>195</v>
      </c>
      <c r="AH82" s="3" t="s">
        <v>195</v>
      </c>
    </row>
    <row r="83" spans="1:36">
      <c r="A83" s="3" t="s">
        <v>953</v>
      </c>
      <c r="B83" s="3" t="s">
        <v>965</v>
      </c>
      <c r="C83" s="3" t="s">
        <v>195</v>
      </c>
      <c r="J83" s="3" t="s">
        <v>195</v>
      </c>
      <c r="K83" s="3" t="s">
        <v>195</v>
      </c>
      <c r="M83" s="3" t="s">
        <v>195</v>
      </c>
      <c r="N83" s="3" t="s">
        <v>195</v>
      </c>
      <c r="O83" s="3" t="s">
        <v>195</v>
      </c>
      <c r="P83" s="3" t="s">
        <v>195</v>
      </c>
      <c r="R83" s="3" t="s">
        <v>195</v>
      </c>
      <c r="S83" s="3" t="s">
        <v>195</v>
      </c>
      <c r="T83" t="s">
        <v>195</v>
      </c>
      <c r="V83" t="s">
        <v>195</v>
      </c>
      <c r="X83" t="s">
        <v>195</v>
      </c>
      <c r="AA83" s="3" t="s">
        <v>195</v>
      </c>
      <c r="AC83" s="3" t="s">
        <v>195</v>
      </c>
      <c r="AE83" s="3" t="s">
        <v>195</v>
      </c>
      <c r="AF83" s="3" t="s">
        <v>195</v>
      </c>
      <c r="AH83" s="3" t="s">
        <v>195</v>
      </c>
    </row>
    <row r="84" spans="1:36">
      <c r="A84" s="3" t="s">
        <v>953</v>
      </c>
      <c r="B84" s="3" t="s">
        <v>973</v>
      </c>
      <c r="C84" s="3" t="s">
        <v>195</v>
      </c>
      <c r="J84" s="3" t="s">
        <v>195</v>
      </c>
      <c r="K84" s="3" t="s">
        <v>195</v>
      </c>
      <c r="M84" s="3" t="s">
        <v>195</v>
      </c>
      <c r="N84" s="3" t="s">
        <v>195</v>
      </c>
      <c r="O84" s="3" t="s">
        <v>195</v>
      </c>
      <c r="P84" s="3" t="s">
        <v>195</v>
      </c>
      <c r="R84" s="3" t="s">
        <v>195</v>
      </c>
      <c r="S84" s="3" t="s">
        <v>195</v>
      </c>
      <c r="T84" t="s">
        <v>195</v>
      </c>
      <c r="V84" t="s">
        <v>195</v>
      </c>
      <c r="X84" t="s">
        <v>195</v>
      </c>
      <c r="AA84" s="3" t="s">
        <v>195</v>
      </c>
      <c r="AC84" s="3" t="s">
        <v>195</v>
      </c>
      <c r="AE84" s="3" t="s">
        <v>195</v>
      </c>
      <c r="AF84" s="3" t="s">
        <v>195</v>
      </c>
      <c r="AH84" s="3" t="s">
        <v>195</v>
      </c>
    </row>
    <row r="85" spans="1:36">
      <c r="A85" s="3" t="s">
        <v>953</v>
      </c>
      <c r="B85" s="3" t="s">
        <v>978</v>
      </c>
      <c r="C85" s="3" t="s">
        <v>195</v>
      </c>
      <c r="J85" s="3" t="s">
        <v>195</v>
      </c>
      <c r="K85" s="3" t="s">
        <v>195</v>
      </c>
      <c r="M85" s="3" t="s">
        <v>195</v>
      </c>
      <c r="N85" s="3" t="s">
        <v>195</v>
      </c>
      <c r="O85" s="3" t="s">
        <v>195</v>
      </c>
      <c r="P85" s="3" t="s">
        <v>195</v>
      </c>
      <c r="R85" s="3" t="s">
        <v>195</v>
      </c>
      <c r="S85" s="3" t="s">
        <v>195</v>
      </c>
      <c r="T85" t="s">
        <v>195</v>
      </c>
      <c r="V85" t="s">
        <v>195</v>
      </c>
      <c r="X85" t="s">
        <v>195</v>
      </c>
      <c r="AA85" s="3" t="s">
        <v>195</v>
      </c>
      <c r="AC85" s="3" t="s">
        <v>195</v>
      </c>
      <c r="AE85" s="3" t="s">
        <v>195</v>
      </c>
      <c r="AF85" s="3" t="s">
        <v>195</v>
      </c>
      <c r="AH85" s="3" t="s">
        <v>195</v>
      </c>
    </row>
    <row r="86" spans="1:36">
      <c r="A86" s="3" t="s">
        <v>953</v>
      </c>
      <c r="B86" s="3" t="s">
        <v>985</v>
      </c>
      <c r="C86" s="3" t="s">
        <v>195</v>
      </c>
      <c r="J86" s="3" t="s">
        <v>195</v>
      </c>
      <c r="K86" s="3" t="s">
        <v>195</v>
      </c>
      <c r="M86" s="3" t="s">
        <v>195</v>
      </c>
      <c r="N86" s="3" t="s">
        <v>195</v>
      </c>
      <c r="O86" s="3" t="s">
        <v>195</v>
      </c>
      <c r="P86" s="3" t="s">
        <v>195</v>
      </c>
      <c r="R86" s="3" t="s">
        <v>195</v>
      </c>
      <c r="S86" s="3" t="s">
        <v>195</v>
      </c>
      <c r="T86" t="s">
        <v>195</v>
      </c>
      <c r="V86" t="s">
        <v>195</v>
      </c>
      <c r="X86" t="s">
        <v>195</v>
      </c>
      <c r="AA86" s="3" t="s">
        <v>195</v>
      </c>
      <c r="AC86" s="3" t="s">
        <v>195</v>
      </c>
      <c r="AE86" s="3" t="s">
        <v>195</v>
      </c>
      <c r="AF86" s="3" t="s">
        <v>195</v>
      </c>
      <c r="AH86" s="3" t="s">
        <v>195</v>
      </c>
    </row>
    <row r="87" spans="1:36">
      <c r="A87" s="3" t="s">
        <v>996</v>
      </c>
      <c r="B87" s="3" t="s">
        <v>997</v>
      </c>
      <c r="C87" s="3" t="s">
        <v>195</v>
      </c>
      <c r="J87" s="3" t="s">
        <v>195</v>
      </c>
      <c r="K87" s="3" t="s">
        <v>195</v>
      </c>
      <c r="M87" s="3" t="s">
        <v>195</v>
      </c>
      <c r="N87" s="3" t="s">
        <v>195</v>
      </c>
      <c r="O87" s="3" t="s">
        <v>195</v>
      </c>
      <c r="P87" s="3" t="s">
        <v>195</v>
      </c>
      <c r="R87" s="3" t="s">
        <v>195</v>
      </c>
      <c r="S87" s="3" t="s">
        <v>195</v>
      </c>
      <c r="T87" t="s">
        <v>195</v>
      </c>
      <c r="V87" t="s">
        <v>195</v>
      </c>
      <c r="X87" t="s">
        <v>195</v>
      </c>
      <c r="AA87" s="3" t="s">
        <v>195</v>
      </c>
      <c r="AC87" s="3" t="s">
        <v>195</v>
      </c>
      <c r="AE87" s="3" t="s">
        <v>195</v>
      </c>
      <c r="AF87" s="3" t="s">
        <v>195</v>
      </c>
      <c r="AH87" s="3" t="s">
        <v>195</v>
      </c>
    </row>
    <row r="88" spans="1:36">
      <c r="A88" s="3" t="s">
        <v>996</v>
      </c>
      <c r="B88" s="3" t="s">
        <v>1005</v>
      </c>
      <c r="C88" s="3" t="s">
        <v>195</v>
      </c>
      <c r="J88" s="3" t="s">
        <v>195</v>
      </c>
      <c r="K88" s="3" t="s">
        <v>195</v>
      </c>
      <c r="M88" s="3" t="s">
        <v>195</v>
      </c>
      <c r="N88" s="3" t="s">
        <v>195</v>
      </c>
      <c r="O88" s="3" t="s">
        <v>195</v>
      </c>
      <c r="P88" s="3" t="s">
        <v>195</v>
      </c>
      <c r="R88" s="3" t="s">
        <v>195</v>
      </c>
      <c r="S88" s="3" t="s">
        <v>195</v>
      </c>
      <c r="T88" t="s">
        <v>195</v>
      </c>
      <c r="V88" t="s">
        <v>195</v>
      </c>
      <c r="X88" t="s">
        <v>195</v>
      </c>
      <c r="AA88" s="3" t="s">
        <v>195</v>
      </c>
      <c r="AC88" s="3" t="s">
        <v>195</v>
      </c>
      <c r="AE88" s="3" t="s">
        <v>195</v>
      </c>
      <c r="AF88" s="3" t="s">
        <v>195</v>
      </c>
      <c r="AH88" s="3" t="s">
        <v>195</v>
      </c>
    </row>
    <row r="89" spans="1:36">
      <c r="A89" s="3" t="s">
        <v>996</v>
      </c>
      <c r="B89" s="3" t="s">
        <v>1015</v>
      </c>
      <c r="C89" s="3" t="s">
        <v>195</v>
      </c>
      <c r="J89" s="3" t="s">
        <v>195</v>
      </c>
      <c r="K89" s="3" t="s">
        <v>195</v>
      </c>
      <c r="M89" s="3" t="s">
        <v>195</v>
      </c>
      <c r="N89" s="3" t="s">
        <v>195</v>
      </c>
      <c r="O89" s="3" t="s">
        <v>195</v>
      </c>
      <c r="P89" s="3" t="s">
        <v>195</v>
      </c>
      <c r="R89" s="3" t="s">
        <v>195</v>
      </c>
      <c r="S89" s="3" t="s">
        <v>195</v>
      </c>
      <c r="T89" t="s">
        <v>195</v>
      </c>
      <c r="V89" t="s">
        <v>195</v>
      </c>
      <c r="X89" t="s">
        <v>195</v>
      </c>
      <c r="AA89" s="3" t="s">
        <v>195</v>
      </c>
      <c r="AC89" s="3" t="s">
        <v>195</v>
      </c>
      <c r="AE89" s="3" t="s">
        <v>195</v>
      </c>
      <c r="AF89" s="3" t="s">
        <v>195</v>
      </c>
      <c r="AH89" s="3" t="s">
        <v>195</v>
      </c>
    </row>
    <row r="90" spans="1:36">
      <c r="A90" s="3" t="s">
        <v>446</v>
      </c>
      <c r="B90" s="3" t="s">
        <v>1024</v>
      </c>
      <c r="C90" s="3" t="s">
        <v>195</v>
      </c>
      <c r="J90" s="3" t="s">
        <v>195</v>
      </c>
      <c r="K90" s="3" t="s">
        <v>195</v>
      </c>
      <c r="M90" s="3" t="s">
        <v>195</v>
      </c>
      <c r="N90" s="3" t="s">
        <v>195</v>
      </c>
      <c r="O90" s="3" t="s">
        <v>195</v>
      </c>
      <c r="P90" s="3" t="s">
        <v>195</v>
      </c>
      <c r="R90" s="3" t="s">
        <v>195</v>
      </c>
      <c r="S90" s="3" t="s">
        <v>195</v>
      </c>
      <c r="T90" t="s">
        <v>195</v>
      </c>
      <c r="V90" t="s">
        <v>195</v>
      </c>
      <c r="X90" t="s">
        <v>195</v>
      </c>
      <c r="AA90" s="3" t="s">
        <v>195</v>
      </c>
      <c r="AC90" s="3" t="s">
        <v>195</v>
      </c>
      <c r="AE90" s="3" t="s">
        <v>195</v>
      </c>
      <c r="AF90" s="3" t="s">
        <v>195</v>
      </c>
      <c r="AH90" s="3" t="s">
        <v>195</v>
      </c>
    </row>
    <row r="91" spans="1:36">
      <c r="A91" s="3" t="s">
        <v>446</v>
      </c>
      <c r="B91" s="3" t="s">
        <v>1036</v>
      </c>
      <c r="C91" s="3" t="s">
        <v>195</v>
      </c>
      <c r="J91" s="3" t="s">
        <v>195</v>
      </c>
      <c r="K91" s="3" t="s">
        <v>195</v>
      </c>
      <c r="M91" s="3" t="s">
        <v>195</v>
      </c>
      <c r="N91" s="3" t="s">
        <v>195</v>
      </c>
      <c r="O91" s="3" t="s">
        <v>195</v>
      </c>
      <c r="P91" s="3" t="s">
        <v>195</v>
      </c>
      <c r="R91" s="3" t="s">
        <v>195</v>
      </c>
      <c r="S91" s="3" t="s">
        <v>195</v>
      </c>
      <c r="T91" t="s">
        <v>195</v>
      </c>
      <c r="V91" t="s">
        <v>195</v>
      </c>
      <c r="X91" t="s">
        <v>195</v>
      </c>
      <c r="AA91" s="3" t="s">
        <v>195</v>
      </c>
      <c r="AC91" s="3" t="s">
        <v>195</v>
      </c>
      <c r="AE91" s="3" t="s">
        <v>195</v>
      </c>
      <c r="AF91" s="3" t="s">
        <v>195</v>
      </c>
      <c r="AH91" s="3" t="s">
        <v>195</v>
      </c>
    </row>
    <row r="92" spans="1:36">
      <c r="A92" s="3" t="s">
        <v>296</v>
      </c>
      <c r="B92" s="3" t="s">
        <v>1045</v>
      </c>
      <c r="C92" s="3" t="s">
        <v>767</v>
      </c>
      <c r="D92" t="s">
        <v>197</v>
      </c>
      <c r="I92">
        <v>0</v>
      </c>
      <c r="J92" s="3" t="s">
        <v>195</v>
      </c>
      <c r="K92" s="3" t="s">
        <v>201</v>
      </c>
      <c r="M92" s="3" t="s">
        <v>195</v>
      </c>
      <c r="N92" s="3" t="s">
        <v>195</v>
      </c>
      <c r="O92" s="3" t="s">
        <v>195</v>
      </c>
      <c r="P92" s="3" t="s">
        <v>195</v>
      </c>
      <c r="Q92" t="s">
        <v>197</v>
      </c>
      <c r="R92" s="3" t="s">
        <v>195</v>
      </c>
      <c r="S92" s="3" t="s">
        <v>195</v>
      </c>
      <c r="T92" t="s">
        <v>55</v>
      </c>
      <c r="V92" t="s">
        <v>55</v>
      </c>
      <c r="X92" t="s">
        <v>55</v>
      </c>
      <c r="Z92" t="s">
        <v>197</v>
      </c>
      <c r="AA92" s="3" t="s">
        <v>195</v>
      </c>
      <c r="AB92" t="s">
        <v>197</v>
      </c>
      <c r="AC92" s="3" t="s">
        <v>195</v>
      </c>
      <c r="AD92" t="s">
        <v>197</v>
      </c>
      <c r="AE92" s="3" t="s">
        <v>195</v>
      </c>
      <c r="AF92" s="3" t="s">
        <v>195</v>
      </c>
      <c r="AG92" t="s">
        <v>197</v>
      </c>
      <c r="AH92" s="3" t="s">
        <v>195</v>
      </c>
      <c r="AI92" t="s">
        <v>194</v>
      </c>
      <c r="AJ92" t="s">
        <v>197</v>
      </c>
    </row>
    <row r="93" spans="1:36">
      <c r="A93" s="3" t="s">
        <v>296</v>
      </c>
      <c r="B93" s="3" t="s">
        <v>1050</v>
      </c>
      <c r="C93" s="3" t="s">
        <v>2824</v>
      </c>
      <c r="D93" t="s">
        <v>197</v>
      </c>
      <c r="F93" s="38"/>
      <c r="I93">
        <v>0</v>
      </c>
      <c r="J93" s="3" t="s">
        <v>195</v>
      </c>
      <c r="K93" s="3" t="s">
        <v>201</v>
      </c>
      <c r="M93" s="3" t="s">
        <v>195</v>
      </c>
      <c r="N93" s="3" t="s">
        <v>195</v>
      </c>
      <c r="O93" s="3" t="s">
        <v>195</v>
      </c>
      <c r="P93" s="3" t="s">
        <v>195</v>
      </c>
      <c r="Q93" t="s">
        <v>197</v>
      </c>
      <c r="R93" s="3" t="s">
        <v>195</v>
      </c>
      <c r="S93" s="3" t="s">
        <v>195</v>
      </c>
      <c r="T93" t="s">
        <v>55</v>
      </c>
      <c r="V93" t="s">
        <v>55</v>
      </c>
      <c r="X93" t="s">
        <v>55</v>
      </c>
      <c r="Z93" t="s">
        <v>197</v>
      </c>
      <c r="AA93" s="3" t="s">
        <v>195</v>
      </c>
      <c r="AB93" t="s">
        <v>197</v>
      </c>
      <c r="AC93" s="3" t="s">
        <v>195</v>
      </c>
      <c r="AD93" t="s">
        <v>197</v>
      </c>
      <c r="AE93" s="3" t="s">
        <v>195</v>
      </c>
      <c r="AF93" s="3" t="s">
        <v>195</v>
      </c>
      <c r="AG93" t="s">
        <v>197</v>
      </c>
      <c r="AH93" s="3" t="s">
        <v>195</v>
      </c>
      <c r="AI93" t="s">
        <v>197</v>
      </c>
      <c r="AJ93" t="s">
        <v>197</v>
      </c>
    </row>
    <row r="94" spans="1:36">
      <c r="A94" s="3" t="s">
        <v>296</v>
      </c>
      <c r="B94" s="3" t="s">
        <v>1055</v>
      </c>
      <c r="C94" s="3" t="s">
        <v>2623</v>
      </c>
      <c r="D94" t="s">
        <v>197</v>
      </c>
      <c r="J94" t="s">
        <v>482</v>
      </c>
      <c r="K94" s="3" t="s">
        <v>195</v>
      </c>
      <c r="L94">
        <v>0</v>
      </c>
      <c r="M94" s="3" t="s">
        <v>195</v>
      </c>
      <c r="N94" s="3" t="s">
        <v>201</v>
      </c>
      <c r="O94" s="3" t="s">
        <v>201</v>
      </c>
      <c r="P94" s="3" t="s">
        <v>195</v>
      </c>
      <c r="Q94" t="s">
        <v>197</v>
      </c>
      <c r="R94" s="3" t="s">
        <v>195</v>
      </c>
      <c r="S94" s="3" t="s">
        <v>195</v>
      </c>
      <c r="T94" t="s">
        <v>55</v>
      </c>
      <c r="V94" t="s">
        <v>55</v>
      </c>
      <c r="X94" t="s">
        <v>55</v>
      </c>
      <c r="Z94" t="s">
        <v>197</v>
      </c>
      <c r="AA94" s="3" t="s">
        <v>195</v>
      </c>
      <c r="AB94" t="s">
        <v>197</v>
      </c>
      <c r="AC94" s="3" t="s">
        <v>195</v>
      </c>
      <c r="AD94" t="s">
        <v>197</v>
      </c>
      <c r="AE94" s="3" t="s">
        <v>195</v>
      </c>
      <c r="AF94" s="3" t="s">
        <v>195</v>
      </c>
      <c r="AG94" t="s">
        <v>197</v>
      </c>
      <c r="AH94" s="3" t="s">
        <v>195</v>
      </c>
      <c r="AI94" t="s">
        <v>197</v>
      </c>
      <c r="AJ94" t="s">
        <v>197</v>
      </c>
    </row>
    <row r="95" spans="1:36">
      <c r="A95" s="3" t="s">
        <v>296</v>
      </c>
      <c r="B95" s="3" t="s">
        <v>1064</v>
      </c>
      <c r="C95" s="3" t="s">
        <v>201</v>
      </c>
      <c r="J95" s="3" t="s">
        <v>195</v>
      </c>
      <c r="K95" s="3" t="s">
        <v>195</v>
      </c>
      <c r="M95" s="3" t="s">
        <v>195</v>
      </c>
      <c r="N95" s="3" t="s">
        <v>195</v>
      </c>
      <c r="O95" s="3" t="s">
        <v>195</v>
      </c>
      <c r="P95" s="3" t="s">
        <v>195</v>
      </c>
      <c r="R95" s="3" t="s">
        <v>195</v>
      </c>
      <c r="S95" s="3" t="s">
        <v>195</v>
      </c>
      <c r="T95" t="s">
        <v>195</v>
      </c>
      <c r="V95" t="s">
        <v>195</v>
      </c>
      <c r="X95" t="s">
        <v>195</v>
      </c>
      <c r="AA95" s="3" t="s">
        <v>195</v>
      </c>
      <c r="AC95" s="3" t="s">
        <v>195</v>
      </c>
      <c r="AE95" s="3" t="s">
        <v>195</v>
      </c>
      <c r="AF95" s="3" t="s">
        <v>195</v>
      </c>
      <c r="AH95" s="3" t="s">
        <v>195</v>
      </c>
    </row>
  </sheetData>
  <sheetProtection algorithmName="SHA-512" hashValue="stC1TquajC807Bu458fIlkT9VA9nNNTDXTtjOZ4ogcfd3jvR3eG43baSNCkln+p35e0unS+TLZ1GNHIjS/B8kQ==" saltValue="udedH6uMUbp2f7J0768EXw=="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2F5240-5895-465F-A866-887D102F6C41}">
  <sheetPr codeName="Hoja8"/>
  <dimension ref="A1:LB95"/>
  <sheetViews>
    <sheetView showGridLines="0" workbookViewId="0">
      <pane xSplit="2" ySplit="2" topLeftCell="C3" activePane="bottomRight" state="frozen"/>
      <selection pane="bottomRight" activeCell="C3" sqref="C3"/>
      <selection pane="bottomLeft" activeCell="A3" sqref="A3"/>
      <selection pane="topRight" activeCell="B1" sqref="B1"/>
    </sheetView>
  </sheetViews>
  <sheetFormatPr defaultColWidth="11.42578125" defaultRowHeight="15"/>
  <cols>
    <col min="4" max="4" width="16.85546875" bestFit="1" customWidth="1"/>
    <col min="5" max="5" width="13.5703125" bestFit="1" customWidth="1"/>
    <col min="6" max="6" width="14" bestFit="1" customWidth="1"/>
    <col min="7" max="7" width="14.7109375" bestFit="1" customWidth="1"/>
    <col min="8" max="8" width="17.5703125" bestFit="1" customWidth="1"/>
    <col min="9" max="9" width="12.5703125" bestFit="1" customWidth="1"/>
    <col min="10" max="10" width="18.7109375" bestFit="1" customWidth="1"/>
    <col min="11" max="11" width="15.5703125" bestFit="1" customWidth="1"/>
    <col min="12" max="12" width="18.5703125" bestFit="1" customWidth="1"/>
    <col min="13" max="13" width="19" bestFit="1" customWidth="1"/>
    <col min="14" max="14" width="9" bestFit="1" customWidth="1"/>
    <col min="15" max="15" width="11.7109375" bestFit="1" customWidth="1"/>
    <col min="16" max="16" width="14.7109375" bestFit="1" customWidth="1"/>
    <col min="17" max="17" width="17" bestFit="1" customWidth="1"/>
    <col min="18" max="18" width="14" bestFit="1" customWidth="1"/>
    <col min="19" max="19" width="13.28515625" bestFit="1" customWidth="1"/>
    <col min="20" max="20" width="13.140625" bestFit="1" customWidth="1"/>
    <col min="21" max="21" width="12.42578125" bestFit="1" customWidth="1"/>
    <col min="22" max="22" width="15.28515625" bestFit="1" customWidth="1"/>
    <col min="23" max="23" width="14.5703125" bestFit="1" customWidth="1"/>
    <col min="24" max="24" width="11.5703125" bestFit="1" customWidth="1"/>
    <col min="25" max="25" width="12.5703125" bestFit="1" customWidth="1"/>
    <col min="26" max="26" width="10.85546875" bestFit="1" customWidth="1"/>
    <col min="27" max="27" width="13.7109375" bestFit="1" customWidth="1"/>
    <col min="28" max="28" width="10.5703125" bestFit="1" customWidth="1"/>
    <col min="29" max="29" width="15" bestFit="1" customWidth="1"/>
    <col min="30" max="30" width="15.42578125" bestFit="1" customWidth="1"/>
    <col min="32" max="32" width="12.42578125" bestFit="1" customWidth="1"/>
    <col min="33" max="33" width="11.28515625" bestFit="1" customWidth="1"/>
    <col min="34" max="34" width="10.7109375" bestFit="1" customWidth="1"/>
    <col min="35" max="35" width="10.5703125" bestFit="1" customWidth="1"/>
    <col min="36" max="36" width="12.85546875" bestFit="1" customWidth="1"/>
    <col min="37" max="37" width="19.140625" bestFit="1" customWidth="1"/>
    <col min="38" max="38" width="66.42578125" bestFit="1" customWidth="1"/>
    <col min="39" max="39" width="27.85546875" bestFit="1" customWidth="1"/>
    <col min="40" max="40" width="10.42578125" bestFit="1" customWidth="1"/>
    <col min="41" max="41" width="11.28515625" bestFit="1" customWidth="1"/>
    <col min="42" max="42" width="10.42578125" bestFit="1" customWidth="1"/>
    <col min="43" max="43" width="11.5703125" bestFit="1" customWidth="1"/>
    <col min="44" max="44" width="11.28515625" bestFit="1" customWidth="1"/>
    <col min="45" max="45" width="10.85546875" bestFit="1" customWidth="1"/>
    <col min="46" max="46" width="9.85546875" bestFit="1" customWidth="1"/>
    <col min="48" max="48" width="61.7109375" bestFit="1" customWidth="1"/>
    <col min="49" max="49" width="14.28515625" bestFit="1" customWidth="1"/>
    <col min="50" max="50" width="21.7109375" bestFit="1" customWidth="1"/>
    <col min="51" max="51" width="27.28515625" bestFit="1" customWidth="1"/>
    <col min="52" max="52" width="97.28515625" bestFit="1" customWidth="1"/>
    <col min="53" max="53" width="20.42578125" bestFit="1" customWidth="1"/>
    <col min="54" max="54" width="32.7109375" bestFit="1" customWidth="1"/>
    <col min="55" max="55" width="47" bestFit="1" customWidth="1"/>
    <col min="56" max="56" width="18.28515625" bestFit="1" customWidth="1"/>
    <col min="57" max="57" width="37" bestFit="1" customWidth="1"/>
    <col min="58" max="58" width="65.5703125" bestFit="1" customWidth="1"/>
    <col min="59" max="59" width="9.7109375" bestFit="1" customWidth="1"/>
    <col min="60" max="60" width="14.5703125" bestFit="1" customWidth="1"/>
    <col min="61" max="61" width="10.5703125" bestFit="1" customWidth="1"/>
    <col min="62" max="62" width="9" bestFit="1" customWidth="1"/>
    <col min="63" max="63" width="11.28515625" bestFit="1" customWidth="1"/>
    <col min="64" max="64" width="10.42578125" bestFit="1" customWidth="1"/>
    <col min="65" max="65" width="10.5703125" bestFit="1" customWidth="1"/>
    <col min="66" max="66" width="10" bestFit="1" customWidth="1"/>
    <col min="67" max="67" width="44.42578125" bestFit="1" customWidth="1"/>
    <col min="68" max="68" width="35.28515625" bestFit="1" customWidth="1"/>
    <col min="69" max="69" width="11.140625" bestFit="1" customWidth="1"/>
    <col min="70" max="70" width="10.85546875" bestFit="1" customWidth="1"/>
    <col min="71" max="71" width="10.7109375" bestFit="1" customWidth="1"/>
    <col min="72" max="72" width="22.140625" bestFit="1" customWidth="1"/>
    <col min="73" max="73" width="21.5703125" bestFit="1" customWidth="1"/>
  </cols>
  <sheetData>
    <row r="1" spans="1:73" ht="32.25" customHeight="1"/>
    <row r="2" spans="1:73" ht="60" customHeight="1">
      <c r="A2" s="2" t="s">
        <v>11</v>
      </c>
      <c r="B2" s="2" t="s">
        <v>12</v>
      </c>
      <c r="C2" s="2" t="s">
        <v>13</v>
      </c>
      <c r="D2" s="2" t="s">
        <v>2547</v>
      </c>
      <c r="E2" s="2" t="s">
        <v>2548</v>
      </c>
      <c r="F2" s="2" t="s">
        <v>2549</v>
      </c>
      <c r="G2" s="2" t="s">
        <v>2550</v>
      </c>
      <c r="H2" s="2" t="s">
        <v>135</v>
      </c>
      <c r="I2" s="2" t="s">
        <v>2551</v>
      </c>
      <c r="J2" s="2" t="s">
        <v>2552</v>
      </c>
      <c r="K2" s="2" t="s">
        <v>135</v>
      </c>
      <c r="L2" s="2" t="s">
        <v>2553</v>
      </c>
      <c r="M2" s="2" t="s">
        <v>2554</v>
      </c>
      <c r="N2" s="2" t="s">
        <v>48</v>
      </c>
      <c r="O2" s="2" t="s">
        <v>2555</v>
      </c>
      <c r="P2" s="2" t="s">
        <v>2556</v>
      </c>
      <c r="Q2" s="2" t="s">
        <v>2557</v>
      </c>
      <c r="R2" s="2" t="s">
        <v>2558</v>
      </c>
      <c r="S2" s="2" t="s">
        <v>76</v>
      </c>
      <c r="T2" s="2" t="s">
        <v>2559</v>
      </c>
      <c r="U2" s="2" t="s">
        <v>76</v>
      </c>
      <c r="V2" s="2" t="s">
        <v>2560</v>
      </c>
      <c r="W2" s="2" t="s">
        <v>76</v>
      </c>
      <c r="X2" s="2" t="s">
        <v>2561</v>
      </c>
      <c r="Y2" s="2" t="s">
        <v>2562</v>
      </c>
      <c r="Z2" s="2" t="s">
        <v>2563</v>
      </c>
      <c r="AA2" s="2" t="s">
        <v>2562</v>
      </c>
      <c r="AB2" s="2" t="s">
        <v>2564</v>
      </c>
      <c r="AC2" s="2" t="s">
        <v>2565</v>
      </c>
      <c r="AD2" s="2" t="s">
        <v>2557</v>
      </c>
      <c r="AE2" s="2" t="s">
        <v>2572</v>
      </c>
      <c r="AF2" s="2" t="s">
        <v>2562</v>
      </c>
      <c r="AG2" s="2" t="s">
        <v>150</v>
      </c>
      <c r="AH2" s="2" t="s">
        <v>151</v>
      </c>
      <c r="AI2" s="2" t="s">
        <v>152</v>
      </c>
      <c r="AJ2" s="2" t="s">
        <v>153</v>
      </c>
      <c r="AK2" s="2" t="s">
        <v>154</v>
      </c>
      <c r="AL2" s="2" t="s">
        <v>155</v>
      </c>
      <c r="AM2" s="2" t="s">
        <v>156</v>
      </c>
      <c r="AN2" s="2" t="s">
        <v>157</v>
      </c>
      <c r="AO2" s="2" t="s">
        <v>158</v>
      </c>
      <c r="AP2" s="2" t="s">
        <v>159</v>
      </c>
      <c r="AQ2" s="2" t="s">
        <v>160</v>
      </c>
      <c r="AR2" s="2" t="s">
        <v>161</v>
      </c>
      <c r="AS2" s="2" t="s">
        <v>162</v>
      </c>
      <c r="AT2" s="2" t="s">
        <v>163</v>
      </c>
      <c r="AU2" s="2" t="s">
        <v>164</v>
      </c>
      <c r="AV2" s="2" t="s">
        <v>165</v>
      </c>
      <c r="AW2" s="2" t="s">
        <v>166</v>
      </c>
      <c r="AX2" s="2" t="s">
        <v>167</v>
      </c>
      <c r="AY2" s="2" t="s">
        <v>168</v>
      </c>
      <c r="AZ2" s="2" t="s">
        <v>169</v>
      </c>
      <c r="BA2" s="2" t="s">
        <v>170</v>
      </c>
      <c r="BB2" s="2" t="s">
        <v>171</v>
      </c>
      <c r="BC2" s="2" t="s">
        <v>172</v>
      </c>
      <c r="BD2" s="2" t="s">
        <v>173</v>
      </c>
      <c r="BE2" s="2" t="s">
        <v>174</v>
      </c>
      <c r="BF2" s="2" t="s">
        <v>2668</v>
      </c>
      <c r="BG2" s="2" t="s">
        <v>176</v>
      </c>
      <c r="BH2" s="2" t="s">
        <v>177</v>
      </c>
      <c r="BI2" s="2" t="s">
        <v>178</v>
      </c>
      <c r="BJ2" s="2" t="s">
        <v>179</v>
      </c>
      <c r="BK2" s="2" t="s">
        <v>180</v>
      </c>
      <c r="BL2" s="2" t="s">
        <v>181</v>
      </c>
      <c r="BM2" s="2" t="s">
        <v>182</v>
      </c>
      <c r="BN2" s="2" t="s">
        <v>183</v>
      </c>
      <c r="BO2" s="2" t="s">
        <v>184</v>
      </c>
      <c r="BP2" s="2" t="s">
        <v>185</v>
      </c>
      <c r="BQ2" s="2" t="s">
        <v>186</v>
      </c>
      <c r="BR2" s="2" t="s">
        <v>187</v>
      </c>
      <c r="BS2" s="2" t="s">
        <v>188</v>
      </c>
      <c r="BT2" s="2" t="s">
        <v>2576</v>
      </c>
      <c r="BU2" s="2" t="s">
        <v>2577</v>
      </c>
    </row>
    <row r="3" spans="1:73">
      <c r="A3" s="3" t="s">
        <v>191</v>
      </c>
      <c r="B3" s="3" t="s">
        <v>192</v>
      </c>
      <c r="C3" s="3" t="s">
        <v>195</v>
      </c>
      <c r="H3" s="3" t="s">
        <v>195</v>
      </c>
      <c r="I3" s="3" t="s">
        <v>195</v>
      </c>
      <c r="K3" t="s">
        <v>195</v>
      </c>
      <c r="L3" s="3" t="s">
        <v>195</v>
      </c>
      <c r="M3" s="3" t="s">
        <v>195</v>
      </c>
      <c r="N3" s="3" t="s">
        <v>195</v>
      </c>
      <c r="P3" s="3" t="s">
        <v>195</v>
      </c>
      <c r="Q3" s="3" t="s">
        <v>195</v>
      </c>
      <c r="R3" t="s">
        <v>195</v>
      </c>
      <c r="T3" t="s">
        <v>195</v>
      </c>
      <c r="V3" t="s">
        <v>195</v>
      </c>
      <c r="Y3" s="3" t="s">
        <v>195</v>
      </c>
      <c r="AA3" s="3" t="s">
        <v>195</v>
      </c>
      <c r="AC3" s="3" t="s">
        <v>195</v>
      </c>
      <c r="AD3" s="3" t="s">
        <v>195</v>
      </c>
      <c r="AF3" s="3" t="s">
        <v>195</v>
      </c>
      <c r="AH3" s="3" t="s">
        <v>195</v>
      </c>
      <c r="AI3" s="3" t="s">
        <v>195</v>
      </c>
    </row>
    <row r="4" spans="1:73">
      <c r="A4" s="3" t="s">
        <v>191</v>
      </c>
      <c r="B4" s="3" t="s">
        <v>243</v>
      </c>
      <c r="C4" s="3" t="s">
        <v>2620</v>
      </c>
      <c r="D4" t="s">
        <v>197</v>
      </c>
      <c r="G4">
        <v>2</v>
      </c>
      <c r="H4" s="3" t="s">
        <v>195</v>
      </c>
      <c r="I4" s="3" t="s">
        <v>2825</v>
      </c>
      <c r="K4" t="s">
        <v>195</v>
      </c>
      <c r="L4" s="3" t="s">
        <v>195</v>
      </c>
      <c r="M4" s="3" t="s">
        <v>195</v>
      </c>
      <c r="N4" s="3" t="s">
        <v>195</v>
      </c>
      <c r="O4" t="s">
        <v>197</v>
      </c>
      <c r="P4" s="3" t="s">
        <v>195</v>
      </c>
      <c r="Q4" s="3" t="s">
        <v>195</v>
      </c>
      <c r="R4" t="s">
        <v>55</v>
      </c>
      <c r="T4" t="s">
        <v>55</v>
      </c>
      <c r="V4" t="s">
        <v>55</v>
      </c>
      <c r="X4" t="s">
        <v>197</v>
      </c>
      <c r="Y4" s="3" t="s">
        <v>195</v>
      </c>
      <c r="Z4" t="s">
        <v>197</v>
      </c>
      <c r="AA4" s="3" t="s">
        <v>195</v>
      </c>
      <c r="AB4" t="s">
        <v>197</v>
      </c>
      <c r="AC4" s="3" t="s">
        <v>195</v>
      </c>
      <c r="AD4" s="3" t="s">
        <v>195</v>
      </c>
      <c r="AE4" t="s">
        <v>197</v>
      </c>
      <c r="AF4" s="3" t="s">
        <v>195</v>
      </c>
      <c r="AG4" t="s">
        <v>197</v>
      </c>
      <c r="AH4" s="3" t="s">
        <v>195</v>
      </c>
      <c r="AI4" s="3" t="s">
        <v>390</v>
      </c>
      <c r="BT4" t="s">
        <v>197</v>
      </c>
      <c r="BU4" t="s">
        <v>197</v>
      </c>
    </row>
    <row r="5" spans="1:73">
      <c r="A5" s="3" t="s">
        <v>191</v>
      </c>
      <c r="B5" s="3" t="s">
        <v>260</v>
      </c>
      <c r="C5" s="3" t="s">
        <v>582</v>
      </c>
      <c r="D5" t="s">
        <v>197</v>
      </c>
      <c r="H5" t="s">
        <v>340</v>
      </c>
      <c r="I5" s="3" t="s">
        <v>195</v>
      </c>
      <c r="K5" t="s">
        <v>482</v>
      </c>
      <c r="L5" s="3" t="s">
        <v>195</v>
      </c>
      <c r="M5" s="3" t="s">
        <v>195</v>
      </c>
      <c r="N5" s="3" t="s">
        <v>195</v>
      </c>
      <c r="O5" t="s">
        <v>197</v>
      </c>
      <c r="P5" s="3" t="s">
        <v>195</v>
      </c>
      <c r="Q5" s="3" t="s">
        <v>195</v>
      </c>
      <c r="R5" t="s">
        <v>55</v>
      </c>
      <c r="T5" t="s">
        <v>55</v>
      </c>
      <c r="V5" t="s">
        <v>55</v>
      </c>
      <c r="X5" t="s">
        <v>197</v>
      </c>
      <c r="Y5" s="3" t="s">
        <v>195</v>
      </c>
      <c r="Z5" t="s">
        <v>197</v>
      </c>
      <c r="AA5" s="3" t="s">
        <v>195</v>
      </c>
      <c r="AB5" t="s">
        <v>197</v>
      </c>
      <c r="AC5" s="3" t="s">
        <v>195</v>
      </c>
      <c r="AD5" s="3" t="s">
        <v>195</v>
      </c>
      <c r="AE5" t="s">
        <v>197</v>
      </c>
      <c r="AF5" s="3" t="s">
        <v>195</v>
      </c>
      <c r="AG5" t="s">
        <v>197</v>
      </c>
      <c r="AH5" s="3" t="s">
        <v>195</v>
      </c>
      <c r="AI5" s="3" t="s">
        <v>2826</v>
      </c>
      <c r="BT5" t="s">
        <v>197</v>
      </c>
      <c r="BU5" t="s">
        <v>197</v>
      </c>
    </row>
    <row r="6" spans="1:73">
      <c r="A6" s="3" t="s">
        <v>191</v>
      </c>
      <c r="B6" s="3" t="s">
        <v>274</v>
      </c>
      <c r="C6" s="3" t="s">
        <v>195</v>
      </c>
      <c r="H6" s="3" t="s">
        <v>195</v>
      </c>
      <c r="I6" s="3" t="s">
        <v>195</v>
      </c>
      <c r="K6" t="s">
        <v>195</v>
      </c>
      <c r="L6" s="3" t="s">
        <v>195</v>
      </c>
      <c r="M6" s="3" t="s">
        <v>195</v>
      </c>
      <c r="N6" s="3" t="s">
        <v>195</v>
      </c>
      <c r="P6" s="3" t="s">
        <v>195</v>
      </c>
      <c r="Q6" s="3" t="s">
        <v>195</v>
      </c>
      <c r="R6" t="s">
        <v>195</v>
      </c>
      <c r="T6" t="s">
        <v>195</v>
      </c>
      <c r="V6" t="s">
        <v>195</v>
      </c>
      <c r="Y6" s="3" t="s">
        <v>195</v>
      </c>
      <c r="AA6" s="3" t="s">
        <v>195</v>
      </c>
      <c r="AC6" s="3" t="s">
        <v>195</v>
      </c>
      <c r="AD6" s="3" t="s">
        <v>195</v>
      </c>
      <c r="AF6" s="3" t="s">
        <v>195</v>
      </c>
      <c r="AH6" s="3" t="s">
        <v>195</v>
      </c>
      <c r="AI6" s="3" t="s">
        <v>195</v>
      </c>
    </row>
    <row r="7" spans="1:73">
      <c r="A7" s="3" t="s">
        <v>191</v>
      </c>
      <c r="B7" s="3" t="s">
        <v>289</v>
      </c>
      <c r="C7" s="3" t="s">
        <v>2816</v>
      </c>
      <c r="D7" t="s">
        <v>197</v>
      </c>
      <c r="G7">
        <v>2</v>
      </c>
      <c r="H7" s="3" t="s">
        <v>195</v>
      </c>
      <c r="I7" s="3" t="s">
        <v>2827</v>
      </c>
      <c r="K7" t="s">
        <v>195</v>
      </c>
      <c r="L7" s="3" t="s">
        <v>195</v>
      </c>
      <c r="M7" s="3" t="s">
        <v>195</v>
      </c>
      <c r="N7" s="3" t="s">
        <v>195</v>
      </c>
      <c r="O7" t="s">
        <v>197</v>
      </c>
      <c r="P7" s="3" t="s">
        <v>195</v>
      </c>
      <c r="Q7" s="3" t="s">
        <v>195</v>
      </c>
      <c r="R7" t="s">
        <v>55</v>
      </c>
      <c r="T7" t="s">
        <v>55</v>
      </c>
      <c r="V7" t="s">
        <v>55</v>
      </c>
      <c r="X7" t="s">
        <v>197</v>
      </c>
      <c r="Y7" s="3" t="s">
        <v>195</v>
      </c>
      <c r="Z7" t="s">
        <v>197</v>
      </c>
      <c r="AA7" s="3" t="s">
        <v>195</v>
      </c>
      <c r="AB7" t="s">
        <v>197</v>
      </c>
      <c r="AC7" s="3" t="s">
        <v>195</v>
      </c>
      <c r="AD7" s="3" t="s">
        <v>195</v>
      </c>
      <c r="AE7" t="s">
        <v>197</v>
      </c>
      <c r="AF7" s="3" t="s">
        <v>195</v>
      </c>
      <c r="AG7" t="s">
        <v>194</v>
      </c>
      <c r="AH7" s="3" t="s">
        <v>2816</v>
      </c>
      <c r="AI7" s="3" t="s">
        <v>195</v>
      </c>
      <c r="AJ7" t="s">
        <v>311</v>
      </c>
      <c r="AK7" t="s">
        <v>534</v>
      </c>
      <c r="AL7" t="s">
        <v>233</v>
      </c>
      <c r="AM7" t="s">
        <v>233</v>
      </c>
      <c r="AN7" t="s">
        <v>233</v>
      </c>
      <c r="AO7" t="s">
        <v>233</v>
      </c>
      <c r="AP7" t="s">
        <v>233</v>
      </c>
      <c r="AQ7" t="s">
        <v>233</v>
      </c>
      <c r="AR7" t="s">
        <v>233</v>
      </c>
      <c r="AS7" t="s">
        <v>233</v>
      </c>
      <c r="AT7" t="s">
        <v>233</v>
      </c>
      <c r="AU7" t="s">
        <v>233</v>
      </c>
      <c r="AV7" t="s">
        <v>257</v>
      </c>
      <c r="AW7" t="s">
        <v>257</v>
      </c>
      <c r="AX7" t="s">
        <v>257</v>
      </c>
      <c r="AY7" t="s">
        <v>257</v>
      </c>
      <c r="AZ7" t="s">
        <v>257</v>
      </c>
      <c r="BA7" t="s">
        <v>257</v>
      </c>
      <c r="BB7" t="s">
        <v>257</v>
      </c>
      <c r="BC7" t="s">
        <v>237</v>
      </c>
      <c r="BD7" t="s">
        <v>236</v>
      </c>
      <c r="BE7" t="s">
        <v>237</v>
      </c>
      <c r="BF7" t="s">
        <v>258</v>
      </c>
      <c r="BG7" t="s">
        <v>257</v>
      </c>
      <c r="BH7" t="s">
        <v>257</v>
      </c>
      <c r="BI7" t="s">
        <v>258</v>
      </c>
      <c r="BJ7" t="s">
        <v>235</v>
      </c>
      <c r="BK7" t="s">
        <v>257</v>
      </c>
      <c r="BL7" t="s">
        <v>257</v>
      </c>
      <c r="BM7" t="s">
        <v>258</v>
      </c>
      <c r="BN7" t="s">
        <v>257</v>
      </c>
      <c r="BO7" t="s">
        <v>257</v>
      </c>
      <c r="BP7" t="s">
        <v>257</v>
      </c>
      <c r="BQ7" t="s">
        <v>259</v>
      </c>
      <c r="BR7" t="s">
        <v>257</v>
      </c>
      <c r="BS7" t="s">
        <v>259</v>
      </c>
      <c r="BT7" t="s">
        <v>194</v>
      </c>
      <c r="BU7" t="s">
        <v>197</v>
      </c>
    </row>
    <row r="8" spans="1:73">
      <c r="A8" s="3" t="s">
        <v>191</v>
      </c>
      <c r="B8" s="3" t="s">
        <v>302</v>
      </c>
      <c r="C8" s="3" t="s">
        <v>2816</v>
      </c>
      <c r="D8" t="s">
        <v>197</v>
      </c>
      <c r="G8">
        <v>2</v>
      </c>
      <c r="H8" s="3" t="s">
        <v>195</v>
      </c>
      <c r="I8" s="3" t="s">
        <v>2827</v>
      </c>
      <c r="K8" t="s">
        <v>195</v>
      </c>
      <c r="L8" s="3" t="s">
        <v>195</v>
      </c>
      <c r="M8" s="3" t="s">
        <v>195</v>
      </c>
      <c r="N8" s="3" t="s">
        <v>195</v>
      </c>
      <c r="O8" t="s">
        <v>197</v>
      </c>
      <c r="P8" s="3" t="s">
        <v>195</v>
      </c>
      <c r="Q8" s="3" t="s">
        <v>195</v>
      </c>
      <c r="R8" t="s">
        <v>55</v>
      </c>
      <c r="T8" t="s">
        <v>55</v>
      </c>
      <c r="V8" t="s">
        <v>55</v>
      </c>
      <c r="X8" t="s">
        <v>197</v>
      </c>
      <c r="Y8" s="3" t="s">
        <v>195</v>
      </c>
      <c r="Z8" t="s">
        <v>197</v>
      </c>
      <c r="AA8" s="3" t="s">
        <v>195</v>
      </c>
      <c r="AB8" t="s">
        <v>197</v>
      </c>
      <c r="AC8" s="3" t="s">
        <v>195</v>
      </c>
      <c r="AD8" s="3" t="s">
        <v>195</v>
      </c>
      <c r="AE8" t="s">
        <v>197</v>
      </c>
      <c r="AF8" s="3" t="s">
        <v>195</v>
      </c>
      <c r="AG8" t="s">
        <v>194</v>
      </c>
      <c r="AH8" s="3" t="s">
        <v>2816</v>
      </c>
      <c r="AI8" s="3" t="s">
        <v>195</v>
      </c>
      <c r="AJ8" t="s">
        <v>311</v>
      </c>
      <c r="AK8" t="s">
        <v>837</v>
      </c>
      <c r="AL8" t="s">
        <v>233</v>
      </c>
      <c r="AM8" t="s">
        <v>233</v>
      </c>
      <c r="AN8" t="s">
        <v>233</v>
      </c>
      <c r="AO8" t="s">
        <v>233</v>
      </c>
      <c r="AP8" t="s">
        <v>233</v>
      </c>
      <c r="AQ8" t="s">
        <v>233</v>
      </c>
      <c r="AR8" t="s">
        <v>233</v>
      </c>
      <c r="AS8" t="s">
        <v>233</v>
      </c>
      <c r="AT8" t="s">
        <v>233</v>
      </c>
      <c r="AU8" t="s">
        <v>233</v>
      </c>
      <c r="AV8" t="s">
        <v>257</v>
      </c>
      <c r="AW8" t="s">
        <v>257</v>
      </c>
      <c r="AX8" t="s">
        <v>257</v>
      </c>
      <c r="AY8" t="s">
        <v>257</v>
      </c>
      <c r="AZ8" t="s">
        <v>257</v>
      </c>
      <c r="BA8" t="s">
        <v>257</v>
      </c>
      <c r="BB8" t="s">
        <v>257</v>
      </c>
      <c r="BC8" t="s">
        <v>237</v>
      </c>
      <c r="BD8" t="s">
        <v>236</v>
      </c>
      <c r="BE8" t="s">
        <v>237</v>
      </c>
      <c r="BF8" t="s">
        <v>258</v>
      </c>
      <c r="BG8" t="s">
        <v>257</v>
      </c>
      <c r="BH8" t="s">
        <v>257</v>
      </c>
      <c r="BI8" t="s">
        <v>258</v>
      </c>
      <c r="BJ8" t="s">
        <v>258</v>
      </c>
      <c r="BK8" t="s">
        <v>238</v>
      </c>
      <c r="BL8" t="s">
        <v>257</v>
      </c>
      <c r="BM8" t="s">
        <v>258</v>
      </c>
      <c r="BN8" t="s">
        <v>238</v>
      </c>
      <c r="BO8" t="s">
        <v>238</v>
      </c>
      <c r="BP8" t="s">
        <v>257</v>
      </c>
      <c r="BQ8" t="s">
        <v>259</v>
      </c>
      <c r="BR8" t="s">
        <v>257</v>
      </c>
      <c r="BS8" t="s">
        <v>240</v>
      </c>
      <c r="BT8" t="s">
        <v>197</v>
      </c>
      <c r="BU8" t="s">
        <v>197</v>
      </c>
    </row>
    <row r="9" spans="1:73">
      <c r="A9" s="3" t="s">
        <v>191</v>
      </c>
      <c r="B9" s="3" t="s">
        <v>312</v>
      </c>
      <c r="C9" s="3" t="s">
        <v>2828</v>
      </c>
      <c r="D9" t="s">
        <v>197</v>
      </c>
      <c r="H9" t="s">
        <v>340</v>
      </c>
      <c r="I9" s="3" t="s">
        <v>195</v>
      </c>
      <c r="K9" t="s">
        <v>482</v>
      </c>
      <c r="L9" s="3" t="s">
        <v>195</v>
      </c>
      <c r="M9" s="3" t="s">
        <v>195</v>
      </c>
      <c r="N9" s="3" t="s">
        <v>195</v>
      </c>
      <c r="O9" t="s">
        <v>197</v>
      </c>
      <c r="P9" s="3" t="s">
        <v>195</v>
      </c>
      <c r="Q9" s="3" t="s">
        <v>195</v>
      </c>
      <c r="R9" t="s">
        <v>55</v>
      </c>
      <c r="T9" t="s">
        <v>55</v>
      </c>
      <c r="V9" t="s">
        <v>55</v>
      </c>
      <c r="X9" t="s">
        <v>197</v>
      </c>
      <c r="Y9" s="3" t="s">
        <v>195</v>
      </c>
      <c r="Z9" t="s">
        <v>197</v>
      </c>
      <c r="AA9" s="3" t="s">
        <v>195</v>
      </c>
      <c r="AB9" t="s">
        <v>197</v>
      </c>
      <c r="AC9" s="3" t="s">
        <v>195</v>
      </c>
      <c r="AD9" s="3" t="s">
        <v>195</v>
      </c>
      <c r="AE9" t="s">
        <v>197</v>
      </c>
      <c r="AF9" s="3" t="s">
        <v>195</v>
      </c>
      <c r="AG9" t="s">
        <v>194</v>
      </c>
      <c r="AH9" s="3" t="s">
        <v>2828</v>
      </c>
      <c r="AI9" s="3" t="s">
        <v>195</v>
      </c>
      <c r="AJ9" t="s">
        <v>311</v>
      </c>
      <c r="AK9" t="s">
        <v>534</v>
      </c>
      <c r="AL9" t="s">
        <v>233</v>
      </c>
      <c r="AM9" t="s">
        <v>233</v>
      </c>
      <c r="AN9" t="s">
        <v>233</v>
      </c>
      <c r="AO9" t="s">
        <v>234</v>
      </c>
      <c r="AP9" t="s">
        <v>233</v>
      </c>
      <c r="AQ9" t="s">
        <v>234</v>
      </c>
      <c r="AR9" t="s">
        <v>233</v>
      </c>
      <c r="AS9" t="s">
        <v>233</v>
      </c>
      <c r="AT9" t="s">
        <v>233</v>
      </c>
      <c r="AU9" t="s">
        <v>233</v>
      </c>
      <c r="AV9" t="s">
        <v>257</v>
      </c>
      <c r="AW9" t="s">
        <v>257</v>
      </c>
      <c r="AX9" t="s">
        <v>257</v>
      </c>
      <c r="AY9" t="s">
        <v>257</v>
      </c>
      <c r="AZ9" t="s">
        <v>257</v>
      </c>
      <c r="BA9" t="s">
        <v>257</v>
      </c>
      <c r="BB9" t="s">
        <v>257</v>
      </c>
      <c r="BC9" t="s">
        <v>237</v>
      </c>
      <c r="BD9" t="s">
        <v>236</v>
      </c>
      <c r="BE9" t="s">
        <v>237</v>
      </c>
      <c r="BF9" t="s">
        <v>235</v>
      </c>
      <c r="BG9" t="s">
        <v>257</v>
      </c>
      <c r="BH9" t="s">
        <v>257</v>
      </c>
      <c r="BI9" t="s">
        <v>235</v>
      </c>
      <c r="BJ9" t="s">
        <v>235</v>
      </c>
      <c r="BK9" t="s">
        <v>257</v>
      </c>
      <c r="BL9" t="s">
        <v>238</v>
      </c>
      <c r="BM9" t="s">
        <v>235</v>
      </c>
      <c r="BN9" t="s">
        <v>257</v>
      </c>
      <c r="BO9" t="s">
        <v>257</v>
      </c>
      <c r="BP9" t="s">
        <v>257</v>
      </c>
      <c r="BQ9" t="s">
        <v>259</v>
      </c>
      <c r="BR9" t="s">
        <v>257</v>
      </c>
      <c r="BS9" t="s">
        <v>259</v>
      </c>
      <c r="BT9" t="s">
        <v>197</v>
      </c>
      <c r="BU9" t="s">
        <v>197</v>
      </c>
    </row>
    <row r="10" spans="1:73">
      <c r="A10" s="3" t="s">
        <v>191</v>
      </c>
      <c r="B10" s="3" t="s">
        <v>320</v>
      </c>
      <c r="C10" s="3" t="s">
        <v>201</v>
      </c>
      <c r="H10" s="3" t="s">
        <v>195</v>
      </c>
      <c r="I10" s="3" t="s">
        <v>195</v>
      </c>
      <c r="K10" t="s">
        <v>195</v>
      </c>
      <c r="L10" s="3" t="s">
        <v>195</v>
      </c>
      <c r="M10" s="3" t="s">
        <v>195</v>
      </c>
      <c r="N10" s="3" t="s">
        <v>195</v>
      </c>
      <c r="P10" s="3" t="s">
        <v>195</v>
      </c>
      <c r="Q10" s="3" t="s">
        <v>195</v>
      </c>
      <c r="R10" t="s">
        <v>195</v>
      </c>
      <c r="T10" t="s">
        <v>195</v>
      </c>
      <c r="V10" t="s">
        <v>195</v>
      </c>
      <c r="Y10" s="3" t="s">
        <v>195</v>
      </c>
      <c r="AA10" s="3" t="s">
        <v>195</v>
      </c>
      <c r="AC10" s="3" t="s">
        <v>195</v>
      </c>
      <c r="AD10" s="3" t="s">
        <v>195</v>
      </c>
      <c r="AF10" s="3" t="s">
        <v>195</v>
      </c>
      <c r="AH10" s="3" t="s">
        <v>195</v>
      </c>
      <c r="AI10" s="3" t="s">
        <v>195</v>
      </c>
    </row>
    <row r="11" spans="1:73">
      <c r="A11" s="3" t="s">
        <v>328</v>
      </c>
      <c r="B11" s="3" t="s">
        <v>329</v>
      </c>
      <c r="C11" s="3" t="s">
        <v>195</v>
      </c>
      <c r="H11" s="3" t="s">
        <v>195</v>
      </c>
      <c r="I11" s="3" t="s">
        <v>195</v>
      </c>
      <c r="K11" t="s">
        <v>195</v>
      </c>
      <c r="L11" s="3" t="s">
        <v>195</v>
      </c>
      <c r="M11" s="3" t="s">
        <v>195</v>
      </c>
      <c r="N11" s="3" t="s">
        <v>195</v>
      </c>
      <c r="P11" s="3" t="s">
        <v>195</v>
      </c>
      <c r="Q11" s="3" t="s">
        <v>195</v>
      </c>
      <c r="R11" t="s">
        <v>195</v>
      </c>
      <c r="T11" t="s">
        <v>195</v>
      </c>
      <c r="V11" t="s">
        <v>195</v>
      </c>
      <c r="Y11" s="3" t="s">
        <v>195</v>
      </c>
      <c r="AA11" s="3" t="s">
        <v>195</v>
      </c>
      <c r="AC11" s="3" t="s">
        <v>195</v>
      </c>
      <c r="AD11" s="3" t="s">
        <v>195</v>
      </c>
      <c r="AF11" s="3" t="s">
        <v>195</v>
      </c>
      <c r="AH11" s="3" t="s">
        <v>195</v>
      </c>
      <c r="AI11" s="3" t="s">
        <v>195</v>
      </c>
    </row>
    <row r="12" spans="1:73">
      <c r="A12" s="3" t="s">
        <v>328</v>
      </c>
      <c r="B12" s="3" t="s">
        <v>346</v>
      </c>
      <c r="C12" s="3" t="s">
        <v>195</v>
      </c>
      <c r="H12" s="3" t="s">
        <v>195</v>
      </c>
      <c r="I12" s="3" t="s">
        <v>195</v>
      </c>
      <c r="K12" t="s">
        <v>195</v>
      </c>
      <c r="L12" s="3" t="s">
        <v>195</v>
      </c>
      <c r="M12" s="3" t="s">
        <v>195</v>
      </c>
      <c r="N12" s="3" t="s">
        <v>195</v>
      </c>
      <c r="P12" s="3" t="s">
        <v>195</v>
      </c>
      <c r="Q12" s="3" t="s">
        <v>195</v>
      </c>
      <c r="R12" t="s">
        <v>195</v>
      </c>
      <c r="T12" t="s">
        <v>195</v>
      </c>
      <c r="V12" t="s">
        <v>195</v>
      </c>
      <c r="Y12" s="3" t="s">
        <v>195</v>
      </c>
      <c r="AA12" s="3" t="s">
        <v>195</v>
      </c>
      <c r="AC12" s="3" t="s">
        <v>195</v>
      </c>
      <c r="AD12" s="3" t="s">
        <v>195</v>
      </c>
      <c r="AF12" s="3" t="s">
        <v>195</v>
      </c>
      <c r="AH12" s="3" t="s">
        <v>195</v>
      </c>
      <c r="AI12" s="3" t="s">
        <v>195</v>
      </c>
    </row>
    <row r="13" spans="1:73">
      <c r="A13" s="3" t="s">
        <v>328</v>
      </c>
      <c r="B13" s="3" t="s">
        <v>355</v>
      </c>
      <c r="C13" s="3" t="s">
        <v>497</v>
      </c>
      <c r="D13" t="s">
        <v>197</v>
      </c>
      <c r="G13">
        <v>4</v>
      </c>
      <c r="H13" s="3" t="s">
        <v>195</v>
      </c>
      <c r="I13" s="3" t="s">
        <v>497</v>
      </c>
      <c r="K13" t="s">
        <v>482</v>
      </c>
      <c r="L13" s="3" t="s">
        <v>195</v>
      </c>
      <c r="M13" s="3" t="s">
        <v>195</v>
      </c>
      <c r="N13" s="3" t="s">
        <v>195</v>
      </c>
      <c r="O13" t="s">
        <v>197</v>
      </c>
      <c r="P13" s="3" t="s">
        <v>195</v>
      </c>
      <c r="Q13" s="3" t="s">
        <v>195</v>
      </c>
      <c r="R13" t="s">
        <v>55</v>
      </c>
      <c r="T13" t="s">
        <v>55</v>
      </c>
      <c r="V13" t="s">
        <v>55</v>
      </c>
      <c r="X13" t="s">
        <v>197</v>
      </c>
      <c r="Y13" s="3" t="s">
        <v>195</v>
      </c>
      <c r="Z13" t="s">
        <v>197</v>
      </c>
      <c r="AA13" s="3" t="s">
        <v>195</v>
      </c>
      <c r="AB13" t="s">
        <v>197</v>
      </c>
      <c r="AC13" s="3" t="s">
        <v>195</v>
      </c>
      <c r="AD13" s="3" t="s">
        <v>195</v>
      </c>
      <c r="AE13" t="s">
        <v>197</v>
      </c>
      <c r="AF13" s="3" t="s">
        <v>195</v>
      </c>
      <c r="AG13" t="s">
        <v>197</v>
      </c>
      <c r="AH13" s="3" t="s">
        <v>195</v>
      </c>
      <c r="AI13" s="3" t="s">
        <v>2829</v>
      </c>
      <c r="BT13" t="s">
        <v>197</v>
      </c>
      <c r="BU13" t="s">
        <v>197</v>
      </c>
    </row>
    <row r="14" spans="1:73">
      <c r="A14" s="3" t="s">
        <v>328</v>
      </c>
      <c r="B14" s="3" t="s">
        <v>366</v>
      </c>
      <c r="C14" s="3" t="s">
        <v>2710</v>
      </c>
      <c r="D14" t="s">
        <v>197</v>
      </c>
      <c r="H14" t="s">
        <v>340</v>
      </c>
      <c r="I14" s="3" t="s">
        <v>195</v>
      </c>
      <c r="K14" t="s">
        <v>482</v>
      </c>
      <c r="L14" s="3" t="s">
        <v>195</v>
      </c>
      <c r="M14" s="3" t="s">
        <v>195</v>
      </c>
      <c r="N14" s="3" t="s">
        <v>195</v>
      </c>
      <c r="O14" t="s">
        <v>197</v>
      </c>
      <c r="P14" s="3" t="s">
        <v>195</v>
      </c>
      <c r="Q14" s="3" t="s">
        <v>195</v>
      </c>
      <c r="R14" t="s">
        <v>55</v>
      </c>
      <c r="T14" t="s">
        <v>55</v>
      </c>
      <c r="V14" t="s">
        <v>55</v>
      </c>
      <c r="X14" t="s">
        <v>197</v>
      </c>
      <c r="Y14" s="3" t="s">
        <v>195</v>
      </c>
      <c r="Z14" t="s">
        <v>197</v>
      </c>
      <c r="AA14" s="3" t="s">
        <v>195</v>
      </c>
      <c r="AB14" t="s">
        <v>197</v>
      </c>
      <c r="AC14" s="3" t="s">
        <v>195</v>
      </c>
      <c r="AD14" s="3" t="s">
        <v>195</v>
      </c>
      <c r="AE14" t="s">
        <v>197</v>
      </c>
      <c r="AF14" s="3" t="s">
        <v>195</v>
      </c>
      <c r="AG14" t="s">
        <v>197</v>
      </c>
      <c r="AH14" s="3" t="s">
        <v>195</v>
      </c>
      <c r="AI14" s="3" t="s">
        <v>2830</v>
      </c>
      <c r="BT14" t="s">
        <v>197</v>
      </c>
      <c r="BU14" t="s">
        <v>197</v>
      </c>
    </row>
    <row r="15" spans="1:73">
      <c r="A15" s="3" t="s">
        <v>328</v>
      </c>
      <c r="B15" s="3" t="s">
        <v>377</v>
      </c>
      <c r="C15" s="3" t="s">
        <v>195</v>
      </c>
      <c r="H15" s="3" t="s">
        <v>195</v>
      </c>
      <c r="I15" s="3" t="s">
        <v>195</v>
      </c>
      <c r="K15" t="s">
        <v>195</v>
      </c>
      <c r="L15" s="3" t="s">
        <v>195</v>
      </c>
      <c r="M15" s="3" t="s">
        <v>195</v>
      </c>
      <c r="N15" s="3" t="s">
        <v>195</v>
      </c>
      <c r="P15" s="3" t="s">
        <v>195</v>
      </c>
      <c r="Q15" s="3" t="s">
        <v>195</v>
      </c>
      <c r="R15" t="s">
        <v>195</v>
      </c>
      <c r="T15" t="s">
        <v>195</v>
      </c>
      <c r="V15" t="s">
        <v>195</v>
      </c>
      <c r="Y15" s="3" t="s">
        <v>195</v>
      </c>
      <c r="AA15" s="3" t="s">
        <v>195</v>
      </c>
      <c r="AC15" s="3" t="s">
        <v>195</v>
      </c>
      <c r="AD15" s="3" t="s">
        <v>195</v>
      </c>
      <c r="AF15" s="3" t="s">
        <v>195</v>
      </c>
      <c r="AH15" s="3" t="s">
        <v>195</v>
      </c>
      <c r="AI15" s="3" t="s">
        <v>195</v>
      </c>
    </row>
    <row r="16" spans="1:73">
      <c r="A16" s="3" t="s">
        <v>391</v>
      </c>
      <c r="B16" s="3" t="s">
        <v>392</v>
      </c>
      <c r="C16" s="3" t="s">
        <v>195</v>
      </c>
      <c r="H16" s="3" t="s">
        <v>195</v>
      </c>
      <c r="I16" s="3" t="s">
        <v>195</v>
      </c>
      <c r="K16" t="s">
        <v>195</v>
      </c>
      <c r="L16" s="3" t="s">
        <v>195</v>
      </c>
      <c r="M16" s="3" t="s">
        <v>195</v>
      </c>
      <c r="N16" s="3" t="s">
        <v>195</v>
      </c>
      <c r="P16" s="3" t="s">
        <v>195</v>
      </c>
      <c r="Q16" s="3" t="s">
        <v>195</v>
      </c>
      <c r="R16" t="s">
        <v>195</v>
      </c>
      <c r="T16" t="s">
        <v>195</v>
      </c>
      <c r="V16" t="s">
        <v>195</v>
      </c>
      <c r="Y16" s="3" t="s">
        <v>195</v>
      </c>
      <c r="AA16" s="3" t="s">
        <v>195</v>
      </c>
      <c r="AC16" s="3" t="s">
        <v>195</v>
      </c>
      <c r="AD16" s="3" t="s">
        <v>195</v>
      </c>
      <c r="AF16" s="3" t="s">
        <v>195</v>
      </c>
      <c r="AH16" s="3" t="s">
        <v>195</v>
      </c>
      <c r="AI16" s="3" t="s">
        <v>195</v>
      </c>
    </row>
    <row r="17" spans="1:314">
      <c r="A17" s="3" t="s">
        <v>409</v>
      </c>
      <c r="B17" s="3" t="s">
        <v>410</v>
      </c>
      <c r="C17" s="3" t="s">
        <v>2393</v>
      </c>
      <c r="D17" t="s">
        <v>197</v>
      </c>
      <c r="H17" s="3" t="s">
        <v>195</v>
      </c>
      <c r="I17" s="3" t="s">
        <v>195</v>
      </c>
      <c r="K17" t="s">
        <v>482</v>
      </c>
      <c r="L17" s="3" t="s">
        <v>195</v>
      </c>
      <c r="M17" s="3" t="s">
        <v>195</v>
      </c>
      <c r="N17" s="3" t="s">
        <v>195</v>
      </c>
      <c r="O17" t="s">
        <v>197</v>
      </c>
      <c r="P17" s="3" t="s">
        <v>195</v>
      </c>
      <c r="Q17" s="3" t="s">
        <v>195</v>
      </c>
      <c r="R17" t="s">
        <v>55</v>
      </c>
      <c r="T17" t="s">
        <v>55</v>
      </c>
      <c r="V17" t="s">
        <v>55</v>
      </c>
      <c r="X17" t="s">
        <v>197</v>
      </c>
      <c r="Y17" s="3" t="s">
        <v>195</v>
      </c>
      <c r="Z17" t="s">
        <v>197</v>
      </c>
      <c r="AA17" s="3" t="s">
        <v>195</v>
      </c>
      <c r="AB17" t="s">
        <v>197</v>
      </c>
      <c r="AC17" s="3" t="s">
        <v>195</v>
      </c>
      <c r="AD17" s="3" t="s">
        <v>195</v>
      </c>
      <c r="AE17" t="s">
        <v>197</v>
      </c>
      <c r="AF17" s="3" t="s">
        <v>195</v>
      </c>
      <c r="AG17" t="s">
        <v>194</v>
      </c>
      <c r="AH17" s="3" t="s">
        <v>2393</v>
      </c>
      <c r="AI17" s="3" t="s">
        <v>195</v>
      </c>
      <c r="AJ17" t="s">
        <v>311</v>
      </c>
      <c r="AK17" t="s">
        <v>837</v>
      </c>
      <c r="AL17" t="s">
        <v>233</v>
      </c>
      <c r="AM17" t="s">
        <v>233</v>
      </c>
      <c r="AN17" t="s">
        <v>233</v>
      </c>
      <c r="AO17" t="s">
        <v>233</v>
      </c>
      <c r="AP17" t="s">
        <v>233</v>
      </c>
      <c r="AQ17" t="s">
        <v>233</v>
      </c>
      <c r="AR17" t="s">
        <v>233</v>
      </c>
      <c r="AS17" t="s">
        <v>233</v>
      </c>
      <c r="AT17" t="s">
        <v>233</v>
      </c>
      <c r="AU17" t="s">
        <v>233</v>
      </c>
      <c r="AV17" t="s">
        <v>257</v>
      </c>
      <c r="AW17" t="s">
        <v>257</v>
      </c>
      <c r="AX17" t="s">
        <v>257</v>
      </c>
      <c r="AY17" t="s">
        <v>257</v>
      </c>
      <c r="AZ17" t="s">
        <v>257</v>
      </c>
      <c r="BA17" t="s">
        <v>257</v>
      </c>
      <c r="BB17" t="s">
        <v>257</v>
      </c>
      <c r="BC17" t="s">
        <v>237</v>
      </c>
      <c r="BD17" t="s">
        <v>236</v>
      </c>
      <c r="BE17" t="s">
        <v>237</v>
      </c>
      <c r="BF17" t="s">
        <v>239</v>
      </c>
      <c r="BG17" t="s">
        <v>238</v>
      </c>
      <c r="BH17" t="s">
        <v>257</v>
      </c>
      <c r="BI17" t="s">
        <v>239</v>
      </c>
      <c r="BJ17" t="s">
        <v>239</v>
      </c>
      <c r="BK17" t="s">
        <v>238</v>
      </c>
      <c r="BL17" t="s">
        <v>238</v>
      </c>
      <c r="BM17" t="s">
        <v>239</v>
      </c>
      <c r="BN17" t="s">
        <v>239</v>
      </c>
      <c r="BO17" t="s">
        <v>257</v>
      </c>
      <c r="BP17" t="s">
        <v>257</v>
      </c>
      <c r="BQ17" t="s">
        <v>240</v>
      </c>
      <c r="BR17" t="s">
        <v>241</v>
      </c>
      <c r="BS17" t="s">
        <v>240</v>
      </c>
      <c r="BT17" t="s">
        <v>197</v>
      </c>
      <c r="BU17" t="s">
        <v>197</v>
      </c>
    </row>
    <row r="18" spans="1:314">
      <c r="A18" s="3" t="s">
        <v>409</v>
      </c>
      <c r="B18" s="3" t="s">
        <v>424</v>
      </c>
      <c r="C18" s="3" t="s">
        <v>195</v>
      </c>
      <c r="H18" s="3" t="s">
        <v>195</v>
      </c>
      <c r="I18" s="3" t="s">
        <v>195</v>
      </c>
      <c r="K18" t="s">
        <v>195</v>
      </c>
      <c r="L18" s="3" t="s">
        <v>195</v>
      </c>
      <c r="M18" s="3" t="s">
        <v>195</v>
      </c>
      <c r="N18" s="3" t="s">
        <v>195</v>
      </c>
      <c r="P18" s="3" t="s">
        <v>195</v>
      </c>
      <c r="Q18" s="3" t="s">
        <v>195</v>
      </c>
      <c r="R18" t="s">
        <v>195</v>
      </c>
      <c r="T18" t="s">
        <v>195</v>
      </c>
      <c r="V18" t="s">
        <v>195</v>
      </c>
      <c r="Y18" s="3" t="s">
        <v>195</v>
      </c>
      <c r="AA18" s="3" t="s">
        <v>195</v>
      </c>
      <c r="AC18" s="3" t="s">
        <v>195</v>
      </c>
      <c r="AD18" s="3" t="s">
        <v>195</v>
      </c>
      <c r="AF18" s="3" t="s">
        <v>195</v>
      </c>
      <c r="AH18" s="3" t="s">
        <v>195</v>
      </c>
      <c r="AI18" s="3" t="s">
        <v>195</v>
      </c>
    </row>
    <row r="19" spans="1:314">
      <c r="A19" s="3" t="s">
        <v>409</v>
      </c>
      <c r="B19" s="3" t="s">
        <v>438</v>
      </c>
      <c r="C19" s="3" t="s">
        <v>195</v>
      </c>
      <c r="H19" s="3" t="s">
        <v>195</v>
      </c>
      <c r="I19" s="3" t="s">
        <v>195</v>
      </c>
      <c r="K19" t="s">
        <v>195</v>
      </c>
      <c r="L19" s="3" t="s">
        <v>195</v>
      </c>
      <c r="M19" s="3" t="s">
        <v>195</v>
      </c>
      <c r="N19" s="3" t="s">
        <v>195</v>
      </c>
      <c r="P19" s="3" t="s">
        <v>195</v>
      </c>
      <c r="Q19" s="3" t="s">
        <v>195</v>
      </c>
      <c r="R19" t="s">
        <v>195</v>
      </c>
      <c r="T19" t="s">
        <v>195</v>
      </c>
      <c r="V19" t="s">
        <v>195</v>
      </c>
      <c r="Y19" s="3" t="s">
        <v>195</v>
      </c>
      <c r="AA19" s="3" t="s">
        <v>195</v>
      </c>
      <c r="AC19" s="3" t="s">
        <v>195</v>
      </c>
      <c r="AD19" s="3" t="s">
        <v>195</v>
      </c>
      <c r="AF19" s="3" t="s">
        <v>195</v>
      </c>
      <c r="AH19" s="3" t="s">
        <v>195</v>
      </c>
      <c r="AI19" s="3" t="s">
        <v>195</v>
      </c>
    </row>
    <row r="20" spans="1:314">
      <c r="A20" s="3" t="s">
        <v>452</v>
      </c>
      <c r="B20" s="3" t="s">
        <v>453</v>
      </c>
      <c r="C20" s="3" t="s">
        <v>195</v>
      </c>
      <c r="H20" s="3" t="s">
        <v>195</v>
      </c>
      <c r="I20" s="3" t="s">
        <v>195</v>
      </c>
      <c r="L20" s="3" t="s">
        <v>195</v>
      </c>
      <c r="M20" s="3" t="s">
        <v>195</v>
      </c>
      <c r="N20" s="3" t="s">
        <v>195</v>
      </c>
      <c r="P20" s="3" t="s">
        <v>195</v>
      </c>
      <c r="Q20" s="3" t="s">
        <v>195</v>
      </c>
      <c r="Y20" s="3" t="s">
        <v>195</v>
      </c>
      <c r="AA20" s="3" t="s">
        <v>195</v>
      </c>
      <c r="AC20" s="3" t="s">
        <v>195</v>
      </c>
      <c r="AD20" s="3" t="s">
        <v>195</v>
      </c>
      <c r="AF20" s="3" t="s">
        <v>195</v>
      </c>
      <c r="AH20" s="3" t="s">
        <v>195</v>
      </c>
      <c r="AI20" s="3" t="s">
        <v>195</v>
      </c>
      <c r="DP20" s="3"/>
      <c r="DQ20" s="3"/>
      <c r="EG20" s="3"/>
      <c r="EH20" s="3"/>
      <c r="FC20" s="3"/>
      <c r="FD20" s="3"/>
      <c r="GX20" s="3"/>
      <c r="GY20" s="3"/>
      <c r="IO20" s="3"/>
      <c r="IT20" s="3"/>
      <c r="JB20" s="3"/>
      <c r="JN20" s="3"/>
      <c r="JO20" s="3"/>
      <c r="JY20" s="3"/>
      <c r="JZ20" s="3"/>
      <c r="KF20" s="3"/>
      <c r="KV20" s="39"/>
      <c r="LB20" s="3"/>
    </row>
    <row r="21" spans="1:314">
      <c r="A21" s="3" t="s">
        <v>452</v>
      </c>
      <c r="B21" s="3" t="s">
        <v>464</v>
      </c>
      <c r="C21" s="3" t="s">
        <v>195</v>
      </c>
      <c r="H21" s="3" t="s">
        <v>195</v>
      </c>
      <c r="I21" s="3" t="s">
        <v>195</v>
      </c>
      <c r="K21" t="s">
        <v>195</v>
      </c>
      <c r="L21" s="3" t="s">
        <v>195</v>
      </c>
      <c r="M21" s="3" t="s">
        <v>195</v>
      </c>
      <c r="N21" s="3" t="s">
        <v>195</v>
      </c>
      <c r="P21" s="3" t="s">
        <v>195</v>
      </c>
      <c r="Q21" s="3" t="s">
        <v>195</v>
      </c>
      <c r="Y21" s="3" t="s">
        <v>195</v>
      </c>
      <c r="AA21" s="3" t="s">
        <v>195</v>
      </c>
      <c r="AC21" s="3" t="s">
        <v>195</v>
      </c>
      <c r="AD21" s="3" t="s">
        <v>195</v>
      </c>
      <c r="AF21" s="3" t="s">
        <v>195</v>
      </c>
      <c r="AH21" s="3" t="s">
        <v>195</v>
      </c>
      <c r="AI21" s="3" t="s">
        <v>195</v>
      </c>
    </row>
    <row r="22" spans="1:314">
      <c r="A22" s="3" t="s">
        <v>452</v>
      </c>
      <c r="B22" s="3" t="s">
        <v>476</v>
      </c>
      <c r="C22" s="3" t="s">
        <v>195</v>
      </c>
      <c r="H22" s="3" t="s">
        <v>195</v>
      </c>
      <c r="I22" s="3" t="s">
        <v>195</v>
      </c>
      <c r="K22" t="s">
        <v>195</v>
      </c>
      <c r="L22" s="3" t="s">
        <v>195</v>
      </c>
      <c r="M22" s="3" t="s">
        <v>195</v>
      </c>
      <c r="N22" s="3" t="s">
        <v>195</v>
      </c>
      <c r="P22" s="3" t="s">
        <v>195</v>
      </c>
      <c r="Q22" s="3" t="s">
        <v>195</v>
      </c>
      <c r="R22" t="s">
        <v>195</v>
      </c>
      <c r="T22" t="s">
        <v>195</v>
      </c>
      <c r="V22" t="s">
        <v>195</v>
      </c>
      <c r="Y22" s="3" t="s">
        <v>195</v>
      </c>
      <c r="AA22" s="3" t="s">
        <v>195</v>
      </c>
      <c r="AC22" s="3" t="s">
        <v>195</v>
      </c>
      <c r="AD22" s="3" t="s">
        <v>195</v>
      </c>
      <c r="AF22" s="3" t="s">
        <v>195</v>
      </c>
      <c r="AH22" s="3" t="s">
        <v>195</v>
      </c>
      <c r="AI22" s="3" t="s">
        <v>195</v>
      </c>
      <c r="DP22" s="3"/>
      <c r="DQ22" s="3"/>
      <c r="EG22" s="3"/>
      <c r="EH22" s="3"/>
      <c r="FC22" s="3"/>
      <c r="FD22" s="3"/>
      <c r="GX22" s="3"/>
      <c r="GY22" s="3"/>
      <c r="IO22" s="3"/>
      <c r="IT22" s="3"/>
      <c r="JB22" s="3"/>
      <c r="JN22" s="3"/>
      <c r="JO22" s="3"/>
      <c r="JY22" s="3"/>
      <c r="JZ22" s="3"/>
      <c r="KF22" s="3"/>
      <c r="KV22" s="39"/>
      <c r="LB22" s="3"/>
    </row>
    <row r="23" spans="1:314">
      <c r="A23" s="3" t="s">
        <v>452</v>
      </c>
      <c r="B23" s="3" t="s">
        <v>487</v>
      </c>
      <c r="C23" s="3" t="s">
        <v>195</v>
      </c>
      <c r="F23" s="3"/>
      <c r="H23" s="3" t="s">
        <v>195</v>
      </c>
      <c r="I23" s="3" t="s">
        <v>195</v>
      </c>
      <c r="K23" t="s">
        <v>195</v>
      </c>
      <c r="L23" s="3" t="s">
        <v>195</v>
      </c>
      <c r="M23" s="3" t="s">
        <v>195</v>
      </c>
      <c r="N23" s="3" t="s">
        <v>195</v>
      </c>
      <c r="P23" s="3" t="s">
        <v>195</v>
      </c>
      <c r="Q23" s="3" t="s">
        <v>195</v>
      </c>
      <c r="R23" t="s">
        <v>195</v>
      </c>
      <c r="T23" t="s">
        <v>195</v>
      </c>
      <c r="V23" t="s">
        <v>195</v>
      </c>
      <c r="Y23" s="3" t="s">
        <v>195</v>
      </c>
      <c r="AA23" s="3" t="s">
        <v>195</v>
      </c>
      <c r="AC23" s="3" t="s">
        <v>195</v>
      </c>
      <c r="AD23" s="3" t="s">
        <v>195</v>
      </c>
      <c r="AF23" s="3" t="s">
        <v>195</v>
      </c>
      <c r="AH23" s="3" t="s">
        <v>195</v>
      </c>
      <c r="AI23" s="3" t="s">
        <v>195</v>
      </c>
    </row>
    <row r="24" spans="1:314">
      <c r="A24" s="3" t="s">
        <v>502</v>
      </c>
      <c r="B24" s="3" t="s">
        <v>503</v>
      </c>
      <c r="C24" s="3" t="s">
        <v>2408</v>
      </c>
      <c r="D24" t="s">
        <v>197</v>
      </c>
      <c r="G24">
        <v>2</v>
      </c>
      <c r="H24" s="3" t="s">
        <v>195</v>
      </c>
      <c r="I24" s="3" t="s">
        <v>201</v>
      </c>
      <c r="K24" t="s">
        <v>195</v>
      </c>
      <c r="L24" s="3" t="s">
        <v>195</v>
      </c>
      <c r="M24" s="3" t="s">
        <v>195</v>
      </c>
      <c r="N24" s="3" t="s">
        <v>195</v>
      </c>
      <c r="O24" t="s">
        <v>197</v>
      </c>
      <c r="P24" s="3" t="s">
        <v>195</v>
      </c>
      <c r="Q24" s="3" t="s">
        <v>195</v>
      </c>
      <c r="R24" t="s">
        <v>55</v>
      </c>
      <c r="T24" t="s">
        <v>55</v>
      </c>
      <c r="V24" t="s">
        <v>55</v>
      </c>
      <c r="X24" t="s">
        <v>197</v>
      </c>
      <c r="Y24" s="3" t="s">
        <v>195</v>
      </c>
      <c r="Z24" t="s">
        <v>197</v>
      </c>
      <c r="AA24" s="3" t="s">
        <v>195</v>
      </c>
      <c r="AB24" t="s">
        <v>197</v>
      </c>
      <c r="AC24" s="3" t="s">
        <v>195</v>
      </c>
      <c r="AD24" s="3" t="s">
        <v>195</v>
      </c>
      <c r="AE24" t="s">
        <v>197</v>
      </c>
      <c r="AF24" s="3" t="s">
        <v>195</v>
      </c>
      <c r="AG24" t="s">
        <v>194</v>
      </c>
      <c r="AH24" s="3" t="s">
        <v>2408</v>
      </c>
      <c r="AI24" s="3" t="s">
        <v>195</v>
      </c>
      <c r="AJ24" t="s">
        <v>256</v>
      </c>
      <c r="AK24" t="s">
        <v>837</v>
      </c>
      <c r="AL24" t="s">
        <v>232</v>
      </c>
      <c r="AM24" t="s">
        <v>233</v>
      </c>
      <c r="AN24" t="s">
        <v>234</v>
      </c>
      <c r="AO24" t="s">
        <v>233</v>
      </c>
      <c r="AP24" t="s">
        <v>233</v>
      </c>
      <c r="AQ24" t="s">
        <v>233</v>
      </c>
      <c r="AR24" t="s">
        <v>234</v>
      </c>
      <c r="AS24" t="s">
        <v>232</v>
      </c>
      <c r="AT24" t="s">
        <v>234</v>
      </c>
      <c r="AU24" t="s">
        <v>234</v>
      </c>
      <c r="AV24" t="s">
        <v>257</v>
      </c>
      <c r="AW24" t="s">
        <v>257</v>
      </c>
      <c r="AX24" t="s">
        <v>257</v>
      </c>
      <c r="AY24" t="s">
        <v>257</v>
      </c>
      <c r="AZ24" t="s">
        <v>257</v>
      </c>
      <c r="BA24" t="s">
        <v>257</v>
      </c>
      <c r="BB24" t="s">
        <v>257</v>
      </c>
      <c r="BC24" t="s">
        <v>237</v>
      </c>
      <c r="BD24" t="s">
        <v>236</v>
      </c>
      <c r="BE24" t="s">
        <v>237</v>
      </c>
      <c r="BF24" t="s">
        <v>239</v>
      </c>
      <c r="BG24" t="s">
        <v>239</v>
      </c>
      <c r="BH24" t="s">
        <v>239</v>
      </c>
      <c r="BI24" t="s">
        <v>239</v>
      </c>
      <c r="BJ24" t="s">
        <v>239</v>
      </c>
      <c r="BK24" t="s">
        <v>239</v>
      </c>
      <c r="BL24" t="s">
        <v>239</v>
      </c>
      <c r="BM24" t="s">
        <v>239</v>
      </c>
      <c r="BN24" t="s">
        <v>239</v>
      </c>
      <c r="BO24" t="s">
        <v>239</v>
      </c>
      <c r="BP24" t="s">
        <v>241</v>
      </c>
      <c r="BQ24" t="s">
        <v>240</v>
      </c>
      <c r="BR24" t="s">
        <v>240</v>
      </c>
      <c r="BS24" t="s">
        <v>240</v>
      </c>
      <c r="BT24" t="s">
        <v>197</v>
      </c>
      <c r="BU24" t="s">
        <v>197</v>
      </c>
    </row>
    <row r="25" spans="1:314">
      <c r="A25" s="3" t="s">
        <v>502</v>
      </c>
      <c r="B25" s="3" t="s">
        <v>513</v>
      </c>
      <c r="C25" s="3" t="s">
        <v>195</v>
      </c>
      <c r="H25" s="3" t="s">
        <v>195</v>
      </c>
      <c r="I25" s="3" t="s">
        <v>195</v>
      </c>
      <c r="K25" t="s">
        <v>195</v>
      </c>
      <c r="L25" s="3" t="s">
        <v>195</v>
      </c>
      <c r="M25" s="3" t="s">
        <v>195</v>
      </c>
      <c r="N25" s="3" t="s">
        <v>195</v>
      </c>
      <c r="P25" s="3" t="s">
        <v>195</v>
      </c>
      <c r="Q25" s="3" t="s">
        <v>195</v>
      </c>
      <c r="R25" t="s">
        <v>195</v>
      </c>
      <c r="T25" t="s">
        <v>195</v>
      </c>
      <c r="V25" t="s">
        <v>195</v>
      </c>
      <c r="Y25" s="3" t="s">
        <v>195</v>
      </c>
      <c r="AA25" s="3" t="s">
        <v>195</v>
      </c>
      <c r="AC25" s="3" t="s">
        <v>195</v>
      </c>
      <c r="AD25" s="3" t="s">
        <v>195</v>
      </c>
      <c r="AF25" s="3" t="s">
        <v>195</v>
      </c>
      <c r="AH25" s="3" t="s">
        <v>195</v>
      </c>
      <c r="AI25" s="3" t="s">
        <v>195</v>
      </c>
    </row>
    <row r="26" spans="1:314">
      <c r="A26" s="3" t="s">
        <v>502</v>
      </c>
      <c r="B26" s="3" t="s">
        <v>524</v>
      </c>
      <c r="C26" s="3" t="s">
        <v>195</v>
      </c>
      <c r="H26" s="3" t="s">
        <v>195</v>
      </c>
      <c r="I26" s="3" t="s">
        <v>195</v>
      </c>
      <c r="K26" t="s">
        <v>195</v>
      </c>
      <c r="L26" s="3" t="s">
        <v>195</v>
      </c>
      <c r="M26" s="3" t="s">
        <v>195</v>
      </c>
      <c r="N26" s="3" t="s">
        <v>195</v>
      </c>
      <c r="P26" s="3" t="s">
        <v>195</v>
      </c>
      <c r="Q26" s="3" t="s">
        <v>195</v>
      </c>
      <c r="R26" t="s">
        <v>195</v>
      </c>
      <c r="T26" t="s">
        <v>195</v>
      </c>
      <c r="V26" t="s">
        <v>195</v>
      </c>
      <c r="Y26" s="3" t="s">
        <v>195</v>
      </c>
      <c r="AA26" s="3" t="s">
        <v>195</v>
      </c>
      <c r="AC26" s="3" t="s">
        <v>195</v>
      </c>
      <c r="AD26" s="3" t="s">
        <v>195</v>
      </c>
      <c r="AF26" s="3" t="s">
        <v>195</v>
      </c>
      <c r="AH26" s="3" t="s">
        <v>195</v>
      </c>
      <c r="AI26" s="3" t="s">
        <v>195</v>
      </c>
    </row>
    <row r="27" spans="1:314">
      <c r="A27" s="3" t="s">
        <v>502</v>
      </c>
      <c r="B27" s="3" t="s">
        <v>535</v>
      </c>
      <c r="C27" s="3" t="s">
        <v>195</v>
      </c>
      <c r="H27" s="3" t="s">
        <v>195</v>
      </c>
      <c r="I27" s="3" t="s">
        <v>195</v>
      </c>
      <c r="K27" t="s">
        <v>195</v>
      </c>
      <c r="L27" s="3" t="s">
        <v>195</v>
      </c>
      <c r="M27" s="3" t="s">
        <v>195</v>
      </c>
      <c r="N27" s="3" t="s">
        <v>195</v>
      </c>
      <c r="P27" s="3" t="s">
        <v>195</v>
      </c>
      <c r="Q27" s="3" t="s">
        <v>195</v>
      </c>
      <c r="R27" t="s">
        <v>195</v>
      </c>
      <c r="T27" t="s">
        <v>195</v>
      </c>
      <c r="V27" t="s">
        <v>195</v>
      </c>
      <c r="Y27" s="3" t="s">
        <v>195</v>
      </c>
      <c r="AA27" s="3" t="s">
        <v>195</v>
      </c>
      <c r="AC27" s="3" t="s">
        <v>195</v>
      </c>
      <c r="AD27" s="3" t="s">
        <v>195</v>
      </c>
      <c r="AF27" s="3" t="s">
        <v>195</v>
      </c>
      <c r="AH27" s="3" t="s">
        <v>195</v>
      </c>
      <c r="AI27" s="3" t="s">
        <v>195</v>
      </c>
    </row>
    <row r="28" spans="1:314">
      <c r="A28" s="3" t="s">
        <v>502</v>
      </c>
      <c r="B28" s="3" t="s">
        <v>545</v>
      </c>
      <c r="C28" s="3" t="s">
        <v>195</v>
      </c>
      <c r="H28" s="3" t="s">
        <v>195</v>
      </c>
      <c r="I28" s="3" t="s">
        <v>195</v>
      </c>
      <c r="K28" t="s">
        <v>195</v>
      </c>
      <c r="L28" s="3" t="s">
        <v>195</v>
      </c>
      <c r="M28" s="3" t="s">
        <v>195</v>
      </c>
      <c r="N28" s="3" t="s">
        <v>195</v>
      </c>
      <c r="P28" s="3" t="s">
        <v>195</v>
      </c>
      <c r="Q28" s="3" t="s">
        <v>195</v>
      </c>
      <c r="R28" t="s">
        <v>195</v>
      </c>
      <c r="T28" t="s">
        <v>195</v>
      </c>
      <c r="V28" t="s">
        <v>195</v>
      </c>
      <c r="Y28" s="3" t="s">
        <v>195</v>
      </c>
      <c r="AA28" s="3" t="s">
        <v>195</v>
      </c>
      <c r="AC28" s="3" t="s">
        <v>195</v>
      </c>
      <c r="AD28" s="3" t="s">
        <v>195</v>
      </c>
      <c r="AF28" s="3" t="s">
        <v>195</v>
      </c>
      <c r="AH28" s="3" t="s">
        <v>195</v>
      </c>
      <c r="AI28" s="3" t="s">
        <v>195</v>
      </c>
    </row>
    <row r="29" spans="1:314">
      <c r="A29" s="3" t="s">
        <v>502</v>
      </c>
      <c r="B29" s="3" t="s">
        <v>552</v>
      </c>
      <c r="C29" s="3" t="s">
        <v>195</v>
      </c>
      <c r="H29" s="3" t="s">
        <v>195</v>
      </c>
      <c r="I29" s="3" t="s">
        <v>195</v>
      </c>
      <c r="K29" t="s">
        <v>195</v>
      </c>
      <c r="L29" s="3" t="s">
        <v>195</v>
      </c>
      <c r="M29" s="3" t="s">
        <v>195</v>
      </c>
      <c r="N29" s="3" t="s">
        <v>195</v>
      </c>
      <c r="P29" s="3" t="s">
        <v>195</v>
      </c>
      <c r="Q29" s="3" t="s">
        <v>195</v>
      </c>
      <c r="R29" t="s">
        <v>195</v>
      </c>
      <c r="T29" t="s">
        <v>195</v>
      </c>
      <c r="V29" t="s">
        <v>195</v>
      </c>
      <c r="Y29" s="3" t="s">
        <v>195</v>
      </c>
      <c r="AA29" s="3" t="s">
        <v>195</v>
      </c>
      <c r="AC29" s="3" t="s">
        <v>195</v>
      </c>
      <c r="AD29" s="3" t="s">
        <v>195</v>
      </c>
      <c r="AF29" s="3" t="s">
        <v>195</v>
      </c>
      <c r="AH29" s="3" t="s">
        <v>195</v>
      </c>
      <c r="AI29" s="3" t="s">
        <v>195</v>
      </c>
    </row>
    <row r="30" spans="1:314">
      <c r="A30" s="3" t="s">
        <v>559</v>
      </c>
      <c r="B30" s="3" t="s">
        <v>560</v>
      </c>
      <c r="C30" s="3" t="s">
        <v>2831</v>
      </c>
      <c r="D30" t="s">
        <v>197</v>
      </c>
      <c r="G30">
        <v>1</v>
      </c>
      <c r="H30" s="3" t="s">
        <v>195</v>
      </c>
      <c r="I30" s="3" t="s">
        <v>2831</v>
      </c>
      <c r="K30" t="s">
        <v>195</v>
      </c>
      <c r="L30" s="3" t="s">
        <v>195</v>
      </c>
      <c r="M30" s="3" t="s">
        <v>195</v>
      </c>
      <c r="N30" s="3" t="s">
        <v>195</v>
      </c>
      <c r="O30" t="s">
        <v>197</v>
      </c>
      <c r="P30" s="3" t="s">
        <v>195</v>
      </c>
      <c r="Q30" s="3" t="s">
        <v>195</v>
      </c>
      <c r="R30" t="s">
        <v>55</v>
      </c>
      <c r="T30" t="s">
        <v>55</v>
      </c>
      <c r="V30" t="s">
        <v>55</v>
      </c>
      <c r="X30" t="s">
        <v>197</v>
      </c>
      <c r="Y30" s="3" t="s">
        <v>195</v>
      </c>
      <c r="Z30" t="s">
        <v>197</v>
      </c>
      <c r="AA30" s="3" t="s">
        <v>195</v>
      </c>
      <c r="AB30" t="s">
        <v>197</v>
      </c>
      <c r="AC30" s="3" t="s">
        <v>195</v>
      </c>
      <c r="AD30" s="3" t="s">
        <v>195</v>
      </c>
      <c r="AE30" t="s">
        <v>197</v>
      </c>
      <c r="AF30" s="3" t="s">
        <v>195</v>
      </c>
      <c r="AG30" t="s">
        <v>194</v>
      </c>
      <c r="AH30" s="3" t="s">
        <v>2831</v>
      </c>
      <c r="AI30" s="3" t="s">
        <v>195</v>
      </c>
      <c r="AJ30" t="s">
        <v>230</v>
      </c>
      <c r="AK30" t="s">
        <v>534</v>
      </c>
      <c r="AL30" t="s">
        <v>234</v>
      </c>
      <c r="AM30" t="s">
        <v>233</v>
      </c>
      <c r="AN30" t="s">
        <v>234</v>
      </c>
      <c r="AO30" t="s">
        <v>233</v>
      </c>
      <c r="AP30" t="s">
        <v>233</v>
      </c>
      <c r="AQ30" t="s">
        <v>234</v>
      </c>
      <c r="AR30" t="s">
        <v>233</v>
      </c>
      <c r="AS30" t="s">
        <v>233</v>
      </c>
      <c r="AT30" t="s">
        <v>233</v>
      </c>
      <c r="AU30" t="s">
        <v>233</v>
      </c>
      <c r="AV30" t="s">
        <v>257</v>
      </c>
      <c r="AW30" t="s">
        <v>235</v>
      </c>
      <c r="AX30" t="s">
        <v>235</v>
      </c>
      <c r="AY30" t="s">
        <v>235</v>
      </c>
      <c r="AZ30" t="s">
        <v>257</v>
      </c>
      <c r="BA30" t="s">
        <v>257</v>
      </c>
      <c r="BB30" t="s">
        <v>257</v>
      </c>
      <c r="BC30" t="s">
        <v>237</v>
      </c>
      <c r="BD30" t="s">
        <v>287</v>
      </c>
      <c r="BE30" t="s">
        <v>230</v>
      </c>
      <c r="BF30" t="s">
        <v>258</v>
      </c>
      <c r="BG30" t="s">
        <v>239</v>
      </c>
      <c r="BH30" t="s">
        <v>238</v>
      </c>
      <c r="BI30" t="s">
        <v>258</v>
      </c>
      <c r="BJ30" t="s">
        <v>239</v>
      </c>
      <c r="BK30" t="s">
        <v>257</v>
      </c>
      <c r="BL30" t="s">
        <v>238</v>
      </c>
      <c r="BM30" t="s">
        <v>258</v>
      </c>
      <c r="BN30" t="s">
        <v>238</v>
      </c>
      <c r="BO30" t="s">
        <v>257</v>
      </c>
      <c r="BP30" t="s">
        <v>257</v>
      </c>
      <c r="BQ30" t="s">
        <v>240</v>
      </c>
      <c r="BR30" t="s">
        <v>240</v>
      </c>
      <c r="BS30" t="s">
        <v>242</v>
      </c>
      <c r="BT30" t="s">
        <v>197</v>
      </c>
      <c r="BU30" t="s">
        <v>197</v>
      </c>
    </row>
    <row r="31" spans="1:314">
      <c r="A31" s="3" t="s">
        <v>559</v>
      </c>
      <c r="B31" s="3" t="s">
        <v>567</v>
      </c>
      <c r="C31" s="3" t="s">
        <v>195</v>
      </c>
      <c r="H31" s="3" t="s">
        <v>195</v>
      </c>
      <c r="I31" s="3" t="s">
        <v>195</v>
      </c>
      <c r="K31" t="s">
        <v>195</v>
      </c>
      <c r="L31" s="3" t="s">
        <v>195</v>
      </c>
      <c r="M31" s="3" t="s">
        <v>195</v>
      </c>
      <c r="N31" s="3" t="s">
        <v>195</v>
      </c>
      <c r="P31" s="3" t="s">
        <v>195</v>
      </c>
      <c r="Q31" s="3" t="s">
        <v>195</v>
      </c>
      <c r="R31" t="s">
        <v>195</v>
      </c>
      <c r="T31" t="s">
        <v>195</v>
      </c>
      <c r="V31" t="s">
        <v>195</v>
      </c>
      <c r="Y31" s="3" t="s">
        <v>195</v>
      </c>
      <c r="AA31" s="3" t="s">
        <v>195</v>
      </c>
      <c r="AC31" s="3" t="s">
        <v>195</v>
      </c>
      <c r="AD31" s="3" t="s">
        <v>195</v>
      </c>
      <c r="AF31" s="3" t="s">
        <v>195</v>
      </c>
      <c r="AH31" s="3" t="s">
        <v>195</v>
      </c>
      <c r="AI31" s="3" t="s">
        <v>195</v>
      </c>
    </row>
    <row r="32" spans="1:314">
      <c r="A32" s="3" t="s">
        <v>559</v>
      </c>
      <c r="B32" s="3" t="s">
        <v>578</v>
      </c>
      <c r="C32" s="3" t="s">
        <v>195</v>
      </c>
      <c r="H32" s="3" t="s">
        <v>195</v>
      </c>
      <c r="I32" s="3" t="s">
        <v>195</v>
      </c>
      <c r="K32" t="s">
        <v>195</v>
      </c>
      <c r="L32" s="3" t="s">
        <v>195</v>
      </c>
      <c r="M32" s="3" t="s">
        <v>195</v>
      </c>
      <c r="N32" s="3" t="s">
        <v>195</v>
      </c>
      <c r="P32" s="3" t="s">
        <v>195</v>
      </c>
      <c r="Q32" s="3" t="s">
        <v>195</v>
      </c>
      <c r="R32" t="s">
        <v>195</v>
      </c>
      <c r="T32" t="s">
        <v>195</v>
      </c>
      <c r="V32" t="s">
        <v>195</v>
      </c>
      <c r="Y32" s="3" t="s">
        <v>195</v>
      </c>
      <c r="AA32" s="3" t="s">
        <v>195</v>
      </c>
      <c r="AC32" s="3" t="s">
        <v>195</v>
      </c>
      <c r="AD32" s="3" t="s">
        <v>195</v>
      </c>
      <c r="AF32" s="3" t="s">
        <v>195</v>
      </c>
      <c r="AH32" s="3" t="s">
        <v>195</v>
      </c>
      <c r="AI32" s="3" t="s">
        <v>195</v>
      </c>
    </row>
    <row r="33" spans="1:73">
      <c r="A33" s="3" t="s">
        <v>559</v>
      </c>
      <c r="B33" s="3" t="s">
        <v>589</v>
      </c>
      <c r="C33" s="3" t="s">
        <v>645</v>
      </c>
      <c r="D33" t="s">
        <v>197</v>
      </c>
      <c r="G33">
        <v>2</v>
      </c>
      <c r="H33" s="3" t="s">
        <v>195</v>
      </c>
      <c r="I33" s="3" t="s">
        <v>2176</v>
      </c>
      <c r="K33" t="s">
        <v>195</v>
      </c>
      <c r="L33" s="3" t="s">
        <v>195</v>
      </c>
      <c r="M33" s="3" t="s">
        <v>195</v>
      </c>
      <c r="N33" s="3" t="s">
        <v>195</v>
      </c>
      <c r="O33" t="s">
        <v>197</v>
      </c>
      <c r="P33" s="3" t="s">
        <v>195</v>
      </c>
      <c r="Q33" s="3" t="s">
        <v>195</v>
      </c>
      <c r="R33">
        <v>5.6</v>
      </c>
      <c r="S33" t="s">
        <v>208</v>
      </c>
      <c r="T33" t="s">
        <v>55</v>
      </c>
      <c r="V33">
        <v>0.88</v>
      </c>
      <c r="W33" t="s">
        <v>208</v>
      </c>
      <c r="X33" t="s">
        <v>197</v>
      </c>
      <c r="Y33" s="3" t="s">
        <v>195</v>
      </c>
      <c r="Z33" t="s">
        <v>197</v>
      </c>
      <c r="AA33" s="3" t="s">
        <v>195</v>
      </c>
      <c r="AB33" t="s">
        <v>197</v>
      </c>
      <c r="AC33" s="3" t="s">
        <v>195</v>
      </c>
      <c r="AD33" s="3" t="s">
        <v>195</v>
      </c>
      <c r="AE33" t="s">
        <v>197</v>
      </c>
      <c r="AF33" s="3" t="s">
        <v>195</v>
      </c>
      <c r="AG33" t="s">
        <v>194</v>
      </c>
      <c r="AH33" s="3" t="s">
        <v>645</v>
      </c>
      <c r="AI33" s="3" t="s">
        <v>195</v>
      </c>
      <c r="AJ33" t="s">
        <v>256</v>
      </c>
      <c r="AK33" t="s">
        <v>271</v>
      </c>
      <c r="AL33" t="s">
        <v>234</v>
      </c>
      <c r="AM33" t="s">
        <v>234</v>
      </c>
      <c r="AN33" t="s">
        <v>234</v>
      </c>
      <c r="AO33" t="s">
        <v>234</v>
      </c>
      <c r="AP33" t="s">
        <v>234</v>
      </c>
      <c r="AQ33" t="s">
        <v>232</v>
      </c>
      <c r="AR33" t="s">
        <v>233</v>
      </c>
      <c r="AS33" t="s">
        <v>233</v>
      </c>
      <c r="AT33" t="s">
        <v>233</v>
      </c>
      <c r="AU33" t="s">
        <v>233</v>
      </c>
      <c r="AV33" t="s">
        <v>258</v>
      </c>
      <c r="AW33" t="s">
        <v>235</v>
      </c>
      <c r="AX33" t="s">
        <v>258</v>
      </c>
      <c r="AY33" t="s">
        <v>258</v>
      </c>
      <c r="AZ33" t="s">
        <v>239</v>
      </c>
      <c r="BA33" t="s">
        <v>239</v>
      </c>
      <c r="BB33" t="s">
        <v>239</v>
      </c>
      <c r="BC33" t="s">
        <v>230</v>
      </c>
      <c r="BD33" t="s">
        <v>273</v>
      </c>
      <c r="BE33" t="s">
        <v>288</v>
      </c>
      <c r="BF33" t="s">
        <v>238</v>
      </c>
      <c r="BG33" t="s">
        <v>239</v>
      </c>
      <c r="BH33" t="s">
        <v>239</v>
      </c>
      <c r="BI33" t="s">
        <v>239</v>
      </c>
      <c r="BJ33" t="s">
        <v>238</v>
      </c>
      <c r="BK33" t="s">
        <v>258</v>
      </c>
      <c r="BL33" t="s">
        <v>239</v>
      </c>
      <c r="BM33" t="s">
        <v>239</v>
      </c>
      <c r="BN33" t="s">
        <v>258</v>
      </c>
      <c r="BO33" t="s">
        <v>238</v>
      </c>
      <c r="BP33" t="s">
        <v>259</v>
      </c>
      <c r="BQ33" t="s">
        <v>241</v>
      </c>
      <c r="BR33" t="s">
        <v>241</v>
      </c>
      <c r="BS33" t="s">
        <v>241</v>
      </c>
      <c r="BT33" t="s">
        <v>194</v>
      </c>
      <c r="BU33" t="s">
        <v>194</v>
      </c>
    </row>
    <row r="34" spans="1:73">
      <c r="A34" s="3" t="s">
        <v>559</v>
      </c>
      <c r="B34" s="3" t="s">
        <v>598</v>
      </c>
      <c r="C34" s="3" t="s">
        <v>195</v>
      </c>
      <c r="H34" s="3" t="s">
        <v>195</v>
      </c>
      <c r="I34" s="3" t="s">
        <v>195</v>
      </c>
      <c r="K34" t="s">
        <v>195</v>
      </c>
      <c r="L34" s="3" t="s">
        <v>195</v>
      </c>
      <c r="M34" s="3" t="s">
        <v>195</v>
      </c>
      <c r="N34" s="3" t="s">
        <v>195</v>
      </c>
      <c r="P34" s="3" t="s">
        <v>195</v>
      </c>
      <c r="Q34" s="3" t="s">
        <v>195</v>
      </c>
      <c r="R34" t="s">
        <v>195</v>
      </c>
      <c r="T34" t="s">
        <v>195</v>
      </c>
      <c r="V34" t="s">
        <v>195</v>
      </c>
      <c r="Y34" s="3" t="s">
        <v>195</v>
      </c>
      <c r="AA34" s="3" t="s">
        <v>195</v>
      </c>
      <c r="AC34" s="3" t="s">
        <v>195</v>
      </c>
      <c r="AD34" s="3" t="s">
        <v>195</v>
      </c>
      <c r="AF34" s="3" t="s">
        <v>195</v>
      </c>
      <c r="AH34" s="3" t="s">
        <v>195</v>
      </c>
      <c r="AI34" s="3" t="s">
        <v>195</v>
      </c>
    </row>
    <row r="35" spans="1:73">
      <c r="A35" s="3" t="s">
        <v>559</v>
      </c>
      <c r="B35" s="3" t="s">
        <v>603</v>
      </c>
      <c r="C35" s="3" t="s">
        <v>195</v>
      </c>
      <c r="H35" s="3" t="s">
        <v>195</v>
      </c>
      <c r="I35" s="3" t="s">
        <v>195</v>
      </c>
      <c r="K35" t="s">
        <v>195</v>
      </c>
      <c r="L35" s="3" t="s">
        <v>195</v>
      </c>
      <c r="M35" s="3" t="s">
        <v>195</v>
      </c>
      <c r="N35" s="3" t="s">
        <v>195</v>
      </c>
      <c r="P35" s="3" t="s">
        <v>195</v>
      </c>
      <c r="Q35" s="3" t="s">
        <v>195</v>
      </c>
      <c r="R35" t="s">
        <v>195</v>
      </c>
      <c r="T35" t="s">
        <v>195</v>
      </c>
      <c r="V35" t="s">
        <v>195</v>
      </c>
      <c r="Y35" s="3" t="s">
        <v>195</v>
      </c>
      <c r="AA35" s="3" t="s">
        <v>195</v>
      </c>
      <c r="AC35" s="3" t="s">
        <v>195</v>
      </c>
      <c r="AD35" s="3" t="s">
        <v>195</v>
      </c>
      <c r="AF35" s="3" t="s">
        <v>195</v>
      </c>
      <c r="AH35" s="3" t="s">
        <v>195</v>
      </c>
      <c r="AI35" s="3" t="s">
        <v>195</v>
      </c>
    </row>
    <row r="36" spans="1:73">
      <c r="A36" s="3" t="s">
        <v>559</v>
      </c>
      <c r="B36" s="3" t="s">
        <v>612</v>
      </c>
      <c r="C36" s="3" t="s">
        <v>195</v>
      </c>
      <c r="H36" s="3" t="s">
        <v>195</v>
      </c>
      <c r="I36" s="3" t="s">
        <v>195</v>
      </c>
      <c r="K36" t="s">
        <v>195</v>
      </c>
      <c r="L36" s="3" t="s">
        <v>195</v>
      </c>
      <c r="M36" s="3" t="s">
        <v>195</v>
      </c>
      <c r="N36" s="3" t="s">
        <v>195</v>
      </c>
      <c r="P36" s="3" t="s">
        <v>195</v>
      </c>
      <c r="Q36" s="3" t="s">
        <v>195</v>
      </c>
      <c r="R36" t="s">
        <v>195</v>
      </c>
      <c r="T36" t="s">
        <v>195</v>
      </c>
      <c r="V36" t="s">
        <v>195</v>
      </c>
      <c r="Y36" s="3" t="s">
        <v>195</v>
      </c>
      <c r="AA36" s="3" t="s">
        <v>195</v>
      </c>
      <c r="AC36" s="3" t="s">
        <v>195</v>
      </c>
      <c r="AD36" s="3" t="s">
        <v>195</v>
      </c>
      <c r="AF36" s="3" t="s">
        <v>195</v>
      </c>
      <c r="AH36" s="3" t="s">
        <v>195</v>
      </c>
      <c r="AI36" s="3" t="s">
        <v>195</v>
      </c>
    </row>
    <row r="37" spans="1:73">
      <c r="A37" s="3" t="s">
        <v>559</v>
      </c>
      <c r="B37" s="3" t="s">
        <v>618</v>
      </c>
      <c r="C37" s="3" t="s">
        <v>2832</v>
      </c>
      <c r="D37" t="s">
        <v>197</v>
      </c>
      <c r="G37">
        <v>1</v>
      </c>
      <c r="H37" s="3" t="s">
        <v>195</v>
      </c>
      <c r="I37" s="3" t="s">
        <v>2833</v>
      </c>
      <c r="K37" t="s">
        <v>195</v>
      </c>
      <c r="L37" s="3" t="s">
        <v>195</v>
      </c>
      <c r="M37" s="3" t="s">
        <v>195</v>
      </c>
      <c r="N37" s="3" t="s">
        <v>195</v>
      </c>
      <c r="O37" t="s">
        <v>197</v>
      </c>
      <c r="P37" s="3" t="s">
        <v>195</v>
      </c>
      <c r="Q37" s="3" t="s">
        <v>195</v>
      </c>
      <c r="R37" t="s">
        <v>55</v>
      </c>
      <c r="T37" t="s">
        <v>55</v>
      </c>
      <c r="V37" t="s">
        <v>55</v>
      </c>
      <c r="X37" t="s">
        <v>197</v>
      </c>
      <c r="Y37" s="3" t="s">
        <v>195</v>
      </c>
      <c r="Z37" t="s">
        <v>197</v>
      </c>
      <c r="AA37" s="3" t="s">
        <v>195</v>
      </c>
      <c r="AB37" t="s">
        <v>197</v>
      </c>
      <c r="AC37" s="3" t="s">
        <v>195</v>
      </c>
      <c r="AD37" s="3" t="s">
        <v>195</v>
      </c>
      <c r="AE37" t="s">
        <v>197</v>
      </c>
      <c r="AF37" s="3" t="s">
        <v>195</v>
      </c>
      <c r="AG37" t="s">
        <v>194</v>
      </c>
      <c r="AH37" s="3" t="s">
        <v>2832</v>
      </c>
      <c r="AI37" s="3" t="s">
        <v>195</v>
      </c>
      <c r="AJ37" t="s">
        <v>311</v>
      </c>
      <c r="AK37" t="s">
        <v>534</v>
      </c>
      <c r="AL37" t="s">
        <v>233</v>
      </c>
      <c r="AM37" t="s">
        <v>233</v>
      </c>
      <c r="AN37" t="s">
        <v>234</v>
      </c>
      <c r="AO37" t="s">
        <v>234</v>
      </c>
      <c r="AP37" t="s">
        <v>233</v>
      </c>
      <c r="AQ37" t="s">
        <v>233</v>
      </c>
      <c r="AR37" t="s">
        <v>233</v>
      </c>
      <c r="AS37" t="s">
        <v>233</v>
      </c>
      <c r="AT37" t="s">
        <v>233</v>
      </c>
      <c r="AU37" t="s">
        <v>233</v>
      </c>
      <c r="AV37" t="s">
        <v>238</v>
      </c>
      <c r="AW37" t="s">
        <v>238</v>
      </c>
      <c r="AX37" t="s">
        <v>238</v>
      </c>
      <c r="AY37" t="s">
        <v>239</v>
      </c>
      <c r="AZ37" t="s">
        <v>239</v>
      </c>
      <c r="BA37" t="s">
        <v>238</v>
      </c>
      <c r="BB37" t="s">
        <v>257</v>
      </c>
      <c r="BC37" t="s">
        <v>230</v>
      </c>
      <c r="BD37" t="s">
        <v>287</v>
      </c>
      <c r="BE37" t="s">
        <v>230</v>
      </c>
      <c r="BF37" t="s">
        <v>238</v>
      </c>
      <c r="BG37" t="s">
        <v>257</v>
      </c>
      <c r="BH37" t="s">
        <v>257</v>
      </c>
      <c r="BI37" t="s">
        <v>258</v>
      </c>
      <c r="BJ37" t="s">
        <v>239</v>
      </c>
      <c r="BK37" t="s">
        <v>257</v>
      </c>
      <c r="BL37" t="s">
        <v>239</v>
      </c>
      <c r="BM37" t="s">
        <v>235</v>
      </c>
      <c r="BN37" t="s">
        <v>239</v>
      </c>
      <c r="BO37" t="s">
        <v>239</v>
      </c>
      <c r="BP37" t="s">
        <v>242</v>
      </c>
      <c r="BQ37" t="s">
        <v>259</v>
      </c>
      <c r="BR37" t="s">
        <v>257</v>
      </c>
      <c r="BS37" t="s">
        <v>240</v>
      </c>
      <c r="BT37" t="s">
        <v>197</v>
      </c>
      <c r="BU37" t="s">
        <v>194</v>
      </c>
    </row>
    <row r="38" spans="1:73">
      <c r="A38" s="3" t="s">
        <v>559</v>
      </c>
      <c r="B38" s="3" t="s">
        <v>623</v>
      </c>
      <c r="C38" s="3" t="s">
        <v>2800</v>
      </c>
      <c r="D38" t="s">
        <v>197</v>
      </c>
      <c r="G38">
        <v>1</v>
      </c>
      <c r="H38" s="3" t="s">
        <v>195</v>
      </c>
      <c r="I38" s="3" t="s">
        <v>2834</v>
      </c>
      <c r="K38" t="s">
        <v>195</v>
      </c>
      <c r="L38" s="3" t="s">
        <v>195</v>
      </c>
      <c r="M38" s="3" t="s">
        <v>195</v>
      </c>
      <c r="N38" s="3" t="s">
        <v>195</v>
      </c>
      <c r="O38" t="s">
        <v>197</v>
      </c>
      <c r="P38" s="3" t="s">
        <v>195</v>
      </c>
      <c r="Q38" s="3" t="s">
        <v>195</v>
      </c>
      <c r="R38" t="s">
        <v>55</v>
      </c>
      <c r="T38" t="s">
        <v>55</v>
      </c>
      <c r="V38" t="s">
        <v>55</v>
      </c>
      <c r="X38" t="s">
        <v>197</v>
      </c>
      <c r="Y38" s="3" t="s">
        <v>195</v>
      </c>
      <c r="Z38" t="s">
        <v>197</v>
      </c>
      <c r="AA38" s="3" t="s">
        <v>195</v>
      </c>
      <c r="AB38" t="s">
        <v>197</v>
      </c>
      <c r="AC38" s="3" t="s">
        <v>195</v>
      </c>
      <c r="AD38" s="3" t="s">
        <v>195</v>
      </c>
      <c r="AE38" t="s">
        <v>197</v>
      </c>
      <c r="AF38" s="3" t="s">
        <v>195</v>
      </c>
      <c r="AG38" t="s">
        <v>194</v>
      </c>
      <c r="AH38" s="3" t="s">
        <v>2800</v>
      </c>
      <c r="AI38" s="3" t="s">
        <v>195</v>
      </c>
      <c r="AJ38" t="s">
        <v>256</v>
      </c>
      <c r="AK38" t="s">
        <v>271</v>
      </c>
      <c r="AL38" t="s">
        <v>233</v>
      </c>
      <c r="AM38" t="s">
        <v>233</v>
      </c>
      <c r="AN38" t="s">
        <v>233</v>
      </c>
      <c r="AO38" t="s">
        <v>233</v>
      </c>
      <c r="AP38" t="s">
        <v>233</v>
      </c>
      <c r="AQ38" t="s">
        <v>234</v>
      </c>
      <c r="AR38" t="s">
        <v>233</v>
      </c>
      <c r="AS38" t="s">
        <v>233</v>
      </c>
      <c r="AT38" t="s">
        <v>233</v>
      </c>
      <c r="AU38" t="s">
        <v>233</v>
      </c>
      <c r="AV38" t="s">
        <v>238</v>
      </c>
      <c r="AW38" t="s">
        <v>238</v>
      </c>
      <c r="AX38" t="s">
        <v>257</v>
      </c>
      <c r="AY38" t="s">
        <v>257</v>
      </c>
      <c r="AZ38" t="s">
        <v>257</v>
      </c>
      <c r="BA38" t="s">
        <v>238</v>
      </c>
      <c r="BB38" t="s">
        <v>238</v>
      </c>
      <c r="BC38" t="s">
        <v>272</v>
      </c>
      <c r="BD38" t="s">
        <v>327</v>
      </c>
      <c r="BE38" t="s">
        <v>272</v>
      </c>
      <c r="BF38" t="s">
        <v>258</v>
      </c>
      <c r="BG38" t="s">
        <v>239</v>
      </c>
      <c r="BH38" t="s">
        <v>239</v>
      </c>
      <c r="BI38" t="s">
        <v>258</v>
      </c>
      <c r="BJ38" t="s">
        <v>258</v>
      </c>
      <c r="BK38" t="s">
        <v>238</v>
      </c>
      <c r="BL38" t="s">
        <v>239</v>
      </c>
      <c r="BM38" t="s">
        <v>258</v>
      </c>
      <c r="BN38" t="s">
        <v>239</v>
      </c>
      <c r="BO38" t="s">
        <v>238</v>
      </c>
      <c r="BP38" t="s">
        <v>242</v>
      </c>
      <c r="BQ38" t="s">
        <v>240</v>
      </c>
      <c r="BR38" t="s">
        <v>257</v>
      </c>
      <c r="BS38" t="s">
        <v>240</v>
      </c>
      <c r="BT38" t="s">
        <v>197</v>
      </c>
      <c r="BU38" t="s">
        <v>197</v>
      </c>
    </row>
    <row r="39" spans="1:73">
      <c r="A39" s="3" t="s">
        <v>559</v>
      </c>
      <c r="B39" s="3" t="s">
        <v>632</v>
      </c>
      <c r="C39" s="3" t="s">
        <v>2835</v>
      </c>
      <c r="D39" t="s">
        <v>197</v>
      </c>
      <c r="G39">
        <v>1</v>
      </c>
      <c r="H39" s="3" t="s">
        <v>195</v>
      </c>
      <c r="I39" s="3" t="s">
        <v>2773</v>
      </c>
      <c r="K39" t="s">
        <v>195</v>
      </c>
      <c r="L39" s="3" t="s">
        <v>195</v>
      </c>
      <c r="M39" s="3" t="s">
        <v>195</v>
      </c>
      <c r="N39" s="3" t="s">
        <v>195</v>
      </c>
      <c r="O39" t="s">
        <v>197</v>
      </c>
      <c r="P39" s="3" t="s">
        <v>195</v>
      </c>
      <c r="Q39" s="3" t="s">
        <v>195</v>
      </c>
      <c r="R39" t="s">
        <v>55</v>
      </c>
      <c r="T39" t="s">
        <v>55</v>
      </c>
      <c r="V39" t="s">
        <v>55</v>
      </c>
      <c r="X39" t="s">
        <v>197</v>
      </c>
      <c r="Y39" s="3" t="s">
        <v>195</v>
      </c>
      <c r="Z39" t="s">
        <v>197</v>
      </c>
      <c r="AA39" s="3" t="s">
        <v>195</v>
      </c>
      <c r="AB39" t="s">
        <v>197</v>
      </c>
      <c r="AC39" s="3" t="s">
        <v>195</v>
      </c>
      <c r="AD39" s="3" t="s">
        <v>195</v>
      </c>
      <c r="AE39" t="s">
        <v>197</v>
      </c>
      <c r="AF39" s="3" t="s">
        <v>195</v>
      </c>
      <c r="AG39" t="s">
        <v>194</v>
      </c>
      <c r="AH39" s="3" t="s">
        <v>2835</v>
      </c>
      <c r="AI39" s="3" t="s">
        <v>195</v>
      </c>
      <c r="AJ39" t="s">
        <v>311</v>
      </c>
      <c r="AK39" t="s">
        <v>271</v>
      </c>
      <c r="AL39" t="s">
        <v>233</v>
      </c>
      <c r="AM39" t="s">
        <v>233</v>
      </c>
      <c r="AN39" t="s">
        <v>233</v>
      </c>
      <c r="AO39" t="s">
        <v>233</v>
      </c>
      <c r="AP39" t="s">
        <v>233</v>
      </c>
      <c r="AQ39" t="s">
        <v>233</v>
      </c>
      <c r="AR39" t="s">
        <v>233</v>
      </c>
      <c r="AS39" t="s">
        <v>233</v>
      </c>
      <c r="AT39" t="s">
        <v>233</v>
      </c>
      <c r="AU39" t="s">
        <v>233</v>
      </c>
      <c r="AV39" t="s">
        <v>257</v>
      </c>
      <c r="AW39" t="s">
        <v>257</v>
      </c>
      <c r="AX39" t="s">
        <v>257</v>
      </c>
      <c r="AY39" t="s">
        <v>257</v>
      </c>
      <c r="AZ39" t="s">
        <v>257</v>
      </c>
      <c r="BA39" t="s">
        <v>257</v>
      </c>
      <c r="BB39" t="s">
        <v>257</v>
      </c>
      <c r="BC39" t="s">
        <v>237</v>
      </c>
      <c r="BD39" t="s">
        <v>236</v>
      </c>
      <c r="BE39" t="s">
        <v>237</v>
      </c>
      <c r="BF39" t="s">
        <v>258</v>
      </c>
      <c r="BG39" t="s">
        <v>257</v>
      </c>
      <c r="BH39" t="s">
        <v>257</v>
      </c>
      <c r="BI39" t="s">
        <v>235</v>
      </c>
      <c r="BJ39" t="s">
        <v>258</v>
      </c>
      <c r="BK39" t="s">
        <v>257</v>
      </c>
      <c r="BL39" t="s">
        <v>257</v>
      </c>
      <c r="BM39" t="s">
        <v>258</v>
      </c>
      <c r="BN39" t="s">
        <v>238</v>
      </c>
      <c r="BO39" t="s">
        <v>257</v>
      </c>
      <c r="BP39" t="s">
        <v>242</v>
      </c>
      <c r="BQ39" t="s">
        <v>240</v>
      </c>
      <c r="BR39" t="s">
        <v>242</v>
      </c>
      <c r="BS39" t="s">
        <v>240</v>
      </c>
      <c r="BT39" t="s">
        <v>197</v>
      </c>
      <c r="BU39" t="s">
        <v>197</v>
      </c>
    </row>
    <row r="40" spans="1:73">
      <c r="A40" s="3" t="s">
        <v>559</v>
      </c>
      <c r="B40" s="3" t="s">
        <v>636</v>
      </c>
      <c r="C40" s="3" t="s">
        <v>195</v>
      </c>
      <c r="H40" s="3" t="s">
        <v>195</v>
      </c>
      <c r="I40" s="3" t="s">
        <v>195</v>
      </c>
      <c r="K40" t="s">
        <v>195</v>
      </c>
      <c r="L40" s="3" t="s">
        <v>195</v>
      </c>
      <c r="M40" s="3" t="s">
        <v>195</v>
      </c>
      <c r="N40" s="3" t="s">
        <v>195</v>
      </c>
      <c r="P40" s="3" t="s">
        <v>195</v>
      </c>
      <c r="Q40" s="3" t="s">
        <v>195</v>
      </c>
      <c r="R40" t="s">
        <v>195</v>
      </c>
      <c r="T40" t="s">
        <v>195</v>
      </c>
      <c r="V40" t="s">
        <v>195</v>
      </c>
      <c r="Y40" s="3" t="s">
        <v>195</v>
      </c>
      <c r="AA40" s="3" t="s">
        <v>195</v>
      </c>
      <c r="AC40" s="3" t="s">
        <v>195</v>
      </c>
      <c r="AD40" s="3" t="s">
        <v>195</v>
      </c>
      <c r="AF40" s="3" t="s">
        <v>195</v>
      </c>
      <c r="AH40" s="3" t="s">
        <v>195</v>
      </c>
      <c r="AI40" s="3" t="s">
        <v>195</v>
      </c>
    </row>
    <row r="41" spans="1:73">
      <c r="A41" s="3" t="s">
        <v>559</v>
      </c>
      <c r="B41" s="3" t="s">
        <v>641</v>
      </c>
      <c r="C41" s="3" t="s">
        <v>195</v>
      </c>
      <c r="H41" s="3" t="s">
        <v>195</v>
      </c>
      <c r="I41" s="3" t="s">
        <v>195</v>
      </c>
      <c r="K41" t="s">
        <v>195</v>
      </c>
      <c r="L41" s="3" t="s">
        <v>195</v>
      </c>
      <c r="M41" s="3" t="s">
        <v>195</v>
      </c>
      <c r="N41" s="3" t="s">
        <v>195</v>
      </c>
      <c r="P41" s="3" t="s">
        <v>195</v>
      </c>
      <c r="Q41" s="3" t="s">
        <v>195</v>
      </c>
      <c r="R41" t="s">
        <v>195</v>
      </c>
      <c r="T41" t="s">
        <v>195</v>
      </c>
      <c r="V41" t="s">
        <v>195</v>
      </c>
      <c r="Y41" s="3" t="s">
        <v>195</v>
      </c>
      <c r="AA41" s="3" t="s">
        <v>195</v>
      </c>
      <c r="AC41" s="3" t="s">
        <v>195</v>
      </c>
      <c r="AD41" s="3" t="s">
        <v>195</v>
      </c>
      <c r="AF41" s="3" t="s">
        <v>195</v>
      </c>
      <c r="AH41" s="3" t="s">
        <v>195</v>
      </c>
      <c r="AI41" s="3" t="s">
        <v>195</v>
      </c>
    </row>
    <row r="42" spans="1:73">
      <c r="A42" s="3" t="s">
        <v>559</v>
      </c>
      <c r="B42" s="3" t="s">
        <v>649</v>
      </c>
      <c r="C42" s="3" t="s">
        <v>195</v>
      </c>
      <c r="H42" s="3" t="s">
        <v>195</v>
      </c>
      <c r="I42" s="3" t="s">
        <v>195</v>
      </c>
      <c r="K42" t="s">
        <v>195</v>
      </c>
      <c r="L42" s="3" t="s">
        <v>195</v>
      </c>
      <c r="M42" s="3" t="s">
        <v>195</v>
      </c>
      <c r="N42" s="3" t="s">
        <v>195</v>
      </c>
      <c r="P42" s="3" t="s">
        <v>195</v>
      </c>
      <c r="Q42" s="3" t="s">
        <v>195</v>
      </c>
      <c r="R42" t="s">
        <v>195</v>
      </c>
      <c r="T42" t="s">
        <v>195</v>
      </c>
      <c r="V42" t="s">
        <v>195</v>
      </c>
      <c r="Y42" s="3" t="s">
        <v>195</v>
      </c>
      <c r="AA42" s="3" t="s">
        <v>195</v>
      </c>
      <c r="AC42" s="3" t="s">
        <v>195</v>
      </c>
      <c r="AD42" s="3" t="s">
        <v>195</v>
      </c>
      <c r="AF42" s="3" t="s">
        <v>195</v>
      </c>
      <c r="AH42" s="3" t="s">
        <v>195</v>
      </c>
      <c r="AI42" s="3" t="s">
        <v>195</v>
      </c>
    </row>
    <row r="43" spans="1:73">
      <c r="A43" s="3" t="s">
        <v>559</v>
      </c>
      <c r="B43" s="3" t="s">
        <v>658</v>
      </c>
      <c r="C43" s="3" t="s">
        <v>195</v>
      </c>
      <c r="H43" s="3" t="s">
        <v>195</v>
      </c>
      <c r="I43" s="3" t="s">
        <v>195</v>
      </c>
      <c r="K43" t="s">
        <v>195</v>
      </c>
      <c r="L43" s="3" t="s">
        <v>195</v>
      </c>
      <c r="M43" s="3" t="s">
        <v>195</v>
      </c>
      <c r="N43" s="3" t="s">
        <v>195</v>
      </c>
      <c r="P43" s="3" t="s">
        <v>195</v>
      </c>
      <c r="Q43" s="3" t="s">
        <v>195</v>
      </c>
      <c r="R43" t="s">
        <v>195</v>
      </c>
      <c r="T43" t="s">
        <v>195</v>
      </c>
      <c r="V43" t="s">
        <v>195</v>
      </c>
      <c r="Y43" s="3" t="s">
        <v>195</v>
      </c>
      <c r="AA43" s="3" t="s">
        <v>195</v>
      </c>
      <c r="AC43" s="3" t="s">
        <v>195</v>
      </c>
      <c r="AD43" s="3" t="s">
        <v>195</v>
      </c>
      <c r="AF43" s="3" t="s">
        <v>195</v>
      </c>
      <c r="AH43" s="3" t="s">
        <v>195</v>
      </c>
      <c r="AI43" s="3" t="s">
        <v>195</v>
      </c>
    </row>
    <row r="44" spans="1:73">
      <c r="A44" s="3" t="s">
        <v>559</v>
      </c>
      <c r="B44" s="3" t="s">
        <v>663</v>
      </c>
      <c r="C44" s="3" t="s">
        <v>195</v>
      </c>
      <c r="H44" s="3" t="s">
        <v>195</v>
      </c>
      <c r="I44" s="3" t="s">
        <v>195</v>
      </c>
      <c r="K44" t="s">
        <v>195</v>
      </c>
      <c r="L44" s="3" t="s">
        <v>195</v>
      </c>
      <c r="M44" s="3" t="s">
        <v>195</v>
      </c>
      <c r="N44" s="3" t="s">
        <v>195</v>
      </c>
      <c r="P44" s="3" t="s">
        <v>195</v>
      </c>
      <c r="Q44" s="3" t="s">
        <v>195</v>
      </c>
      <c r="R44" t="s">
        <v>195</v>
      </c>
      <c r="T44" t="s">
        <v>195</v>
      </c>
      <c r="V44" t="s">
        <v>195</v>
      </c>
      <c r="Y44" s="3" t="s">
        <v>195</v>
      </c>
      <c r="AA44" s="3" t="s">
        <v>195</v>
      </c>
      <c r="AC44" s="3" t="s">
        <v>195</v>
      </c>
      <c r="AD44" s="3" t="s">
        <v>195</v>
      </c>
      <c r="AF44" s="3" t="s">
        <v>195</v>
      </c>
      <c r="AH44" s="3" t="s">
        <v>195</v>
      </c>
      <c r="AI44" s="3" t="s">
        <v>195</v>
      </c>
    </row>
    <row r="45" spans="1:73">
      <c r="A45" s="3" t="s">
        <v>669</v>
      </c>
      <c r="B45" s="3" t="s">
        <v>670</v>
      </c>
      <c r="C45" s="3" t="s">
        <v>195</v>
      </c>
      <c r="H45" s="3" t="s">
        <v>195</v>
      </c>
      <c r="I45" s="3" t="s">
        <v>195</v>
      </c>
      <c r="K45" t="s">
        <v>195</v>
      </c>
      <c r="L45" s="3" t="s">
        <v>195</v>
      </c>
      <c r="M45" s="3" t="s">
        <v>195</v>
      </c>
      <c r="N45" s="3" t="s">
        <v>195</v>
      </c>
      <c r="P45" s="3" t="s">
        <v>195</v>
      </c>
      <c r="Q45" s="3" t="s">
        <v>195</v>
      </c>
      <c r="R45" t="s">
        <v>195</v>
      </c>
      <c r="T45" t="s">
        <v>195</v>
      </c>
      <c r="V45" t="s">
        <v>195</v>
      </c>
      <c r="Y45" s="3" t="s">
        <v>195</v>
      </c>
      <c r="AA45" s="3" t="s">
        <v>195</v>
      </c>
      <c r="AC45" s="3" t="s">
        <v>195</v>
      </c>
      <c r="AD45" s="3" t="s">
        <v>195</v>
      </c>
      <c r="AF45" s="3" t="s">
        <v>195</v>
      </c>
      <c r="AH45" s="3" t="s">
        <v>195</v>
      </c>
      <c r="AI45" s="3" t="s">
        <v>195</v>
      </c>
    </row>
    <row r="46" spans="1:73">
      <c r="A46" s="3" t="s">
        <v>669</v>
      </c>
      <c r="B46" s="3" t="s">
        <v>679</v>
      </c>
      <c r="C46" s="3" t="s">
        <v>797</v>
      </c>
      <c r="D46" t="s">
        <v>197</v>
      </c>
      <c r="G46">
        <v>1</v>
      </c>
      <c r="H46" s="3" t="s">
        <v>195</v>
      </c>
      <c r="I46" s="3" t="s">
        <v>201</v>
      </c>
      <c r="K46" t="s">
        <v>195</v>
      </c>
      <c r="L46" s="3" t="s">
        <v>195</v>
      </c>
      <c r="M46" s="3" t="s">
        <v>195</v>
      </c>
      <c r="N46" s="3" t="s">
        <v>195</v>
      </c>
      <c r="O46" t="s">
        <v>197</v>
      </c>
      <c r="P46" s="3" t="s">
        <v>195</v>
      </c>
      <c r="Q46" s="3" t="s">
        <v>195</v>
      </c>
      <c r="R46" t="s">
        <v>55</v>
      </c>
      <c r="T46" t="s">
        <v>55</v>
      </c>
      <c r="V46" t="s">
        <v>55</v>
      </c>
      <c r="X46" t="s">
        <v>197</v>
      </c>
      <c r="Y46" s="3" t="s">
        <v>195</v>
      </c>
      <c r="Z46" t="s">
        <v>197</v>
      </c>
      <c r="AA46" s="3" t="s">
        <v>195</v>
      </c>
      <c r="AB46" t="s">
        <v>197</v>
      </c>
      <c r="AC46" s="3" t="s">
        <v>195</v>
      </c>
      <c r="AD46" s="3" t="s">
        <v>195</v>
      </c>
      <c r="AE46" t="s">
        <v>197</v>
      </c>
      <c r="AF46" s="3" t="s">
        <v>195</v>
      </c>
      <c r="AG46" t="s">
        <v>194</v>
      </c>
      <c r="AH46" s="3" t="s">
        <v>797</v>
      </c>
      <c r="AI46" s="3" t="s">
        <v>195</v>
      </c>
      <c r="AJ46" t="s">
        <v>311</v>
      </c>
      <c r="AK46" t="s">
        <v>837</v>
      </c>
      <c r="AL46" t="s">
        <v>234</v>
      </c>
      <c r="AM46" t="s">
        <v>233</v>
      </c>
      <c r="AN46" t="s">
        <v>233</v>
      </c>
      <c r="AO46" t="s">
        <v>233</v>
      </c>
      <c r="AP46" t="s">
        <v>233</v>
      </c>
      <c r="AQ46" t="s">
        <v>233</v>
      </c>
      <c r="AR46" t="s">
        <v>233</v>
      </c>
      <c r="AS46" t="s">
        <v>233</v>
      </c>
      <c r="AT46" t="s">
        <v>233</v>
      </c>
      <c r="AU46" t="s">
        <v>233</v>
      </c>
      <c r="AV46" t="s">
        <v>257</v>
      </c>
      <c r="AW46" t="s">
        <v>257</v>
      </c>
      <c r="AX46" t="s">
        <v>257</v>
      </c>
      <c r="AY46" t="s">
        <v>257</v>
      </c>
      <c r="AZ46" t="s">
        <v>257</v>
      </c>
      <c r="BA46" t="s">
        <v>257</v>
      </c>
      <c r="BB46" t="s">
        <v>257</v>
      </c>
      <c r="BC46" t="s">
        <v>237</v>
      </c>
      <c r="BD46" t="s">
        <v>236</v>
      </c>
      <c r="BE46" t="s">
        <v>237</v>
      </c>
      <c r="BF46" t="s">
        <v>258</v>
      </c>
      <c r="BG46" t="s">
        <v>238</v>
      </c>
      <c r="BH46" t="s">
        <v>257</v>
      </c>
      <c r="BI46" t="s">
        <v>258</v>
      </c>
      <c r="BJ46" t="s">
        <v>258</v>
      </c>
      <c r="BK46" t="s">
        <v>238</v>
      </c>
      <c r="BL46" t="s">
        <v>257</v>
      </c>
      <c r="BM46" t="s">
        <v>258</v>
      </c>
      <c r="BN46" t="s">
        <v>238</v>
      </c>
      <c r="BO46" t="s">
        <v>257</v>
      </c>
      <c r="BP46" t="s">
        <v>242</v>
      </c>
      <c r="BQ46" t="s">
        <v>240</v>
      </c>
      <c r="BR46" t="s">
        <v>241</v>
      </c>
      <c r="BS46" t="s">
        <v>240</v>
      </c>
      <c r="BT46" t="s">
        <v>194</v>
      </c>
      <c r="BU46" t="s">
        <v>197</v>
      </c>
    </row>
    <row r="47" spans="1:73">
      <c r="A47" s="3" t="s">
        <v>669</v>
      </c>
      <c r="B47" s="3" t="s">
        <v>688</v>
      </c>
      <c r="C47" s="3" t="s">
        <v>797</v>
      </c>
      <c r="D47" t="s">
        <v>197</v>
      </c>
      <c r="G47">
        <v>1</v>
      </c>
      <c r="H47" s="3" t="s">
        <v>195</v>
      </c>
      <c r="I47" s="3" t="s">
        <v>201</v>
      </c>
      <c r="K47" t="s">
        <v>195</v>
      </c>
      <c r="L47" s="3" t="s">
        <v>195</v>
      </c>
      <c r="M47" s="3" t="s">
        <v>195</v>
      </c>
      <c r="N47" s="3" t="s">
        <v>195</v>
      </c>
      <c r="O47" t="s">
        <v>197</v>
      </c>
      <c r="P47" s="3" t="s">
        <v>195</v>
      </c>
      <c r="Q47" s="3" t="s">
        <v>195</v>
      </c>
      <c r="R47" t="s">
        <v>55</v>
      </c>
      <c r="T47" t="s">
        <v>55</v>
      </c>
      <c r="V47" t="s">
        <v>55</v>
      </c>
      <c r="X47" t="s">
        <v>197</v>
      </c>
      <c r="Y47" s="3" t="s">
        <v>195</v>
      </c>
      <c r="Z47" t="s">
        <v>197</v>
      </c>
      <c r="AA47" s="3" t="s">
        <v>195</v>
      </c>
      <c r="AB47" t="s">
        <v>197</v>
      </c>
      <c r="AC47" s="3" t="s">
        <v>195</v>
      </c>
      <c r="AD47" s="3" t="s">
        <v>195</v>
      </c>
      <c r="AE47" t="s">
        <v>197</v>
      </c>
      <c r="AF47" s="3" t="s">
        <v>195</v>
      </c>
      <c r="AG47" t="s">
        <v>194</v>
      </c>
      <c r="AH47" s="3" t="s">
        <v>797</v>
      </c>
      <c r="AI47" s="3" t="s">
        <v>195</v>
      </c>
      <c r="AJ47" t="s">
        <v>256</v>
      </c>
      <c r="AK47" t="s">
        <v>837</v>
      </c>
      <c r="AL47" t="s">
        <v>232</v>
      </c>
      <c r="AM47" t="s">
        <v>232</v>
      </c>
      <c r="AN47" t="s">
        <v>234</v>
      </c>
      <c r="AO47" t="s">
        <v>232</v>
      </c>
      <c r="AP47" t="s">
        <v>234</v>
      </c>
      <c r="AQ47" t="s">
        <v>234</v>
      </c>
      <c r="AR47" t="s">
        <v>234</v>
      </c>
      <c r="AS47" t="s">
        <v>233</v>
      </c>
      <c r="AT47" t="s">
        <v>233</v>
      </c>
      <c r="AU47" t="s">
        <v>233</v>
      </c>
      <c r="AV47" t="s">
        <v>239</v>
      </c>
      <c r="AW47" t="s">
        <v>239</v>
      </c>
      <c r="AX47" t="s">
        <v>239</v>
      </c>
      <c r="AY47" t="s">
        <v>239</v>
      </c>
      <c r="AZ47" t="s">
        <v>238</v>
      </c>
      <c r="BA47" t="s">
        <v>238</v>
      </c>
      <c r="BB47" t="s">
        <v>238</v>
      </c>
      <c r="BC47" t="s">
        <v>237</v>
      </c>
      <c r="BD47" t="s">
        <v>327</v>
      </c>
      <c r="BE47" t="s">
        <v>237</v>
      </c>
      <c r="BF47" t="s">
        <v>258</v>
      </c>
      <c r="BG47" t="s">
        <v>239</v>
      </c>
      <c r="BH47" t="s">
        <v>257</v>
      </c>
      <c r="BI47" t="s">
        <v>258</v>
      </c>
      <c r="BJ47" t="s">
        <v>258</v>
      </c>
      <c r="BK47" t="s">
        <v>239</v>
      </c>
      <c r="BL47" t="s">
        <v>239</v>
      </c>
      <c r="BM47" t="s">
        <v>258</v>
      </c>
      <c r="BN47" t="s">
        <v>238</v>
      </c>
      <c r="BO47" t="s">
        <v>238</v>
      </c>
      <c r="BP47" t="s">
        <v>242</v>
      </c>
      <c r="BQ47" t="s">
        <v>241</v>
      </c>
      <c r="BR47" t="s">
        <v>241</v>
      </c>
      <c r="BS47" t="s">
        <v>242</v>
      </c>
      <c r="BT47" t="s">
        <v>197</v>
      </c>
      <c r="BU47" t="s">
        <v>197</v>
      </c>
    </row>
    <row r="48" spans="1:73">
      <c r="A48" s="3" t="s">
        <v>669</v>
      </c>
      <c r="B48" s="3" t="s">
        <v>698</v>
      </c>
      <c r="C48" s="3" t="s">
        <v>648</v>
      </c>
      <c r="D48" t="s">
        <v>197</v>
      </c>
      <c r="G48">
        <v>1</v>
      </c>
      <c r="H48" s="3" t="s">
        <v>195</v>
      </c>
      <c r="I48" s="3" t="s">
        <v>648</v>
      </c>
      <c r="K48" t="s">
        <v>195</v>
      </c>
      <c r="L48" s="3" t="s">
        <v>195</v>
      </c>
      <c r="M48" s="3" t="s">
        <v>195</v>
      </c>
      <c r="N48" s="3" t="s">
        <v>195</v>
      </c>
      <c r="O48" t="s">
        <v>197</v>
      </c>
      <c r="P48" s="3" t="s">
        <v>195</v>
      </c>
      <c r="Q48" s="3" t="s">
        <v>195</v>
      </c>
      <c r="R48" t="s">
        <v>55</v>
      </c>
      <c r="T48" t="s">
        <v>55</v>
      </c>
      <c r="V48" t="s">
        <v>55</v>
      </c>
      <c r="X48" t="s">
        <v>197</v>
      </c>
      <c r="Y48" s="3" t="s">
        <v>195</v>
      </c>
      <c r="Z48" t="s">
        <v>197</v>
      </c>
      <c r="AA48" s="3" t="s">
        <v>195</v>
      </c>
      <c r="AB48" t="s">
        <v>197</v>
      </c>
      <c r="AC48" s="3" t="s">
        <v>195</v>
      </c>
      <c r="AD48" s="3" t="s">
        <v>195</v>
      </c>
      <c r="AE48" t="s">
        <v>197</v>
      </c>
      <c r="AF48" s="3" t="s">
        <v>195</v>
      </c>
      <c r="AG48" t="s">
        <v>197</v>
      </c>
      <c r="AH48" s="3" t="s">
        <v>195</v>
      </c>
      <c r="AI48" s="3" t="s">
        <v>2836</v>
      </c>
      <c r="BT48" t="s">
        <v>197</v>
      </c>
      <c r="BU48" t="s">
        <v>197</v>
      </c>
    </row>
    <row r="49" spans="1:73">
      <c r="A49" s="3" t="s">
        <v>669</v>
      </c>
      <c r="B49" s="3" t="s">
        <v>708</v>
      </c>
      <c r="C49" s="3" t="s">
        <v>195</v>
      </c>
      <c r="H49" s="3" t="s">
        <v>195</v>
      </c>
      <c r="I49" s="3" t="s">
        <v>195</v>
      </c>
      <c r="K49" t="s">
        <v>195</v>
      </c>
      <c r="L49" s="3" t="s">
        <v>195</v>
      </c>
      <c r="M49" s="3" t="s">
        <v>195</v>
      </c>
      <c r="N49" s="3" t="s">
        <v>195</v>
      </c>
      <c r="P49" s="3" t="s">
        <v>195</v>
      </c>
      <c r="Q49" s="3" t="s">
        <v>195</v>
      </c>
      <c r="R49" t="s">
        <v>195</v>
      </c>
      <c r="T49" t="s">
        <v>195</v>
      </c>
      <c r="V49" t="s">
        <v>195</v>
      </c>
      <c r="Y49" s="3" t="s">
        <v>195</v>
      </c>
      <c r="AA49" s="3" t="s">
        <v>195</v>
      </c>
      <c r="AC49" s="3" t="s">
        <v>195</v>
      </c>
      <c r="AD49" s="3" t="s">
        <v>195</v>
      </c>
      <c r="AF49" s="3" t="s">
        <v>195</v>
      </c>
      <c r="AH49" s="3" t="s">
        <v>195</v>
      </c>
      <c r="AI49" s="3" t="s">
        <v>195</v>
      </c>
    </row>
    <row r="50" spans="1:73">
      <c r="A50" s="3" t="s">
        <v>669</v>
      </c>
      <c r="B50" s="3" t="s">
        <v>716</v>
      </c>
      <c r="C50" s="3" t="s">
        <v>195</v>
      </c>
      <c r="H50" s="3" t="s">
        <v>195</v>
      </c>
      <c r="I50" s="3" t="s">
        <v>195</v>
      </c>
      <c r="K50" t="s">
        <v>195</v>
      </c>
      <c r="L50" s="3" t="s">
        <v>195</v>
      </c>
      <c r="M50" s="3" t="s">
        <v>195</v>
      </c>
      <c r="N50" s="3" t="s">
        <v>195</v>
      </c>
      <c r="P50" s="3" t="s">
        <v>195</v>
      </c>
      <c r="Q50" s="3" t="s">
        <v>195</v>
      </c>
      <c r="R50" t="s">
        <v>195</v>
      </c>
      <c r="T50" t="s">
        <v>195</v>
      </c>
      <c r="V50" t="s">
        <v>195</v>
      </c>
      <c r="Y50" s="3" t="s">
        <v>195</v>
      </c>
      <c r="AA50" s="3" t="s">
        <v>195</v>
      </c>
      <c r="AC50" s="3" t="s">
        <v>195</v>
      </c>
      <c r="AD50" s="3" t="s">
        <v>195</v>
      </c>
      <c r="AF50" s="3" t="s">
        <v>195</v>
      </c>
      <c r="AH50" s="3" t="s">
        <v>195</v>
      </c>
      <c r="AI50" s="3" t="s">
        <v>195</v>
      </c>
    </row>
    <row r="51" spans="1:73">
      <c r="A51" s="3" t="s">
        <v>669</v>
      </c>
      <c r="B51" s="3" t="s">
        <v>723</v>
      </c>
      <c r="C51" s="3" t="s">
        <v>797</v>
      </c>
      <c r="D51" t="s">
        <v>197</v>
      </c>
      <c r="G51">
        <v>2</v>
      </c>
      <c r="H51" s="3" t="s">
        <v>195</v>
      </c>
      <c r="I51" s="3" t="s">
        <v>797</v>
      </c>
      <c r="K51" t="s">
        <v>195</v>
      </c>
      <c r="L51" s="3" t="s">
        <v>195</v>
      </c>
      <c r="M51" s="3" t="s">
        <v>195</v>
      </c>
      <c r="N51" s="3" t="s">
        <v>195</v>
      </c>
      <c r="O51" t="s">
        <v>197</v>
      </c>
      <c r="P51" s="3" t="s">
        <v>195</v>
      </c>
      <c r="Q51" s="3" t="s">
        <v>195</v>
      </c>
      <c r="R51" t="s">
        <v>55</v>
      </c>
      <c r="T51" t="s">
        <v>55</v>
      </c>
      <c r="V51" t="s">
        <v>55</v>
      </c>
      <c r="X51" t="s">
        <v>197</v>
      </c>
      <c r="Y51" s="3" t="s">
        <v>195</v>
      </c>
      <c r="Z51" t="s">
        <v>197</v>
      </c>
      <c r="AA51" s="3" t="s">
        <v>195</v>
      </c>
      <c r="AB51" t="s">
        <v>197</v>
      </c>
      <c r="AC51" s="3" t="s">
        <v>195</v>
      </c>
      <c r="AD51" s="3" t="s">
        <v>195</v>
      </c>
      <c r="AE51" t="s">
        <v>197</v>
      </c>
      <c r="AF51" s="3" t="s">
        <v>195</v>
      </c>
      <c r="AG51" t="s">
        <v>194</v>
      </c>
      <c r="AH51" s="3" t="s">
        <v>797</v>
      </c>
      <c r="AI51" s="3" t="s">
        <v>195</v>
      </c>
      <c r="AJ51" t="s">
        <v>256</v>
      </c>
      <c r="AK51" t="s">
        <v>271</v>
      </c>
      <c r="AL51" t="s">
        <v>232</v>
      </c>
      <c r="AM51" t="s">
        <v>234</v>
      </c>
      <c r="AN51" t="s">
        <v>233</v>
      </c>
      <c r="AO51" t="s">
        <v>234</v>
      </c>
      <c r="AP51" t="s">
        <v>233</v>
      </c>
      <c r="AQ51" t="s">
        <v>233</v>
      </c>
      <c r="AR51" t="s">
        <v>233</v>
      </c>
      <c r="AS51" t="s">
        <v>233</v>
      </c>
      <c r="AT51" t="s">
        <v>233</v>
      </c>
      <c r="AU51" t="s">
        <v>233</v>
      </c>
      <c r="AV51" t="s">
        <v>238</v>
      </c>
      <c r="AW51" t="s">
        <v>238</v>
      </c>
      <c r="AX51" t="s">
        <v>238</v>
      </c>
      <c r="AY51" t="s">
        <v>238</v>
      </c>
      <c r="AZ51" t="s">
        <v>238</v>
      </c>
      <c r="BA51" t="s">
        <v>238</v>
      </c>
      <c r="BB51" t="s">
        <v>238</v>
      </c>
      <c r="BC51" t="s">
        <v>230</v>
      </c>
      <c r="BD51" t="s">
        <v>287</v>
      </c>
      <c r="BE51" t="s">
        <v>230</v>
      </c>
      <c r="BF51" t="s">
        <v>239</v>
      </c>
      <c r="BG51" t="s">
        <v>239</v>
      </c>
      <c r="BH51" t="s">
        <v>238</v>
      </c>
      <c r="BI51" t="s">
        <v>239</v>
      </c>
      <c r="BJ51" t="s">
        <v>258</v>
      </c>
      <c r="BK51" t="s">
        <v>238</v>
      </c>
      <c r="BL51" t="s">
        <v>238</v>
      </c>
      <c r="BM51" t="s">
        <v>258</v>
      </c>
      <c r="BN51" t="s">
        <v>239</v>
      </c>
      <c r="BO51" t="s">
        <v>239</v>
      </c>
      <c r="BP51" t="s">
        <v>242</v>
      </c>
      <c r="BQ51" t="s">
        <v>240</v>
      </c>
      <c r="BR51" t="s">
        <v>241</v>
      </c>
      <c r="BS51" t="s">
        <v>242</v>
      </c>
      <c r="BT51" t="s">
        <v>197</v>
      </c>
      <c r="BU51" t="s">
        <v>194</v>
      </c>
    </row>
    <row r="52" spans="1:73">
      <c r="A52" s="3" t="s">
        <v>669</v>
      </c>
      <c r="B52" s="3" t="s">
        <v>730</v>
      </c>
      <c r="C52" s="3" t="s">
        <v>195</v>
      </c>
      <c r="H52" s="3" t="s">
        <v>195</v>
      </c>
      <c r="I52" s="3" t="s">
        <v>195</v>
      </c>
      <c r="K52" t="s">
        <v>195</v>
      </c>
      <c r="L52" s="3" t="s">
        <v>195</v>
      </c>
      <c r="M52" s="3" t="s">
        <v>195</v>
      </c>
      <c r="N52" s="3" t="s">
        <v>195</v>
      </c>
      <c r="P52" s="3" t="s">
        <v>195</v>
      </c>
      <c r="Q52" s="3" t="s">
        <v>195</v>
      </c>
      <c r="R52" t="s">
        <v>195</v>
      </c>
      <c r="T52" t="s">
        <v>195</v>
      </c>
      <c r="V52" t="s">
        <v>195</v>
      </c>
      <c r="Y52" s="3" t="s">
        <v>195</v>
      </c>
      <c r="AA52" s="3" t="s">
        <v>195</v>
      </c>
      <c r="AC52" s="3" t="s">
        <v>195</v>
      </c>
      <c r="AD52" s="3" t="s">
        <v>195</v>
      </c>
      <c r="AF52" s="3" t="s">
        <v>195</v>
      </c>
      <c r="AH52" s="3" t="s">
        <v>195</v>
      </c>
      <c r="AI52" s="3" t="s">
        <v>195</v>
      </c>
    </row>
    <row r="53" spans="1:73">
      <c r="A53" s="3" t="s">
        <v>669</v>
      </c>
      <c r="B53" s="3" t="s">
        <v>734</v>
      </c>
      <c r="C53" s="3" t="s">
        <v>195</v>
      </c>
      <c r="H53" s="3" t="s">
        <v>195</v>
      </c>
      <c r="I53" s="3" t="s">
        <v>195</v>
      </c>
      <c r="K53" t="s">
        <v>195</v>
      </c>
      <c r="L53" s="3" t="s">
        <v>195</v>
      </c>
      <c r="M53" s="3" t="s">
        <v>195</v>
      </c>
      <c r="N53" s="3" t="s">
        <v>195</v>
      </c>
      <c r="P53" s="3" t="s">
        <v>195</v>
      </c>
      <c r="Q53" s="3" t="s">
        <v>195</v>
      </c>
      <c r="R53" t="s">
        <v>195</v>
      </c>
      <c r="T53" t="s">
        <v>195</v>
      </c>
      <c r="V53" t="s">
        <v>195</v>
      </c>
      <c r="Y53" s="3" t="s">
        <v>195</v>
      </c>
      <c r="AA53" s="3" t="s">
        <v>195</v>
      </c>
      <c r="AC53" s="3" t="s">
        <v>195</v>
      </c>
      <c r="AD53" s="3" t="s">
        <v>195</v>
      </c>
      <c r="AF53" s="3" t="s">
        <v>195</v>
      </c>
      <c r="AH53" s="3" t="s">
        <v>195</v>
      </c>
      <c r="AI53" s="3" t="s">
        <v>195</v>
      </c>
    </row>
    <row r="54" spans="1:73">
      <c r="A54" s="3" t="s">
        <v>669</v>
      </c>
      <c r="B54" s="3" t="s">
        <v>746</v>
      </c>
      <c r="C54" s="3" t="s">
        <v>195</v>
      </c>
      <c r="H54" s="3" t="s">
        <v>195</v>
      </c>
      <c r="I54" s="3" t="s">
        <v>195</v>
      </c>
      <c r="K54" t="s">
        <v>195</v>
      </c>
      <c r="L54" s="3" t="s">
        <v>195</v>
      </c>
      <c r="M54" s="3" t="s">
        <v>195</v>
      </c>
      <c r="N54" s="3" t="s">
        <v>195</v>
      </c>
      <c r="P54" s="3" t="s">
        <v>195</v>
      </c>
      <c r="Q54" s="3" t="s">
        <v>195</v>
      </c>
      <c r="R54" t="s">
        <v>195</v>
      </c>
      <c r="T54" t="s">
        <v>195</v>
      </c>
      <c r="V54" t="s">
        <v>195</v>
      </c>
      <c r="Y54" s="3" t="s">
        <v>195</v>
      </c>
      <c r="AA54" s="3" t="s">
        <v>195</v>
      </c>
      <c r="AC54" s="3" t="s">
        <v>195</v>
      </c>
      <c r="AD54" s="3" t="s">
        <v>195</v>
      </c>
      <c r="AF54" s="3" t="s">
        <v>195</v>
      </c>
      <c r="AH54" s="3" t="s">
        <v>195</v>
      </c>
      <c r="AI54" s="3" t="s">
        <v>195</v>
      </c>
    </row>
    <row r="55" spans="1:73">
      <c r="A55" s="3" t="s">
        <v>669</v>
      </c>
      <c r="B55" s="3" t="s">
        <v>753</v>
      </c>
      <c r="C55" s="3" t="s">
        <v>2737</v>
      </c>
      <c r="D55" t="s">
        <v>197</v>
      </c>
      <c r="G55">
        <v>1</v>
      </c>
      <c r="H55" s="3" t="s">
        <v>195</v>
      </c>
      <c r="I55" s="3" t="s">
        <v>2737</v>
      </c>
      <c r="K55" t="s">
        <v>195</v>
      </c>
      <c r="L55" s="3" t="s">
        <v>195</v>
      </c>
      <c r="M55" s="3" t="s">
        <v>195</v>
      </c>
      <c r="N55" s="3" t="s">
        <v>195</v>
      </c>
      <c r="O55" t="s">
        <v>197</v>
      </c>
      <c r="P55" s="3" t="s">
        <v>195</v>
      </c>
      <c r="Q55" s="3" t="s">
        <v>195</v>
      </c>
      <c r="R55" t="s">
        <v>55</v>
      </c>
      <c r="T55" t="s">
        <v>55</v>
      </c>
      <c r="V55" t="s">
        <v>55</v>
      </c>
      <c r="X55" t="s">
        <v>197</v>
      </c>
      <c r="Y55" s="3" t="s">
        <v>195</v>
      </c>
      <c r="Z55" t="s">
        <v>197</v>
      </c>
      <c r="AA55" s="3" t="s">
        <v>195</v>
      </c>
      <c r="AB55" t="s">
        <v>197</v>
      </c>
      <c r="AC55" s="3" t="s">
        <v>195</v>
      </c>
      <c r="AD55" s="3" t="s">
        <v>195</v>
      </c>
      <c r="AE55" t="s">
        <v>197</v>
      </c>
      <c r="AF55" s="3" t="s">
        <v>195</v>
      </c>
      <c r="AG55" t="s">
        <v>194</v>
      </c>
      <c r="AH55" s="3" t="s">
        <v>2737</v>
      </c>
      <c r="AI55" s="3" t="s">
        <v>195</v>
      </c>
      <c r="AJ55" t="s">
        <v>230</v>
      </c>
      <c r="AK55" t="s">
        <v>837</v>
      </c>
      <c r="AL55" t="s">
        <v>232</v>
      </c>
      <c r="AM55" t="s">
        <v>232</v>
      </c>
      <c r="AN55" t="s">
        <v>234</v>
      </c>
      <c r="AO55" t="s">
        <v>234</v>
      </c>
      <c r="AP55" t="s">
        <v>233</v>
      </c>
      <c r="AQ55" t="s">
        <v>234</v>
      </c>
      <c r="AR55" t="s">
        <v>234</v>
      </c>
      <c r="AS55" t="s">
        <v>234</v>
      </c>
      <c r="AT55" t="s">
        <v>233</v>
      </c>
      <c r="AU55" t="s">
        <v>233</v>
      </c>
      <c r="AV55" t="s">
        <v>239</v>
      </c>
      <c r="AW55" t="s">
        <v>258</v>
      </c>
      <c r="AX55" t="s">
        <v>239</v>
      </c>
      <c r="AY55" t="s">
        <v>239</v>
      </c>
      <c r="AZ55" t="s">
        <v>238</v>
      </c>
      <c r="BA55" t="s">
        <v>257</v>
      </c>
      <c r="BB55" t="s">
        <v>238</v>
      </c>
      <c r="BC55" t="s">
        <v>230</v>
      </c>
      <c r="BD55" t="s">
        <v>287</v>
      </c>
      <c r="BE55" t="s">
        <v>230</v>
      </c>
      <c r="BF55" t="s">
        <v>239</v>
      </c>
      <c r="BG55" t="s">
        <v>238</v>
      </c>
      <c r="BH55" t="s">
        <v>257</v>
      </c>
      <c r="BI55" t="s">
        <v>239</v>
      </c>
      <c r="BJ55" t="s">
        <v>239</v>
      </c>
      <c r="BK55" t="s">
        <v>238</v>
      </c>
      <c r="BL55" t="s">
        <v>239</v>
      </c>
      <c r="BM55" t="s">
        <v>258</v>
      </c>
      <c r="BN55" t="s">
        <v>258</v>
      </c>
      <c r="BO55" t="s">
        <v>258</v>
      </c>
      <c r="BP55" t="s">
        <v>240</v>
      </c>
      <c r="BQ55" t="s">
        <v>242</v>
      </c>
      <c r="BR55" t="s">
        <v>257</v>
      </c>
      <c r="BS55" t="s">
        <v>242</v>
      </c>
      <c r="BT55" t="s">
        <v>197</v>
      </c>
      <c r="BU55" t="s">
        <v>197</v>
      </c>
    </row>
    <row r="56" spans="1:73">
      <c r="A56" s="3" t="s">
        <v>669</v>
      </c>
      <c r="B56" s="3" t="s">
        <v>765</v>
      </c>
      <c r="C56" s="3" t="s">
        <v>2710</v>
      </c>
      <c r="D56" t="s">
        <v>197</v>
      </c>
      <c r="H56" t="s">
        <v>482</v>
      </c>
      <c r="I56" s="3" t="s">
        <v>195</v>
      </c>
      <c r="K56" t="s">
        <v>482</v>
      </c>
      <c r="L56" s="3" t="s">
        <v>195</v>
      </c>
      <c r="M56" s="3" t="s">
        <v>195</v>
      </c>
      <c r="N56" s="3" t="s">
        <v>195</v>
      </c>
      <c r="O56" t="s">
        <v>194</v>
      </c>
      <c r="P56" s="3" t="s">
        <v>2837</v>
      </c>
      <c r="Q56" s="3" t="s">
        <v>664</v>
      </c>
      <c r="R56" t="s">
        <v>55</v>
      </c>
      <c r="T56" t="s">
        <v>55</v>
      </c>
      <c r="V56" t="s">
        <v>55</v>
      </c>
      <c r="X56" t="s">
        <v>197</v>
      </c>
      <c r="Y56" s="3" t="s">
        <v>195</v>
      </c>
      <c r="Z56" t="s">
        <v>197</v>
      </c>
      <c r="AA56" s="3" t="s">
        <v>195</v>
      </c>
      <c r="AB56" t="s">
        <v>197</v>
      </c>
      <c r="AC56" s="3" t="s">
        <v>195</v>
      </c>
      <c r="AD56" s="3" t="s">
        <v>195</v>
      </c>
      <c r="AE56" t="s">
        <v>197</v>
      </c>
      <c r="AF56" s="3" t="s">
        <v>195</v>
      </c>
      <c r="AG56" t="s">
        <v>197</v>
      </c>
      <c r="AH56" s="3" t="s">
        <v>195</v>
      </c>
      <c r="AI56" s="3" t="s">
        <v>2838</v>
      </c>
      <c r="BT56" t="s">
        <v>194</v>
      </c>
      <c r="BU56" t="s">
        <v>194</v>
      </c>
    </row>
    <row r="57" spans="1:73">
      <c r="A57" s="3" t="s">
        <v>669</v>
      </c>
      <c r="B57" s="3" t="s">
        <v>774</v>
      </c>
      <c r="C57" s="3" t="s">
        <v>2737</v>
      </c>
      <c r="D57" t="s">
        <v>197</v>
      </c>
      <c r="G57">
        <v>1</v>
      </c>
      <c r="H57" s="3" t="s">
        <v>195</v>
      </c>
      <c r="I57" s="3" t="s">
        <v>201</v>
      </c>
      <c r="K57" t="s">
        <v>195</v>
      </c>
      <c r="L57" s="3" t="s">
        <v>195</v>
      </c>
      <c r="M57" s="3" t="s">
        <v>195</v>
      </c>
      <c r="N57" s="3" t="s">
        <v>195</v>
      </c>
      <c r="O57" t="s">
        <v>197</v>
      </c>
      <c r="P57" s="3" t="s">
        <v>195</v>
      </c>
      <c r="Q57" s="3" t="s">
        <v>195</v>
      </c>
      <c r="R57" t="s">
        <v>55</v>
      </c>
      <c r="T57" t="s">
        <v>55</v>
      </c>
      <c r="V57" t="s">
        <v>55</v>
      </c>
      <c r="X57" t="s">
        <v>197</v>
      </c>
      <c r="Y57" s="3" t="s">
        <v>195</v>
      </c>
      <c r="Z57" t="s">
        <v>197</v>
      </c>
      <c r="AA57" s="3" t="s">
        <v>195</v>
      </c>
      <c r="AB57" t="s">
        <v>197</v>
      </c>
      <c r="AC57" s="3" t="s">
        <v>195</v>
      </c>
      <c r="AD57" s="3" t="s">
        <v>195</v>
      </c>
      <c r="AE57" t="s">
        <v>197</v>
      </c>
      <c r="AF57" s="3" t="s">
        <v>195</v>
      </c>
      <c r="AG57" t="s">
        <v>194</v>
      </c>
      <c r="AH57" s="3" t="s">
        <v>2737</v>
      </c>
      <c r="AI57" s="3" t="s">
        <v>195</v>
      </c>
      <c r="AJ57" t="s">
        <v>230</v>
      </c>
      <c r="AK57" t="s">
        <v>344</v>
      </c>
      <c r="AL57" t="s">
        <v>232</v>
      </c>
      <c r="AM57" t="s">
        <v>232</v>
      </c>
      <c r="AN57" t="s">
        <v>234</v>
      </c>
      <c r="AO57" t="s">
        <v>232</v>
      </c>
      <c r="AP57" t="s">
        <v>234</v>
      </c>
      <c r="AQ57" t="s">
        <v>232</v>
      </c>
      <c r="AR57" t="s">
        <v>232</v>
      </c>
      <c r="AS57" t="s">
        <v>232</v>
      </c>
      <c r="AT57" t="s">
        <v>234</v>
      </c>
      <c r="AU57" t="s">
        <v>234</v>
      </c>
      <c r="AV57" t="s">
        <v>235</v>
      </c>
      <c r="AW57" t="s">
        <v>235</v>
      </c>
      <c r="AX57" t="s">
        <v>235</v>
      </c>
      <c r="AY57" t="s">
        <v>235</v>
      </c>
      <c r="AZ57" t="s">
        <v>238</v>
      </c>
      <c r="BA57" t="s">
        <v>257</v>
      </c>
      <c r="BB57" t="s">
        <v>257</v>
      </c>
      <c r="BC57" t="s">
        <v>288</v>
      </c>
      <c r="BD57" t="s">
        <v>287</v>
      </c>
      <c r="BE57" t="s">
        <v>288</v>
      </c>
      <c r="BF57" t="s">
        <v>257</v>
      </c>
      <c r="BG57" t="s">
        <v>238</v>
      </c>
      <c r="BH57" t="s">
        <v>257</v>
      </c>
      <c r="BI57" t="s">
        <v>258</v>
      </c>
      <c r="BJ57" t="s">
        <v>257</v>
      </c>
      <c r="BK57" t="s">
        <v>257</v>
      </c>
      <c r="BL57" t="s">
        <v>235</v>
      </c>
      <c r="BM57" t="s">
        <v>258</v>
      </c>
      <c r="BN57" t="s">
        <v>235</v>
      </c>
      <c r="BO57" t="s">
        <v>258</v>
      </c>
      <c r="BP57" t="s">
        <v>257</v>
      </c>
      <c r="BQ57" t="s">
        <v>241</v>
      </c>
      <c r="BR57" t="s">
        <v>241</v>
      </c>
      <c r="BS57" t="s">
        <v>257</v>
      </c>
      <c r="BT57" t="s">
        <v>194</v>
      </c>
      <c r="BU57" t="s">
        <v>197</v>
      </c>
    </row>
    <row r="58" spans="1:73">
      <c r="A58" s="3" t="s">
        <v>669</v>
      </c>
      <c r="B58" s="3" t="s">
        <v>780</v>
      </c>
      <c r="C58" s="3" t="s">
        <v>2810</v>
      </c>
      <c r="D58" t="s">
        <v>197</v>
      </c>
      <c r="G58">
        <v>1</v>
      </c>
      <c r="H58" s="3" t="s">
        <v>195</v>
      </c>
      <c r="I58" s="3" t="s">
        <v>2810</v>
      </c>
      <c r="K58" t="s">
        <v>195</v>
      </c>
      <c r="L58" s="3" t="s">
        <v>195</v>
      </c>
      <c r="M58" s="3" t="s">
        <v>195</v>
      </c>
      <c r="N58" s="3" t="s">
        <v>195</v>
      </c>
      <c r="O58" t="s">
        <v>197</v>
      </c>
      <c r="P58" s="3" t="s">
        <v>195</v>
      </c>
      <c r="Q58" s="3" t="s">
        <v>195</v>
      </c>
      <c r="R58" t="s">
        <v>55</v>
      </c>
      <c r="T58" t="s">
        <v>55</v>
      </c>
      <c r="V58" t="s">
        <v>55</v>
      </c>
      <c r="X58" t="s">
        <v>197</v>
      </c>
      <c r="Y58" s="3" t="s">
        <v>195</v>
      </c>
      <c r="Z58" t="s">
        <v>197</v>
      </c>
      <c r="AA58" s="3" t="s">
        <v>195</v>
      </c>
      <c r="AB58" t="s">
        <v>197</v>
      </c>
      <c r="AC58" s="3" t="s">
        <v>195</v>
      </c>
      <c r="AD58" s="3" t="s">
        <v>195</v>
      </c>
      <c r="AE58" t="s">
        <v>197</v>
      </c>
      <c r="AF58" s="3" t="s">
        <v>195</v>
      </c>
      <c r="AG58" t="s">
        <v>197</v>
      </c>
      <c r="AH58" s="3" t="s">
        <v>195</v>
      </c>
      <c r="AI58" s="3" t="s">
        <v>2839</v>
      </c>
      <c r="BT58" t="s">
        <v>197</v>
      </c>
      <c r="BU58" t="s">
        <v>197</v>
      </c>
    </row>
    <row r="59" spans="1:73">
      <c r="A59" s="3" t="s">
        <v>669</v>
      </c>
      <c r="B59" s="3" t="s">
        <v>788</v>
      </c>
      <c r="C59" s="3" t="s">
        <v>195</v>
      </c>
      <c r="H59" s="3" t="s">
        <v>195</v>
      </c>
      <c r="I59" s="3" t="s">
        <v>195</v>
      </c>
      <c r="K59" t="s">
        <v>195</v>
      </c>
      <c r="L59" s="3" t="s">
        <v>195</v>
      </c>
      <c r="M59" s="3" t="s">
        <v>195</v>
      </c>
      <c r="N59" s="3" t="s">
        <v>195</v>
      </c>
      <c r="P59" s="3" t="s">
        <v>195</v>
      </c>
      <c r="Q59" s="3" t="s">
        <v>195</v>
      </c>
      <c r="R59" t="s">
        <v>195</v>
      </c>
      <c r="T59" t="s">
        <v>195</v>
      </c>
      <c r="V59" t="s">
        <v>195</v>
      </c>
      <c r="Y59" s="3" t="s">
        <v>195</v>
      </c>
      <c r="AA59" s="3" t="s">
        <v>195</v>
      </c>
      <c r="AC59" s="3" t="s">
        <v>195</v>
      </c>
      <c r="AD59" s="3" t="s">
        <v>195</v>
      </c>
      <c r="AF59" s="3" t="s">
        <v>195</v>
      </c>
      <c r="AH59" s="3" t="s">
        <v>195</v>
      </c>
      <c r="AI59" s="3" t="s">
        <v>195</v>
      </c>
    </row>
    <row r="60" spans="1:73">
      <c r="A60" s="3" t="s">
        <v>669</v>
      </c>
      <c r="B60" s="3" t="s">
        <v>793</v>
      </c>
      <c r="C60" s="3" t="s">
        <v>195</v>
      </c>
      <c r="H60" s="3" t="s">
        <v>195</v>
      </c>
      <c r="I60" s="3" t="s">
        <v>195</v>
      </c>
      <c r="K60" t="s">
        <v>195</v>
      </c>
      <c r="L60" s="3" t="s">
        <v>195</v>
      </c>
      <c r="M60" s="3" t="s">
        <v>195</v>
      </c>
      <c r="N60" s="3" t="s">
        <v>195</v>
      </c>
      <c r="P60" s="3" t="s">
        <v>195</v>
      </c>
      <c r="Q60" s="3" t="s">
        <v>195</v>
      </c>
      <c r="Y60" s="3" t="s">
        <v>195</v>
      </c>
      <c r="AA60" s="3" t="s">
        <v>195</v>
      </c>
      <c r="AC60" s="3" t="s">
        <v>195</v>
      </c>
      <c r="AD60" s="3" t="s">
        <v>195</v>
      </c>
      <c r="AF60" s="3" t="s">
        <v>195</v>
      </c>
      <c r="AH60" s="3" t="s">
        <v>195</v>
      </c>
      <c r="AI60" s="3" t="s">
        <v>195</v>
      </c>
    </row>
    <row r="61" spans="1:73">
      <c r="A61" s="3" t="s">
        <v>669</v>
      </c>
      <c r="B61" s="3" t="s">
        <v>800</v>
      </c>
      <c r="C61" s="3" t="s">
        <v>195</v>
      </c>
      <c r="H61" s="3" t="s">
        <v>195</v>
      </c>
      <c r="I61" s="3" t="s">
        <v>195</v>
      </c>
      <c r="K61" t="s">
        <v>195</v>
      </c>
      <c r="L61" s="3" t="s">
        <v>195</v>
      </c>
      <c r="M61" s="3" t="s">
        <v>195</v>
      </c>
      <c r="N61" s="3" t="s">
        <v>195</v>
      </c>
      <c r="P61" s="3" t="s">
        <v>195</v>
      </c>
      <c r="Q61" s="3" t="s">
        <v>195</v>
      </c>
      <c r="R61" t="s">
        <v>195</v>
      </c>
      <c r="T61" t="s">
        <v>195</v>
      </c>
      <c r="V61" t="s">
        <v>195</v>
      </c>
      <c r="Y61" s="3" t="s">
        <v>195</v>
      </c>
      <c r="AA61" s="3" t="s">
        <v>195</v>
      </c>
      <c r="AC61" s="3" t="s">
        <v>195</v>
      </c>
      <c r="AD61" s="3" t="s">
        <v>195</v>
      </c>
      <c r="AF61" s="3" t="s">
        <v>195</v>
      </c>
      <c r="AH61" s="3" t="s">
        <v>195</v>
      </c>
      <c r="AI61" s="3" t="s">
        <v>195</v>
      </c>
    </row>
    <row r="62" spans="1:73">
      <c r="A62" s="3" t="s">
        <v>669</v>
      </c>
      <c r="B62" s="3" t="s">
        <v>804</v>
      </c>
      <c r="C62" s="3" t="s">
        <v>195</v>
      </c>
      <c r="H62" s="3" t="s">
        <v>195</v>
      </c>
      <c r="I62" s="3" t="s">
        <v>195</v>
      </c>
      <c r="K62" t="s">
        <v>195</v>
      </c>
      <c r="L62" s="3" t="s">
        <v>195</v>
      </c>
      <c r="M62" s="3" t="s">
        <v>195</v>
      </c>
      <c r="N62" s="3" t="s">
        <v>195</v>
      </c>
      <c r="P62" s="3" t="s">
        <v>195</v>
      </c>
      <c r="Q62" s="3" t="s">
        <v>195</v>
      </c>
      <c r="R62" t="s">
        <v>195</v>
      </c>
      <c r="T62" t="s">
        <v>195</v>
      </c>
      <c r="V62" t="s">
        <v>195</v>
      </c>
      <c r="Y62" s="3" t="s">
        <v>195</v>
      </c>
      <c r="AA62" s="3" t="s">
        <v>195</v>
      </c>
      <c r="AC62" s="3" t="s">
        <v>195</v>
      </c>
      <c r="AD62" s="3" t="s">
        <v>195</v>
      </c>
      <c r="AF62" s="3" t="s">
        <v>195</v>
      </c>
      <c r="AH62" s="3" t="s">
        <v>195</v>
      </c>
      <c r="AI62" s="3" t="s">
        <v>195</v>
      </c>
    </row>
    <row r="63" spans="1:73">
      <c r="A63" s="3" t="s">
        <v>669</v>
      </c>
      <c r="B63" s="3" t="s">
        <v>814</v>
      </c>
      <c r="C63" s="3" t="s">
        <v>195</v>
      </c>
      <c r="H63" s="3" t="s">
        <v>195</v>
      </c>
      <c r="I63" s="3" t="s">
        <v>195</v>
      </c>
      <c r="K63" t="s">
        <v>195</v>
      </c>
      <c r="L63" s="3" t="s">
        <v>195</v>
      </c>
      <c r="M63" s="3" t="s">
        <v>195</v>
      </c>
      <c r="N63" s="3" t="s">
        <v>195</v>
      </c>
      <c r="P63" s="3" t="s">
        <v>195</v>
      </c>
      <c r="Q63" s="3" t="s">
        <v>195</v>
      </c>
      <c r="R63" t="s">
        <v>195</v>
      </c>
      <c r="T63" t="s">
        <v>195</v>
      </c>
      <c r="V63" t="s">
        <v>195</v>
      </c>
      <c r="Y63" s="3" t="s">
        <v>195</v>
      </c>
      <c r="AA63" s="3" t="s">
        <v>195</v>
      </c>
      <c r="AC63" s="3" t="s">
        <v>195</v>
      </c>
      <c r="AD63" s="3" t="s">
        <v>195</v>
      </c>
      <c r="AF63" s="3" t="s">
        <v>195</v>
      </c>
      <c r="AH63" s="3" t="s">
        <v>195</v>
      </c>
      <c r="AI63" s="3" t="s">
        <v>195</v>
      </c>
    </row>
    <row r="64" spans="1:73">
      <c r="A64" s="3" t="s">
        <v>669</v>
      </c>
      <c r="B64" s="3" t="s">
        <v>824</v>
      </c>
      <c r="C64" s="3" t="s">
        <v>195</v>
      </c>
      <c r="H64" s="3" t="s">
        <v>195</v>
      </c>
      <c r="I64" s="3" t="s">
        <v>195</v>
      </c>
      <c r="K64" t="s">
        <v>195</v>
      </c>
      <c r="L64" s="3" t="s">
        <v>195</v>
      </c>
      <c r="M64" s="3" t="s">
        <v>195</v>
      </c>
      <c r="N64" s="3" t="s">
        <v>195</v>
      </c>
      <c r="P64" s="3" t="s">
        <v>195</v>
      </c>
      <c r="Q64" s="3" t="s">
        <v>195</v>
      </c>
      <c r="R64" t="s">
        <v>195</v>
      </c>
      <c r="T64" t="s">
        <v>195</v>
      </c>
      <c r="V64" t="s">
        <v>195</v>
      </c>
      <c r="Y64" s="3" t="s">
        <v>195</v>
      </c>
      <c r="AA64" s="3" t="s">
        <v>195</v>
      </c>
      <c r="AC64" s="3" t="s">
        <v>195</v>
      </c>
      <c r="AD64" s="3" t="s">
        <v>195</v>
      </c>
      <c r="AF64" s="3" t="s">
        <v>195</v>
      </c>
      <c r="AH64" s="3" t="s">
        <v>195</v>
      </c>
      <c r="AI64" s="3" t="s">
        <v>195</v>
      </c>
    </row>
    <row r="65" spans="1:73">
      <c r="A65" s="3" t="s">
        <v>669</v>
      </c>
      <c r="B65" s="3" t="s">
        <v>838</v>
      </c>
      <c r="C65" s="3" t="s">
        <v>195</v>
      </c>
      <c r="H65" s="3" t="s">
        <v>195</v>
      </c>
      <c r="I65" s="3" t="s">
        <v>195</v>
      </c>
      <c r="K65" t="s">
        <v>195</v>
      </c>
      <c r="L65" s="3" t="s">
        <v>195</v>
      </c>
      <c r="M65" s="3" t="s">
        <v>195</v>
      </c>
      <c r="N65" s="3" t="s">
        <v>195</v>
      </c>
      <c r="P65" s="3" t="s">
        <v>195</v>
      </c>
      <c r="Q65" s="3" t="s">
        <v>195</v>
      </c>
      <c r="R65" t="s">
        <v>195</v>
      </c>
      <c r="T65" t="s">
        <v>195</v>
      </c>
      <c r="V65" t="s">
        <v>195</v>
      </c>
      <c r="Y65" s="3" t="s">
        <v>195</v>
      </c>
      <c r="AA65" s="3" t="s">
        <v>195</v>
      </c>
      <c r="AC65" s="3" t="s">
        <v>195</v>
      </c>
      <c r="AD65" s="3" t="s">
        <v>195</v>
      </c>
      <c r="AF65" s="3" t="s">
        <v>195</v>
      </c>
      <c r="AH65" s="3" t="s">
        <v>195</v>
      </c>
      <c r="AI65" s="3" t="s">
        <v>195</v>
      </c>
    </row>
    <row r="66" spans="1:73">
      <c r="A66" s="3" t="s">
        <v>845</v>
      </c>
      <c r="B66" s="3" t="s">
        <v>846</v>
      </c>
      <c r="C66" s="3" t="s">
        <v>195</v>
      </c>
      <c r="H66" s="3" t="s">
        <v>195</v>
      </c>
      <c r="I66" s="3" t="s">
        <v>195</v>
      </c>
      <c r="K66" t="s">
        <v>195</v>
      </c>
      <c r="L66" s="3" t="s">
        <v>195</v>
      </c>
      <c r="M66" s="3" t="s">
        <v>195</v>
      </c>
      <c r="N66" s="3" t="s">
        <v>195</v>
      </c>
      <c r="P66" s="3" t="s">
        <v>195</v>
      </c>
      <c r="Q66" s="3" t="s">
        <v>195</v>
      </c>
      <c r="R66" t="s">
        <v>195</v>
      </c>
      <c r="T66" t="s">
        <v>195</v>
      </c>
      <c r="V66" t="s">
        <v>195</v>
      </c>
      <c r="Y66" s="3" t="s">
        <v>195</v>
      </c>
      <c r="AA66" s="3" t="s">
        <v>195</v>
      </c>
      <c r="AC66" s="3" t="s">
        <v>195</v>
      </c>
      <c r="AD66" s="3" t="s">
        <v>195</v>
      </c>
      <c r="AF66" s="3" t="s">
        <v>195</v>
      </c>
      <c r="AH66" s="3" t="s">
        <v>195</v>
      </c>
      <c r="AI66" s="3" t="s">
        <v>195</v>
      </c>
    </row>
    <row r="67" spans="1:73">
      <c r="A67" s="3" t="s">
        <v>845</v>
      </c>
      <c r="B67" s="3" t="s">
        <v>847</v>
      </c>
      <c r="C67" s="3" t="s">
        <v>484</v>
      </c>
      <c r="D67" t="s">
        <v>197</v>
      </c>
      <c r="G67">
        <v>1</v>
      </c>
      <c r="H67" s="3" t="s">
        <v>195</v>
      </c>
      <c r="I67" s="3" t="s">
        <v>201</v>
      </c>
      <c r="K67" t="s">
        <v>195</v>
      </c>
      <c r="L67" s="3" t="s">
        <v>195</v>
      </c>
      <c r="M67" s="3" t="s">
        <v>195</v>
      </c>
      <c r="N67" s="3" t="s">
        <v>195</v>
      </c>
      <c r="O67" t="s">
        <v>197</v>
      </c>
      <c r="P67" s="3" t="s">
        <v>195</v>
      </c>
      <c r="Q67" s="3" t="s">
        <v>195</v>
      </c>
      <c r="R67" t="s">
        <v>55</v>
      </c>
      <c r="T67" t="s">
        <v>55</v>
      </c>
      <c r="V67" t="s">
        <v>55</v>
      </c>
      <c r="X67" t="s">
        <v>197</v>
      </c>
      <c r="Y67" s="3" t="s">
        <v>195</v>
      </c>
      <c r="Z67" t="s">
        <v>197</v>
      </c>
      <c r="AA67" s="3" t="s">
        <v>195</v>
      </c>
      <c r="AB67" t="s">
        <v>197</v>
      </c>
      <c r="AC67" s="3" t="s">
        <v>195</v>
      </c>
      <c r="AD67" s="3" t="s">
        <v>195</v>
      </c>
      <c r="AE67" t="s">
        <v>197</v>
      </c>
      <c r="AF67" s="3" t="s">
        <v>195</v>
      </c>
      <c r="AG67" t="s">
        <v>194</v>
      </c>
      <c r="AH67" s="3" t="s">
        <v>484</v>
      </c>
      <c r="AI67" s="3" t="s">
        <v>195</v>
      </c>
      <c r="AJ67" t="s">
        <v>311</v>
      </c>
      <c r="AK67" t="s">
        <v>837</v>
      </c>
      <c r="AL67" t="s">
        <v>233</v>
      </c>
      <c r="AM67" t="s">
        <v>233</v>
      </c>
      <c r="AN67" t="s">
        <v>233</v>
      </c>
      <c r="AO67" t="s">
        <v>233</v>
      </c>
      <c r="AP67" t="s">
        <v>233</v>
      </c>
      <c r="AQ67" t="s">
        <v>233</v>
      </c>
      <c r="AR67" t="s">
        <v>233</v>
      </c>
      <c r="AS67" t="s">
        <v>233</v>
      </c>
      <c r="AT67" t="s">
        <v>233</v>
      </c>
      <c r="AU67" t="s">
        <v>233</v>
      </c>
      <c r="AV67" t="s">
        <v>238</v>
      </c>
      <c r="AW67" t="s">
        <v>238</v>
      </c>
      <c r="AX67" t="s">
        <v>257</v>
      </c>
      <c r="AY67" t="s">
        <v>257</v>
      </c>
      <c r="AZ67" t="s">
        <v>257</v>
      </c>
      <c r="BA67" t="s">
        <v>257</v>
      </c>
      <c r="BB67" t="s">
        <v>257</v>
      </c>
      <c r="BC67" t="s">
        <v>237</v>
      </c>
      <c r="BD67" t="s">
        <v>273</v>
      </c>
      <c r="BE67" t="s">
        <v>230</v>
      </c>
      <c r="BF67" t="s">
        <v>258</v>
      </c>
      <c r="BG67" t="s">
        <v>257</v>
      </c>
      <c r="BH67" t="s">
        <v>257</v>
      </c>
      <c r="BI67" t="s">
        <v>258</v>
      </c>
      <c r="BJ67" t="s">
        <v>258</v>
      </c>
      <c r="BK67" t="s">
        <v>257</v>
      </c>
      <c r="BL67" t="s">
        <v>238</v>
      </c>
      <c r="BM67" t="s">
        <v>258</v>
      </c>
      <c r="BN67" t="s">
        <v>238</v>
      </c>
      <c r="BO67" t="s">
        <v>257</v>
      </c>
      <c r="BP67" t="s">
        <v>242</v>
      </c>
      <c r="BQ67" t="s">
        <v>240</v>
      </c>
      <c r="BR67" t="s">
        <v>257</v>
      </c>
      <c r="BS67" t="s">
        <v>241</v>
      </c>
      <c r="BT67" t="s">
        <v>194</v>
      </c>
      <c r="BU67" t="s">
        <v>197</v>
      </c>
    </row>
    <row r="68" spans="1:73">
      <c r="A68" s="3" t="s">
        <v>845</v>
      </c>
      <c r="B68" s="3" t="s">
        <v>855</v>
      </c>
      <c r="C68" s="3" t="s">
        <v>484</v>
      </c>
      <c r="D68" t="s">
        <v>197</v>
      </c>
      <c r="G68">
        <v>2</v>
      </c>
      <c r="H68" s="3" t="s">
        <v>195</v>
      </c>
      <c r="I68" s="3" t="s">
        <v>201</v>
      </c>
      <c r="K68" t="s">
        <v>195</v>
      </c>
      <c r="L68" s="3" t="s">
        <v>195</v>
      </c>
      <c r="M68" s="3" t="s">
        <v>195</v>
      </c>
      <c r="N68" s="3" t="s">
        <v>195</v>
      </c>
      <c r="O68" t="s">
        <v>197</v>
      </c>
      <c r="P68" s="3" t="s">
        <v>195</v>
      </c>
      <c r="Q68" s="3" t="s">
        <v>195</v>
      </c>
      <c r="R68" t="s">
        <v>55</v>
      </c>
      <c r="T68" t="s">
        <v>55</v>
      </c>
      <c r="V68" t="s">
        <v>55</v>
      </c>
      <c r="X68" t="s">
        <v>197</v>
      </c>
      <c r="Y68" s="3" t="s">
        <v>195</v>
      </c>
      <c r="Z68" t="s">
        <v>197</v>
      </c>
      <c r="AA68" s="3" t="s">
        <v>195</v>
      </c>
      <c r="AB68" t="s">
        <v>197</v>
      </c>
      <c r="AC68" s="3" t="s">
        <v>195</v>
      </c>
      <c r="AD68" s="3" t="s">
        <v>195</v>
      </c>
      <c r="AE68" t="s">
        <v>197</v>
      </c>
      <c r="AF68" s="3" t="s">
        <v>195</v>
      </c>
      <c r="AG68" t="s">
        <v>194</v>
      </c>
      <c r="AH68" s="3" t="s">
        <v>484</v>
      </c>
      <c r="AI68" s="3" t="s">
        <v>195</v>
      </c>
      <c r="AJ68" t="s">
        <v>311</v>
      </c>
      <c r="AK68" t="s">
        <v>534</v>
      </c>
      <c r="AL68" t="s">
        <v>234</v>
      </c>
      <c r="AM68" t="s">
        <v>233</v>
      </c>
      <c r="AN68" t="s">
        <v>234</v>
      </c>
      <c r="AO68" t="s">
        <v>234</v>
      </c>
      <c r="AP68" t="s">
        <v>233</v>
      </c>
      <c r="AQ68" t="s">
        <v>234</v>
      </c>
      <c r="AR68" t="s">
        <v>233</v>
      </c>
      <c r="AS68" t="s">
        <v>233</v>
      </c>
      <c r="AT68" t="s">
        <v>233</v>
      </c>
      <c r="AU68" t="s">
        <v>233</v>
      </c>
      <c r="AV68" t="s">
        <v>257</v>
      </c>
      <c r="AW68" t="s">
        <v>238</v>
      </c>
      <c r="AX68" t="s">
        <v>257</v>
      </c>
      <c r="AY68" t="s">
        <v>238</v>
      </c>
      <c r="AZ68" t="s">
        <v>257</v>
      </c>
      <c r="BA68" t="s">
        <v>238</v>
      </c>
      <c r="BB68" t="s">
        <v>257</v>
      </c>
      <c r="BC68" t="s">
        <v>237</v>
      </c>
      <c r="BD68" t="s">
        <v>327</v>
      </c>
      <c r="BE68" t="s">
        <v>237</v>
      </c>
      <c r="BF68" t="s">
        <v>258</v>
      </c>
      <c r="BG68" t="s">
        <v>257</v>
      </c>
      <c r="BH68" t="s">
        <v>257</v>
      </c>
      <c r="BI68" t="s">
        <v>258</v>
      </c>
      <c r="BJ68" t="s">
        <v>258</v>
      </c>
      <c r="BK68" t="s">
        <v>257</v>
      </c>
      <c r="BL68" t="s">
        <v>257</v>
      </c>
      <c r="BM68" t="s">
        <v>258</v>
      </c>
      <c r="BN68" t="s">
        <v>238</v>
      </c>
      <c r="BO68" t="s">
        <v>257</v>
      </c>
      <c r="BP68" t="s">
        <v>242</v>
      </c>
      <c r="BQ68" t="s">
        <v>240</v>
      </c>
      <c r="BR68" t="s">
        <v>242</v>
      </c>
      <c r="BS68" t="s">
        <v>240</v>
      </c>
      <c r="BT68" t="s">
        <v>194</v>
      </c>
      <c r="BU68" t="s">
        <v>197</v>
      </c>
    </row>
    <row r="69" spans="1:73">
      <c r="A69" s="3" t="s">
        <v>845</v>
      </c>
      <c r="B69" s="3" t="s">
        <v>860</v>
      </c>
      <c r="C69" s="3" t="s">
        <v>666</v>
      </c>
      <c r="D69" t="s">
        <v>197</v>
      </c>
      <c r="G69">
        <v>2</v>
      </c>
      <c r="H69" s="3" t="s">
        <v>195</v>
      </c>
      <c r="I69" s="3" t="s">
        <v>201</v>
      </c>
      <c r="K69" t="s">
        <v>195</v>
      </c>
      <c r="L69" s="3" t="s">
        <v>195</v>
      </c>
      <c r="M69" s="3" t="s">
        <v>195</v>
      </c>
      <c r="N69" s="3" t="s">
        <v>195</v>
      </c>
      <c r="O69" t="s">
        <v>197</v>
      </c>
      <c r="P69" s="3" t="s">
        <v>195</v>
      </c>
      <c r="Q69" s="3" t="s">
        <v>195</v>
      </c>
      <c r="R69" t="s">
        <v>55</v>
      </c>
      <c r="T69" t="s">
        <v>55</v>
      </c>
      <c r="V69" t="s">
        <v>55</v>
      </c>
      <c r="X69" t="s">
        <v>197</v>
      </c>
      <c r="Y69" s="3" t="s">
        <v>195</v>
      </c>
      <c r="Z69" t="s">
        <v>197</v>
      </c>
      <c r="AA69" s="3" t="s">
        <v>195</v>
      </c>
      <c r="AB69" t="s">
        <v>197</v>
      </c>
      <c r="AC69" s="3" t="s">
        <v>195</v>
      </c>
      <c r="AD69" s="3" t="s">
        <v>195</v>
      </c>
      <c r="AE69" t="s">
        <v>197</v>
      </c>
      <c r="AF69" s="3" t="s">
        <v>195</v>
      </c>
      <c r="AG69" t="s">
        <v>194</v>
      </c>
      <c r="AH69" s="3" t="s">
        <v>666</v>
      </c>
      <c r="AI69" s="3" t="s">
        <v>195</v>
      </c>
      <c r="AJ69" t="s">
        <v>311</v>
      </c>
      <c r="AK69" t="s">
        <v>271</v>
      </c>
      <c r="AL69" t="s">
        <v>233</v>
      </c>
      <c r="AM69" t="s">
        <v>234</v>
      </c>
      <c r="AN69" t="s">
        <v>233</v>
      </c>
      <c r="AO69" t="s">
        <v>234</v>
      </c>
      <c r="AP69" t="s">
        <v>233</v>
      </c>
      <c r="AQ69" t="s">
        <v>234</v>
      </c>
      <c r="AR69" t="s">
        <v>233</v>
      </c>
      <c r="AS69" t="s">
        <v>233</v>
      </c>
      <c r="AT69" t="s">
        <v>233</v>
      </c>
      <c r="AU69" t="s">
        <v>233</v>
      </c>
      <c r="AV69" t="s">
        <v>238</v>
      </c>
      <c r="AW69" t="s">
        <v>238</v>
      </c>
      <c r="AX69" t="s">
        <v>238</v>
      </c>
      <c r="AY69" t="s">
        <v>238</v>
      </c>
      <c r="AZ69" t="s">
        <v>238</v>
      </c>
      <c r="BA69" t="s">
        <v>238</v>
      </c>
      <c r="BB69" t="s">
        <v>238</v>
      </c>
      <c r="BC69" t="s">
        <v>237</v>
      </c>
      <c r="BD69" t="s">
        <v>236</v>
      </c>
      <c r="BE69" t="s">
        <v>237</v>
      </c>
      <c r="BF69" t="s">
        <v>258</v>
      </c>
      <c r="BG69" t="s">
        <v>239</v>
      </c>
      <c r="BH69" t="s">
        <v>238</v>
      </c>
      <c r="BI69" t="s">
        <v>258</v>
      </c>
      <c r="BJ69" t="s">
        <v>258</v>
      </c>
      <c r="BK69" t="s">
        <v>238</v>
      </c>
      <c r="BL69" t="s">
        <v>238</v>
      </c>
      <c r="BM69" t="s">
        <v>239</v>
      </c>
      <c r="BN69" t="s">
        <v>238</v>
      </c>
      <c r="BO69" t="s">
        <v>238</v>
      </c>
      <c r="BP69" t="s">
        <v>257</v>
      </c>
      <c r="BQ69" t="s">
        <v>240</v>
      </c>
      <c r="BR69" t="s">
        <v>257</v>
      </c>
      <c r="BS69" t="s">
        <v>241</v>
      </c>
      <c r="BT69" t="s">
        <v>197</v>
      </c>
      <c r="BU69" t="s">
        <v>197</v>
      </c>
    </row>
    <row r="70" spans="1:73">
      <c r="A70" s="3" t="s">
        <v>845</v>
      </c>
      <c r="B70" s="3" t="s">
        <v>867</v>
      </c>
      <c r="C70" s="3" t="s">
        <v>488</v>
      </c>
      <c r="D70" t="s">
        <v>197</v>
      </c>
      <c r="G70">
        <v>1</v>
      </c>
      <c r="H70" s="3" t="s">
        <v>195</v>
      </c>
      <c r="I70" s="3" t="s">
        <v>201</v>
      </c>
      <c r="K70" t="s">
        <v>195</v>
      </c>
      <c r="L70" s="3" t="s">
        <v>195</v>
      </c>
      <c r="M70" s="3" t="s">
        <v>195</v>
      </c>
      <c r="N70" s="3" t="s">
        <v>195</v>
      </c>
      <c r="O70" t="s">
        <v>197</v>
      </c>
      <c r="P70" s="3" t="s">
        <v>195</v>
      </c>
      <c r="Q70" s="3" t="s">
        <v>195</v>
      </c>
      <c r="R70" t="s">
        <v>55</v>
      </c>
      <c r="T70" t="s">
        <v>55</v>
      </c>
      <c r="V70" t="s">
        <v>55</v>
      </c>
      <c r="X70" t="s">
        <v>197</v>
      </c>
      <c r="Y70" s="3" t="s">
        <v>195</v>
      </c>
      <c r="Z70" t="s">
        <v>197</v>
      </c>
      <c r="AA70" s="3" t="s">
        <v>195</v>
      </c>
      <c r="AB70" t="s">
        <v>197</v>
      </c>
      <c r="AC70" s="3" t="s">
        <v>195</v>
      </c>
      <c r="AD70" s="3" t="s">
        <v>195</v>
      </c>
      <c r="AE70" t="s">
        <v>197</v>
      </c>
      <c r="AF70" s="3" t="s">
        <v>195</v>
      </c>
      <c r="AG70" t="s">
        <v>194</v>
      </c>
      <c r="AH70" s="3" t="s">
        <v>488</v>
      </c>
      <c r="AI70" s="3" t="s">
        <v>195</v>
      </c>
      <c r="AJ70" t="s">
        <v>230</v>
      </c>
      <c r="AK70" t="s">
        <v>231</v>
      </c>
      <c r="AL70" t="s">
        <v>232</v>
      </c>
      <c r="AM70" t="s">
        <v>232</v>
      </c>
      <c r="AN70" t="s">
        <v>232</v>
      </c>
      <c r="AO70" t="s">
        <v>232</v>
      </c>
      <c r="AP70" t="s">
        <v>232</v>
      </c>
      <c r="AQ70" t="s">
        <v>234</v>
      </c>
      <c r="AR70" t="s">
        <v>232</v>
      </c>
      <c r="AS70" t="s">
        <v>232</v>
      </c>
      <c r="AT70" t="s">
        <v>234</v>
      </c>
      <c r="AU70" t="s">
        <v>234</v>
      </c>
      <c r="AV70" t="s">
        <v>258</v>
      </c>
      <c r="AW70" t="s">
        <v>258</v>
      </c>
      <c r="AX70" t="s">
        <v>258</v>
      </c>
      <c r="AY70" t="s">
        <v>258</v>
      </c>
      <c r="AZ70" t="s">
        <v>258</v>
      </c>
      <c r="BA70" t="s">
        <v>258</v>
      </c>
      <c r="BB70" t="s">
        <v>258</v>
      </c>
      <c r="BC70" t="s">
        <v>288</v>
      </c>
      <c r="BD70" t="s">
        <v>354</v>
      </c>
      <c r="BE70" t="s">
        <v>345</v>
      </c>
      <c r="BF70" t="s">
        <v>257</v>
      </c>
      <c r="BG70" t="s">
        <v>258</v>
      </c>
      <c r="BH70" t="s">
        <v>258</v>
      </c>
      <c r="BI70" t="s">
        <v>238</v>
      </c>
      <c r="BJ70" t="s">
        <v>257</v>
      </c>
      <c r="BK70" t="s">
        <v>258</v>
      </c>
      <c r="BL70" t="s">
        <v>258</v>
      </c>
      <c r="BM70" t="s">
        <v>238</v>
      </c>
      <c r="BN70" t="s">
        <v>235</v>
      </c>
      <c r="BO70" t="s">
        <v>258</v>
      </c>
      <c r="BP70" t="s">
        <v>241</v>
      </c>
      <c r="BQ70" t="s">
        <v>241</v>
      </c>
      <c r="BR70" t="s">
        <v>240</v>
      </c>
      <c r="BS70" t="s">
        <v>257</v>
      </c>
      <c r="BT70" t="s">
        <v>194</v>
      </c>
      <c r="BU70" t="s">
        <v>197</v>
      </c>
    </row>
    <row r="71" spans="1:73">
      <c r="A71" s="3" t="s">
        <v>845</v>
      </c>
      <c r="B71" s="3" t="s">
        <v>873</v>
      </c>
      <c r="C71" s="3" t="s">
        <v>2623</v>
      </c>
      <c r="D71" t="s">
        <v>197</v>
      </c>
      <c r="G71">
        <v>1</v>
      </c>
      <c r="H71" s="3" t="s">
        <v>195</v>
      </c>
      <c r="I71" s="3" t="s">
        <v>201</v>
      </c>
      <c r="K71" t="s">
        <v>195</v>
      </c>
      <c r="L71" s="3" t="s">
        <v>195</v>
      </c>
      <c r="M71" s="3" t="s">
        <v>195</v>
      </c>
      <c r="N71" s="3" t="s">
        <v>195</v>
      </c>
      <c r="O71" t="s">
        <v>197</v>
      </c>
      <c r="P71" s="3" t="s">
        <v>195</v>
      </c>
      <c r="Q71" s="3" t="s">
        <v>195</v>
      </c>
      <c r="R71" t="s">
        <v>55</v>
      </c>
      <c r="T71" t="s">
        <v>55</v>
      </c>
      <c r="V71" t="s">
        <v>55</v>
      </c>
      <c r="X71" t="s">
        <v>197</v>
      </c>
      <c r="Y71" s="3" t="s">
        <v>195</v>
      </c>
      <c r="Z71" t="s">
        <v>197</v>
      </c>
      <c r="AA71" s="3" t="s">
        <v>195</v>
      </c>
      <c r="AB71" t="s">
        <v>197</v>
      </c>
      <c r="AC71" s="3" t="s">
        <v>195</v>
      </c>
      <c r="AD71" s="3" t="s">
        <v>195</v>
      </c>
      <c r="AE71" t="s">
        <v>197</v>
      </c>
      <c r="AF71" s="3" t="s">
        <v>195</v>
      </c>
      <c r="AG71" t="s">
        <v>194</v>
      </c>
      <c r="AH71" s="3" t="s">
        <v>2623</v>
      </c>
      <c r="AI71" s="3" t="s">
        <v>195</v>
      </c>
      <c r="AJ71" t="s">
        <v>311</v>
      </c>
      <c r="AK71" t="s">
        <v>837</v>
      </c>
      <c r="AL71" t="s">
        <v>233</v>
      </c>
      <c r="AM71" t="s">
        <v>233</v>
      </c>
      <c r="AN71" t="s">
        <v>233</v>
      </c>
      <c r="AO71" t="s">
        <v>233</v>
      </c>
      <c r="AP71" t="s">
        <v>233</v>
      </c>
      <c r="AQ71" t="s">
        <v>233</v>
      </c>
      <c r="AR71" t="s">
        <v>233</v>
      </c>
      <c r="AS71" t="s">
        <v>233</v>
      </c>
      <c r="AT71" t="s">
        <v>233</v>
      </c>
      <c r="AU71" t="s">
        <v>233</v>
      </c>
      <c r="AV71" t="s">
        <v>257</v>
      </c>
      <c r="AW71" t="s">
        <v>257</v>
      </c>
      <c r="AX71" t="s">
        <v>257</v>
      </c>
      <c r="AY71" t="s">
        <v>257</v>
      </c>
      <c r="AZ71" t="s">
        <v>257</v>
      </c>
      <c r="BA71" t="s">
        <v>257</v>
      </c>
      <c r="BB71" t="s">
        <v>257</v>
      </c>
      <c r="BC71" t="s">
        <v>237</v>
      </c>
      <c r="BD71" t="s">
        <v>327</v>
      </c>
      <c r="BE71" t="s">
        <v>237</v>
      </c>
      <c r="BF71" t="s">
        <v>258</v>
      </c>
      <c r="BG71" t="s">
        <v>257</v>
      </c>
      <c r="BH71" t="s">
        <v>257</v>
      </c>
      <c r="BI71" t="s">
        <v>235</v>
      </c>
      <c r="BJ71" t="s">
        <v>235</v>
      </c>
      <c r="BK71" t="s">
        <v>257</v>
      </c>
      <c r="BL71" t="s">
        <v>257</v>
      </c>
      <c r="BM71" t="s">
        <v>235</v>
      </c>
      <c r="BN71" t="s">
        <v>257</v>
      </c>
      <c r="BO71" t="s">
        <v>257</v>
      </c>
      <c r="BP71" t="s">
        <v>257</v>
      </c>
      <c r="BQ71" t="s">
        <v>259</v>
      </c>
      <c r="BR71" t="s">
        <v>257</v>
      </c>
      <c r="BS71" t="s">
        <v>259</v>
      </c>
      <c r="BT71" t="s">
        <v>197</v>
      </c>
      <c r="BU71" t="s">
        <v>197</v>
      </c>
    </row>
    <row r="72" spans="1:73">
      <c r="A72" s="3" t="s">
        <v>845</v>
      </c>
      <c r="B72" s="3" t="s">
        <v>881</v>
      </c>
      <c r="C72" s="3" t="s">
        <v>2828</v>
      </c>
      <c r="D72" t="s">
        <v>197</v>
      </c>
      <c r="G72">
        <v>1</v>
      </c>
      <c r="H72" s="3" t="s">
        <v>195</v>
      </c>
      <c r="I72" s="3" t="s">
        <v>201</v>
      </c>
      <c r="K72" t="s">
        <v>195</v>
      </c>
      <c r="L72" s="3" t="s">
        <v>195</v>
      </c>
      <c r="M72" s="3" t="s">
        <v>195</v>
      </c>
      <c r="N72" s="3" t="s">
        <v>195</v>
      </c>
      <c r="O72" t="s">
        <v>197</v>
      </c>
      <c r="P72" s="3" t="s">
        <v>195</v>
      </c>
      <c r="Q72" s="3" t="s">
        <v>195</v>
      </c>
      <c r="R72" t="s">
        <v>55</v>
      </c>
      <c r="T72" t="s">
        <v>55</v>
      </c>
      <c r="V72" t="s">
        <v>55</v>
      </c>
      <c r="X72" t="s">
        <v>197</v>
      </c>
      <c r="Y72" s="3" t="s">
        <v>195</v>
      </c>
      <c r="Z72" t="s">
        <v>197</v>
      </c>
      <c r="AA72" s="3" t="s">
        <v>195</v>
      </c>
      <c r="AB72" t="s">
        <v>197</v>
      </c>
      <c r="AC72" s="3" t="s">
        <v>195</v>
      </c>
      <c r="AD72" s="3" t="s">
        <v>195</v>
      </c>
      <c r="AE72" t="s">
        <v>197</v>
      </c>
      <c r="AF72" s="3" t="s">
        <v>195</v>
      </c>
      <c r="AG72" t="s">
        <v>194</v>
      </c>
      <c r="AH72" s="3" t="s">
        <v>2828</v>
      </c>
      <c r="AI72" s="3" t="s">
        <v>195</v>
      </c>
      <c r="AJ72" t="s">
        <v>311</v>
      </c>
      <c r="AK72" t="s">
        <v>837</v>
      </c>
      <c r="AL72" t="s">
        <v>234</v>
      </c>
      <c r="AM72" t="s">
        <v>233</v>
      </c>
      <c r="AN72" t="s">
        <v>233</v>
      </c>
      <c r="AO72" t="s">
        <v>234</v>
      </c>
      <c r="AP72" t="s">
        <v>233</v>
      </c>
      <c r="AQ72" t="s">
        <v>233</v>
      </c>
      <c r="AR72" t="s">
        <v>233</v>
      </c>
      <c r="AS72" t="s">
        <v>233</v>
      </c>
      <c r="AT72" t="s">
        <v>233</v>
      </c>
      <c r="AU72" t="s">
        <v>233</v>
      </c>
      <c r="AV72" t="s">
        <v>238</v>
      </c>
      <c r="AW72" t="s">
        <v>238</v>
      </c>
      <c r="AX72" t="s">
        <v>257</v>
      </c>
      <c r="AY72" t="s">
        <v>257</v>
      </c>
      <c r="AZ72" t="s">
        <v>238</v>
      </c>
      <c r="BA72" t="s">
        <v>257</v>
      </c>
      <c r="BB72" t="s">
        <v>257</v>
      </c>
      <c r="BC72" t="s">
        <v>272</v>
      </c>
      <c r="BD72" t="s">
        <v>408</v>
      </c>
      <c r="BE72" t="s">
        <v>272</v>
      </c>
      <c r="BF72" t="s">
        <v>258</v>
      </c>
      <c r="BG72" t="s">
        <v>238</v>
      </c>
      <c r="BH72" t="s">
        <v>257</v>
      </c>
      <c r="BI72" t="s">
        <v>258</v>
      </c>
      <c r="BJ72" t="s">
        <v>239</v>
      </c>
      <c r="BK72" t="s">
        <v>238</v>
      </c>
      <c r="BL72" t="s">
        <v>238</v>
      </c>
      <c r="BM72" t="s">
        <v>258</v>
      </c>
      <c r="BN72" t="s">
        <v>238</v>
      </c>
      <c r="BO72" t="s">
        <v>257</v>
      </c>
      <c r="BP72" t="s">
        <v>241</v>
      </c>
      <c r="BQ72" t="s">
        <v>240</v>
      </c>
      <c r="BR72" t="s">
        <v>242</v>
      </c>
      <c r="BS72" t="s">
        <v>240</v>
      </c>
      <c r="BT72" t="s">
        <v>197</v>
      </c>
      <c r="BU72" t="s">
        <v>197</v>
      </c>
    </row>
    <row r="73" spans="1:73">
      <c r="A73" s="3" t="s">
        <v>845</v>
      </c>
      <c r="B73" s="3" t="s">
        <v>887</v>
      </c>
      <c r="C73" s="3" t="s">
        <v>195</v>
      </c>
      <c r="H73" s="3" t="s">
        <v>195</v>
      </c>
      <c r="I73" s="3" t="s">
        <v>195</v>
      </c>
      <c r="K73" t="s">
        <v>195</v>
      </c>
      <c r="L73" s="3" t="s">
        <v>195</v>
      </c>
      <c r="M73" s="3" t="s">
        <v>195</v>
      </c>
      <c r="N73" s="3" t="s">
        <v>195</v>
      </c>
      <c r="P73" s="3" t="s">
        <v>195</v>
      </c>
      <c r="Q73" s="3" t="s">
        <v>195</v>
      </c>
      <c r="R73" t="s">
        <v>195</v>
      </c>
      <c r="T73" t="s">
        <v>195</v>
      </c>
      <c r="V73" t="s">
        <v>195</v>
      </c>
      <c r="Y73" s="3" t="s">
        <v>195</v>
      </c>
      <c r="AA73" s="3" t="s">
        <v>195</v>
      </c>
      <c r="AC73" s="3" t="s">
        <v>195</v>
      </c>
      <c r="AD73" s="3" t="s">
        <v>195</v>
      </c>
      <c r="AF73" s="3" t="s">
        <v>195</v>
      </c>
      <c r="AH73" s="3" t="s">
        <v>195</v>
      </c>
      <c r="AI73" s="3" t="s">
        <v>195</v>
      </c>
    </row>
    <row r="74" spans="1:73">
      <c r="A74" s="3" t="s">
        <v>845</v>
      </c>
      <c r="B74" s="3" t="s">
        <v>893</v>
      </c>
      <c r="C74" s="3" t="s">
        <v>195</v>
      </c>
      <c r="H74" s="3" t="s">
        <v>195</v>
      </c>
      <c r="I74" s="3" t="s">
        <v>195</v>
      </c>
      <c r="K74" t="s">
        <v>195</v>
      </c>
      <c r="L74" s="3" t="s">
        <v>195</v>
      </c>
      <c r="M74" s="3" t="s">
        <v>195</v>
      </c>
      <c r="N74" s="3" t="s">
        <v>195</v>
      </c>
      <c r="P74" s="3" t="s">
        <v>195</v>
      </c>
      <c r="Q74" s="3" t="s">
        <v>195</v>
      </c>
      <c r="R74" t="s">
        <v>195</v>
      </c>
      <c r="T74" t="s">
        <v>195</v>
      </c>
      <c r="V74" t="s">
        <v>195</v>
      </c>
      <c r="Y74" s="3" t="s">
        <v>195</v>
      </c>
      <c r="AA74" s="3" t="s">
        <v>195</v>
      </c>
      <c r="AC74" s="3" t="s">
        <v>195</v>
      </c>
      <c r="AD74" s="3" t="s">
        <v>195</v>
      </c>
      <c r="AF74" s="3" t="s">
        <v>195</v>
      </c>
      <c r="AH74" s="3" t="s">
        <v>195</v>
      </c>
      <c r="AI74" s="3" t="s">
        <v>195</v>
      </c>
    </row>
    <row r="75" spans="1:73">
      <c r="A75" s="3" t="s">
        <v>845</v>
      </c>
      <c r="B75" s="3" t="s">
        <v>899</v>
      </c>
      <c r="C75" s="3" t="s">
        <v>195</v>
      </c>
      <c r="H75" s="3" t="s">
        <v>195</v>
      </c>
      <c r="I75" s="3" t="s">
        <v>195</v>
      </c>
      <c r="K75" t="s">
        <v>195</v>
      </c>
      <c r="L75" s="3" t="s">
        <v>195</v>
      </c>
      <c r="M75" s="3" t="s">
        <v>195</v>
      </c>
      <c r="N75" s="3" t="s">
        <v>195</v>
      </c>
      <c r="P75" s="3" t="s">
        <v>195</v>
      </c>
      <c r="Q75" s="3" t="s">
        <v>195</v>
      </c>
      <c r="R75" t="s">
        <v>195</v>
      </c>
      <c r="T75" t="s">
        <v>195</v>
      </c>
      <c r="V75" t="s">
        <v>195</v>
      </c>
      <c r="Y75" s="3" t="s">
        <v>195</v>
      </c>
      <c r="AA75" s="3" t="s">
        <v>195</v>
      </c>
      <c r="AC75" s="3" t="s">
        <v>195</v>
      </c>
      <c r="AD75" s="3" t="s">
        <v>195</v>
      </c>
      <c r="AF75" s="3" t="s">
        <v>195</v>
      </c>
      <c r="AH75" s="3" t="s">
        <v>195</v>
      </c>
      <c r="AI75" s="3" t="s">
        <v>195</v>
      </c>
    </row>
    <row r="76" spans="1:73">
      <c r="A76" s="3" t="s">
        <v>845</v>
      </c>
      <c r="B76" s="3" t="s">
        <v>904</v>
      </c>
      <c r="C76" s="3" t="s">
        <v>195</v>
      </c>
      <c r="H76" s="3" t="s">
        <v>195</v>
      </c>
      <c r="I76" s="3" t="s">
        <v>195</v>
      </c>
      <c r="K76" t="s">
        <v>195</v>
      </c>
      <c r="L76" s="3" t="s">
        <v>195</v>
      </c>
      <c r="M76" s="3" t="s">
        <v>195</v>
      </c>
      <c r="N76" s="3" t="s">
        <v>195</v>
      </c>
      <c r="P76" s="3" t="s">
        <v>195</v>
      </c>
      <c r="Q76" s="3" t="s">
        <v>195</v>
      </c>
      <c r="R76" t="s">
        <v>195</v>
      </c>
      <c r="T76" t="s">
        <v>195</v>
      </c>
      <c r="V76" t="s">
        <v>195</v>
      </c>
      <c r="Y76" s="3" t="s">
        <v>195</v>
      </c>
      <c r="AA76" s="3" t="s">
        <v>195</v>
      </c>
      <c r="AC76" s="3" t="s">
        <v>195</v>
      </c>
      <c r="AD76" s="3" t="s">
        <v>195</v>
      </c>
      <c r="AF76" s="3" t="s">
        <v>195</v>
      </c>
      <c r="AH76" s="3" t="s">
        <v>195</v>
      </c>
      <c r="AI76" s="3" t="s">
        <v>195</v>
      </c>
    </row>
    <row r="77" spans="1:73">
      <c r="A77" s="3" t="s">
        <v>845</v>
      </c>
      <c r="B77" s="3" t="s">
        <v>911</v>
      </c>
      <c r="C77" s="3" t="s">
        <v>195</v>
      </c>
      <c r="H77" s="3" t="s">
        <v>195</v>
      </c>
      <c r="I77" s="3" t="s">
        <v>195</v>
      </c>
      <c r="K77" t="s">
        <v>195</v>
      </c>
      <c r="L77" s="3" t="s">
        <v>195</v>
      </c>
      <c r="M77" s="3" t="s">
        <v>195</v>
      </c>
      <c r="N77" s="3" t="s">
        <v>195</v>
      </c>
      <c r="P77" s="3" t="s">
        <v>195</v>
      </c>
      <c r="Q77" s="3" t="s">
        <v>195</v>
      </c>
      <c r="R77" t="s">
        <v>195</v>
      </c>
      <c r="T77" t="s">
        <v>195</v>
      </c>
      <c r="V77" t="s">
        <v>195</v>
      </c>
      <c r="Y77" s="3" t="s">
        <v>195</v>
      </c>
      <c r="AA77" s="3" t="s">
        <v>195</v>
      </c>
      <c r="AC77" s="3" t="s">
        <v>195</v>
      </c>
      <c r="AD77" s="3" t="s">
        <v>195</v>
      </c>
      <c r="AF77" s="3" t="s">
        <v>195</v>
      </c>
      <c r="AH77" s="3" t="s">
        <v>195</v>
      </c>
      <c r="AI77" s="3" t="s">
        <v>195</v>
      </c>
    </row>
    <row r="78" spans="1:73">
      <c r="A78" s="3" t="s">
        <v>917</v>
      </c>
      <c r="B78" s="3" t="s">
        <v>918</v>
      </c>
      <c r="C78" s="3" t="s">
        <v>195</v>
      </c>
      <c r="H78" s="3" t="s">
        <v>195</v>
      </c>
      <c r="I78" s="3" t="s">
        <v>195</v>
      </c>
      <c r="K78" t="s">
        <v>195</v>
      </c>
      <c r="L78" s="3" t="s">
        <v>195</v>
      </c>
      <c r="M78" s="3" t="s">
        <v>195</v>
      </c>
      <c r="N78" s="3" t="s">
        <v>195</v>
      </c>
      <c r="P78" s="3" t="s">
        <v>195</v>
      </c>
      <c r="Q78" s="3" t="s">
        <v>195</v>
      </c>
      <c r="R78" t="s">
        <v>195</v>
      </c>
      <c r="T78" t="s">
        <v>195</v>
      </c>
      <c r="V78" t="s">
        <v>195</v>
      </c>
      <c r="Y78" s="3" t="s">
        <v>195</v>
      </c>
      <c r="AA78" s="3" t="s">
        <v>195</v>
      </c>
      <c r="AC78" s="3" t="s">
        <v>195</v>
      </c>
      <c r="AD78" s="3" t="s">
        <v>195</v>
      </c>
      <c r="AF78" s="3" t="s">
        <v>195</v>
      </c>
      <c r="AH78" s="3" t="s">
        <v>195</v>
      </c>
      <c r="AI78" s="3" t="s">
        <v>195</v>
      </c>
    </row>
    <row r="79" spans="1:73">
      <c r="A79" s="3" t="s">
        <v>929</v>
      </c>
      <c r="B79" s="3" t="s">
        <v>930</v>
      </c>
      <c r="C79" s="3" t="s">
        <v>201</v>
      </c>
      <c r="H79" s="3" t="s">
        <v>195</v>
      </c>
      <c r="I79" s="3" t="s">
        <v>195</v>
      </c>
      <c r="K79" t="s">
        <v>195</v>
      </c>
      <c r="L79" s="3" t="s">
        <v>195</v>
      </c>
      <c r="M79" s="3" t="s">
        <v>195</v>
      </c>
      <c r="N79" s="3" t="s">
        <v>195</v>
      </c>
      <c r="P79" s="3" t="s">
        <v>195</v>
      </c>
      <c r="Q79" s="3" t="s">
        <v>195</v>
      </c>
      <c r="R79" t="s">
        <v>195</v>
      </c>
      <c r="T79" t="s">
        <v>195</v>
      </c>
      <c r="V79" t="s">
        <v>195</v>
      </c>
      <c r="Y79" s="3" t="s">
        <v>195</v>
      </c>
      <c r="AA79" s="3" t="s">
        <v>195</v>
      </c>
      <c r="AC79" s="3" t="s">
        <v>195</v>
      </c>
      <c r="AD79" s="3" t="s">
        <v>195</v>
      </c>
      <c r="AF79" s="3" t="s">
        <v>195</v>
      </c>
      <c r="AH79" s="3" t="s">
        <v>195</v>
      </c>
      <c r="AI79" s="3" t="s">
        <v>195</v>
      </c>
    </row>
    <row r="80" spans="1:73">
      <c r="A80" s="3" t="s">
        <v>944</v>
      </c>
      <c r="B80" s="3" t="s">
        <v>945</v>
      </c>
      <c r="C80" s="3" t="s">
        <v>195</v>
      </c>
      <c r="H80" s="3" t="s">
        <v>195</v>
      </c>
      <c r="I80" s="3" t="s">
        <v>195</v>
      </c>
      <c r="K80" t="s">
        <v>195</v>
      </c>
      <c r="L80" s="3" t="s">
        <v>195</v>
      </c>
      <c r="M80" s="3" t="s">
        <v>195</v>
      </c>
      <c r="N80" s="3" t="s">
        <v>195</v>
      </c>
      <c r="P80" s="3" t="s">
        <v>195</v>
      </c>
      <c r="Q80" s="3" t="s">
        <v>195</v>
      </c>
      <c r="R80" t="s">
        <v>195</v>
      </c>
      <c r="T80" t="s">
        <v>195</v>
      </c>
      <c r="V80" t="s">
        <v>195</v>
      </c>
      <c r="Y80" s="3" t="s">
        <v>195</v>
      </c>
      <c r="AA80" s="3" t="s">
        <v>195</v>
      </c>
      <c r="AC80" s="3" t="s">
        <v>195</v>
      </c>
      <c r="AD80" s="3" t="s">
        <v>195</v>
      </c>
      <c r="AF80" s="3" t="s">
        <v>195</v>
      </c>
      <c r="AH80" s="3" t="s">
        <v>195</v>
      </c>
      <c r="AI80" s="3" t="s">
        <v>195</v>
      </c>
    </row>
    <row r="81" spans="1:73">
      <c r="A81" s="3" t="s">
        <v>953</v>
      </c>
      <c r="B81" s="3" t="s">
        <v>954</v>
      </c>
      <c r="C81" s="3" t="s">
        <v>195</v>
      </c>
      <c r="H81" s="3" t="s">
        <v>195</v>
      </c>
      <c r="I81" s="3" t="s">
        <v>195</v>
      </c>
      <c r="K81" t="s">
        <v>195</v>
      </c>
      <c r="L81" s="3" t="s">
        <v>195</v>
      </c>
      <c r="M81" s="3" t="s">
        <v>195</v>
      </c>
      <c r="N81" s="3" t="s">
        <v>195</v>
      </c>
      <c r="P81" s="3" t="s">
        <v>195</v>
      </c>
      <c r="Q81" s="3" t="s">
        <v>195</v>
      </c>
      <c r="R81" t="s">
        <v>195</v>
      </c>
      <c r="T81" t="s">
        <v>195</v>
      </c>
      <c r="V81" t="s">
        <v>195</v>
      </c>
      <c r="Y81" s="3" t="s">
        <v>195</v>
      </c>
      <c r="AA81" s="3" t="s">
        <v>195</v>
      </c>
      <c r="AC81" s="3" t="s">
        <v>195</v>
      </c>
      <c r="AD81" s="3" t="s">
        <v>195</v>
      </c>
      <c r="AF81" s="3" t="s">
        <v>195</v>
      </c>
      <c r="AH81" s="3" t="s">
        <v>195</v>
      </c>
      <c r="AI81" s="3" t="s">
        <v>195</v>
      </c>
    </row>
    <row r="82" spans="1:73">
      <c r="A82" s="3" t="s">
        <v>953</v>
      </c>
      <c r="B82" s="3" t="s">
        <v>960</v>
      </c>
      <c r="C82" s="3" t="s">
        <v>195</v>
      </c>
      <c r="F82" s="38"/>
      <c r="H82" s="3" t="s">
        <v>195</v>
      </c>
      <c r="I82" s="3" t="s">
        <v>195</v>
      </c>
      <c r="K82" t="s">
        <v>195</v>
      </c>
      <c r="L82" s="3" t="s">
        <v>195</v>
      </c>
      <c r="M82" s="3" t="s">
        <v>195</v>
      </c>
      <c r="N82" s="3" t="s">
        <v>195</v>
      </c>
      <c r="P82" s="3" t="s">
        <v>195</v>
      </c>
      <c r="Q82" s="3" t="s">
        <v>195</v>
      </c>
      <c r="Y82" s="3" t="s">
        <v>195</v>
      </c>
      <c r="AA82" s="3" t="s">
        <v>195</v>
      </c>
      <c r="AC82" s="3" t="s">
        <v>195</v>
      </c>
      <c r="AD82" s="3" t="s">
        <v>195</v>
      </c>
      <c r="AF82" s="3" t="s">
        <v>195</v>
      </c>
      <c r="AH82" s="3" t="s">
        <v>195</v>
      </c>
      <c r="AI82" s="3" t="s">
        <v>195</v>
      </c>
    </row>
    <row r="83" spans="1:73">
      <c r="A83" s="3" t="s">
        <v>953</v>
      </c>
      <c r="B83" s="3" t="s">
        <v>965</v>
      </c>
      <c r="C83" s="3" t="s">
        <v>195</v>
      </c>
      <c r="H83" s="3" t="s">
        <v>195</v>
      </c>
      <c r="I83" s="3" t="s">
        <v>195</v>
      </c>
      <c r="K83" t="s">
        <v>195</v>
      </c>
      <c r="L83" s="3" t="s">
        <v>195</v>
      </c>
      <c r="M83" s="3" t="s">
        <v>195</v>
      </c>
      <c r="N83" s="3" t="s">
        <v>195</v>
      </c>
      <c r="P83" s="3" t="s">
        <v>195</v>
      </c>
      <c r="Q83" s="3" t="s">
        <v>195</v>
      </c>
      <c r="R83" t="s">
        <v>195</v>
      </c>
      <c r="T83" t="s">
        <v>195</v>
      </c>
      <c r="V83" t="s">
        <v>195</v>
      </c>
      <c r="Y83" s="3" t="s">
        <v>195</v>
      </c>
      <c r="AA83" s="3" t="s">
        <v>195</v>
      </c>
      <c r="AC83" s="3" t="s">
        <v>195</v>
      </c>
      <c r="AD83" s="3" t="s">
        <v>195</v>
      </c>
      <c r="AF83" s="3" t="s">
        <v>195</v>
      </c>
      <c r="AH83" s="3" t="s">
        <v>195</v>
      </c>
      <c r="AI83" s="3" t="s">
        <v>195</v>
      </c>
    </row>
    <row r="84" spans="1:73">
      <c r="A84" s="3" t="s">
        <v>953</v>
      </c>
      <c r="B84" s="3" t="s">
        <v>973</v>
      </c>
      <c r="C84" s="3" t="s">
        <v>195</v>
      </c>
      <c r="H84" s="3" t="s">
        <v>195</v>
      </c>
      <c r="I84" s="3" t="s">
        <v>195</v>
      </c>
      <c r="K84" t="s">
        <v>195</v>
      </c>
      <c r="L84" s="3" t="s">
        <v>195</v>
      </c>
      <c r="M84" s="3" t="s">
        <v>195</v>
      </c>
      <c r="N84" s="3" t="s">
        <v>195</v>
      </c>
      <c r="P84" s="3" t="s">
        <v>195</v>
      </c>
      <c r="Q84" s="3" t="s">
        <v>195</v>
      </c>
      <c r="R84" t="s">
        <v>195</v>
      </c>
      <c r="T84" t="s">
        <v>195</v>
      </c>
      <c r="V84" t="s">
        <v>195</v>
      </c>
      <c r="Y84" s="3" t="s">
        <v>195</v>
      </c>
      <c r="AA84" s="3" t="s">
        <v>195</v>
      </c>
      <c r="AC84" s="3" t="s">
        <v>195</v>
      </c>
      <c r="AD84" s="3" t="s">
        <v>195</v>
      </c>
      <c r="AF84" s="3" t="s">
        <v>195</v>
      </c>
      <c r="AH84" s="3" t="s">
        <v>195</v>
      </c>
      <c r="AI84" s="3" t="s">
        <v>195</v>
      </c>
    </row>
    <row r="85" spans="1:73">
      <c r="A85" s="3" t="s">
        <v>953</v>
      </c>
      <c r="B85" s="3" t="s">
        <v>978</v>
      </c>
      <c r="C85" s="3" t="s">
        <v>195</v>
      </c>
      <c r="H85" s="3" t="s">
        <v>195</v>
      </c>
      <c r="I85" s="3" t="s">
        <v>195</v>
      </c>
      <c r="K85" t="s">
        <v>195</v>
      </c>
      <c r="L85" s="3" t="s">
        <v>195</v>
      </c>
      <c r="M85" s="3" t="s">
        <v>195</v>
      </c>
      <c r="N85" s="3" t="s">
        <v>195</v>
      </c>
      <c r="P85" s="3" t="s">
        <v>195</v>
      </c>
      <c r="Q85" s="3" t="s">
        <v>195</v>
      </c>
      <c r="R85" t="s">
        <v>195</v>
      </c>
      <c r="T85" t="s">
        <v>195</v>
      </c>
      <c r="V85" t="s">
        <v>195</v>
      </c>
      <c r="Y85" s="3" t="s">
        <v>195</v>
      </c>
      <c r="AA85" s="3" t="s">
        <v>195</v>
      </c>
      <c r="AC85" s="3" t="s">
        <v>195</v>
      </c>
      <c r="AD85" s="3" t="s">
        <v>195</v>
      </c>
      <c r="AF85" s="3" t="s">
        <v>195</v>
      </c>
      <c r="AH85" s="3" t="s">
        <v>195</v>
      </c>
      <c r="AI85" s="3" t="s">
        <v>195</v>
      </c>
    </row>
    <row r="86" spans="1:73">
      <c r="A86" s="3" t="s">
        <v>953</v>
      </c>
      <c r="B86" s="3" t="s">
        <v>985</v>
      </c>
      <c r="C86" s="3" t="s">
        <v>195</v>
      </c>
      <c r="F86" s="38"/>
      <c r="H86" s="3" t="s">
        <v>195</v>
      </c>
      <c r="I86" s="3" t="s">
        <v>195</v>
      </c>
      <c r="K86" t="s">
        <v>195</v>
      </c>
      <c r="L86" s="3" t="s">
        <v>195</v>
      </c>
      <c r="M86" s="3" t="s">
        <v>195</v>
      </c>
      <c r="N86" s="3" t="s">
        <v>195</v>
      </c>
      <c r="P86" s="3" t="s">
        <v>195</v>
      </c>
      <c r="Q86" s="3" t="s">
        <v>195</v>
      </c>
      <c r="R86" t="s">
        <v>195</v>
      </c>
      <c r="T86" t="s">
        <v>195</v>
      </c>
      <c r="V86" t="s">
        <v>195</v>
      </c>
      <c r="Y86" s="3" t="s">
        <v>195</v>
      </c>
      <c r="AA86" s="3" t="s">
        <v>195</v>
      </c>
      <c r="AC86" s="3" t="s">
        <v>195</v>
      </c>
      <c r="AD86" s="3" t="s">
        <v>195</v>
      </c>
      <c r="AF86" s="3" t="s">
        <v>195</v>
      </c>
      <c r="AH86" s="3" t="s">
        <v>195</v>
      </c>
      <c r="AI86" s="3" t="s">
        <v>195</v>
      </c>
    </row>
    <row r="87" spans="1:73">
      <c r="A87" s="3" t="s">
        <v>996</v>
      </c>
      <c r="B87" s="3" t="s">
        <v>997</v>
      </c>
      <c r="C87" s="3" t="s">
        <v>195</v>
      </c>
      <c r="H87" s="3" t="s">
        <v>195</v>
      </c>
      <c r="I87" s="3" t="s">
        <v>195</v>
      </c>
      <c r="K87" t="s">
        <v>195</v>
      </c>
      <c r="L87" s="3" t="s">
        <v>195</v>
      </c>
      <c r="M87" s="3" t="s">
        <v>195</v>
      </c>
      <c r="N87" s="3" t="s">
        <v>195</v>
      </c>
      <c r="P87" s="3" t="s">
        <v>195</v>
      </c>
      <c r="Q87" s="3" t="s">
        <v>195</v>
      </c>
      <c r="R87" t="s">
        <v>195</v>
      </c>
      <c r="T87" t="s">
        <v>195</v>
      </c>
      <c r="V87" t="s">
        <v>195</v>
      </c>
      <c r="Y87" s="3" t="s">
        <v>195</v>
      </c>
      <c r="AA87" s="3" t="s">
        <v>195</v>
      </c>
      <c r="AC87" s="3" t="s">
        <v>195</v>
      </c>
      <c r="AD87" s="3" t="s">
        <v>195</v>
      </c>
      <c r="AF87" s="3" t="s">
        <v>195</v>
      </c>
      <c r="AH87" s="3" t="s">
        <v>195</v>
      </c>
      <c r="AI87" s="3" t="s">
        <v>195</v>
      </c>
    </row>
    <row r="88" spans="1:73">
      <c r="A88" s="3" t="s">
        <v>996</v>
      </c>
      <c r="B88" s="3" t="s">
        <v>1005</v>
      </c>
      <c r="C88" s="3" t="s">
        <v>195</v>
      </c>
      <c r="H88" s="3" t="s">
        <v>195</v>
      </c>
      <c r="I88" s="3" t="s">
        <v>195</v>
      </c>
      <c r="K88" t="s">
        <v>195</v>
      </c>
      <c r="L88" s="3" t="s">
        <v>195</v>
      </c>
      <c r="M88" s="3" t="s">
        <v>195</v>
      </c>
      <c r="N88" s="3" t="s">
        <v>195</v>
      </c>
      <c r="P88" s="3" t="s">
        <v>195</v>
      </c>
      <c r="Q88" s="3" t="s">
        <v>195</v>
      </c>
      <c r="R88" t="s">
        <v>195</v>
      </c>
      <c r="T88" t="s">
        <v>195</v>
      </c>
      <c r="V88" t="s">
        <v>195</v>
      </c>
      <c r="Y88" s="3" t="s">
        <v>195</v>
      </c>
      <c r="AA88" s="3" t="s">
        <v>195</v>
      </c>
      <c r="AC88" s="3" t="s">
        <v>195</v>
      </c>
      <c r="AD88" s="3" t="s">
        <v>195</v>
      </c>
      <c r="AF88" s="3" t="s">
        <v>195</v>
      </c>
      <c r="AH88" s="3" t="s">
        <v>195</v>
      </c>
      <c r="AI88" s="3" t="s">
        <v>195</v>
      </c>
    </row>
    <row r="89" spans="1:73">
      <c r="A89" s="3" t="s">
        <v>996</v>
      </c>
      <c r="B89" s="3" t="s">
        <v>1015</v>
      </c>
      <c r="C89" s="3" t="s">
        <v>195</v>
      </c>
      <c r="H89" s="3" t="s">
        <v>195</v>
      </c>
      <c r="I89" s="3" t="s">
        <v>195</v>
      </c>
      <c r="K89" t="s">
        <v>195</v>
      </c>
      <c r="L89" s="3" t="s">
        <v>195</v>
      </c>
      <c r="M89" s="3" t="s">
        <v>195</v>
      </c>
      <c r="N89" s="3" t="s">
        <v>195</v>
      </c>
      <c r="P89" s="3" t="s">
        <v>195</v>
      </c>
      <c r="Q89" s="3" t="s">
        <v>195</v>
      </c>
      <c r="R89" t="s">
        <v>195</v>
      </c>
      <c r="T89" t="s">
        <v>195</v>
      </c>
      <c r="V89" t="s">
        <v>195</v>
      </c>
      <c r="Y89" s="3" t="s">
        <v>195</v>
      </c>
      <c r="AA89" s="3" t="s">
        <v>195</v>
      </c>
      <c r="AC89" s="3" t="s">
        <v>195</v>
      </c>
      <c r="AD89" s="3" t="s">
        <v>195</v>
      </c>
      <c r="AF89" s="3" t="s">
        <v>195</v>
      </c>
      <c r="AH89" s="3" t="s">
        <v>195</v>
      </c>
      <c r="AI89" s="3" t="s">
        <v>195</v>
      </c>
    </row>
    <row r="90" spans="1:73">
      <c r="A90" s="3" t="s">
        <v>446</v>
      </c>
      <c r="B90" s="3" t="s">
        <v>1024</v>
      </c>
      <c r="C90" s="3" t="s">
        <v>195</v>
      </c>
      <c r="H90" s="3" t="s">
        <v>195</v>
      </c>
      <c r="I90" s="3" t="s">
        <v>195</v>
      </c>
      <c r="K90" t="s">
        <v>195</v>
      </c>
      <c r="L90" s="3" t="s">
        <v>195</v>
      </c>
      <c r="M90" s="3" t="s">
        <v>195</v>
      </c>
      <c r="N90" s="3" t="s">
        <v>195</v>
      </c>
      <c r="P90" s="3" t="s">
        <v>195</v>
      </c>
      <c r="Q90" s="3" t="s">
        <v>195</v>
      </c>
      <c r="R90" t="s">
        <v>195</v>
      </c>
      <c r="T90" t="s">
        <v>195</v>
      </c>
      <c r="V90" t="s">
        <v>195</v>
      </c>
      <c r="Y90" s="3" t="s">
        <v>195</v>
      </c>
      <c r="AA90" s="3" t="s">
        <v>195</v>
      </c>
      <c r="AC90" s="3" t="s">
        <v>195</v>
      </c>
      <c r="AD90" s="3" t="s">
        <v>195</v>
      </c>
      <c r="AF90" s="3" t="s">
        <v>195</v>
      </c>
      <c r="AH90" s="3" t="s">
        <v>195</v>
      </c>
      <c r="AI90" s="3" t="s">
        <v>195</v>
      </c>
    </row>
    <row r="91" spans="1:73">
      <c r="A91" s="3" t="s">
        <v>446</v>
      </c>
      <c r="B91" s="3" t="s">
        <v>1036</v>
      </c>
      <c r="C91" s="3" t="s">
        <v>195</v>
      </c>
      <c r="H91" s="3" t="s">
        <v>195</v>
      </c>
      <c r="I91" s="3" t="s">
        <v>195</v>
      </c>
      <c r="K91" t="s">
        <v>195</v>
      </c>
      <c r="L91" s="3" t="s">
        <v>195</v>
      </c>
      <c r="M91" s="3" t="s">
        <v>195</v>
      </c>
      <c r="N91" s="3" t="s">
        <v>195</v>
      </c>
      <c r="P91" s="3" t="s">
        <v>195</v>
      </c>
      <c r="Q91" s="3" t="s">
        <v>195</v>
      </c>
      <c r="R91" t="s">
        <v>195</v>
      </c>
      <c r="T91" t="s">
        <v>195</v>
      </c>
      <c r="V91" t="s">
        <v>195</v>
      </c>
      <c r="Y91" s="3" t="s">
        <v>195</v>
      </c>
      <c r="AA91" s="3" t="s">
        <v>195</v>
      </c>
      <c r="AC91" s="3" t="s">
        <v>195</v>
      </c>
      <c r="AD91" s="3" t="s">
        <v>195</v>
      </c>
      <c r="AF91" s="3" t="s">
        <v>195</v>
      </c>
      <c r="AH91" s="3" t="s">
        <v>195</v>
      </c>
      <c r="AI91" s="3" t="s">
        <v>195</v>
      </c>
    </row>
    <row r="92" spans="1:73">
      <c r="A92" s="3" t="s">
        <v>296</v>
      </c>
      <c r="B92" s="3" t="s">
        <v>1045</v>
      </c>
      <c r="C92" s="3" t="s">
        <v>1668</v>
      </c>
      <c r="D92" t="s">
        <v>197</v>
      </c>
      <c r="H92" t="s">
        <v>482</v>
      </c>
      <c r="I92" s="3" t="s">
        <v>195</v>
      </c>
      <c r="K92" t="s">
        <v>482</v>
      </c>
      <c r="L92" s="3" t="s">
        <v>195</v>
      </c>
      <c r="M92" s="3" t="s">
        <v>195</v>
      </c>
      <c r="N92" s="3" t="s">
        <v>195</v>
      </c>
      <c r="O92" t="s">
        <v>197</v>
      </c>
      <c r="P92" s="3" t="s">
        <v>195</v>
      </c>
      <c r="Q92" s="3" t="s">
        <v>195</v>
      </c>
      <c r="R92" t="s">
        <v>55</v>
      </c>
      <c r="T92" t="s">
        <v>55</v>
      </c>
      <c r="V92" t="s">
        <v>55</v>
      </c>
      <c r="X92" t="s">
        <v>197</v>
      </c>
      <c r="Y92" s="3" t="s">
        <v>195</v>
      </c>
      <c r="Z92" t="s">
        <v>197</v>
      </c>
      <c r="AA92" s="3" t="s">
        <v>195</v>
      </c>
      <c r="AB92" t="s">
        <v>197</v>
      </c>
      <c r="AC92" s="3" t="s">
        <v>195</v>
      </c>
      <c r="AD92" s="3" t="s">
        <v>195</v>
      </c>
      <c r="AE92" t="s">
        <v>197</v>
      </c>
      <c r="AF92" s="3" t="s">
        <v>195</v>
      </c>
      <c r="AG92" t="s">
        <v>194</v>
      </c>
      <c r="AH92" s="3" t="s">
        <v>1668</v>
      </c>
      <c r="AI92" s="3" t="s">
        <v>195</v>
      </c>
      <c r="AJ92" t="s">
        <v>353</v>
      </c>
      <c r="AK92" t="s">
        <v>837</v>
      </c>
      <c r="AL92" t="s">
        <v>232</v>
      </c>
      <c r="AM92" t="s">
        <v>234</v>
      </c>
      <c r="AN92" t="s">
        <v>234</v>
      </c>
      <c r="AO92" t="s">
        <v>232</v>
      </c>
      <c r="AP92" t="s">
        <v>234</v>
      </c>
      <c r="AQ92" t="s">
        <v>234</v>
      </c>
      <c r="AR92" t="s">
        <v>232</v>
      </c>
      <c r="AS92" t="s">
        <v>232</v>
      </c>
      <c r="AT92" t="s">
        <v>234</v>
      </c>
      <c r="AU92" t="s">
        <v>233</v>
      </c>
      <c r="AV92" t="s">
        <v>238</v>
      </c>
      <c r="AW92" t="s">
        <v>239</v>
      </c>
      <c r="AX92" t="s">
        <v>239</v>
      </c>
      <c r="AY92" t="s">
        <v>238</v>
      </c>
      <c r="AZ92" t="s">
        <v>239</v>
      </c>
      <c r="BA92" t="s">
        <v>258</v>
      </c>
      <c r="BB92" t="s">
        <v>239</v>
      </c>
      <c r="BC92" t="s">
        <v>288</v>
      </c>
      <c r="BD92" t="s">
        <v>287</v>
      </c>
      <c r="BE92" t="s">
        <v>230</v>
      </c>
      <c r="BF92" t="s">
        <v>257</v>
      </c>
      <c r="BG92" t="s">
        <v>258</v>
      </c>
      <c r="BH92" t="s">
        <v>239</v>
      </c>
      <c r="BI92" t="s">
        <v>238</v>
      </c>
      <c r="BJ92" t="s">
        <v>238</v>
      </c>
      <c r="BK92" t="s">
        <v>258</v>
      </c>
      <c r="BL92" t="s">
        <v>258</v>
      </c>
      <c r="BM92" t="s">
        <v>238</v>
      </c>
      <c r="BN92" t="s">
        <v>258</v>
      </c>
      <c r="BO92" t="s">
        <v>239</v>
      </c>
      <c r="BP92" t="s">
        <v>241</v>
      </c>
      <c r="BQ92" t="s">
        <v>240</v>
      </c>
      <c r="BR92" t="s">
        <v>240</v>
      </c>
      <c r="BS92" t="s">
        <v>242</v>
      </c>
      <c r="BT92" t="s">
        <v>197</v>
      </c>
      <c r="BU92" t="s">
        <v>197</v>
      </c>
    </row>
    <row r="93" spans="1:73">
      <c r="A93" s="3" t="s">
        <v>296</v>
      </c>
      <c r="B93" s="3" t="s">
        <v>1050</v>
      </c>
      <c r="C93" s="3" t="s">
        <v>645</v>
      </c>
      <c r="D93" t="s">
        <v>197</v>
      </c>
      <c r="H93" t="s">
        <v>340</v>
      </c>
      <c r="I93" s="3" t="s">
        <v>195</v>
      </c>
      <c r="K93" t="s">
        <v>482</v>
      </c>
      <c r="L93" s="3" t="s">
        <v>195</v>
      </c>
      <c r="M93" s="3" t="s">
        <v>195</v>
      </c>
      <c r="N93" s="3" t="s">
        <v>195</v>
      </c>
      <c r="O93" t="s">
        <v>197</v>
      </c>
      <c r="P93" s="3" t="s">
        <v>195</v>
      </c>
      <c r="Q93" s="3" t="s">
        <v>195</v>
      </c>
      <c r="R93" t="s">
        <v>55</v>
      </c>
      <c r="T93" t="s">
        <v>55</v>
      </c>
      <c r="V93" t="s">
        <v>55</v>
      </c>
      <c r="X93" t="s">
        <v>197</v>
      </c>
      <c r="Y93" s="3" t="s">
        <v>195</v>
      </c>
      <c r="Z93" t="s">
        <v>197</v>
      </c>
      <c r="AA93" s="3" t="s">
        <v>195</v>
      </c>
      <c r="AB93" t="s">
        <v>197</v>
      </c>
      <c r="AC93" s="3" t="s">
        <v>195</v>
      </c>
      <c r="AD93" s="3" t="s">
        <v>195</v>
      </c>
      <c r="AE93" t="s">
        <v>197</v>
      </c>
      <c r="AF93" s="3" t="s">
        <v>195</v>
      </c>
      <c r="AG93" t="s">
        <v>194</v>
      </c>
      <c r="AH93" s="3" t="s">
        <v>645</v>
      </c>
      <c r="AI93" s="3" t="s">
        <v>195</v>
      </c>
      <c r="AJ93" t="s">
        <v>311</v>
      </c>
      <c r="AK93" t="s">
        <v>534</v>
      </c>
      <c r="AL93" t="s">
        <v>233</v>
      </c>
      <c r="AM93" t="s">
        <v>233</v>
      </c>
      <c r="AN93" t="s">
        <v>233</v>
      </c>
      <c r="AO93" t="s">
        <v>233</v>
      </c>
      <c r="AP93" t="s">
        <v>233</v>
      </c>
      <c r="AQ93" t="s">
        <v>233</v>
      </c>
      <c r="AR93" t="s">
        <v>233</v>
      </c>
      <c r="AS93" t="s">
        <v>233</v>
      </c>
      <c r="AT93" t="s">
        <v>233</v>
      </c>
      <c r="AU93" t="s">
        <v>233</v>
      </c>
      <c r="AV93" t="s">
        <v>257</v>
      </c>
      <c r="AW93" t="s">
        <v>257</v>
      </c>
      <c r="AX93" t="s">
        <v>257</v>
      </c>
      <c r="AY93" t="s">
        <v>257</v>
      </c>
      <c r="AZ93" t="s">
        <v>257</v>
      </c>
      <c r="BA93" t="s">
        <v>257</v>
      </c>
      <c r="BB93" t="s">
        <v>257</v>
      </c>
      <c r="BC93" t="s">
        <v>237</v>
      </c>
      <c r="BD93" t="s">
        <v>408</v>
      </c>
      <c r="BE93" t="s">
        <v>237</v>
      </c>
      <c r="BF93" t="s">
        <v>235</v>
      </c>
      <c r="BG93" t="s">
        <v>257</v>
      </c>
      <c r="BH93" t="s">
        <v>257</v>
      </c>
      <c r="BI93" t="s">
        <v>258</v>
      </c>
      <c r="BJ93" t="s">
        <v>258</v>
      </c>
      <c r="BK93" t="s">
        <v>257</v>
      </c>
      <c r="BL93" t="s">
        <v>238</v>
      </c>
      <c r="BM93" t="s">
        <v>235</v>
      </c>
      <c r="BN93" t="s">
        <v>238</v>
      </c>
      <c r="BO93" t="s">
        <v>257</v>
      </c>
      <c r="BP93" t="s">
        <v>257</v>
      </c>
      <c r="BQ93" t="s">
        <v>259</v>
      </c>
      <c r="BR93" t="s">
        <v>257</v>
      </c>
      <c r="BS93" t="s">
        <v>259</v>
      </c>
      <c r="BT93" t="s">
        <v>197</v>
      </c>
      <c r="BU93" t="s">
        <v>197</v>
      </c>
    </row>
    <row r="94" spans="1:73">
      <c r="A94" s="3" t="s">
        <v>296</v>
      </c>
      <c r="B94" s="3" t="s">
        <v>1055</v>
      </c>
      <c r="C94" s="3" t="s">
        <v>201</v>
      </c>
      <c r="H94" s="3" t="s">
        <v>195</v>
      </c>
      <c r="I94" s="3" t="s">
        <v>195</v>
      </c>
      <c r="K94" t="s">
        <v>195</v>
      </c>
      <c r="L94" s="3" t="s">
        <v>195</v>
      </c>
      <c r="M94" s="3" t="s">
        <v>195</v>
      </c>
      <c r="N94" s="3" t="s">
        <v>195</v>
      </c>
      <c r="P94" s="3" t="s">
        <v>195</v>
      </c>
      <c r="Q94" s="3" t="s">
        <v>195</v>
      </c>
      <c r="R94" t="s">
        <v>195</v>
      </c>
      <c r="T94" t="s">
        <v>195</v>
      </c>
      <c r="V94" t="s">
        <v>195</v>
      </c>
      <c r="Y94" s="3" t="s">
        <v>195</v>
      </c>
      <c r="AA94" s="3" t="s">
        <v>195</v>
      </c>
      <c r="AC94" s="3" t="s">
        <v>195</v>
      </c>
      <c r="AD94" s="3" t="s">
        <v>195</v>
      </c>
      <c r="AF94" s="3" t="s">
        <v>195</v>
      </c>
      <c r="AH94" s="3" t="s">
        <v>195</v>
      </c>
      <c r="AI94" s="3" t="s">
        <v>195</v>
      </c>
    </row>
    <row r="95" spans="1:73">
      <c r="A95" s="3" t="s">
        <v>296</v>
      </c>
      <c r="B95" s="3" t="s">
        <v>1064</v>
      </c>
      <c r="C95" s="3" t="s">
        <v>201</v>
      </c>
      <c r="H95" s="3" t="s">
        <v>195</v>
      </c>
      <c r="I95" s="3" t="s">
        <v>195</v>
      </c>
      <c r="K95" t="s">
        <v>195</v>
      </c>
      <c r="L95" s="3" t="s">
        <v>195</v>
      </c>
      <c r="M95" s="3" t="s">
        <v>195</v>
      </c>
      <c r="N95" s="3" t="s">
        <v>195</v>
      </c>
      <c r="P95" s="3" t="s">
        <v>195</v>
      </c>
      <c r="Q95" s="3" t="s">
        <v>195</v>
      </c>
      <c r="R95" t="s">
        <v>195</v>
      </c>
      <c r="T95" t="s">
        <v>195</v>
      </c>
      <c r="V95" t="s">
        <v>195</v>
      </c>
      <c r="Y95" s="3" t="s">
        <v>195</v>
      </c>
      <c r="AA95" s="3" t="s">
        <v>195</v>
      </c>
      <c r="AC95" s="3" t="s">
        <v>195</v>
      </c>
      <c r="AD95" s="3" t="s">
        <v>195</v>
      </c>
      <c r="AF95" s="3" t="s">
        <v>195</v>
      </c>
      <c r="AH95" s="3" t="s">
        <v>195</v>
      </c>
      <c r="AI95" s="3" t="s">
        <v>195</v>
      </c>
    </row>
  </sheetData>
  <sheetProtection algorithmName="SHA-512" hashValue="ZrukXsddoVIw8wPMA5HsiDUb4hNueauwpxY3kTNXCYz+vWEiA4f8JuFaLGqStkI6ckf3IhmyjyXE9fsZeWqfJA==" saltValue="wQgnkpJgYHvGVmgBm85jEw=="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75D323-4FB9-4FB9-A131-A7B34ECBDE2B}">
  <sheetPr codeName="Hoja9"/>
  <dimension ref="A1:LB152"/>
  <sheetViews>
    <sheetView showGridLines="0" workbookViewId="0">
      <pane xSplit="2" ySplit="2" topLeftCell="C3" activePane="bottomRight" state="frozen"/>
      <selection pane="bottomRight" activeCell="C3" sqref="C3"/>
      <selection pane="bottomLeft" activeCell="C2" sqref="C2"/>
      <selection pane="topRight" activeCell="C2" sqref="C2"/>
    </sheetView>
  </sheetViews>
  <sheetFormatPr defaultColWidth="11.42578125" defaultRowHeight="15"/>
  <cols>
    <col min="6" max="6" width="16.85546875" bestFit="1" customWidth="1"/>
    <col min="7" max="7" width="13.5703125" bestFit="1" customWidth="1"/>
    <col min="8" max="8" width="14" bestFit="1" customWidth="1"/>
    <col min="9" max="9" width="17.42578125" bestFit="1" customWidth="1"/>
    <col min="10" max="10" width="16.28515625" bestFit="1" customWidth="1"/>
    <col min="11" max="11" width="16.7109375" bestFit="1" customWidth="1"/>
    <col min="12" max="12" width="20.42578125" bestFit="1" customWidth="1"/>
    <col min="13" max="13" width="13.42578125" bestFit="1" customWidth="1"/>
    <col min="14" max="14" width="15.42578125" bestFit="1" customWidth="1"/>
    <col min="15" max="15" width="19.28515625" bestFit="1" customWidth="1"/>
    <col min="16" max="16" width="15.42578125" bestFit="1" customWidth="1"/>
    <col min="17" max="17" width="19.28515625" bestFit="1" customWidth="1"/>
    <col min="18" max="18" width="15" bestFit="1" customWidth="1"/>
    <col min="19" max="19" width="18.85546875" bestFit="1" customWidth="1"/>
    <col min="20" max="20" width="14.7109375" bestFit="1" customWidth="1"/>
    <col min="21" max="21" width="17" bestFit="1" customWidth="1"/>
    <col min="22" max="22" width="13.5703125" bestFit="1" customWidth="1"/>
    <col min="23" max="23" width="15.7109375" bestFit="1" customWidth="1"/>
    <col min="24" max="24" width="17.28515625" bestFit="1" customWidth="1"/>
    <col min="25" max="25" width="19.42578125" bestFit="1" customWidth="1"/>
    <col min="26" max="26" width="18.140625" bestFit="1" customWidth="1"/>
    <col min="27" max="27" width="20.28515625" bestFit="1" customWidth="1"/>
    <col min="28" max="28" width="17.42578125" bestFit="1" customWidth="1"/>
    <col min="29" max="29" width="19.5703125" bestFit="1" customWidth="1"/>
    <col min="30" max="30" width="13.5703125" bestFit="1" customWidth="1"/>
    <col min="31" max="31" width="18.7109375" bestFit="1" customWidth="1"/>
    <col min="32" max="32" width="15.7109375" bestFit="1" customWidth="1"/>
    <col min="33" max="33" width="13.85546875" bestFit="1" customWidth="1"/>
    <col min="34" max="34" width="13.140625" bestFit="1" customWidth="1"/>
    <col min="35" max="35" width="13.5703125" bestFit="1" customWidth="1"/>
    <col min="40" max="40" width="13.5703125" bestFit="1" customWidth="1"/>
    <col min="80" max="80" width="12.85546875" bestFit="1" customWidth="1"/>
    <col min="85" max="85" width="12.85546875" bestFit="1" customWidth="1"/>
    <col min="86" max="86" width="13.140625" customWidth="1"/>
    <col min="97" max="97" width="11.7109375" bestFit="1" customWidth="1"/>
    <col min="102" max="102" width="11.140625" bestFit="1" customWidth="1"/>
    <col min="103" max="103" width="12" customWidth="1"/>
    <col min="119" max="119" width="13.85546875" bestFit="1" customWidth="1"/>
    <col min="124" max="124" width="13" bestFit="1" customWidth="1"/>
    <col min="125" max="125" width="12.28515625" bestFit="1" customWidth="1"/>
    <col min="171" max="172" width="11.5703125" customWidth="1"/>
    <col min="203" max="203" width="16.42578125" bestFit="1" customWidth="1"/>
    <col min="208" max="208" width="19.140625" bestFit="1" customWidth="1"/>
    <col min="218" max="218" width="15.85546875" bestFit="1" customWidth="1"/>
    <col min="226" max="226" width="14.28515625" bestFit="1" customWidth="1"/>
    <col min="239" max="239" width="11.7109375" bestFit="1" customWidth="1"/>
    <col min="240" max="240" width="13.28515625" bestFit="1" customWidth="1"/>
    <col min="241" max="241" width="13.140625" bestFit="1" customWidth="1"/>
    <col min="246" max="246" width="14.7109375" bestFit="1" customWidth="1"/>
    <col min="247" max="247" width="17.5703125" bestFit="1" customWidth="1"/>
    <col min="248" max="248" width="12.5703125" bestFit="1" customWidth="1"/>
    <col min="249" max="249" width="18.7109375" bestFit="1" customWidth="1"/>
    <col min="250" max="250" width="15.5703125" bestFit="1" customWidth="1"/>
    <col min="251" max="251" width="18.5703125" bestFit="1" customWidth="1"/>
    <col min="252" max="252" width="19" bestFit="1" customWidth="1"/>
    <col min="253" max="253" width="9" bestFit="1" customWidth="1"/>
    <col min="254" max="254" width="11.7109375" bestFit="1" customWidth="1"/>
    <col min="255" max="255" width="14.7109375" bestFit="1" customWidth="1"/>
    <col min="256" max="256" width="17" bestFit="1" customWidth="1"/>
    <col min="257" max="258" width="17" customWidth="1"/>
    <col min="259" max="259" width="11.5703125" customWidth="1"/>
    <col min="260" max="260" width="12.5703125" bestFit="1" customWidth="1"/>
    <col min="261" max="261" width="10.85546875" bestFit="1" customWidth="1"/>
    <col min="262" max="262" width="13.7109375" bestFit="1" customWidth="1"/>
    <col min="263" max="263" width="10.5703125" bestFit="1" customWidth="1"/>
    <col min="264" max="264" width="15" bestFit="1" customWidth="1"/>
    <col min="265" max="265" width="15.42578125" bestFit="1" customWidth="1"/>
    <col min="266" max="266" width="21.28515625" bestFit="1" customWidth="1"/>
    <col min="267" max="267" width="13.7109375" bestFit="1" customWidth="1"/>
    <col min="268" max="268" width="21.5703125" bestFit="1" customWidth="1"/>
    <col min="269" max="269" width="21" bestFit="1" customWidth="1"/>
    <col min="270" max="270" width="18.5703125" bestFit="1" customWidth="1"/>
    <col min="271" max="271" width="9.5703125" bestFit="1" customWidth="1"/>
    <col min="272" max="272" width="11.42578125" bestFit="1" customWidth="1"/>
    <col min="273" max="273" width="12.42578125" bestFit="1" customWidth="1"/>
    <col min="274" max="274" width="22.140625" bestFit="1" customWidth="1"/>
    <col min="275" max="275" width="21.5703125" bestFit="1" customWidth="1"/>
  </cols>
  <sheetData>
    <row r="1" spans="1:277" ht="32.25" customHeight="1"/>
    <row r="2" spans="1:277" ht="60" customHeight="1">
      <c r="A2" s="2" t="s">
        <v>11</v>
      </c>
      <c r="B2" s="2" t="s">
        <v>12</v>
      </c>
      <c r="C2" s="23" t="s">
        <v>2840</v>
      </c>
      <c r="D2" s="2" t="s">
        <v>13</v>
      </c>
      <c r="E2" s="2" t="s">
        <v>2841</v>
      </c>
      <c r="F2" s="2" t="s">
        <v>2547</v>
      </c>
      <c r="G2" s="2" t="s">
        <v>2548</v>
      </c>
      <c r="H2" s="2" t="s">
        <v>2549</v>
      </c>
      <c r="I2" s="2" t="s">
        <v>2548</v>
      </c>
      <c r="J2" s="2" t="s">
        <v>2549</v>
      </c>
      <c r="K2" s="2" t="s">
        <v>49</v>
      </c>
      <c r="L2" s="2" t="s">
        <v>50</v>
      </c>
      <c r="M2" s="2" t="s">
        <v>51</v>
      </c>
      <c r="N2" s="2" t="s">
        <v>52</v>
      </c>
      <c r="O2" s="2" t="s">
        <v>53</v>
      </c>
      <c r="P2" s="2" t="s">
        <v>54</v>
      </c>
      <c r="Q2" s="2" t="s">
        <v>55</v>
      </c>
      <c r="R2" s="2" t="s">
        <v>56</v>
      </c>
      <c r="S2" s="2" t="s">
        <v>55</v>
      </c>
      <c r="T2" s="2" t="s">
        <v>57</v>
      </c>
      <c r="U2" s="2" t="s">
        <v>58</v>
      </c>
      <c r="V2" s="2" t="s">
        <v>59</v>
      </c>
      <c r="W2" s="2" t="s">
        <v>60</v>
      </c>
      <c r="X2" s="2" t="s">
        <v>61</v>
      </c>
      <c r="Y2" s="2" t="s">
        <v>60</v>
      </c>
      <c r="Z2" s="2" t="s">
        <v>62</v>
      </c>
      <c r="AA2" s="2" t="s">
        <v>60</v>
      </c>
      <c r="AB2" s="2" t="s">
        <v>63</v>
      </c>
      <c r="AC2" s="2" t="s">
        <v>60</v>
      </c>
      <c r="AD2" s="2" t="s">
        <v>64</v>
      </c>
      <c r="AE2" s="2" t="s">
        <v>60</v>
      </c>
      <c r="AF2" s="2" t="s">
        <v>65</v>
      </c>
      <c r="AG2" s="2" t="s">
        <v>66</v>
      </c>
      <c r="AH2" s="2" t="s">
        <v>60</v>
      </c>
      <c r="AI2" s="2" t="s">
        <v>70</v>
      </c>
      <c r="AJ2" s="2" t="s">
        <v>71</v>
      </c>
      <c r="AK2" s="2" t="s">
        <v>72</v>
      </c>
      <c r="AL2" s="2" t="s">
        <v>73</v>
      </c>
      <c r="AM2" s="2" t="s">
        <v>74</v>
      </c>
      <c r="AN2" s="2" t="s">
        <v>75</v>
      </c>
      <c r="AO2" s="2" t="s">
        <v>76</v>
      </c>
      <c r="AP2" s="2" t="s">
        <v>77</v>
      </c>
      <c r="AQ2" s="2" t="s">
        <v>73</v>
      </c>
      <c r="AR2" s="2" t="s">
        <v>74</v>
      </c>
      <c r="AS2" s="2" t="s">
        <v>75</v>
      </c>
      <c r="AT2" s="2" t="s">
        <v>76</v>
      </c>
      <c r="AU2" s="2" t="s">
        <v>78</v>
      </c>
      <c r="AV2" s="2" t="s">
        <v>73</v>
      </c>
      <c r="AW2" s="2" t="s">
        <v>74</v>
      </c>
      <c r="AX2" s="2" t="s">
        <v>75</v>
      </c>
      <c r="AY2" s="2" t="s">
        <v>76</v>
      </c>
      <c r="AZ2" s="2" t="s">
        <v>79</v>
      </c>
      <c r="BA2" s="2" t="s">
        <v>73</v>
      </c>
      <c r="BB2" s="2" t="s">
        <v>74</v>
      </c>
      <c r="BC2" s="2" t="s">
        <v>75</v>
      </c>
      <c r="BD2" s="2" t="s">
        <v>76</v>
      </c>
      <c r="BE2" s="2" t="s">
        <v>80</v>
      </c>
      <c r="BF2" s="2" t="s">
        <v>73</v>
      </c>
      <c r="BG2" s="2" t="s">
        <v>74</v>
      </c>
      <c r="BH2" s="2" t="s">
        <v>75</v>
      </c>
      <c r="BI2" s="2" t="s">
        <v>76</v>
      </c>
      <c r="BJ2" s="2" t="s">
        <v>81</v>
      </c>
      <c r="BK2" s="2" t="s">
        <v>73</v>
      </c>
      <c r="BL2" s="2" t="s">
        <v>74</v>
      </c>
      <c r="BM2" s="2" t="s">
        <v>75</v>
      </c>
      <c r="BN2" s="2" t="s">
        <v>76</v>
      </c>
      <c r="BO2" s="2" t="s">
        <v>82</v>
      </c>
      <c r="BP2" s="2" t="s">
        <v>73</v>
      </c>
      <c r="BQ2" s="2" t="s">
        <v>74</v>
      </c>
      <c r="BR2" s="2" t="s">
        <v>75</v>
      </c>
      <c r="BS2" s="2" t="s">
        <v>76</v>
      </c>
      <c r="BT2" s="2" t="s">
        <v>83</v>
      </c>
      <c r="BU2" s="2" t="s">
        <v>73</v>
      </c>
      <c r="BV2" s="2" t="s">
        <v>74</v>
      </c>
      <c r="BW2" s="2" t="s">
        <v>75</v>
      </c>
      <c r="BX2" s="2" t="s">
        <v>76</v>
      </c>
      <c r="BY2" s="2" t="s">
        <v>84</v>
      </c>
      <c r="BZ2" s="2" t="s">
        <v>73</v>
      </c>
      <c r="CA2" s="2" t="s">
        <v>74</v>
      </c>
      <c r="CB2" s="2" t="s">
        <v>75</v>
      </c>
      <c r="CC2" s="2" t="s">
        <v>76</v>
      </c>
      <c r="CD2" s="2" t="s">
        <v>85</v>
      </c>
      <c r="CE2" s="2" t="s">
        <v>73</v>
      </c>
      <c r="CF2" s="2" t="s">
        <v>74</v>
      </c>
      <c r="CG2" s="2" t="s">
        <v>75</v>
      </c>
      <c r="CH2" s="2" t="s">
        <v>76</v>
      </c>
      <c r="CI2" s="2" t="s">
        <v>86</v>
      </c>
      <c r="CJ2" s="2" t="s">
        <v>87</v>
      </c>
      <c r="CK2" s="2" t="s">
        <v>88</v>
      </c>
      <c r="CL2" s="2" t="s">
        <v>73</v>
      </c>
      <c r="CM2" s="2" t="s">
        <v>74</v>
      </c>
      <c r="CN2" s="2" t="s">
        <v>75</v>
      </c>
      <c r="CO2" s="2" t="s">
        <v>76</v>
      </c>
      <c r="CP2" s="2" t="s">
        <v>89</v>
      </c>
      <c r="CQ2" s="2" t="s">
        <v>73</v>
      </c>
      <c r="CR2" s="2" t="s">
        <v>74</v>
      </c>
      <c r="CS2" s="2" t="s">
        <v>75</v>
      </c>
      <c r="CT2" s="2" t="s">
        <v>76</v>
      </c>
      <c r="CU2" s="2" t="s">
        <v>90</v>
      </c>
      <c r="CV2" s="2" t="s">
        <v>73</v>
      </c>
      <c r="CW2" s="2" t="s">
        <v>74</v>
      </c>
      <c r="CX2" s="2" t="s">
        <v>75</v>
      </c>
      <c r="CY2" s="2" t="s">
        <v>76</v>
      </c>
      <c r="CZ2" s="2" t="s">
        <v>91</v>
      </c>
      <c r="DA2" s="2" t="s">
        <v>92</v>
      </c>
      <c r="DB2" s="2" t="s">
        <v>93</v>
      </c>
      <c r="DC2" s="2" t="s">
        <v>73</v>
      </c>
      <c r="DD2" s="2" t="s">
        <v>74</v>
      </c>
      <c r="DE2" s="2" t="s">
        <v>75</v>
      </c>
      <c r="DF2" s="2" t="s">
        <v>76</v>
      </c>
      <c r="DG2" s="2" t="s">
        <v>94</v>
      </c>
      <c r="DH2" s="2" t="s">
        <v>73</v>
      </c>
      <c r="DI2" s="2" t="s">
        <v>74</v>
      </c>
      <c r="DJ2" s="2" t="s">
        <v>75</v>
      </c>
      <c r="DK2" s="2" t="s">
        <v>76</v>
      </c>
      <c r="DL2" s="2" t="s">
        <v>95</v>
      </c>
      <c r="DM2" s="2" t="s">
        <v>73</v>
      </c>
      <c r="DN2" s="2" t="s">
        <v>74</v>
      </c>
      <c r="DO2" s="2" t="s">
        <v>75</v>
      </c>
      <c r="DP2" s="2" t="s">
        <v>76</v>
      </c>
      <c r="DQ2" s="2" t="s">
        <v>96</v>
      </c>
      <c r="DR2" s="2" t="s">
        <v>73</v>
      </c>
      <c r="DS2" s="2" t="s">
        <v>74</v>
      </c>
      <c r="DT2" s="2" t="s">
        <v>75</v>
      </c>
      <c r="DU2" s="2" t="s">
        <v>76</v>
      </c>
      <c r="DV2" s="2" t="s">
        <v>97</v>
      </c>
      <c r="DW2" s="2" t="s">
        <v>98</v>
      </c>
      <c r="DX2" s="2" t="s">
        <v>99</v>
      </c>
      <c r="DY2" s="2" t="s">
        <v>73</v>
      </c>
      <c r="DZ2" s="2" t="s">
        <v>74</v>
      </c>
      <c r="EA2" s="2" t="s">
        <v>75</v>
      </c>
      <c r="EB2" s="2" t="s">
        <v>76</v>
      </c>
      <c r="EC2" s="2" t="s">
        <v>100</v>
      </c>
      <c r="ED2" s="2" t="s">
        <v>73</v>
      </c>
      <c r="EE2" s="2" t="s">
        <v>74</v>
      </c>
      <c r="EF2" s="2" t="s">
        <v>75</v>
      </c>
      <c r="EG2" s="2" t="s">
        <v>76</v>
      </c>
      <c r="EH2" s="2" t="s">
        <v>101</v>
      </c>
      <c r="EI2" s="2" t="s">
        <v>73</v>
      </c>
      <c r="EJ2" s="2" t="s">
        <v>74</v>
      </c>
      <c r="EK2" s="2" t="s">
        <v>75</v>
      </c>
      <c r="EL2" s="2" t="s">
        <v>76</v>
      </c>
      <c r="EM2" s="2" t="s">
        <v>102</v>
      </c>
      <c r="EN2" s="2" t="s">
        <v>73</v>
      </c>
      <c r="EO2" s="2" t="s">
        <v>74</v>
      </c>
      <c r="EP2" s="2" t="s">
        <v>75</v>
      </c>
      <c r="EQ2" s="2" t="s">
        <v>76</v>
      </c>
      <c r="ER2" s="2" t="s">
        <v>103</v>
      </c>
      <c r="ES2" s="2" t="s">
        <v>73</v>
      </c>
      <c r="ET2" s="2" t="s">
        <v>74</v>
      </c>
      <c r="EU2" s="2" t="s">
        <v>75</v>
      </c>
      <c r="EV2" s="2" t="s">
        <v>76</v>
      </c>
      <c r="EW2" s="2" t="s">
        <v>104</v>
      </c>
      <c r="EX2" s="2" t="s">
        <v>73</v>
      </c>
      <c r="EY2" s="2" t="s">
        <v>74</v>
      </c>
      <c r="EZ2" s="2" t="s">
        <v>75</v>
      </c>
      <c r="FA2" s="2" t="s">
        <v>76</v>
      </c>
      <c r="FB2" s="2" t="s">
        <v>105</v>
      </c>
      <c r="FC2" s="2" t="s">
        <v>73</v>
      </c>
      <c r="FD2" s="2" t="s">
        <v>74</v>
      </c>
      <c r="FE2" s="2" t="s">
        <v>75</v>
      </c>
      <c r="FF2" s="2" t="s">
        <v>76</v>
      </c>
      <c r="FG2" s="2" t="s">
        <v>106</v>
      </c>
      <c r="FH2" s="2" t="s">
        <v>73</v>
      </c>
      <c r="FI2" s="2" t="s">
        <v>74</v>
      </c>
      <c r="FJ2" s="2" t="s">
        <v>75</v>
      </c>
      <c r="FK2" s="2" t="s">
        <v>76</v>
      </c>
      <c r="FL2" s="2" t="s">
        <v>107</v>
      </c>
      <c r="FM2" s="2" t="s">
        <v>73</v>
      </c>
      <c r="FN2" s="2" t="s">
        <v>74</v>
      </c>
      <c r="FO2" s="2" t="s">
        <v>75</v>
      </c>
      <c r="FP2" s="2" t="s">
        <v>76</v>
      </c>
      <c r="FQ2" s="2" t="s">
        <v>108</v>
      </c>
      <c r="FR2" s="2" t="s">
        <v>109</v>
      </c>
      <c r="FS2" s="2" t="s">
        <v>110</v>
      </c>
      <c r="FT2" s="2" t="s">
        <v>73</v>
      </c>
      <c r="FU2" s="2" t="s">
        <v>74</v>
      </c>
      <c r="FV2" s="2" t="s">
        <v>75</v>
      </c>
      <c r="FW2" s="2" t="s">
        <v>76</v>
      </c>
      <c r="FX2" s="2" t="s">
        <v>111</v>
      </c>
      <c r="FY2" s="2" t="s">
        <v>73</v>
      </c>
      <c r="FZ2" s="2" t="s">
        <v>74</v>
      </c>
      <c r="GA2" s="2" t="s">
        <v>75</v>
      </c>
      <c r="GB2" s="2" t="s">
        <v>76</v>
      </c>
      <c r="GC2" s="2" t="s">
        <v>112</v>
      </c>
      <c r="GD2" s="2" t="s">
        <v>73</v>
      </c>
      <c r="GE2" s="2" t="s">
        <v>74</v>
      </c>
      <c r="GF2" s="2" t="s">
        <v>75</v>
      </c>
      <c r="GG2" s="2" t="s">
        <v>76</v>
      </c>
      <c r="GH2" s="2" t="s">
        <v>113</v>
      </c>
      <c r="GI2" s="2" t="s">
        <v>73</v>
      </c>
      <c r="GJ2" s="2" t="s">
        <v>74</v>
      </c>
      <c r="GK2" s="2" t="s">
        <v>75</v>
      </c>
      <c r="GL2" s="2" t="s">
        <v>76</v>
      </c>
      <c r="GM2" s="2" t="s">
        <v>114</v>
      </c>
      <c r="GN2" s="2" t="s">
        <v>73</v>
      </c>
      <c r="GO2" s="2" t="s">
        <v>74</v>
      </c>
      <c r="GP2" s="2" t="s">
        <v>75</v>
      </c>
      <c r="GQ2" s="2" t="s">
        <v>76</v>
      </c>
      <c r="GR2" s="2" t="s">
        <v>115</v>
      </c>
      <c r="GS2" s="2" t="s">
        <v>73</v>
      </c>
      <c r="GT2" s="2" t="s">
        <v>74</v>
      </c>
      <c r="GU2" s="2" t="s">
        <v>75</v>
      </c>
      <c r="GV2" s="2" t="s">
        <v>76</v>
      </c>
      <c r="GW2" s="2" t="s">
        <v>116</v>
      </c>
      <c r="GX2" s="2" t="s">
        <v>73</v>
      </c>
      <c r="GY2" s="2" t="s">
        <v>74</v>
      </c>
      <c r="GZ2" s="2" t="s">
        <v>75</v>
      </c>
      <c r="HA2" s="2" t="s">
        <v>76</v>
      </c>
      <c r="HB2" s="2" t="s">
        <v>117</v>
      </c>
      <c r="HC2" s="2" t="s">
        <v>73</v>
      </c>
      <c r="HD2" s="2" t="s">
        <v>74</v>
      </c>
      <c r="HE2" s="2" t="s">
        <v>75</v>
      </c>
      <c r="HF2" s="2" t="s">
        <v>76</v>
      </c>
      <c r="HG2" s="2" t="s">
        <v>118</v>
      </c>
      <c r="HH2" s="2" t="s">
        <v>73</v>
      </c>
      <c r="HI2" s="2" t="s">
        <v>74</v>
      </c>
      <c r="HJ2" s="2" t="s">
        <v>75</v>
      </c>
      <c r="HK2" s="2" t="s">
        <v>76</v>
      </c>
      <c r="HL2" s="2" t="s">
        <v>119</v>
      </c>
      <c r="HM2" s="2" t="s">
        <v>73</v>
      </c>
      <c r="HN2" s="2" t="s">
        <v>74</v>
      </c>
      <c r="HO2" s="2" t="s">
        <v>75</v>
      </c>
      <c r="HP2" s="2" t="s">
        <v>76</v>
      </c>
      <c r="HQ2" s="2" t="s">
        <v>120</v>
      </c>
      <c r="HR2" s="2" t="s">
        <v>73</v>
      </c>
      <c r="HS2" s="2" t="s">
        <v>76</v>
      </c>
      <c r="HT2" s="2" t="s">
        <v>121</v>
      </c>
      <c r="HU2" s="2" t="s">
        <v>73</v>
      </c>
      <c r="HV2" s="2" t="s">
        <v>74</v>
      </c>
      <c r="HW2" s="2" t="s">
        <v>75</v>
      </c>
      <c r="HX2" s="2" t="s">
        <v>76</v>
      </c>
      <c r="HY2" s="2" t="s">
        <v>122</v>
      </c>
      <c r="HZ2" s="2" t="s">
        <v>73</v>
      </c>
      <c r="IA2" s="2" t="s">
        <v>74</v>
      </c>
      <c r="IB2" s="2" t="s">
        <v>75</v>
      </c>
      <c r="IC2" s="2" t="s">
        <v>76</v>
      </c>
      <c r="ID2" s="2" t="s">
        <v>123</v>
      </c>
      <c r="IE2" s="2" t="s">
        <v>73</v>
      </c>
      <c r="IF2" s="2" t="s">
        <v>76</v>
      </c>
      <c r="IG2" s="2" t="s">
        <v>124</v>
      </c>
      <c r="IH2" s="2" t="s">
        <v>125</v>
      </c>
      <c r="II2" s="2" t="s">
        <v>126</v>
      </c>
      <c r="IJ2" s="2" t="s">
        <v>73</v>
      </c>
      <c r="IK2" s="2" t="s">
        <v>74</v>
      </c>
      <c r="IL2" s="2" t="s">
        <v>75</v>
      </c>
      <c r="IM2" s="2" t="s">
        <v>76</v>
      </c>
      <c r="IN2" s="2" t="s">
        <v>2550</v>
      </c>
      <c r="IO2" s="2" t="s">
        <v>135</v>
      </c>
      <c r="IP2" s="2" t="s">
        <v>2551</v>
      </c>
      <c r="IQ2" s="2" t="s">
        <v>2552</v>
      </c>
      <c r="IR2" s="2" t="s">
        <v>135</v>
      </c>
      <c r="IS2" s="2" t="s">
        <v>2553</v>
      </c>
      <c r="IT2" s="2" t="s">
        <v>2554</v>
      </c>
      <c r="IU2" s="2" t="s">
        <v>48</v>
      </c>
      <c r="IV2" s="2" t="s">
        <v>2555</v>
      </c>
      <c r="IW2" s="2" t="s">
        <v>2556</v>
      </c>
      <c r="IX2" s="2" t="s">
        <v>2557</v>
      </c>
      <c r="IY2" s="2" t="s">
        <v>2559</v>
      </c>
      <c r="IZ2" s="2" t="s">
        <v>76</v>
      </c>
      <c r="JA2" s="2" t="s">
        <v>2561</v>
      </c>
      <c r="JB2" s="2" t="s">
        <v>2562</v>
      </c>
      <c r="JC2" s="2" t="s">
        <v>2563</v>
      </c>
      <c r="JD2" s="2" t="s">
        <v>2562</v>
      </c>
      <c r="JE2" s="2" t="s">
        <v>2564</v>
      </c>
      <c r="JF2" s="2" t="s">
        <v>2565</v>
      </c>
      <c r="JG2" s="2" t="s">
        <v>2557</v>
      </c>
      <c r="JH2" s="2" t="s">
        <v>2566</v>
      </c>
      <c r="JI2" s="2" t="s">
        <v>2567</v>
      </c>
      <c r="JJ2" s="2" t="s">
        <v>2568</v>
      </c>
      <c r="JK2" s="2" t="s">
        <v>2569</v>
      </c>
      <c r="JL2" s="2" t="s">
        <v>2570</v>
      </c>
      <c r="JM2" s="2" t="s">
        <v>2571</v>
      </c>
      <c r="JN2" s="2" t="s">
        <v>2572</v>
      </c>
      <c r="JO2" s="2" t="s">
        <v>2562</v>
      </c>
      <c r="JP2" s="2" t="s">
        <v>2576</v>
      </c>
      <c r="JQ2" s="2" t="s">
        <v>2577</v>
      </c>
    </row>
    <row r="3" spans="1:277">
      <c r="A3" s="3" t="s">
        <v>191</v>
      </c>
      <c r="B3" s="3" t="s">
        <v>192</v>
      </c>
      <c r="C3">
        <v>1</v>
      </c>
      <c r="D3" s="3" t="s">
        <v>2842</v>
      </c>
      <c r="E3" s="3" t="s">
        <v>2843</v>
      </c>
      <c r="F3" t="s">
        <v>194</v>
      </c>
      <c r="G3" s="3" t="s">
        <v>2844</v>
      </c>
      <c r="H3" s="3" t="s">
        <v>201</v>
      </c>
      <c r="I3" s="3"/>
      <c r="J3" s="3"/>
      <c r="L3">
        <v>1</v>
      </c>
      <c r="N3">
        <v>1</v>
      </c>
      <c r="Q3">
        <v>1</v>
      </c>
      <c r="S3">
        <v>1</v>
      </c>
      <c r="U3">
        <v>1</v>
      </c>
      <c r="V3" t="s">
        <v>249</v>
      </c>
      <c r="W3" s="3" t="s">
        <v>195</v>
      </c>
      <c r="X3" t="s">
        <v>249</v>
      </c>
      <c r="Y3" s="3" t="s">
        <v>195</v>
      </c>
      <c r="Z3" t="s">
        <v>249</v>
      </c>
      <c r="AA3" s="3" t="s">
        <v>195</v>
      </c>
      <c r="AB3" t="s">
        <v>249</v>
      </c>
      <c r="AC3" s="3" t="s">
        <v>195</v>
      </c>
      <c r="AD3" t="s">
        <v>249</v>
      </c>
      <c r="AE3" s="3" t="s">
        <v>195</v>
      </c>
      <c r="AF3" t="s">
        <v>249</v>
      </c>
      <c r="AG3" s="3" t="s">
        <v>195</v>
      </c>
      <c r="AH3" s="3" t="s">
        <v>195</v>
      </c>
      <c r="AI3" s="3" t="s">
        <v>249</v>
      </c>
      <c r="AJ3" s="3" t="s">
        <v>195</v>
      </c>
      <c r="AL3" t="s">
        <v>195</v>
      </c>
      <c r="AN3" s="3" t="s">
        <v>195</v>
      </c>
      <c r="AQ3" t="s">
        <v>195</v>
      </c>
      <c r="AS3" s="3" t="s">
        <v>195</v>
      </c>
      <c r="AV3" t="s">
        <v>195</v>
      </c>
      <c r="AX3" s="3" t="s">
        <v>195</v>
      </c>
      <c r="BA3" t="s">
        <v>195</v>
      </c>
      <c r="BC3" s="3" t="s">
        <v>195</v>
      </c>
      <c r="BF3" t="s">
        <v>195</v>
      </c>
      <c r="BH3" s="3" t="s">
        <v>195</v>
      </c>
      <c r="BK3" t="s">
        <v>195</v>
      </c>
      <c r="BM3" s="3" t="s">
        <v>195</v>
      </c>
      <c r="BP3" t="s">
        <v>195</v>
      </c>
      <c r="BR3" s="3" t="s">
        <v>195</v>
      </c>
      <c r="BU3" t="s">
        <v>195</v>
      </c>
      <c r="BW3" s="3" t="s">
        <v>195</v>
      </c>
      <c r="BZ3" t="s">
        <v>195</v>
      </c>
      <c r="CB3" s="3" t="s">
        <v>195</v>
      </c>
      <c r="CE3" t="s">
        <v>195</v>
      </c>
      <c r="CG3" s="3" t="s">
        <v>195</v>
      </c>
      <c r="CI3" s="3" t="s">
        <v>249</v>
      </c>
      <c r="CJ3" s="3" t="s">
        <v>195</v>
      </c>
      <c r="CL3" t="s">
        <v>195</v>
      </c>
      <c r="CN3" s="3" t="s">
        <v>195</v>
      </c>
      <c r="CQ3" t="s">
        <v>195</v>
      </c>
      <c r="CS3" s="3" t="s">
        <v>195</v>
      </c>
      <c r="CV3" t="s">
        <v>195</v>
      </c>
      <c r="CX3" s="3" t="s">
        <v>195</v>
      </c>
      <c r="CZ3" s="3" t="s">
        <v>249</v>
      </c>
      <c r="DA3" s="3" t="s">
        <v>195</v>
      </c>
      <c r="DC3" t="s">
        <v>195</v>
      </c>
      <c r="DE3" s="3" t="s">
        <v>195</v>
      </c>
      <c r="DH3" t="s">
        <v>195</v>
      </c>
      <c r="DJ3" s="3" t="s">
        <v>195</v>
      </c>
      <c r="DM3" t="s">
        <v>195</v>
      </c>
      <c r="DO3" s="3" t="s">
        <v>195</v>
      </c>
      <c r="DR3" t="s">
        <v>195</v>
      </c>
      <c r="DT3" s="3" t="s">
        <v>195</v>
      </c>
      <c r="DV3" s="3" t="s">
        <v>249</v>
      </c>
      <c r="DW3" s="3" t="s">
        <v>195</v>
      </c>
      <c r="DY3" t="s">
        <v>195</v>
      </c>
      <c r="EA3" s="3" t="s">
        <v>195</v>
      </c>
      <c r="ED3" t="s">
        <v>195</v>
      </c>
      <c r="EF3" s="3" t="s">
        <v>195</v>
      </c>
      <c r="EI3" t="s">
        <v>195</v>
      </c>
      <c r="EK3" s="3" t="s">
        <v>195</v>
      </c>
      <c r="EN3" t="s">
        <v>195</v>
      </c>
      <c r="EP3" s="3" t="s">
        <v>195</v>
      </c>
      <c r="ES3" t="s">
        <v>195</v>
      </c>
      <c r="EU3" s="3" t="s">
        <v>195</v>
      </c>
      <c r="EX3" t="s">
        <v>195</v>
      </c>
      <c r="EZ3" s="3" t="s">
        <v>195</v>
      </c>
      <c r="FC3" t="s">
        <v>195</v>
      </c>
      <c r="FE3" s="3" t="s">
        <v>195</v>
      </c>
      <c r="FH3" t="s">
        <v>195</v>
      </c>
      <c r="FJ3" s="3" t="s">
        <v>195</v>
      </c>
      <c r="FM3" t="s">
        <v>195</v>
      </c>
      <c r="FO3" s="3" t="s">
        <v>195</v>
      </c>
      <c r="FQ3" s="3" t="s">
        <v>249</v>
      </c>
      <c r="FR3" s="3" t="s">
        <v>195</v>
      </c>
      <c r="FT3" t="s">
        <v>195</v>
      </c>
      <c r="FV3" s="3" t="s">
        <v>195</v>
      </c>
      <c r="FY3" t="s">
        <v>195</v>
      </c>
      <c r="GA3" s="3" t="s">
        <v>195</v>
      </c>
      <c r="GD3" t="s">
        <v>195</v>
      </c>
      <c r="GF3" s="3" t="s">
        <v>195</v>
      </c>
      <c r="GI3" t="s">
        <v>195</v>
      </c>
      <c r="GK3" s="3" t="s">
        <v>195</v>
      </c>
      <c r="GN3" t="s">
        <v>195</v>
      </c>
      <c r="GP3" s="3" t="s">
        <v>195</v>
      </c>
      <c r="GS3" t="s">
        <v>195</v>
      </c>
      <c r="GU3" s="3" t="s">
        <v>195</v>
      </c>
      <c r="GX3" t="s">
        <v>195</v>
      </c>
      <c r="GZ3" s="3" t="s">
        <v>195</v>
      </c>
      <c r="HC3" t="s">
        <v>195</v>
      </c>
      <c r="HE3" s="3" t="s">
        <v>195</v>
      </c>
      <c r="HG3" s="3" t="s">
        <v>195</v>
      </c>
      <c r="HH3" t="s">
        <v>195</v>
      </c>
      <c r="HJ3" s="3" t="s">
        <v>195</v>
      </c>
      <c r="HL3" s="3" t="s">
        <v>195</v>
      </c>
      <c r="HM3" t="s">
        <v>195</v>
      </c>
      <c r="HO3" s="3" t="s">
        <v>195</v>
      </c>
      <c r="HR3" t="s">
        <v>195</v>
      </c>
      <c r="HT3" s="3" t="s">
        <v>195</v>
      </c>
      <c r="HU3" t="s">
        <v>195</v>
      </c>
      <c r="HW3" s="3" t="s">
        <v>195</v>
      </c>
      <c r="HZ3" t="s">
        <v>195</v>
      </c>
      <c r="IB3" s="3" t="s">
        <v>195</v>
      </c>
      <c r="IE3" t="s">
        <v>195</v>
      </c>
      <c r="IG3" s="3" t="s">
        <v>249</v>
      </c>
      <c r="IH3" s="3" t="s">
        <v>195</v>
      </c>
      <c r="IJ3" t="s">
        <v>195</v>
      </c>
      <c r="IL3" s="3" t="s">
        <v>195</v>
      </c>
      <c r="IN3">
        <v>4</v>
      </c>
      <c r="IO3" s="3" t="s">
        <v>195</v>
      </c>
      <c r="IP3" s="3" t="s">
        <v>2844</v>
      </c>
      <c r="IR3" t="s">
        <v>482</v>
      </c>
      <c r="IS3" s="3" t="s">
        <v>195</v>
      </c>
      <c r="IT3" s="3" t="s">
        <v>195</v>
      </c>
      <c r="IU3" s="3" t="s">
        <v>195</v>
      </c>
      <c r="IV3" t="s">
        <v>194</v>
      </c>
      <c r="IW3" s="3" t="s">
        <v>193</v>
      </c>
      <c r="IX3" s="3" t="s">
        <v>221</v>
      </c>
      <c r="IY3" s="3" t="s">
        <v>55</v>
      </c>
      <c r="JA3" t="s">
        <v>194</v>
      </c>
      <c r="JB3" s="3" t="s">
        <v>2844</v>
      </c>
      <c r="JC3" t="s">
        <v>197</v>
      </c>
      <c r="JD3" s="3" t="s">
        <v>195</v>
      </c>
      <c r="JE3" t="s">
        <v>197</v>
      </c>
      <c r="JF3" s="3" t="s">
        <v>195</v>
      </c>
      <c r="JG3" s="3" t="s">
        <v>195</v>
      </c>
      <c r="JM3" t="s">
        <v>73</v>
      </c>
      <c r="JN3" t="s">
        <v>194</v>
      </c>
      <c r="JO3" s="3" t="s">
        <v>2844</v>
      </c>
      <c r="JP3" t="s">
        <v>194</v>
      </c>
      <c r="JQ3" t="s">
        <v>194</v>
      </c>
    </row>
    <row r="4" spans="1:277">
      <c r="A4" s="3" t="s">
        <v>191</v>
      </c>
      <c r="B4" s="3" t="s">
        <v>243</v>
      </c>
    </row>
    <row r="5" spans="1:277">
      <c r="A5" s="3" t="s">
        <v>191</v>
      </c>
      <c r="B5" s="3" t="s">
        <v>260</v>
      </c>
    </row>
    <row r="6" spans="1:277">
      <c r="A6" s="3" t="s">
        <v>191</v>
      </c>
      <c r="B6" s="3" t="s">
        <v>274</v>
      </c>
    </row>
    <row r="7" spans="1:277">
      <c r="A7" s="3" t="s">
        <v>191</v>
      </c>
      <c r="B7" s="3" t="s">
        <v>289</v>
      </c>
    </row>
    <row r="8" spans="1:277">
      <c r="A8" s="3" t="s">
        <v>191</v>
      </c>
      <c r="B8" s="3" t="s">
        <v>302</v>
      </c>
    </row>
    <row r="9" spans="1:277">
      <c r="A9" s="3" t="s">
        <v>191</v>
      </c>
      <c r="B9" s="3" t="s">
        <v>312</v>
      </c>
    </row>
    <row r="10" spans="1:277">
      <c r="A10" s="3" t="s">
        <v>191</v>
      </c>
      <c r="B10" s="3" t="s">
        <v>320</v>
      </c>
    </row>
    <row r="11" spans="1:277">
      <c r="A11" s="3" t="s">
        <v>328</v>
      </c>
      <c r="B11" s="3" t="s">
        <v>329</v>
      </c>
      <c r="C11">
        <v>1</v>
      </c>
      <c r="D11" s="3" t="s">
        <v>2308</v>
      </c>
      <c r="E11" s="3" t="s">
        <v>2845</v>
      </c>
      <c r="F11" t="s">
        <v>194</v>
      </c>
      <c r="G11" s="3" t="s">
        <v>1108</v>
      </c>
      <c r="H11" s="3" t="s">
        <v>2683</v>
      </c>
      <c r="I11" s="3"/>
      <c r="J11" s="3"/>
      <c r="L11">
        <v>1</v>
      </c>
      <c r="N11">
        <v>1</v>
      </c>
      <c r="Q11">
        <v>1</v>
      </c>
      <c r="S11">
        <v>1</v>
      </c>
      <c r="U11">
        <v>1</v>
      </c>
      <c r="V11" t="s">
        <v>249</v>
      </c>
      <c r="W11" s="3" t="s">
        <v>195</v>
      </c>
      <c r="X11" t="s">
        <v>249</v>
      </c>
      <c r="Y11" s="3" t="s">
        <v>195</v>
      </c>
      <c r="Z11" t="s">
        <v>249</v>
      </c>
      <c r="AA11" s="3" t="s">
        <v>195</v>
      </c>
      <c r="AB11" t="s">
        <v>249</v>
      </c>
      <c r="AC11" s="3" t="s">
        <v>195</v>
      </c>
      <c r="AD11" t="s">
        <v>249</v>
      </c>
      <c r="AE11" s="3" t="s">
        <v>195</v>
      </c>
      <c r="AF11" t="s">
        <v>249</v>
      </c>
      <c r="AG11" s="3" t="s">
        <v>195</v>
      </c>
      <c r="AH11" s="3" t="s">
        <v>195</v>
      </c>
      <c r="AI11" s="3" t="s">
        <v>249</v>
      </c>
      <c r="AJ11" s="3" t="s">
        <v>195</v>
      </c>
      <c r="AL11" t="s">
        <v>195</v>
      </c>
      <c r="AN11" s="3" t="s">
        <v>195</v>
      </c>
      <c r="AQ11" t="s">
        <v>195</v>
      </c>
      <c r="AS11" s="3" t="s">
        <v>195</v>
      </c>
      <c r="AV11" t="s">
        <v>195</v>
      </c>
      <c r="AX11" s="3" t="s">
        <v>195</v>
      </c>
      <c r="BA11" t="s">
        <v>195</v>
      </c>
      <c r="BC11" s="3" t="s">
        <v>195</v>
      </c>
      <c r="BF11" t="s">
        <v>195</v>
      </c>
      <c r="BH11" s="3" t="s">
        <v>195</v>
      </c>
      <c r="BK11" t="s">
        <v>195</v>
      </c>
      <c r="BM11" s="3" t="s">
        <v>195</v>
      </c>
      <c r="BP11" t="s">
        <v>195</v>
      </c>
      <c r="BR11" s="3" t="s">
        <v>195</v>
      </c>
      <c r="BU11" t="s">
        <v>195</v>
      </c>
      <c r="BW11" s="3" t="s">
        <v>195</v>
      </c>
      <c r="BZ11" t="s">
        <v>195</v>
      </c>
      <c r="CB11" s="3" t="s">
        <v>195</v>
      </c>
      <c r="CE11" t="s">
        <v>195</v>
      </c>
      <c r="CG11" s="3" t="s">
        <v>195</v>
      </c>
      <c r="CI11" s="3" t="s">
        <v>249</v>
      </c>
      <c r="CJ11" s="3" t="s">
        <v>195</v>
      </c>
      <c r="CL11" t="s">
        <v>195</v>
      </c>
      <c r="CN11" s="3" t="s">
        <v>195</v>
      </c>
      <c r="CQ11" t="s">
        <v>195</v>
      </c>
      <c r="CS11" s="3" t="s">
        <v>195</v>
      </c>
      <c r="CV11" t="s">
        <v>195</v>
      </c>
      <c r="CX11" s="3" t="s">
        <v>195</v>
      </c>
      <c r="CZ11" s="3" t="s">
        <v>249</v>
      </c>
      <c r="DA11" s="3" t="s">
        <v>195</v>
      </c>
      <c r="DC11" t="s">
        <v>195</v>
      </c>
      <c r="DE11" s="3" t="s">
        <v>195</v>
      </c>
      <c r="DH11" t="s">
        <v>195</v>
      </c>
      <c r="DJ11" s="3" t="s">
        <v>195</v>
      </c>
      <c r="DM11" t="s">
        <v>195</v>
      </c>
      <c r="DO11" s="3" t="s">
        <v>195</v>
      </c>
      <c r="DR11" t="s">
        <v>195</v>
      </c>
      <c r="DT11" s="3" t="s">
        <v>195</v>
      </c>
      <c r="DV11" s="3" t="s">
        <v>249</v>
      </c>
      <c r="DW11" s="3" t="s">
        <v>195</v>
      </c>
      <c r="DY11" t="s">
        <v>195</v>
      </c>
      <c r="EA11" s="3" t="s">
        <v>195</v>
      </c>
      <c r="ED11" t="s">
        <v>195</v>
      </c>
      <c r="EF11" s="3" t="s">
        <v>195</v>
      </c>
      <c r="EI11" t="s">
        <v>195</v>
      </c>
      <c r="EK11" s="3" t="s">
        <v>195</v>
      </c>
      <c r="EN11" t="s">
        <v>195</v>
      </c>
      <c r="EP11" s="3" t="s">
        <v>195</v>
      </c>
      <c r="ES11" t="s">
        <v>195</v>
      </c>
      <c r="EU11" s="3" t="s">
        <v>195</v>
      </c>
      <c r="EX11" t="s">
        <v>195</v>
      </c>
      <c r="EZ11" s="3" t="s">
        <v>195</v>
      </c>
      <c r="FC11" t="s">
        <v>195</v>
      </c>
      <c r="FE11" s="3" t="s">
        <v>195</v>
      </c>
      <c r="FH11" t="s">
        <v>195</v>
      </c>
      <c r="FJ11" s="3" t="s">
        <v>195</v>
      </c>
      <c r="FM11" t="s">
        <v>195</v>
      </c>
      <c r="FO11" s="3" t="s">
        <v>195</v>
      </c>
      <c r="FQ11" s="3" t="s">
        <v>249</v>
      </c>
      <c r="FR11" s="3" t="s">
        <v>195</v>
      </c>
      <c r="FT11" t="s">
        <v>195</v>
      </c>
      <c r="FV11" s="3" t="s">
        <v>195</v>
      </c>
      <c r="FY11" t="s">
        <v>195</v>
      </c>
      <c r="GA11" s="3" t="s">
        <v>195</v>
      </c>
      <c r="GD11" t="s">
        <v>195</v>
      </c>
      <c r="GF11" s="3" t="s">
        <v>195</v>
      </c>
      <c r="GI11" t="s">
        <v>195</v>
      </c>
      <c r="GK11" s="3" t="s">
        <v>195</v>
      </c>
      <c r="GN11" t="s">
        <v>195</v>
      </c>
      <c r="GP11" s="3" t="s">
        <v>195</v>
      </c>
      <c r="GS11" t="s">
        <v>195</v>
      </c>
      <c r="GU11" s="3" t="s">
        <v>195</v>
      </c>
      <c r="GX11" t="s">
        <v>195</v>
      </c>
      <c r="GZ11" s="3" t="s">
        <v>195</v>
      </c>
      <c r="HC11" t="s">
        <v>195</v>
      </c>
      <c r="HE11" s="3" t="s">
        <v>195</v>
      </c>
      <c r="HG11" s="3" t="s">
        <v>195</v>
      </c>
      <c r="HH11" t="s">
        <v>195</v>
      </c>
      <c r="HJ11" s="3" t="s">
        <v>195</v>
      </c>
      <c r="HL11" s="3" t="s">
        <v>195</v>
      </c>
      <c r="HM11" t="s">
        <v>195</v>
      </c>
      <c r="HO11" s="3" t="s">
        <v>195</v>
      </c>
      <c r="HR11" t="s">
        <v>195</v>
      </c>
      <c r="HT11" s="3" t="s">
        <v>195</v>
      </c>
      <c r="HU11" t="s">
        <v>195</v>
      </c>
      <c r="HW11" s="3" t="s">
        <v>195</v>
      </c>
      <c r="HZ11" t="s">
        <v>195</v>
      </c>
      <c r="IB11" s="3" t="s">
        <v>195</v>
      </c>
      <c r="IE11" t="s">
        <v>195</v>
      </c>
      <c r="IG11" s="3" t="s">
        <v>249</v>
      </c>
      <c r="IH11" s="3" t="s">
        <v>195</v>
      </c>
      <c r="IJ11" t="s">
        <v>195</v>
      </c>
      <c r="IL11" s="3" t="s">
        <v>195</v>
      </c>
      <c r="IN11">
        <v>10</v>
      </c>
      <c r="IO11" s="3" t="s">
        <v>195</v>
      </c>
      <c r="IP11" s="3" t="s">
        <v>2308</v>
      </c>
      <c r="IQ11">
        <v>7</v>
      </c>
      <c r="IR11" s="3" t="s">
        <v>195</v>
      </c>
      <c r="IS11" s="3" t="s">
        <v>1108</v>
      </c>
      <c r="IT11" s="3" t="s">
        <v>2683</v>
      </c>
      <c r="IU11" s="3" t="s">
        <v>195</v>
      </c>
      <c r="IV11" t="s">
        <v>197</v>
      </c>
      <c r="IW11" s="3" t="s">
        <v>195</v>
      </c>
      <c r="IX11" s="3" t="s">
        <v>195</v>
      </c>
      <c r="IY11" s="3" t="s">
        <v>55</v>
      </c>
      <c r="JA11" t="s">
        <v>197</v>
      </c>
      <c r="JB11" s="3" t="s">
        <v>195</v>
      </c>
      <c r="JC11" t="s">
        <v>197</v>
      </c>
      <c r="JD11" s="3" t="s">
        <v>195</v>
      </c>
      <c r="JE11" t="s">
        <v>197</v>
      </c>
      <c r="JF11" s="3" t="s">
        <v>195</v>
      </c>
      <c r="JG11" s="3" t="s">
        <v>195</v>
      </c>
      <c r="JH11" t="s">
        <v>194</v>
      </c>
      <c r="JI11">
        <v>10</v>
      </c>
      <c r="JJ11" t="s">
        <v>197</v>
      </c>
      <c r="JK11" t="s">
        <v>200</v>
      </c>
      <c r="JL11" t="s">
        <v>197</v>
      </c>
      <c r="JM11" t="s">
        <v>73</v>
      </c>
      <c r="JN11" t="s">
        <v>197</v>
      </c>
      <c r="JO11" s="3" t="s">
        <v>195</v>
      </c>
      <c r="JP11" t="s">
        <v>194</v>
      </c>
      <c r="JQ11" t="s">
        <v>194</v>
      </c>
    </row>
    <row r="12" spans="1:277">
      <c r="A12" s="3" t="s">
        <v>328</v>
      </c>
      <c r="B12" s="3" t="s">
        <v>346</v>
      </c>
      <c r="C12">
        <v>2</v>
      </c>
      <c r="D12" s="3" t="s">
        <v>2846</v>
      </c>
      <c r="E12" s="3" t="s">
        <v>2847</v>
      </c>
      <c r="F12" t="s">
        <v>194</v>
      </c>
      <c r="G12" s="3" t="s">
        <v>2624</v>
      </c>
      <c r="H12" s="3" t="s">
        <v>966</v>
      </c>
      <c r="I12" s="3"/>
      <c r="J12" s="3"/>
      <c r="K12">
        <v>54</v>
      </c>
      <c r="L12">
        <v>0</v>
      </c>
      <c r="M12">
        <v>162</v>
      </c>
      <c r="N12">
        <v>0</v>
      </c>
      <c r="O12">
        <v>20.58</v>
      </c>
      <c r="P12">
        <v>93</v>
      </c>
      <c r="Q12">
        <v>0</v>
      </c>
      <c r="R12">
        <v>62</v>
      </c>
      <c r="S12">
        <v>0</v>
      </c>
      <c r="U12">
        <v>1</v>
      </c>
      <c r="V12" t="s">
        <v>249</v>
      </c>
      <c r="W12" s="3" t="s">
        <v>195</v>
      </c>
      <c r="X12" t="s">
        <v>249</v>
      </c>
      <c r="Y12" s="3" t="s">
        <v>195</v>
      </c>
      <c r="Z12" t="s">
        <v>249</v>
      </c>
      <c r="AA12" s="3" t="s">
        <v>195</v>
      </c>
      <c r="AB12" t="s">
        <v>249</v>
      </c>
      <c r="AC12" s="3" t="s">
        <v>195</v>
      </c>
      <c r="AD12" t="s">
        <v>249</v>
      </c>
      <c r="AE12" s="3" t="s">
        <v>195</v>
      </c>
      <c r="AF12" t="s">
        <v>249</v>
      </c>
      <c r="AG12" s="3" t="s">
        <v>195</v>
      </c>
      <c r="AH12" s="3" t="s">
        <v>195</v>
      </c>
      <c r="AI12" s="3" t="s">
        <v>249</v>
      </c>
      <c r="AJ12" s="3" t="s">
        <v>195</v>
      </c>
      <c r="AL12" t="s">
        <v>195</v>
      </c>
      <c r="AN12" s="3" t="s">
        <v>195</v>
      </c>
      <c r="AQ12" t="s">
        <v>195</v>
      </c>
      <c r="AS12" s="3" t="s">
        <v>195</v>
      </c>
      <c r="AV12" t="s">
        <v>195</v>
      </c>
      <c r="AX12" s="3" t="s">
        <v>195</v>
      </c>
      <c r="BA12" t="s">
        <v>195</v>
      </c>
      <c r="BC12" s="3" t="s">
        <v>195</v>
      </c>
      <c r="BF12" t="s">
        <v>195</v>
      </c>
      <c r="BH12" s="3" t="s">
        <v>195</v>
      </c>
      <c r="BK12" t="s">
        <v>195</v>
      </c>
      <c r="BM12" s="3" t="s">
        <v>195</v>
      </c>
      <c r="BP12" t="s">
        <v>195</v>
      </c>
      <c r="BR12" s="3" t="s">
        <v>195</v>
      </c>
      <c r="BU12" t="s">
        <v>195</v>
      </c>
      <c r="BW12" s="3" t="s">
        <v>195</v>
      </c>
      <c r="BZ12" t="s">
        <v>195</v>
      </c>
      <c r="CB12" s="3" t="s">
        <v>195</v>
      </c>
      <c r="CE12" t="s">
        <v>195</v>
      </c>
      <c r="CG12" s="3" t="s">
        <v>195</v>
      </c>
      <c r="CI12" s="3" t="s">
        <v>249</v>
      </c>
      <c r="CJ12" s="3" t="s">
        <v>195</v>
      </c>
      <c r="CL12" t="s">
        <v>195</v>
      </c>
      <c r="CN12" s="3" t="s">
        <v>195</v>
      </c>
      <c r="CQ12" t="s">
        <v>195</v>
      </c>
      <c r="CS12" s="3" t="s">
        <v>195</v>
      </c>
      <c r="CV12" t="s">
        <v>195</v>
      </c>
      <c r="CX12" s="3" t="s">
        <v>195</v>
      </c>
      <c r="CZ12" s="3" t="s">
        <v>249</v>
      </c>
      <c r="DA12" s="3" t="s">
        <v>195</v>
      </c>
      <c r="DC12" t="s">
        <v>195</v>
      </c>
      <c r="DE12" s="3" t="s">
        <v>195</v>
      </c>
      <c r="DH12" t="s">
        <v>195</v>
      </c>
      <c r="DJ12" s="3" t="s">
        <v>195</v>
      </c>
      <c r="DM12" t="s">
        <v>195</v>
      </c>
      <c r="DO12" s="3" t="s">
        <v>195</v>
      </c>
      <c r="DR12" t="s">
        <v>195</v>
      </c>
      <c r="DT12" s="3" t="s">
        <v>195</v>
      </c>
      <c r="DV12" s="3" t="s">
        <v>249</v>
      </c>
      <c r="DW12" s="3" t="s">
        <v>195</v>
      </c>
      <c r="DY12" t="s">
        <v>195</v>
      </c>
      <c r="EA12" s="3" t="s">
        <v>195</v>
      </c>
      <c r="ED12" t="s">
        <v>195</v>
      </c>
      <c r="EF12" s="3" t="s">
        <v>195</v>
      </c>
      <c r="EI12" t="s">
        <v>195</v>
      </c>
      <c r="EK12" s="3" t="s">
        <v>195</v>
      </c>
      <c r="EN12" t="s">
        <v>195</v>
      </c>
      <c r="EP12" s="3" t="s">
        <v>195</v>
      </c>
      <c r="ES12" t="s">
        <v>195</v>
      </c>
      <c r="EU12" s="3" t="s">
        <v>195</v>
      </c>
      <c r="EX12" t="s">
        <v>195</v>
      </c>
      <c r="EZ12" s="3" t="s">
        <v>195</v>
      </c>
      <c r="FC12" t="s">
        <v>195</v>
      </c>
      <c r="FE12" s="3" t="s">
        <v>195</v>
      </c>
      <c r="FH12" t="s">
        <v>195</v>
      </c>
      <c r="FJ12" s="3" t="s">
        <v>195</v>
      </c>
      <c r="FM12" t="s">
        <v>195</v>
      </c>
      <c r="FO12" s="3" t="s">
        <v>195</v>
      </c>
      <c r="FQ12" s="3" t="s">
        <v>249</v>
      </c>
      <c r="FR12" s="3" t="s">
        <v>195</v>
      </c>
      <c r="FT12" t="s">
        <v>195</v>
      </c>
      <c r="FV12" s="3" t="s">
        <v>195</v>
      </c>
      <c r="FY12" t="s">
        <v>195</v>
      </c>
      <c r="GA12" s="3" t="s">
        <v>195</v>
      </c>
      <c r="GD12" t="s">
        <v>195</v>
      </c>
      <c r="GF12" s="3" t="s">
        <v>195</v>
      </c>
      <c r="GI12" t="s">
        <v>195</v>
      </c>
      <c r="GK12" s="3" t="s">
        <v>195</v>
      </c>
      <c r="GN12" t="s">
        <v>195</v>
      </c>
      <c r="GP12" s="3" t="s">
        <v>195</v>
      </c>
      <c r="GS12" t="s">
        <v>195</v>
      </c>
      <c r="GU12" s="3" t="s">
        <v>195</v>
      </c>
      <c r="GX12" t="s">
        <v>195</v>
      </c>
      <c r="GZ12" s="3" t="s">
        <v>195</v>
      </c>
      <c r="HC12" t="s">
        <v>195</v>
      </c>
      <c r="HE12" s="3" t="s">
        <v>195</v>
      </c>
      <c r="HG12" s="3" t="s">
        <v>195</v>
      </c>
      <c r="HH12" t="s">
        <v>195</v>
      </c>
      <c r="HJ12" s="3" t="s">
        <v>195</v>
      </c>
      <c r="HL12" s="3" t="s">
        <v>195</v>
      </c>
      <c r="HM12" t="s">
        <v>195</v>
      </c>
      <c r="HO12" s="3" t="s">
        <v>195</v>
      </c>
      <c r="HR12" t="s">
        <v>195</v>
      </c>
      <c r="HT12" s="3" t="s">
        <v>195</v>
      </c>
      <c r="HU12" t="s">
        <v>195</v>
      </c>
      <c r="HW12" s="3" t="s">
        <v>195</v>
      </c>
      <c r="HZ12" t="s">
        <v>195</v>
      </c>
      <c r="IB12" s="3" t="s">
        <v>195</v>
      </c>
      <c r="IE12" t="s">
        <v>195</v>
      </c>
      <c r="IG12" s="3" t="s">
        <v>249</v>
      </c>
      <c r="IH12" s="3" t="s">
        <v>195</v>
      </c>
      <c r="IJ12" t="s">
        <v>195</v>
      </c>
      <c r="IL12" s="3" t="s">
        <v>195</v>
      </c>
      <c r="IN12">
        <v>0</v>
      </c>
      <c r="IO12" s="3" t="s">
        <v>195</v>
      </c>
      <c r="IP12" s="3" t="s">
        <v>201</v>
      </c>
      <c r="IR12" s="3" t="s">
        <v>195</v>
      </c>
      <c r="IS12" s="3" t="s">
        <v>195</v>
      </c>
      <c r="IT12" s="3" t="s">
        <v>195</v>
      </c>
      <c r="IU12" s="3" t="s">
        <v>195</v>
      </c>
      <c r="IV12" t="s">
        <v>194</v>
      </c>
      <c r="IW12" s="3" t="s">
        <v>2848</v>
      </c>
      <c r="IX12" s="3" t="s">
        <v>966</v>
      </c>
      <c r="IY12" s="3" t="s">
        <v>55</v>
      </c>
      <c r="JA12" t="s">
        <v>197</v>
      </c>
      <c r="JB12" s="3" t="s">
        <v>195</v>
      </c>
      <c r="JC12" t="s">
        <v>197</v>
      </c>
      <c r="JD12" s="3" t="s">
        <v>195</v>
      </c>
      <c r="JE12" t="s">
        <v>197</v>
      </c>
      <c r="JF12" s="3" t="s">
        <v>195</v>
      </c>
      <c r="JG12" s="3" t="s">
        <v>195</v>
      </c>
      <c r="JH12" t="s">
        <v>197</v>
      </c>
      <c r="JJ12" t="s">
        <v>197</v>
      </c>
      <c r="JK12" t="s">
        <v>200</v>
      </c>
      <c r="JL12" t="s">
        <v>197</v>
      </c>
      <c r="JM12" t="s">
        <v>73</v>
      </c>
      <c r="JN12" t="s">
        <v>194</v>
      </c>
      <c r="JO12" s="3" t="s">
        <v>2848</v>
      </c>
      <c r="JP12" t="s">
        <v>194</v>
      </c>
      <c r="JQ12" t="s">
        <v>194</v>
      </c>
    </row>
    <row r="13" spans="1:277">
      <c r="A13" s="3" t="s">
        <v>328</v>
      </c>
      <c r="B13" s="3" t="s">
        <v>355</v>
      </c>
      <c r="C13">
        <v>1</v>
      </c>
      <c r="D13" s="3" t="s">
        <v>1040</v>
      </c>
      <c r="E13" s="3" t="s">
        <v>2849</v>
      </c>
      <c r="F13" t="s">
        <v>197</v>
      </c>
      <c r="L13">
        <v>1</v>
      </c>
      <c r="N13">
        <v>1</v>
      </c>
      <c r="Q13">
        <v>1</v>
      </c>
      <c r="S13">
        <v>1</v>
      </c>
      <c r="U13">
        <v>1</v>
      </c>
      <c r="V13" t="s">
        <v>249</v>
      </c>
      <c r="W13" s="3" t="s">
        <v>195</v>
      </c>
      <c r="X13" t="s">
        <v>249</v>
      </c>
      <c r="Y13" s="3" t="s">
        <v>195</v>
      </c>
      <c r="Z13" t="s">
        <v>249</v>
      </c>
      <c r="AA13" s="3" t="s">
        <v>195</v>
      </c>
      <c r="AB13" t="s">
        <v>249</v>
      </c>
      <c r="AC13" s="3" t="s">
        <v>195</v>
      </c>
      <c r="AD13" t="s">
        <v>249</v>
      </c>
      <c r="AE13" s="3" t="s">
        <v>195</v>
      </c>
      <c r="AF13" t="s">
        <v>249</v>
      </c>
      <c r="AG13" s="3" t="s">
        <v>195</v>
      </c>
      <c r="AH13" s="3" t="s">
        <v>195</v>
      </c>
      <c r="AI13" s="3" t="s">
        <v>249</v>
      </c>
      <c r="AJ13" s="3" t="s">
        <v>195</v>
      </c>
      <c r="AL13" t="s">
        <v>195</v>
      </c>
      <c r="AN13" s="3" t="s">
        <v>195</v>
      </c>
      <c r="AQ13" t="s">
        <v>195</v>
      </c>
      <c r="AS13" s="3" t="s">
        <v>195</v>
      </c>
      <c r="AV13" t="s">
        <v>195</v>
      </c>
      <c r="AX13" s="3" t="s">
        <v>195</v>
      </c>
      <c r="BA13" t="s">
        <v>195</v>
      </c>
      <c r="BC13" s="3" t="s">
        <v>195</v>
      </c>
      <c r="BF13" t="s">
        <v>195</v>
      </c>
      <c r="BH13" s="3" t="s">
        <v>195</v>
      </c>
      <c r="BK13" t="s">
        <v>195</v>
      </c>
      <c r="BM13" s="3" t="s">
        <v>195</v>
      </c>
      <c r="BP13" t="s">
        <v>195</v>
      </c>
      <c r="BR13" s="3" t="s">
        <v>195</v>
      </c>
      <c r="BU13" t="s">
        <v>195</v>
      </c>
      <c r="BW13" s="3" t="s">
        <v>195</v>
      </c>
      <c r="BZ13" t="s">
        <v>195</v>
      </c>
      <c r="CB13" s="3" t="s">
        <v>195</v>
      </c>
      <c r="CE13" t="s">
        <v>195</v>
      </c>
      <c r="CG13" s="3" t="s">
        <v>195</v>
      </c>
      <c r="CI13" s="3" t="s">
        <v>249</v>
      </c>
      <c r="CJ13" s="3" t="s">
        <v>195</v>
      </c>
      <c r="CL13" t="s">
        <v>195</v>
      </c>
      <c r="CN13" s="3" t="s">
        <v>195</v>
      </c>
      <c r="CQ13" t="s">
        <v>195</v>
      </c>
      <c r="CS13" s="3" t="s">
        <v>195</v>
      </c>
      <c r="CV13" t="s">
        <v>195</v>
      </c>
      <c r="CX13" s="3" t="s">
        <v>195</v>
      </c>
      <c r="CZ13" s="3" t="s">
        <v>249</v>
      </c>
      <c r="DA13" s="3" t="s">
        <v>195</v>
      </c>
      <c r="DC13" t="s">
        <v>195</v>
      </c>
      <c r="DE13" s="3" t="s">
        <v>195</v>
      </c>
      <c r="DH13" t="s">
        <v>195</v>
      </c>
      <c r="DJ13" s="3" t="s">
        <v>195</v>
      </c>
      <c r="DM13" t="s">
        <v>195</v>
      </c>
      <c r="DO13" s="3" t="s">
        <v>195</v>
      </c>
      <c r="DR13" t="s">
        <v>195</v>
      </c>
      <c r="DT13" s="3" t="s">
        <v>195</v>
      </c>
      <c r="DV13" s="3" t="s">
        <v>249</v>
      </c>
      <c r="DW13" s="3" t="s">
        <v>195</v>
      </c>
      <c r="DY13" t="s">
        <v>195</v>
      </c>
      <c r="EA13" s="3" t="s">
        <v>195</v>
      </c>
      <c r="ED13" t="s">
        <v>195</v>
      </c>
      <c r="EF13" s="3" t="s">
        <v>195</v>
      </c>
      <c r="EI13" t="s">
        <v>195</v>
      </c>
      <c r="EK13" s="3" t="s">
        <v>195</v>
      </c>
      <c r="EN13" t="s">
        <v>195</v>
      </c>
      <c r="EP13" s="3" t="s">
        <v>195</v>
      </c>
      <c r="ES13" t="s">
        <v>195</v>
      </c>
      <c r="EU13" s="3" t="s">
        <v>195</v>
      </c>
      <c r="EX13" t="s">
        <v>195</v>
      </c>
      <c r="EZ13" s="3" t="s">
        <v>195</v>
      </c>
      <c r="FC13" t="s">
        <v>195</v>
      </c>
      <c r="FE13" s="3" t="s">
        <v>195</v>
      </c>
      <c r="FH13" t="s">
        <v>195</v>
      </c>
      <c r="FJ13" s="3" t="s">
        <v>195</v>
      </c>
      <c r="FM13" t="s">
        <v>195</v>
      </c>
      <c r="FO13" s="3" t="s">
        <v>195</v>
      </c>
      <c r="FQ13" s="3" t="s">
        <v>249</v>
      </c>
      <c r="FR13" s="3" t="s">
        <v>195</v>
      </c>
      <c r="FT13" t="s">
        <v>195</v>
      </c>
      <c r="FV13" s="3" t="s">
        <v>195</v>
      </c>
      <c r="FY13" t="s">
        <v>195</v>
      </c>
      <c r="GA13" s="3" t="s">
        <v>195</v>
      </c>
      <c r="GD13" t="s">
        <v>195</v>
      </c>
      <c r="GF13" s="3" t="s">
        <v>195</v>
      </c>
      <c r="GI13" t="s">
        <v>195</v>
      </c>
      <c r="GK13" s="3" t="s">
        <v>195</v>
      </c>
      <c r="GN13" t="s">
        <v>195</v>
      </c>
      <c r="GP13" s="3" t="s">
        <v>195</v>
      </c>
      <c r="GS13" t="s">
        <v>195</v>
      </c>
      <c r="GU13" s="3" t="s">
        <v>195</v>
      </c>
      <c r="GX13" t="s">
        <v>195</v>
      </c>
      <c r="GZ13" s="3" t="s">
        <v>195</v>
      </c>
      <c r="HC13" t="s">
        <v>195</v>
      </c>
      <c r="HE13" s="3" t="s">
        <v>195</v>
      </c>
      <c r="HG13" s="3" t="s">
        <v>195</v>
      </c>
      <c r="HH13" t="s">
        <v>195</v>
      </c>
      <c r="HJ13" s="3" t="s">
        <v>195</v>
      </c>
      <c r="HL13" s="3" t="s">
        <v>195</v>
      </c>
      <c r="HM13" t="s">
        <v>195</v>
      </c>
      <c r="HO13" s="3" t="s">
        <v>195</v>
      </c>
      <c r="HR13" t="s">
        <v>195</v>
      </c>
      <c r="HT13" s="3" t="s">
        <v>195</v>
      </c>
      <c r="HU13" t="s">
        <v>195</v>
      </c>
      <c r="HW13" s="3" t="s">
        <v>195</v>
      </c>
      <c r="HZ13" t="s">
        <v>195</v>
      </c>
      <c r="IB13" s="3" t="s">
        <v>195</v>
      </c>
      <c r="IE13" t="s">
        <v>195</v>
      </c>
      <c r="IG13" s="3" t="s">
        <v>249</v>
      </c>
      <c r="IH13" s="3" t="s">
        <v>195</v>
      </c>
      <c r="IJ13" t="s">
        <v>195</v>
      </c>
      <c r="IL13" s="3" t="s">
        <v>195</v>
      </c>
      <c r="IO13" t="s">
        <v>340</v>
      </c>
      <c r="IP13" s="3" t="s">
        <v>195</v>
      </c>
      <c r="IR13" t="s">
        <v>482</v>
      </c>
      <c r="IS13" s="3" t="s">
        <v>195</v>
      </c>
      <c r="IT13" s="3" t="s">
        <v>195</v>
      </c>
      <c r="IU13" s="3" t="s">
        <v>195</v>
      </c>
      <c r="IV13" t="s">
        <v>197</v>
      </c>
      <c r="IW13" s="3" t="s">
        <v>195</v>
      </c>
      <c r="IX13" s="3" t="s">
        <v>195</v>
      </c>
      <c r="IY13" s="3" t="s">
        <v>55</v>
      </c>
      <c r="JA13" t="s">
        <v>197</v>
      </c>
      <c r="JB13" s="3" t="s">
        <v>195</v>
      </c>
      <c r="JC13" t="s">
        <v>197</v>
      </c>
      <c r="JD13" s="3" t="s">
        <v>195</v>
      </c>
      <c r="JE13" t="s">
        <v>197</v>
      </c>
      <c r="JF13" s="3" t="s">
        <v>195</v>
      </c>
      <c r="JG13" s="3" t="s">
        <v>195</v>
      </c>
      <c r="JH13" t="s">
        <v>197</v>
      </c>
      <c r="JJ13" t="s">
        <v>197</v>
      </c>
      <c r="JK13" t="s">
        <v>200</v>
      </c>
      <c r="JL13" t="s">
        <v>197</v>
      </c>
      <c r="JM13" t="s">
        <v>73</v>
      </c>
      <c r="JN13" t="s">
        <v>197</v>
      </c>
      <c r="JO13" s="3" t="s">
        <v>195</v>
      </c>
      <c r="JP13" t="s">
        <v>197</v>
      </c>
      <c r="JQ13" t="s">
        <v>197</v>
      </c>
    </row>
    <row r="14" spans="1:277">
      <c r="A14" s="3" t="s">
        <v>328</v>
      </c>
      <c r="B14" s="3" t="s">
        <v>366</v>
      </c>
    </row>
    <row r="15" spans="1:277">
      <c r="A15" s="3" t="s">
        <v>328</v>
      </c>
      <c r="B15" s="3" t="s">
        <v>377</v>
      </c>
    </row>
    <row r="16" spans="1:277">
      <c r="A16" s="3" t="s">
        <v>391</v>
      </c>
      <c r="B16" s="3" t="s">
        <v>392</v>
      </c>
    </row>
    <row r="17" spans="1:314">
      <c r="A17" s="3" t="s">
        <v>409</v>
      </c>
      <c r="B17" s="3" t="s">
        <v>410</v>
      </c>
      <c r="C17">
        <v>1</v>
      </c>
      <c r="D17" s="3" t="s">
        <v>331</v>
      </c>
      <c r="E17" s="3" t="s">
        <v>339</v>
      </c>
      <c r="F17" t="s">
        <v>194</v>
      </c>
      <c r="G17" s="3" t="s">
        <v>2616</v>
      </c>
      <c r="H17" s="3" t="s">
        <v>2635</v>
      </c>
      <c r="I17" s="3"/>
      <c r="J17" s="3"/>
      <c r="L17">
        <v>1</v>
      </c>
      <c r="N17">
        <v>1</v>
      </c>
      <c r="Q17">
        <v>1</v>
      </c>
      <c r="S17">
        <v>1</v>
      </c>
      <c r="U17">
        <v>1</v>
      </c>
      <c r="V17" t="s">
        <v>249</v>
      </c>
      <c r="W17" s="3" t="s">
        <v>195</v>
      </c>
      <c r="X17" t="s">
        <v>203</v>
      </c>
      <c r="Y17" s="3" t="s">
        <v>2850</v>
      </c>
      <c r="Z17" t="s">
        <v>249</v>
      </c>
      <c r="AA17" s="3" t="s">
        <v>195</v>
      </c>
      <c r="AB17" t="s">
        <v>249</v>
      </c>
      <c r="AC17" s="3" t="s">
        <v>195</v>
      </c>
      <c r="AD17" t="s">
        <v>249</v>
      </c>
      <c r="AE17" s="3" t="s">
        <v>195</v>
      </c>
      <c r="AF17" t="s">
        <v>249</v>
      </c>
      <c r="AG17" s="3" t="s">
        <v>195</v>
      </c>
      <c r="AH17" s="3" t="s">
        <v>195</v>
      </c>
      <c r="AI17" s="3" t="s">
        <v>249</v>
      </c>
      <c r="AJ17" s="3" t="s">
        <v>195</v>
      </c>
      <c r="AL17" t="s">
        <v>195</v>
      </c>
      <c r="AN17" s="3" t="s">
        <v>195</v>
      </c>
      <c r="AQ17" t="s">
        <v>195</v>
      </c>
      <c r="AS17" s="3" t="s">
        <v>195</v>
      </c>
      <c r="AV17" t="s">
        <v>195</v>
      </c>
      <c r="AX17" s="3" t="s">
        <v>195</v>
      </c>
      <c r="BA17" t="s">
        <v>195</v>
      </c>
      <c r="BC17" s="3" t="s">
        <v>195</v>
      </c>
      <c r="BF17" t="s">
        <v>195</v>
      </c>
      <c r="BH17" s="3" t="s">
        <v>195</v>
      </c>
      <c r="BK17" t="s">
        <v>195</v>
      </c>
      <c r="BM17" s="3" t="s">
        <v>195</v>
      </c>
      <c r="BP17" t="s">
        <v>195</v>
      </c>
      <c r="BR17" s="3" t="s">
        <v>195</v>
      </c>
      <c r="BU17" t="s">
        <v>195</v>
      </c>
      <c r="BW17" s="3" t="s">
        <v>195</v>
      </c>
      <c r="BZ17" t="s">
        <v>195</v>
      </c>
      <c r="CB17" s="3" t="s">
        <v>195</v>
      </c>
      <c r="CE17" t="s">
        <v>195</v>
      </c>
      <c r="CG17" s="3" t="s">
        <v>195</v>
      </c>
      <c r="CI17" s="3" t="s">
        <v>249</v>
      </c>
      <c r="CJ17" s="3" t="s">
        <v>195</v>
      </c>
      <c r="CL17" t="s">
        <v>195</v>
      </c>
      <c r="CN17" s="3" t="s">
        <v>195</v>
      </c>
      <c r="CQ17" t="s">
        <v>195</v>
      </c>
      <c r="CS17" s="3" t="s">
        <v>195</v>
      </c>
      <c r="CV17" t="s">
        <v>195</v>
      </c>
      <c r="CX17" s="3" t="s">
        <v>195</v>
      </c>
      <c r="CZ17" s="3" t="s">
        <v>249</v>
      </c>
      <c r="DA17" s="3" t="s">
        <v>195</v>
      </c>
      <c r="DC17" t="s">
        <v>195</v>
      </c>
      <c r="DE17" s="3" t="s">
        <v>195</v>
      </c>
      <c r="DH17" t="s">
        <v>195</v>
      </c>
      <c r="DJ17" s="3" t="s">
        <v>195</v>
      </c>
      <c r="DM17" t="s">
        <v>195</v>
      </c>
      <c r="DO17" s="3" t="s">
        <v>195</v>
      </c>
      <c r="DR17" t="s">
        <v>195</v>
      </c>
      <c r="DT17" s="3" t="s">
        <v>195</v>
      </c>
      <c r="DV17" s="3" t="s">
        <v>249</v>
      </c>
      <c r="DW17" s="3" t="s">
        <v>195</v>
      </c>
      <c r="DY17" t="s">
        <v>195</v>
      </c>
      <c r="EA17" s="3" t="s">
        <v>195</v>
      </c>
      <c r="ED17" t="s">
        <v>195</v>
      </c>
      <c r="EF17" s="3" t="s">
        <v>195</v>
      </c>
      <c r="EI17" t="s">
        <v>195</v>
      </c>
      <c r="EK17" s="3" t="s">
        <v>195</v>
      </c>
      <c r="EN17" t="s">
        <v>195</v>
      </c>
      <c r="EP17" s="3" t="s">
        <v>195</v>
      </c>
      <c r="ES17" t="s">
        <v>195</v>
      </c>
      <c r="EU17" s="3" t="s">
        <v>195</v>
      </c>
      <c r="EX17" t="s">
        <v>195</v>
      </c>
      <c r="EZ17" s="3" t="s">
        <v>195</v>
      </c>
      <c r="FC17" t="s">
        <v>195</v>
      </c>
      <c r="FE17" s="3" t="s">
        <v>195</v>
      </c>
      <c r="FH17" t="s">
        <v>195</v>
      </c>
      <c r="FJ17" s="3" t="s">
        <v>195</v>
      </c>
      <c r="FM17" t="s">
        <v>195</v>
      </c>
      <c r="FO17" s="3" t="s">
        <v>195</v>
      </c>
      <c r="FQ17" s="3" t="s">
        <v>249</v>
      </c>
      <c r="FR17" s="3" t="s">
        <v>195</v>
      </c>
      <c r="FT17" t="s">
        <v>195</v>
      </c>
      <c r="FV17" s="3" t="s">
        <v>195</v>
      </c>
      <c r="FY17" t="s">
        <v>195</v>
      </c>
      <c r="GA17" s="3" t="s">
        <v>195</v>
      </c>
      <c r="GD17" t="s">
        <v>195</v>
      </c>
      <c r="GF17" s="3" t="s">
        <v>195</v>
      </c>
      <c r="GI17" t="s">
        <v>195</v>
      </c>
      <c r="GK17" s="3" t="s">
        <v>195</v>
      </c>
      <c r="GN17" t="s">
        <v>195</v>
      </c>
      <c r="GP17" s="3" t="s">
        <v>195</v>
      </c>
      <c r="GS17" t="s">
        <v>195</v>
      </c>
      <c r="GU17" s="3" t="s">
        <v>195</v>
      </c>
      <c r="GX17" t="s">
        <v>195</v>
      </c>
      <c r="GZ17" s="3" t="s">
        <v>195</v>
      </c>
      <c r="HC17" t="s">
        <v>195</v>
      </c>
      <c r="HE17" s="3" t="s">
        <v>195</v>
      </c>
      <c r="HG17" s="3" t="s">
        <v>195</v>
      </c>
      <c r="HH17" t="s">
        <v>195</v>
      </c>
      <c r="HJ17" s="3" t="s">
        <v>195</v>
      </c>
      <c r="HL17" s="3" t="s">
        <v>195</v>
      </c>
      <c r="HM17" t="s">
        <v>195</v>
      </c>
      <c r="HO17" s="3" t="s">
        <v>195</v>
      </c>
      <c r="HR17" t="s">
        <v>195</v>
      </c>
      <c r="HT17" s="3" t="s">
        <v>195</v>
      </c>
      <c r="HU17" t="s">
        <v>195</v>
      </c>
      <c r="HW17" s="3" t="s">
        <v>195</v>
      </c>
      <c r="HZ17" t="s">
        <v>195</v>
      </c>
      <c r="IB17" s="3" t="s">
        <v>195</v>
      </c>
      <c r="IE17" t="s">
        <v>195</v>
      </c>
      <c r="IG17" s="3" t="s">
        <v>249</v>
      </c>
      <c r="IH17" s="3" t="s">
        <v>195</v>
      </c>
      <c r="IJ17" t="s">
        <v>195</v>
      </c>
      <c r="IL17" s="3" t="s">
        <v>195</v>
      </c>
      <c r="IN17">
        <v>6</v>
      </c>
      <c r="IO17" s="3" t="s">
        <v>195</v>
      </c>
      <c r="IP17" s="3" t="s">
        <v>331</v>
      </c>
      <c r="IQ17">
        <v>48</v>
      </c>
      <c r="IR17" s="3" t="s">
        <v>195</v>
      </c>
      <c r="IS17" s="3" t="s">
        <v>2616</v>
      </c>
      <c r="IT17" s="3" t="s">
        <v>2635</v>
      </c>
      <c r="IU17" s="3" t="s">
        <v>195</v>
      </c>
      <c r="IV17" t="s">
        <v>197</v>
      </c>
      <c r="IW17" s="3" t="s">
        <v>195</v>
      </c>
      <c r="IX17" s="3" t="s">
        <v>195</v>
      </c>
      <c r="IY17" s="3" t="s">
        <v>55</v>
      </c>
      <c r="JA17" t="s">
        <v>197</v>
      </c>
      <c r="JB17" s="3" t="s">
        <v>195</v>
      </c>
      <c r="JC17" t="s">
        <v>197</v>
      </c>
      <c r="JD17" s="3" t="s">
        <v>195</v>
      </c>
      <c r="JE17" t="s">
        <v>197</v>
      </c>
      <c r="JF17" s="3" t="s">
        <v>195</v>
      </c>
      <c r="JG17" s="3" t="s">
        <v>195</v>
      </c>
      <c r="JH17" t="s">
        <v>197</v>
      </c>
      <c r="JJ17" t="s">
        <v>197</v>
      </c>
      <c r="JK17" t="s">
        <v>200</v>
      </c>
      <c r="JL17" t="s">
        <v>197</v>
      </c>
      <c r="JM17" t="s">
        <v>256</v>
      </c>
      <c r="JN17" t="s">
        <v>194</v>
      </c>
      <c r="JO17" s="3" t="s">
        <v>331</v>
      </c>
      <c r="JP17" t="s">
        <v>194</v>
      </c>
      <c r="JQ17" t="s">
        <v>194</v>
      </c>
    </row>
    <row r="18" spans="1:314">
      <c r="A18" s="3" t="s">
        <v>409</v>
      </c>
      <c r="B18" s="3" t="s">
        <v>424</v>
      </c>
    </row>
    <row r="19" spans="1:314">
      <c r="A19" s="3" t="s">
        <v>452</v>
      </c>
      <c r="B19" s="3" t="s">
        <v>453</v>
      </c>
      <c r="C19">
        <v>1</v>
      </c>
      <c r="D19" s="3" t="s">
        <v>620</v>
      </c>
      <c r="E19" s="3" t="s">
        <v>2851</v>
      </c>
      <c r="F19" t="s">
        <v>197</v>
      </c>
      <c r="L19">
        <v>1</v>
      </c>
      <c r="N19">
        <v>1</v>
      </c>
      <c r="Q19">
        <v>1</v>
      </c>
      <c r="S19">
        <v>1</v>
      </c>
      <c r="U19">
        <v>1</v>
      </c>
      <c r="V19" t="s">
        <v>249</v>
      </c>
      <c r="W19" s="3" t="s">
        <v>195</v>
      </c>
      <c r="X19" t="s">
        <v>249</v>
      </c>
      <c r="Y19" s="3" t="s">
        <v>195</v>
      </c>
      <c r="Z19" t="s">
        <v>249</v>
      </c>
      <c r="AA19" s="3" t="s">
        <v>195</v>
      </c>
      <c r="AB19" t="s">
        <v>249</v>
      </c>
      <c r="AC19" s="3" t="s">
        <v>195</v>
      </c>
      <c r="AD19" t="s">
        <v>249</v>
      </c>
      <c r="AE19" s="3" t="s">
        <v>195</v>
      </c>
      <c r="AF19" t="s">
        <v>249</v>
      </c>
      <c r="AG19" s="3" t="s">
        <v>195</v>
      </c>
      <c r="AH19" s="3" t="s">
        <v>195</v>
      </c>
      <c r="AI19" s="3" t="s">
        <v>249</v>
      </c>
      <c r="AJ19" s="3" t="s">
        <v>195</v>
      </c>
      <c r="AL19" t="s">
        <v>195</v>
      </c>
      <c r="AN19" s="3" t="s">
        <v>195</v>
      </c>
      <c r="AQ19" t="s">
        <v>195</v>
      </c>
      <c r="AS19" s="3" t="s">
        <v>195</v>
      </c>
      <c r="AV19" t="s">
        <v>195</v>
      </c>
      <c r="AX19" s="3" t="s">
        <v>195</v>
      </c>
      <c r="BA19" t="s">
        <v>195</v>
      </c>
      <c r="BC19" s="3" t="s">
        <v>195</v>
      </c>
      <c r="BF19" t="s">
        <v>195</v>
      </c>
      <c r="BH19" s="3" t="s">
        <v>195</v>
      </c>
      <c r="BK19" t="s">
        <v>195</v>
      </c>
      <c r="BM19" s="3" t="s">
        <v>195</v>
      </c>
      <c r="BP19" t="s">
        <v>195</v>
      </c>
      <c r="BR19" s="3" t="s">
        <v>195</v>
      </c>
      <c r="BU19" t="s">
        <v>195</v>
      </c>
      <c r="BW19" s="3" t="s">
        <v>195</v>
      </c>
      <c r="BZ19" t="s">
        <v>195</v>
      </c>
      <c r="CB19" s="3" t="s">
        <v>195</v>
      </c>
      <c r="CE19" t="s">
        <v>195</v>
      </c>
      <c r="CG19" s="3" t="s">
        <v>195</v>
      </c>
      <c r="CI19" s="3" t="s">
        <v>249</v>
      </c>
      <c r="CJ19" s="3" t="s">
        <v>195</v>
      </c>
      <c r="CL19" t="s">
        <v>195</v>
      </c>
      <c r="CN19" s="3" t="s">
        <v>195</v>
      </c>
      <c r="CQ19" t="s">
        <v>195</v>
      </c>
      <c r="CS19" s="3" t="s">
        <v>195</v>
      </c>
      <c r="CV19" t="s">
        <v>195</v>
      </c>
      <c r="CX19" s="3" t="s">
        <v>195</v>
      </c>
      <c r="CZ19" s="3" t="s">
        <v>249</v>
      </c>
      <c r="DA19" s="3" t="s">
        <v>195</v>
      </c>
      <c r="DC19" t="s">
        <v>195</v>
      </c>
      <c r="DE19" s="3" t="s">
        <v>195</v>
      </c>
      <c r="DH19" t="s">
        <v>195</v>
      </c>
      <c r="DJ19" s="3" t="s">
        <v>195</v>
      </c>
      <c r="DM19" t="s">
        <v>195</v>
      </c>
      <c r="DO19" s="3" t="s">
        <v>195</v>
      </c>
      <c r="DR19" t="s">
        <v>195</v>
      </c>
      <c r="DT19" s="3" t="s">
        <v>195</v>
      </c>
      <c r="DV19" s="3" t="s">
        <v>249</v>
      </c>
      <c r="DW19" s="3" t="s">
        <v>195</v>
      </c>
      <c r="DY19" t="s">
        <v>195</v>
      </c>
      <c r="EA19" s="3" t="s">
        <v>195</v>
      </c>
      <c r="ED19" t="s">
        <v>195</v>
      </c>
      <c r="EF19" s="3" t="s">
        <v>195</v>
      </c>
      <c r="EI19" t="s">
        <v>195</v>
      </c>
      <c r="EK19" s="3" t="s">
        <v>195</v>
      </c>
      <c r="EN19" t="s">
        <v>195</v>
      </c>
      <c r="EP19" s="3" t="s">
        <v>195</v>
      </c>
      <c r="ES19" t="s">
        <v>195</v>
      </c>
      <c r="EU19" s="3" t="s">
        <v>195</v>
      </c>
      <c r="EX19" t="s">
        <v>195</v>
      </c>
      <c r="EZ19" s="3" t="s">
        <v>195</v>
      </c>
      <c r="FC19" t="s">
        <v>195</v>
      </c>
      <c r="FE19" s="3" t="s">
        <v>195</v>
      </c>
      <c r="FH19" t="s">
        <v>195</v>
      </c>
      <c r="FJ19" s="3" t="s">
        <v>195</v>
      </c>
      <c r="FM19" t="s">
        <v>195</v>
      </c>
      <c r="FO19" s="3" t="s">
        <v>195</v>
      </c>
      <c r="FQ19" s="3" t="s">
        <v>249</v>
      </c>
      <c r="FR19" s="3" t="s">
        <v>195</v>
      </c>
      <c r="FT19" t="s">
        <v>195</v>
      </c>
      <c r="FV19" s="3" t="s">
        <v>195</v>
      </c>
      <c r="FY19" t="s">
        <v>195</v>
      </c>
      <c r="GA19" s="3" t="s">
        <v>195</v>
      </c>
      <c r="GD19" t="s">
        <v>195</v>
      </c>
      <c r="GF19" s="3" t="s">
        <v>195</v>
      </c>
      <c r="GI19" t="s">
        <v>195</v>
      </c>
      <c r="GK19" s="3" t="s">
        <v>195</v>
      </c>
      <c r="GN19" t="s">
        <v>195</v>
      </c>
      <c r="GP19" s="3" t="s">
        <v>195</v>
      </c>
      <c r="GS19" t="s">
        <v>195</v>
      </c>
      <c r="GU19" s="3" t="s">
        <v>195</v>
      </c>
      <c r="GX19" t="s">
        <v>195</v>
      </c>
      <c r="GZ19" s="3" t="s">
        <v>195</v>
      </c>
      <c r="HC19" t="s">
        <v>195</v>
      </c>
      <c r="HE19" s="3" t="s">
        <v>195</v>
      </c>
      <c r="HG19" s="3" t="s">
        <v>195</v>
      </c>
      <c r="HH19" t="s">
        <v>195</v>
      </c>
      <c r="HJ19" s="3" t="s">
        <v>195</v>
      </c>
      <c r="HL19" s="3" t="s">
        <v>195</v>
      </c>
      <c r="HM19" t="s">
        <v>195</v>
      </c>
      <c r="HO19" s="3" t="s">
        <v>195</v>
      </c>
      <c r="HR19" t="s">
        <v>195</v>
      </c>
      <c r="HT19" s="3" t="s">
        <v>195</v>
      </c>
      <c r="HU19" t="s">
        <v>195</v>
      </c>
      <c r="HW19" s="3" t="s">
        <v>195</v>
      </c>
      <c r="HZ19" t="s">
        <v>195</v>
      </c>
      <c r="IB19" s="3" t="s">
        <v>195</v>
      </c>
      <c r="IE19" t="s">
        <v>195</v>
      </c>
      <c r="IG19" s="3" t="s">
        <v>249</v>
      </c>
      <c r="IH19" s="3" t="s">
        <v>195</v>
      </c>
      <c r="IJ19" t="s">
        <v>195</v>
      </c>
      <c r="IL19" s="3" t="s">
        <v>195</v>
      </c>
      <c r="IN19">
        <v>0</v>
      </c>
      <c r="IO19" s="3" t="s">
        <v>195</v>
      </c>
      <c r="IP19" s="3" t="s">
        <v>201</v>
      </c>
      <c r="IR19" s="3" t="s">
        <v>195</v>
      </c>
      <c r="IS19" s="3" t="s">
        <v>195</v>
      </c>
      <c r="IT19" s="3" t="s">
        <v>195</v>
      </c>
      <c r="IU19" s="3" t="s">
        <v>195</v>
      </c>
      <c r="IV19" t="s">
        <v>197</v>
      </c>
      <c r="IW19" s="3" t="s">
        <v>195</v>
      </c>
      <c r="IX19" s="3" t="s">
        <v>195</v>
      </c>
      <c r="IY19" s="3" t="s">
        <v>55</v>
      </c>
      <c r="JA19" t="s">
        <v>197</v>
      </c>
      <c r="JB19" s="3" t="s">
        <v>195</v>
      </c>
      <c r="JC19" t="s">
        <v>197</v>
      </c>
      <c r="JD19" s="3" t="s">
        <v>195</v>
      </c>
      <c r="JE19" t="s">
        <v>197</v>
      </c>
      <c r="JF19" s="3" t="s">
        <v>195</v>
      </c>
      <c r="JG19" s="3" t="s">
        <v>195</v>
      </c>
      <c r="JH19" t="s">
        <v>197</v>
      </c>
      <c r="JJ19" t="s">
        <v>197</v>
      </c>
      <c r="JK19" t="s">
        <v>200</v>
      </c>
      <c r="JL19" t="s">
        <v>197</v>
      </c>
      <c r="JM19" t="s">
        <v>73</v>
      </c>
      <c r="JN19" t="s">
        <v>197</v>
      </c>
      <c r="JO19" s="3" t="s">
        <v>195</v>
      </c>
      <c r="JP19" t="s">
        <v>194</v>
      </c>
      <c r="JQ19" t="s">
        <v>194</v>
      </c>
    </row>
    <row r="20" spans="1:314">
      <c r="A20" s="3" t="s">
        <v>452</v>
      </c>
      <c r="B20" s="3" t="s">
        <v>464</v>
      </c>
      <c r="C20">
        <v>1</v>
      </c>
      <c r="D20" s="3" t="s">
        <v>2852</v>
      </c>
      <c r="E20" s="3" t="s">
        <v>2853</v>
      </c>
      <c r="L20">
        <v>1</v>
      </c>
      <c r="N20">
        <v>1</v>
      </c>
      <c r="Q20">
        <v>1</v>
      </c>
      <c r="S20">
        <v>1</v>
      </c>
      <c r="U20">
        <v>1</v>
      </c>
      <c r="V20" t="s">
        <v>249</v>
      </c>
      <c r="W20" s="3" t="s">
        <v>195</v>
      </c>
      <c r="X20" t="s">
        <v>249</v>
      </c>
      <c r="Y20" s="3" t="s">
        <v>195</v>
      </c>
      <c r="Z20" t="s">
        <v>249</v>
      </c>
      <c r="AA20" s="3" t="s">
        <v>195</v>
      </c>
      <c r="AB20" t="s">
        <v>249</v>
      </c>
      <c r="AC20" s="3" t="s">
        <v>195</v>
      </c>
      <c r="AD20" t="s">
        <v>249</v>
      </c>
      <c r="AE20" s="3" t="s">
        <v>195</v>
      </c>
      <c r="AF20" t="s">
        <v>249</v>
      </c>
      <c r="AG20" s="3" t="s">
        <v>195</v>
      </c>
      <c r="AH20" s="3" t="s">
        <v>195</v>
      </c>
      <c r="AI20" s="3" t="s">
        <v>249</v>
      </c>
      <c r="AJ20" s="3" t="s">
        <v>195</v>
      </c>
      <c r="AL20" t="s">
        <v>195</v>
      </c>
      <c r="AN20" s="3" t="s">
        <v>195</v>
      </c>
      <c r="AQ20" t="s">
        <v>195</v>
      </c>
      <c r="AS20" s="3" t="s">
        <v>195</v>
      </c>
      <c r="AV20" t="s">
        <v>195</v>
      </c>
      <c r="AX20" s="3" t="s">
        <v>195</v>
      </c>
      <c r="BA20" t="s">
        <v>195</v>
      </c>
      <c r="BC20" s="3" t="s">
        <v>195</v>
      </c>
      <c r="BF20" t="s">
        <v>195</v>
      </c>
      <c r="BH20" s="3" t="s">
        <v>195</v>
      </c>
      <c r="BK20" t="s">
        <v>195</v>
      </c>
      <c r="BM20" s="3" t="s">
        <v>195</v>
      </c>
      <c r="BP20" t="s">
        <v>195</v>
      </c>
      <c r="BR20" s="3" t="s">
        <v>195</v>
      </c>
      <c r="BU20" t="s">
        <v>195</v>
      </c>
      <c r="BW20" s="3" t="s">
        <v>195</v>
      </c>
      <c r="BZ20" t="s">
        <v>195</v>
      </c>
      <c r="CB20" s="3" t="s">
        <v>195</v>
      </c>
      <c r="CE20" t="s">
        <v>195</v>
      </c>
      <c r="CG20" s="3" t="s">
        <v>195</v>
      </c>
      <c r="CI20" s="3" t="s">
        <v>249</v>
      </c>
      <c r="CJ20" s="3" t="s">
        <v>195</v>
      </c>
      <c r="CL20" t="s">
        <v>195</v>
      </c>
      <c r="CN20" s="3" t="s">
        <v>195</v>
      </c>
      <c r="CQ20" t="s">
        <v>195</v>
      </c>
      <c r="CS20" s="3" t="s">
        <v>195</v>
      </c>
      <c r="CV20" t="s">
        <v>195</v>
      </c>
      <c r="CX20" s="3" t="s">
        <v>195</v>
      </c>
      <c r="CZ20" s="3" t="s">
        <v>249</v>
      </c>
      <c r="DA20" s="3" t="s">
        <v>195</v>
      </c>
      <c r="DC20" t="s">
        <v>195</v>
      </c>
      <c r="DE20" s="3" t="s">
        <v>195</v>
      </c>
      <c r="DH20" t="s">
        <v>195</v>
      </c>
      <c r="DJ20" s="3" t="s">
        <v>195</v>
      </c>
      <c r="DM20" t="s">
        <v>195</v>
      </c>
      <c r="DO20" s="3" t="s">
        <v>195</v>
      </c>
      <c r="DR20" t="s">
        <v>195</v>
      </c>
      <c r="DT20" s="3" t="s">
        <v>195</v>
      </c>
      <c r="DV20" s="3" t="s">
        <v>249</v>
      </c>
      <c r="DW20" s="3" t="s">
        <v>195</v>
      </c>
      <c r="DY20" t="s">
        <v>195</v>
      </c>
      <c r="EA20" s="3" t="s">
        <v>195</v>
      </c>
      <c r="ED20" t="s">
        <v>195</v>
      </c>
      <c r="EF20" s="3" t="s">
        <v>195</v>
      </c>
      <c r="EI20" t="s">
        <v>195</v>
      </c>
      <c r="EK20" s="3" t="s">
        <v>195</v>
      </c>
      <c r="EN20" t="s">
        <v>195</v>
      </c>
      <c r="EP20" s="3" t="s">
        <v>195</v>
      </c>
      <c r="ES20" t="s">
        <v>195</v>
      </c>
      <c r="EU20" s="3" t="s">
        <v>195</v>
      </c>
      <c r="EX20" t="s">
        <v>195</v>
      </c>
      <c r="EZ20" s="3" t="s">
        <v>195</v>
      </c>
      <c r="FC20" t="s">
        <v>195</v>
      </c>
      <c r="FE20" s="3" t="s">
        <v>195</v>
      </c>
      <c r="FH20" t="s">
        <v>195</v>
      </c>
      <c r="FJ20" s="3" t="s">
        <v>195</v>
      </c>
      <c r="FM20" t="s">
        <v>195</v>
      </c>
      <c r="FO20" s="3" t="s">
        <v>195</v>
      </c>
      <c r="FQ20" s="3" t="s">
        <v>249</v>
      </c>
      <c r="FR20" s="3" t="s">
        <v>195</v>
      </c>
      <c r="FT20" t="s">
        <v>195</v>
      </c>
      <c r="FV20" s="3" t="s">
        <v>195</v>
      </c>
      <c r="FY20" t="s">
        <v>195</v>
      </c>
      <c r="GA20" s="3" t="s">
        <v>195</v>
      </c>
      <c r="GD20" t="s">
        <v>195</v>
      </c>
      <c r="GF20" s="3" t="s">
        <v>195</v>
      </c>
      <c r="GI20" t="s">
        <v>195</v>
      </c>
      <c r="GK20" s="3" t="s">
        <v>195</v>
      </c>
      <c r="GN20" t="s">
        <v>195</v>
      </c>
      <c r="GP20" s="3" t="s">
        <v>195</v>
      </c>
      <c r="GS20" t="s">
        <v>195</v>
      </c>
      <c r="GU20" s="3" t="s">
        <v>195</v>
      </c>
      <c r="GX20" t="s">
        <v>195</v>
      </c>
      <c r="GZ20" s="3" t="s">
        <v>195</v>
      </c>
      <c r="HC20" t="s">
        <v>195</v>
      </c>
      <c r="HE20" s="3" t="s">
        <v>195</v>
      </c>
      <c r="HG20" s="3" t="s">
        <v>195</v>
      </c>
      <c r="HH20" t="s">
        <v>195</v>
      </c>
      <c r="HJ20" s="3" t="s">
        <v>195</v>
      </c>
      <c r="HL20" s="3" t="s">
        <v>195</v>
      </c>
      <c r="HM20" t="s">
        <v>195</v>
      </c>
      <c r="HO20" s="3" t="s">
        <v>195</v>
      </c>
      <c r="HR20" t="s">
        <v>195</v>
      </c>
      <c r="HT20" s="3" t="s">
        <v>195</v>
      </c>
      <c r="HU20" t="s">
        <v>195</v>
      </c>
      <c r="HW20" s="3" t="s">
        <v>195</v>
      </c>
      <c r="HZ20" t="s">
        <v>195</v>
      </c>
      <c r="IB20" s="3" t="s">
        <v>195</v>
      </c>
      <c r="IE20" t="s">
        <v>195</v>
      </c>
      <c r="IG20" s="3" t="s">
        <v>249</v>
      </c>
      <c r="IH20" s="3" t="s">
        <v>195</v>
      </c>
      <c r="IJ20" t="s">
        <v>195</v>
      </c>
      <c r="IL20" s="3" t="s">
        <v>195</v>
      </c>
      <c r="IO20" t="s">
        <v>482</v>
      </c>
      <c r="IP20" s="3" t="s">
        <v>195</v>
      </c>
      <c r="IR20" t="s">
        <v>482</v>
      </c>
      <c r="IS20" s="3" t="s">
        <v>195</v>
      </c>
      <c r="IT20" s="3" t="s">
        <v>195</v>
      </c>
      <c r="IU20" s="3" t="s">
        <v>195</v>
      </c>
      <c r="IW20" s="3" t="s">
        <v>195</v>
      </c>
      <c r="IX20" s="3" t="s">
        <v>195</v>
      </c>
      <c r="IY20" s="3" t="s">
        <v>55</v>
      </c>
      <c r="JB20" s="3" t="s">
        <v>195</v>
      </c>
      <c r="JD20" s="3" t="s">
        <v>195</v>
      </c>
      <c r="JF20" s="3" t="s">
        <v>195</v>
      </c>
      <c r="JG20" s="3" t="s">
        <v>195</v>
      </c>
      <c r="JO20" s="3" t="s">
        <v>195</v>
      </c>
      <c r="JP20" t="s">
        <v>194</v>
      </c>
      <c r="JY20" s="3"/>
      <c r="JZ20" s="3"/>
      <c r="KF20" s="3"/>
      <c r="KV20" s="39"/>
      <c r="LB20" s="3"/>
    </row>
    <row r="21" spans="1:314">
      <c r="A21" s="3" t="s">
        <v>452</v>
      </c>
      <c r="B21" s="3" t="s">
        <v>476</v>
      </c>
      <c r="C21">
        <v>1</v>
      </c>
      <c r="D21" s="3" t="s">
        <v>2854</v>
      </c>
      <c r="E21" s="3" t="s">
        <v>2855</v>
      </c>
      <c r="F21" t="s">
        <v>194</v>
      </c>
      <c r="G21" s="3" t="s">
        <v>201</v>
      </c>
      <c r="H21" s="3" t="s">
        <v>201</v>
      </c>
      <c r="I21" s="3"/>
      <c r="J21" s="3"/>
      <c r="L21">
        <v>1</v>
      </c>
      <c r="N21">
        <v>1</v>
      </c>
      <c r="O21">
        <v>24.8</v>
      </c>
      <c r="Q21">
        <v>1</v>
      </c>
      <c r="S21">
        <v>1</v>
      </c>
      <c r="U21">
        <v>1</v>
      </c>
      <c r="V21" t="s">
        <v>205</v>
      </c>
      <c r="W21" s="3" t="s">
        <v>195</v>
      </c>
      <c r="X21" t="s">
        <v>203</v>
      </c>
      <c r="Y21" s="3" t="s">
        <v>2850</v>
      </c>
      <c r="Z21" t="s">
        <v>205</v>
      </c>
      <c r="AA21" s="3" t="s">
        <v>195</v>
      </c>
      <c r="AB21" t="s">
        <v>205</v>
      </c>
      <c r="AC21" s="3" t="s">
        <v>195</v>
      </c>
      <c r="AD21" t="s">
        <v>205</v>
      </c>
      <c r="AE21" s="3" t="s">
        <v>195</v>
      </c>
      <c r="AF21" t="s">
        <v>203</v>
      </c>
      <c r="AG21" s="3" t="s">
        <v>2856</v>
      </c>
      <c r="AH21" s="3" t="s">
        <v>2856</v>
      </c>
      <c r="AI21" s="3" t="s">
        <v>195</v>
      </c>
      <c r="AJ21" s="3" t="s">
        <v>2582</v>
      </c>
      <c r="AK21">
        <v>12.3</v>
      </c>
      <c r="AL21">
        <v>0</v>
      </c>
      <c r="AM21" t="s">
        <v>207</v>
      </c>
      <c r="AN21" s="3" t="s">
        <v>195</v>
      </c>
      <c r="AO21" t="s">
        <v>208</v>
      </c>
      <c r="AP21">
        <v>36.200000000000003</v>
      </c>
      <c r="AQ21">
        <v>0</v>
      </c>
      <c r="AR21" t="s">
        <v>209</v>
      </c>
      <c r="AS21" s="3" t="s">
        <v>195</v>
      </c>
      <c r="AT21" t="s">
        <v>208</v>
      </c>
      <c r="AU21">
        <v>3.85</v>
      </c>
      <c r="AV21">
        <v>0</v>
      </c>
      <c r="AW21" t="s">
        <v>210</v>
      </c>
      <c r="AX21" s="3" t="s">
        <v>195</v>
      </c>
      <c r="AY21" t="s">
        <v>208</v>
      </c>
      <c r="AZ21">
        <v>146</v>
      </c>
      <c r="BA21">
        <v>0</v>
      </c>
      <c r="BB21" t="s">
        <v>211</v>
      </c>
      <c r="BC21" s="3" t="s">
        <v>195</v>
      </c>
      <c r="BD21" t="s">
        <v>208</v>
      </c>
      <c r="BE21">
        <v>8.42</v>
      </c>
      <c r="BF21">
        <v>0</v>
      </c>
      <c r="BG21" t="s">
        <v>211</v>
      </c>
      <c r="BH21" s="3" t="s">
        <v>195</v>
      </c>
      <c r="BI21" t="s">
        <v>208</v>
      </c>
      <c r="BJ21">
        <v>1.44</v>
      </c>
      <c r="BK21">
        <v>0</v>
      </c>
      <c r="BL21" t="s">
        <v>211</v>
      </c>
      <c r="BM21" s="3" t="s">
        <v>195</v>
      </c>
      <c r="BN21" t="s">
        <v>208</v>
      </c>
      <c r="BO21">
        <v>0.31</v>
      </c>
      <c r="BP21">
        <v>0</v>
      </c>
      <c r="BQ21" t="s">
        <v>211</v>
      </c>
      <c r="BR21" s="3" t="s">
        <v>195</v>
      </c>
      <c r="BS21" t="s">
        <v>208</v>
      </c>
      <c r="BT21">
        <v>76.900000000000006</v>
      </c>
      <c r="BU21">
        <v>0</v>
      </c>
      <c r="BV21" t="s">
        <v>209</v>
      </c>
      <c r="BW21" s="3" t="s">
        <v>195</v>
      </c>
      <c r="BX21" t="s">
        <v>208</v>
      </c>
      <c r="BY21">
        <v>0.06</v>
      </c>
      <c r="BZ21">
        <v>0</v>
      </c>
      <c r="CA21" t="s">
        <v>211</v>
      </c>
      <c r="CB21" s="3" t="s">
        <v>195</v>
      </c>
      <c r="CC21" t="s">
        <v>208</v>
      </c>
      <c r="CE21">
        <v>1</v>
      </c>
      <c r="CG21" s="3" t="s">
        <v>195</v>
      </c>
      <c r="CI21" s="3" t="s">
        <v>249</v>
      </c>
      <c r="CJ21" s="3" t="s">
        <v>195</v>
      </c>
      <c r="CL21" t="s">
        <v>195</v>
      </c>
      <c r="CN21" s="3" t="s">
        <v>195</v>
      </c>
      <c r="CQ21" t="s">
        <v>195</v>
      </c>
      <c r="CS21" s="3" t="s">
        <v>195</v>
      </c>
      <c r="CV21" t="s">
        <v>195</v>
      </c>
      <c r="CX21" s="3" t="s">
        <v>195</v>
      </c>
      <c r="CZ21" s="3" t="s">
        <v>249</v>
      </c>
      <c r="DA21" s="3" t="s">
        <v>195</v>
      </c>
      <c r="DC21" t="s">
        <v>195</v>
      </c>
      <c r="DE21" s="3" t="s">
        <v>195</v>
      </c>
      <c r="DH21" t="s">
        <v>195</v>
      </c>
      <c r="DJ21" s="3" t="s">
        <v>195</v>
      </c>
      <c r="DM21" t="s">
        <v>195</v>
      </c>
      <c r="DO21" s="3" t="s">
        <v>195</v>
      </c>
      <c r="DR21" t="s">
        <v>195</v>
      </c>
      <c r="DT21" s="3" t="s">
        <v>195</v>
      </c>
      <c r="DV21" s="3" t="s">
        <v>195</v>
      </c>
      <c r="DW21" s="3" t="s">
        <v>2582</v>
      </c>
      <c r="DX21">
        <v>11</v>
      </c>
      <c r="DY21">
        <v>0</v>
      </c>
      <c r="DZ21" t="s">
        <v>215</v>
      </c>
      <c r="EA21" s="3" t="s">
        <v>195</v>
      </c>
      <c r="EB21" t="s">
        <v>208</v>
      </c>
      <c r="EC21">
        <v>24</v>
      </c>
      <c r="ED21">
        <v>0</v>
      </c>
      <c r="EE21" t="s">
        <v>215</v>
      </c>
      <c r="EF21" s="3" t="s">
        <v>195</v>
      </c>
      <c r="EG21" t="s">
        <v>208</v>
      </c>
      <c r="EH21">
        <v>20</v>
      </c>
      <c r="EI21">
        <v>0</v>
      </c>
      <c r="EJ21" t="s">
        <v>215</v>
      </c>
      <c r="EK21" s="3" t="s">
        <v>195</v>
      </c>
      <c r="EL21" t="s">
        <v>208</v>
      </c>
      <c r="EM21">
        <v>154</v>
      </c>
      <c r="EN21">
        <v>0</v>
      </c>
      <c r="EO21" t="s">
        <v>215</v>
      </c>
      <c r="EP21" s="3" t="s">
        <v>195</v>
      </c>
      <c r="EQ21" t="s">
        <v>208</v>
      </c>
      <c r="ER21">
        <v>47</v>
      </c>
      <c r="ES21">
        <v>0</v>
      </c>
      <c r="ET21" t="s">
        <v>215</v>
      </c>
      <c r="EU21" s="3" t="s">
        <v>195</v>
      </c>
      <c r="EV21" t="s">
        <v>208</v>
      </c>
      <c r="EX21">
        <v>1</v>
      </c>
      <c r="EZ21" s="3" t="s">
        <v>195</v>
      </c>
      <c r="FB21">
        <v>1.2</v>
      </c>
      <c r="FC21">
        <v>0</v>
      </c>
      <c r="FD21" t="s">
        <v>457</v>
      </c>
      <c r="FE21" s="3" t="s">
        <v>195</v>
      </c>
      <c r="FF21" t="s">
        <v>208</v>
      </c>
      <c r="FH21">
        <v>1</v>
      </c>
      <c r="FJ21" s="3" t="s">
        <v>195</v>
      </c>
      <c r="FM21">
        <v>1</v>
      </c>
      <c r="FO21" s="3" t="s">
        <v>195</v>
      </c>
      <c r="FQ21" s="3" t="s">
        <v>195</v>
      </c>
      <c r="FR21" s="3" t="s">
        <v>2582</v>
      </c>
      <c r="FS21">
        <v>37</v>
      </c>
      <c r="FT21">
        <v>0</v>
      </c>
      <c r="FU21" t="s">
        <v>214</v>
      </c>
      <c r="FV21" s="3" t="s">
        <v>195</v>
      </c>
      <c r="FW21" t="s">
        <v>208</v>
      </c>
      <c r="FX21">
        <v>1.78</v>
      </c>
      <c r="FY21">
        <v>0</v>
      </c>
      <c r="FZ21" t="s">
        <v>214</v>
      </c>
      <c r="GA21" s="3" t="s">
        <v>195</v>
      </c>
      <c r="GB21" t="s">
        <v>208</v>
      </c>
      <c r="GC21">
        <v>136</v>
      </c>
      <c r="GD21">
        <v>0</v>
      </c>
      <c r="GE21" t="s">
        <v>418</v>
      </c>
      <c r="GF21" s="3" t="s">
        <v>195</v>
      </c>
      <c r="GG21" t="s">
        <v>208</v>
      </c>
      <c r="GH21">
        <v>3.8</v>
      </c>
      <c r="GI21">
        <v>0</v>
      </c>
      <c r="GJ21" t="s">
        <v>418</v>
      </c>
      <c r="GK21" s="3" t="s">
        <v>195</v>
      </c>
      <c r="GL21" t="s">
        <v>208</v>
      </c>
      <c r="GM21">
        <v>99</v>
      </c>
      <c r="GN21">
        <v>0</v>
      </c>
      <c r="GO21" t="s">
        <v>418</v>
      </c>
      <c r="GP21" s="3" t="s">
        <v>195</v>
      </c>
      <c r="GQ21" t="s">
        <v>208</v>
      </c>
      <c r="GS21">
        <v>1</v>
      </c>
      <c r="GU21" s="3" t="s">
        <v>195</v>
      </c>
      <c r="GX21">
        <v>1</v>
      </c>
      <c r="GZ21" s="3" t="s">
        <v>195</v>
      </c>
      <c r="HC21">
        <v>1</v>
      </c>
      <c r="HE21" s="3" t="s">
        <v>195</v>
      </c>
      <c r="HG21" s="3" t="s">
        <v>195</v>
      </c>
      <c r="HH21">
        <v>1</v>
      </c>
      <c r="HJ21" s="3" t="s">
        <v>195</v>
      </c>
      <c r="HL21" s="3" t="s">
        <v>195</v>
      </c>
      <c r="HM21">
        <v>1</v>
      </c>
      <c r="HO21" s="3" t="s">
        <v>195</v>
      </c>
      <c r="HR21">
        <v>1</v>
      </c>
      <c r="HT21" s="3" t="s">
        <v>195</v>
      </c>
      <c r="HU21">
        <v>1</v>
      </c>
      <c r="HW21" s="3" t="s">
        <v>195</v>
      </c>
      <c r="HZ21">
        <v>1</v>
      </c>
      <c r="IB21" s="3" t="s">
        <v>195</v>
      </c>
      <c r="IE21">
        <v>1</v>
      </c>
      <c r="IG21" s="3" t="s">
        <v>195</v>
      </c>
      <c r="IH21" s="3" t="s">
        <v>2582</v>
      </c>
      <c r="II21">
        <v>23.1</v>
      </c>
      <c r="IJ21">
        <v>0</v>
      </c>
      <c r="IK21" t="s">
        <v>220</v>
      </c>
      <c r="IL21" s="3" t="s">
        <v>195</v>
      </c>
      <c r="IM21" t="s">
        <v>208</v>
      </c>
      <c r="IN21">
        <v>3</v>
      </c>
      <c r="IO21" s="3" t="s">
        <v>195</v>
      </c>
      <c r="IP21" s="3" t="s">
        <v>201</v>
      </c>
      <c r="IR21" t="s">
        <v>2857</v>
      </c>
      <c r="IS21" s="3" t="s">
        <v>195</v>
      </c>
      <c r="IT21" s="3" t="s">
        <v>195</v>
      </c>
      <c r="IU21" s="3" t="s">
        <v>195</v>
      </c>
      <c r="IV21" t="s">
        <v>197</v>
      </c>
      <c r="IW21" s="3" t="s">
        <v>195</v>
      </c>
      <c r="IX21" s="3" t="s">
        <v>195</v>
      </c>
      <c r="IY21">
        <v>23.1</v>
      </c>
      <c r="IZ21" t="s">
        <v>208</v>
      </c>
      <c r="JA21" t="s">
        <v>197</v>
      </c>
      <c r="JB21" s="3" t="s">
        <v>195</v>
      </c>
      <c r="JC21" t="s">
        <v>197</v>
      </c>
      <c r="JD21" s="3" t="s">
        <v>195</v>
      </c>
      <c r="JE21" t="s">
        <v>197</v>
      </c>
      <c r="JF21" s="3" t="s">
        <v>195</v>
      </c>
      <c r="JG21" s="3" t="s">
        <v>195</v>
      </c>
      <c r="JH21" t="s">
        <v>197</v>
      </c>
      <c r="JJ21" t="s">
        <v>197</v>
      </c>
      <c r="JK21" t="s">
        <v>197</v>
      </c>
      <c r="JL21" t="s">
        <v>197</v>
      </c>
      <c r="JM21" t="s">
        <v>256</v>
      </c>
      <c r="JN21" t="s">
        <v>197</v>
      </c>
      <c r="JO21" s="3" t="s">
        <v>195</v>
      </c>
      <c r="JP21" t="s">
        <v>194</v>
      </c>
      <c r="JQ21" t="s">
        <v>194</v>
      </c>
    </row>
    <row r="22" spans="1:314">
      <c r="A22" s="3" t="s">
        <v>502</v>
      </c>
      <c r="B22" s="3" t="s">
        <v>503</v>
      </c>
      <c r="C22">
        <v>1</v>
      </c>
      <c r="D22" s="3" t="s">
        <v>833</v>
      </c>
      <c r="E22" s="3" t="s">
        <v>2858</v>
      </c>
      <c r="F22" t="s">
        <v>194</v>
      </c>
      <c r="G22" s="3" t="s">
        <v>912</v>
      </c>
      <c r="H22" s="3" t="s">
        <v>201</v>
      </c>
      <c r="I22" s="3"/>
      <c r="J22" s="3"/>
      <c r="L22">
        <v>1</v>
      </c>
      <c r="N22">
        <v>1</v>
      </c>
      <c r="O22">
        <v>21.36</v>
      </c>
      <c r="Q22">
        <v>1</v>
      </c>
      <c r="S22">
        <v>1</v>
      </c>
      <c r="U22">
        <v>1</v>
      </c>
      <c r="V22" t="s">
        <v>249</v>
      </c>
      <c r="W22" s="3" t="s">
        <v>195</v>
      </c>
      <c r="X22" t="s">
        <v>249</v>
      </c>
      <c r="Y22" s="3" t="s">
        <v>195</v>
      </c>
      <c r="Z22" t="s">
        <v>249</v>
      </c>
      <c r="AA22" s="3" t="s">
        <v>195</v>
      </c>
      <c r="AB22" t="s">
        <v>249</v>
      </c>
      <c r="AC22" s="3" t="s">
        <v>195</v>
      </c>
      <c r="AD22" t="s">
        <v>249</v>
      </c>
      <c r="AE22" s="3" t="s">
        <v>195</v>
      </c>
      <c r="AF22" t="s">
        <v>249</v>
      </c>
      <c r="AG22" s="3" t="s">
        <v>195</v>
      </c>
      <c r="AH22" s="3" t="s">
        <v>195</v>
      </c>
      <c r="AI22" s="3" t="s">
        <v>249</v>
      </c>
      <c r="AJ22" s="3" t="s">
        <v>195</v>
      </c>
      <c r="AL22" t="s">
        <v>195</v>
      </c>
      <c r="AN22" s="3" t="s">
        <v>195</v>
      </c>
      <c r="AQ22" t="s">
        <v>195</v>
      </c>
      <c r="AS22" s="3" t="s">
        <v>195</v>
      </c>
      <c r="AV22" t="s">
        <v>195</v>
      </c>
      <c r="AX22" s="3" t="s">
        <v>195</v>
      </c>
      <c r="BA22" t="s">
        <v>195</v>
      </c>
      <c r="BC22" s="3" t="s">
        <v>195</v>
      </c>
      <c r="BF22" t="s">
        <v>195</v>
      </c>
      <c r="BH22" s="3" t="s">
        <v>195</v>
      </c>
      <c r="BK22" t="s">
        <v>195</v>
      </c>
      <c r="BM22" s="3" t="s">
        <v>195</v>
      </c>
      <c r="BP22" t="s">
        <v>195</v>
      </c>
      <c r="BR22" s="3" t="s">
        <v>195</v>
      </c>
      <c r="BU22" t="s">
        <v>195</v>
      </c>
      <c r="BW22" s="3" t="s">
        <v>195</v>
      </c>
      <c r="BZ22" t="s">
        <v>195</v>
      </c>
      <c r="CB22" s="3" t="s">
        <v>195</v>
      </c>
      <c r="CE22" t="s">
        <v>195</v>
      </c>
      <c r="CG22" s="3" t="s">
        <v>195</v>
      </c>
      <c r="CI22" s="3" t="s">
        <v>249</v>
      </c>
      <c r="CJ22" s="3" t="s">
        <v>195</v>
      </c>
      <c r="CL22" t="s">
        <v>195</v>
      </c>
      <c r="CN22" s="3" t="s">
        <v>195</v>
      </c>
      <c r="CQ22" t="s">
        <v>195</v>
      </c>
      <c r="CS22" s="3" t="s">
        <v>195</v>
      </c>
      <c r="CV22" t="s">
        <v>195</v>
      </c>
      <c r="CX22" s="3" t="s">
        <v>195</v>
      </c>
      <c r="CZ22" s="3" t="s">
        <v>249</v>
      </c>
      <c r="DA22" s="3" t="s">
        <v>195</v>
      </c>
      <c r="DC22" t="s">
        <v>195</v>
      </c>
      <c r="DE22" s="3" t="s">
        <v>195</v>
      </c>
      <c r="DH22" t="s">
        <v>195</v>
      </c>
      <c r="DJ22" s="3" t="s">
        <v>195</v>
      </c>
      <c r="DM22" t="s">
        <v>195</v>
      </c>
      <c r="DO22" s="3" t="s">
        <v>195</v>
      </c>
      <c r="DR22" t="s">
        <v>195</v>
      </c>
      <c r="DT22" s="3" t="s">
        <v>195</v>
      </c>
      <c r="DV22" s="3" t="s">
        <v>249</v>
      </c>
      <c r="DW22" s="3" t="s">
        <v>195</v>
      </c>
      <c r="DY22" t="s">
        <v>195</v>
      </c>
      <c r="EA22" s="3" t="s">
        <v>195</v>
      </c>
      <c r="ED22" t="s">
        <v>195</v>
      </c>
      <c r="EF22" s="3" t="s">
        <v>195</v>
      </c>
      <c r="EI22" t="s">
        <v>195</v>
      </c>
      <c r="EK22" s="3" t="s">
        <v>195</v>
      </c>
      <c r="EN22" t="s">
        <v>195</v>
      </c>
      <c r="EP22" s="3" t="s">
        <v>195</v>
      </c>
      <c r="ES22" t="s">
        <v>195</v>
      </c>
      <c r="EU22" s="3" t="s">
        <v>195</v>
      </c>
      <c r="EX22" t="s">
        <v>195</v>
      </c>
      <c r="EZ22" s="3" t="s">
        <v>195</v>
      </c>
      <c r="FC22" t="s">
        <v>195</v>
      </c>
      <c r="FE22" s="3" t="s">
        <v>195</v>
      </c>
      <c r="FH22" t="s">
        <v>195</v>
      </c>
      <c r="FJ22" s="3" t="s">
        <v>195</v>
      </c>
      <c r="FM22" t="s">
        <v>195</v>
      </c>
      <c r="FO22" s="3" t="s">
        <v>195</v>
      </c>
      <c r="FQ22" s="3" t="s">
        <v>249</v>
      </c>
      <c r="FR22" s="3" t="s">
        <v>195</v>
      </c>
      <c r="FT22" t="s">
        <v>195</v>
      </c>
      <c r="FV22" s="3" t="s">
        <v>195</v>
      </c>
      <c r="FY22" t="s">
        <v>195</v>
      </c>
      <c r="GA22" s="3" t="s">
        <v>195</v>
      </c>
      <c r="GD22" t="s">
        <v>195</v>
      </c>
      <c r="GF22" s="3" t="s">
        <v>195</v>
      </c>
      <c r="GI22" t="s">
        <v>195</v>
      </c>
      <c r="GK22" s="3" t="s">
        <v>195</v>
      </c>
      <c r="GN22" t="s">
        <v>195</v>
      </c>
      <c r="GP22" s="3" t="s">
        <v>195</v>
      </c>
      <c r="GS22" t="s">
        <v>195</v>
      </c>
      <c r="GU22" s="3" t="s">
        <v>195</v>
      </c>
      <c r="GX22" t="s">
        <v>195</v>
      </c>
      <c r="GZ22" s="3" t="s">
        <v>195</v>
      </c>
      <c r="HC22" t="s">
        <v>195</v>
      </c>
      <c r="HE22" s="3" t="s">
        <v>195</v>
      </c>
      <c r="HG22" s="3" t="s">
        <v>195</v>
      </c>
      <c r="HH22" t="s">
        <v>195</v>
      </c>
      <c r="HJ22" s="3" t="s">
        <v>195</v>
      </c>
      <c r="HL22" s="3" t="s">
        <v>195</v>
      </c>
      <c r="HM22" t="s">
        <v>195</v>
      </c>
      <c r="HO22" s="3" t="s">
        <v>195</v>
      </c>
      <c r="HR22" t="s">
        <v>195</v>
      </c>
      <c r="HT22" s="3" t="s">
        <v>195</v>
      </c>
      <c r="HU22" t="s">
        <v>195</v>
      </c>
      <c r="HW22" s="3" t="s">
        <v>195</v>
      </c>
      <c r="HZ22" t="s">
        <v>195</v>
      </c>
      <c r="IB22" s="3" t="s">
        <v>195</v>
      </c>
      <c r="IE22" t="s">
        <v>195</v>
      </c>
      <c r="IG22" s="3" t="s">
        <v>249</v>
      </c>
      <c r="IH22" s="3" t="s">
        <v>195</v>
      </c>
      <c r="IJ22" t="s">
        <v>195</v>
      </c>
      <c r="IL22" s="3" t="s">
        <v>195</v>
      </c>
      <c r="IN22">
        <v>2</v>
      </c>
      <c r="IO22" s="3" t="s">
        <v>195</v>
      </c>
      <c r="IP22" s="3" t="s">
        <v>912</v>
      </c>
      <c r="IR22" s="3" t="s">
        <v>195</v>
      </c>
      <c r="IS22" s="3" t="s">
        <v>195</v>
      </c>
      <c r="IT22" s="3" t="s">
        <v>195</v>
      </c>
      <c r="IU22" s="3" t="s">
        <v>195</v>
      </c>
      <c r="IV22" t="s">
        <v>197</v>
      </c>
      <c r="IW22" s="3" t="s">
        <v>195</v>
      </c>
      <c r="IX22" s="3" t="s">
        <v>195</v>
      </c>
      <c r="IY22" s="3" t="s">
        <v>55</v>
      </c>
      <c r="JA22" t="s">
        <v>197</v>
      </c>
      <c r="JB22" s="3" t="s">
        <v>195</v>
      </c>
      <c r="JC22" t="s">
        <v>197</v>
      </c>
      <c r="JD22" s="3" t="s">
        <v>195</v>
      </c>
      <c r="JE22" t="s">
        <v>197</v>
      </c>
      <c r="JF22" s="3" t="s">
        <v>195</v>
      </c>
      <c r="JG22" s="3" t="s">
        <v>195</v>
      </c>
      <c r="JH22" t="s">
        <v>197</v>
      </c>
      <c r="JJ22" t="s">
        <v>197</v>
      </c>
      <c r="JK22" t="s">
        <v>200</v>
      </c>
      <c r="JL22" t="s">
        <v>197</v>
      </c>
      <c r="JM22" t="s">
        <v>73</v>
      </c>
      <c r="JN22" t="s">
        <v>194</v>
      </c>
      <c r="JO22" s="3" t="s">
        <v>912</v>
      </c>
      <c r="JP22" t="s">
        <v>194</v>
      </c>
      <c r="JQ22" t="s">
        <v>194</v>
      </c>
    </row>
    <row r="23" spans="1:314">
      <c r="A23" s="3" t="s">
        <v>502</v>
      </c>
      <c r="B23" s="3" t="s">
        <v>513</v>
      </c>
    </row>
    <row r="24" spans="1:314">
      <c r="A24" s="3" t="s">
        <v>502</v>
      </c>
      <c r="B24" s="3" t="s">
        <v>524</v>
      </c>
      <c r="C24">
        <v>1</v>
      </c>
      <c r="D24" s="3" t="s">
        <v>264</v>
      </c>
      <c r="E24" s="3" t="s">
        <v>2859</v>
      </c>
      <c r="F24" t="s">
        <v>194</v>
      </c>
      <c r="G24" s="3" t="s">
        <v>2186</v>
      </c>
      <c r="H24" s="3" t="s">
        <v>1283</v>
      </c>
      <c r="I24" s="3"/>
      <c r="J24" s="3"/>
      <c r="K24">
        <v>83</v>
      </c>
      <c r="L24">
        <v>0</v>
      </c>
      <c r="N24">
        <v>1</v>
      </c>
      <c r="P24">
        <v>105</v>
      </c>
      <c r="Q24">
        <v>0</v>
      </c>
      <c r="R24">
        <v>65</v>
      </c>
      <c r="S24">
        <v>0</v>
      </c>
      <c r="T24">
        <v>35</v>
      </c>
      <c r="U24">
        <v>0</v>
      </c>
      <c r="V24" t="s">
        <v>205</v>
      </c>
      <c r="W24" s="3" t="s">
        <v>195</v>
      </c>
      <c r="X24" t="s">
        <v>203</v>
      </c>
      <c r="Y24" s="3" t="s">
        <v>2860</v>
      </c>
      <c r="Z24" t="s">
        <v>205</v>
      </c>
      <c r="AA24" s="3" t="s">
        <v>195</v>
      </c>
      <c r="AB24" t="s">
        <v>205</v>
      </c>
      <c r="AC24" s="3" t="s">
        <v>195</v>
      </c>
      <c r="AD24" t="s">
        <v>205</v>
      </c>
      <c r="AE24" s="3" t="s">
        <v>195</v>
      </c>
      <c r="AF24" t="s">
        <v>205</v>
      </c>
      <c r="AG24" s="3" t="s">
        <v>2861</v>
      </c>
      <c r="AH24" s="3" t="s">
        <v>195</v>
      </c>
      <c r="AI24" s="3" t="s">
        <v>195</v>
      </c>
      <c r="AJ24" s="3" t="s">
        <v>264</v>
      </c>
      <c r="AK24">
        <v>11.4</v>
      </c>
      <c r="AL24">
        <v>0</v>
      </c>
      <c r="AM24" t="s">
        <v>207</v>
      </c>
      <c r="AN24" s="3" t="s">
        <v>195</v>
      </c>
      <c r="AO24" t="s">
        <v>208</v>
      </c>
      <c r="AP24">
        <v>33.700000000000003</v>
      </c>
      <c r="AQ24">
        <v>0</v>
      </c>
      <c r="AR24" t="s">
        <v>209</v>
      </c>
      <c r="AS24" s="3" t="s">
        <v>195</v>
      </c>
      <c r="AT24" t="s">
        <v>208</v>
      </c>
      <c r="AU24">
        <v>4.24</v>
      </c>
      <c r="AV24">
        <v>0</v>
      </c>
      <c r="AW24" t="s">
        <v>210</v>
      </c>
      <c r="AX24" s="3" t="s">
        <v>195</v>
      </c>
      <c r="AY24" t="s">
        <v>208</v>
      </c>
      <c r="AZ24">
        <v>369</v>
      </c>
      <c r="BA24">
        <v>0</v>
      </c>
      <c r="BB24" t="s">
        <v>211</v>
      </c>
      <c r="BC24" s="3" t="s">
        <v>195</v>
      </c>
      <c r="BD24" t="s">
        <v>208</v>
      </c>
      <c r="BE24">
        <v>12.7</v>
      </c>
      <c r="BF24">
        <v>0</v>
      </c>
      <c r="BG24" t="s">
        <v>211</v>
      </c>
      <c r="BH24" s="3" t="s">
        <v>195</v>
      </c>
      <c r="BI24" t="s">
        <v>208</v>
      </c>
      <c r="BJ24">
        <v>2.5099999999999998</v>
      </c>
      <c r="BK24">
        <v>0</v>
      </c>
      <c r="BL24" t="s">
        <v>211</v>
      </c>
      <c r="BM24" s="3" t="s">
        <v>195</v>
      </c>
      <c r="BN24" t="s">
        <v>208</v>
      </c>
      <c r="BO24">
        <v>2.02</v>
      </c>
      <c r="BP24">
        <v>0</v>
      </c>
      <c r="BQ24" t="s">
        <v>211</v>
      </c>
      <c r="BR24" s="3" t="s">
        <v>195</v>
      </c>
      <c r="BS24" t="s">
        <v>208</v>
      </c>
      <c r="BT24">
        <v>7.58</v>
      </c>
      <c r="BU24">
        <v>0</v>
      </c>
      <c r="BV24" t="s">
        <v>211</v>
      </c>
      <c r="BW24" s="3" t="s">
        <v>195</v>
      </c>
      <c r="BX24" t="s">
        <v>208</v>
      </c>
      <c r="BY24">
        <v>0.44</v>
      </c>
      <c r="BZ24">
        <v>0</v>
      </c>
      <c r="CA24" t="s">
        <v>211</v>
      </c>
      <c r="CB24" s="3" t="s">
        <v>195</v>
      </c>
      <c r="CC24" t="s">
        <v>208</v>
      </c>
      <c r="CE24">
        <v>1</v>
      </c>
      <c r="CG24" s="3" t="s">
        <v>195</v>
      </c>
      <c r="CI24" s="3" t="s">
        <v>249</v>
      </c>
      <c r="CJ24" s="3" t="s">
        <v>195</v>
      </c>
      <c r="CL24" t="s">
        <v>195</v>
      </c>
      <c r="CN24" s="3" t="s">
        <v>195</v>
      </c>
      <c r="CQ24" t="s">
        <v>195</v>
      </c>
      <c r="CS24" s="3" t="s">
        <v>195</v>
      </c>
      <c r="CV24" t="s">
        <v>195</v>
      </c>
      <c r="CX24" s="3" t="s">
        <v>195</v>
      </c>
      <c r="CZ24" s="3" t="s">
        <v>249</v>
      </c>
      <c r="DA24" s="3" t="s">
        <v>195</v>
      </c>
      <c r="DC24" t="s">
        <v>195</v>
      </c>
      <c r="DE24" s="3" t="s">
        <v>195</v>
      </c>
      <c r="DH24" t="s">
        <v>195</v>
      </c>
      <c r="DJ24" s="3" t="s">
        <v>195</v>
      </c>
      <c r="DM24" t="s">
        <v>195</v>
      </c>
      <c r="DO24" s="3" t="s">
        <v>195</v>
      </c>
      <c r="DR24" t="s">
        <v>195</v>
      </c>
      <c r="DT24" s="3" t="s">
        <v>195</v>
      </c>
      <c r="DV24" s="3" t="s">
        <v>195</v>
      </c>
      <c r="DW24" s="3" t="s">
        <v>264</v>
      </c>
      <c r="DX24">
        <v>8</v>
      </c>
      <c r="DY24">
        <v>0</v>
      </c>
      <c r="DZ24" t="s">
        <v>215</v>
      </c>
      <c r="EA24" s="3" t="s">
        <v>195</v>
      </c>
      <c r="EB24" t="s">
        <v>208</v>
      </c>
      <c r="EC24">
        <v>6</v>
      </c>
      <c r="ED24">
        <v>0</v>
      </c>
      <c r="EE24" t="s">
        <v>215</v>
      </c>
      <c r="EF24" s="3" t="s">
        <v>195</v>
      </c>
      <c r="EG24" t="s">
        <v>208</v>
      </c>
      <c r="EH24">
        <v>33</v>
      </c>
      <c r="EI24">
        <v>0</v>
      </c>
      <c r="EJ24" t="s">
        <v>215</v>
      </c>
      <c r="EK24" s="3" t="s">
        <v>195</v>
      </c>
      <c r="EL24" t="s">
        <v>208</v>
      </c>
      <c r="EN24">
        <v>1</v>
      </c>
      <c r="EP24" s="3" t="s">
        <v>195</v>
      </c>
      <c r="ER24">
        <v>62</v>
      </c>
      <c r="ES24">
        <v>0</v>
      </c>
      <c r="ET24" t="s">
        <v>215</v>
      </c>
      <c r="EU24" s="3" t="s">
        <v>195</v>
      </c>
      <c r="EV24" t="s">
        <v>208</v>
      </c>
      <c r="EX24">
        <v>1</v>
      </c>
      <c r="EZ24" s="3" t="s">
        <v>195</v>
      </c>
      <c r="FB24">
        <v>0.2</v>
      </c>
      <c r="FC24">
        <v>0</v>
      </c>
      <c r="FD24" t="s">
        <v>216</v>
      </c>
      <c r="FE24" s="3" t="s">
        <v>214</v>
      </c>
      <c r="FF24" t="s">
        <v>208</v>
      </c>
      <c r="FG24">
        <v>53.4</v>
      </c>
      <c r="FH24">
        <v>0</v>
      </c>
      <c r="FI24" t="s">
        <v>336</v>
      </c>
      <c r="FJ24" s="3" t="s">
        <v>195</v>
      </c>
      <c r="FK24" t="s">
        <v>208</v>
      </c>
      <c r="FL24">
        <v>24.2</v>
      </c>
      <c r="FM24">
        <v>0</v>
      </c>
      <c r="FN24" t="s">
        <v>336</v>
      </c>
      <c r="FO24" s="3" t="s">
        <v>195</v>
      </c>
      <c r="FP24" t="s">
        <v>208</v>
      </c>
      <c r="FQ24" s="3" t="s">
        <v>195</v>
      </c>
      <c r="FR24" s="3" t="s">
        <v>264</v>
      </c>
      <c r="FS24">
        <v>26</v>
      </c>
      <c r="FT24">
        <v>0</v>
      </c>
      <c r="FU24" t="s">
        <v>214</v>
      </c>
      <c r="FV24" s="3" t="s">
        <v>195</v>
      </c>
      <c r="FW24" t="s">
        <v>208</v>
      </c>
      <c r="FX24">
        <v>0.8</v>
      </c>
      <c r="FY24">
        <v>0</v>
      </c>
      <c r="FZ24" t="s">
        <v>214</v>
      </c>
      <c r="GA24" s="3" t="s">
        <v>195</v>
      </c>
      <c r="GB24" t="s">
        <v>208</v>
      </c>
      <c r="GC24">
        <v>133</v>
      </c>
      <c r="GD24">
        <v>0</v>
      </c>
      <c r="GE24" t="s">
        <v>418</v>
      </c>
      <c r="GF24" s="3" t="s">
        <v>195</v>
      </c>
      <c r="GG24" t="s">
        <v>208</v>
      </c>
      <c r="GH24">
        <v>4.3</v>
      </c>
      <c r="GI24">
        <v>0</v>
      </c>
      <c r="GJ24" t="s">
        <v>418</v>
      </c>
      <c r="GK24" s="3" t="s">
        <v>195</v>
      </c>
      <c r="GL24" t="s">
        <v>208</v>
      </c>
      <c r="GN24">
        <v>1</v>
      </c>
      <c r="GP24" s="3" t="s">
        <v>195</v>
      </c>
      <c r="GS24">
        <v>1</v>
      </c>
      <c r="GU24" s="3" t="s">
        <v>195</v>
      </c>
      <c r="GX24">
        <v>1</v>
      </c>
      <c r="GZ24" s="3" t="s">
        <v>195</v>
      </c>
      <c r="HC24">
        <v>1</v>
      </c>
      <c r="HE24" s="3" t="s">
        <v>195</v>
      </c>
      <c r="HG24" s="3" t="s">
        <v>195</v>
      </c>
      <c r="HH24">
        <v>1</v>
      </c>
      <c r="HJ24" s="3" t="s">
        <v>195</v>
      </c>
      <c r="HL24" s="3" t="s">
        <v>195</v>
      </c>
      <c r="HM24">
        <v>1</v>
      </c>
      <c r="HO24" s="3" t="s">
        <v>195</v>
      </c>
      <c r="HR24">
        <v>1</v>
      </c>
      <c r="HT24" s="3" t="s">
        <v>195</v>
      </c>
      <c r="HU24">
        <v>1</v>
      </c>
      <c r="HW24" s="3" t="s">
        <v>195</v>
      </c>
      <c r="HZ24">
        <v>1</v>
      </c>
      <c r="IB24" s="3" t="s">
        <v>195</v>
      </c>
      <c r="IE24">
        <v>1</v>
      </c>
      <c r="IG24" s="3" t="s">
        <v>195</v>
      </c>
      <c r="IH24" s="3" t="s">
        <v>264</v>
      </c>
      <c r="II24">
        <v>5.75</v>
      </c>
      <c r="IJ24">
        <v>0</v>
      </c>
      <c r="IK24" t="s">
        <v>214</v>
      </c>
      <c r="IL24" s="3" t="s">
        <v>195</v>
      </c>
      <c r="IM24" t="s">
        <v>208</v>
      </c>
      <c r="IN24">
        <v>20</v>
      </c>
      <c r="IO24" s="3" t="s">
        <v>195</v>
      </c>
      <c r="IP24" s="3" t="s">
        <v>2186</v>
      </c>
      <c r="IQ24">
        <v>10</v>
      </c>
      <c r="IR24" s="3" t="s">
        <v>195</v>
      </c>
      <c r="IS24" s="3" t="s">
        <v>2186</v>
      </c>
      <c r="IT24" s="3" t="s">
        <v>1283</v>
      </c>
      <c r="IU24" s="3" t="s">
        <v>195</v>
      </c>
      <c r="IV24" t="s">
        <v>194</v>
      </c>
      <c r="IW24" s="3" t="s">
        <v>264</v>
      </c>
      <c r="IX24" s="3" t="s">
        <v>1026</v>
      </c>
      <c r="IY24">
        <v>5.7</v>
      </c>
      <c r="IZ24" t="s">
        <v>208</v>
      </c>
      <c r="JA24" t="s">
        <v>197</v>
      </c>
      <c r="JB24" s="3" t="s">
        <v>195</v>
      </c>
      <c r="JC24" t="s">
        <v>197</v>
      </c>
      <c r="JD24" s="3" t="s">
        <v>195</v>
      </c>
      <c r="JE24" t="s">
        <v>197</v>
      </c>
      <c r="JF24" s="3" t="s">
        <v>195</v>
      </c>
      <c r="JG24" s="3" t="s">
        <v>195</v>
      </c>
      <c r="JH24" t="s">
        <v>194</v>
      </c>
      <c r="JI24">
        <v>20</v>
      </c>
      <c r="JJ24" t="s">
        <v>197</v>
      </c>
      <c r="JK24" t="s">
        <v>194</v>
      </c>
      <c r="JL24" t="s">
        <v>197</v>
      </c>
      <c r="JM24" t="s">
        <v>353</v>
      </c>
      <c r="JN24" t="s">
        <v>197</v>
      </c>
      <c r="JO24" s="3" t="s">
        <v>195</v>
      </c>
      <c r="JP24" t="s">
        <v>194</v>
      </c>
      <c r="JQ24" t="s">
        <v>194</v>
      </c>
    </row>
    <row r="25" spans="1:314">
      <c r="A25" s="3" t="s">
        <v>502</v>
      </c>
      <c r="B25" s="3" t="s">
        <v>524</v>
      </c>
      <c r="C25">
        <v>1</v>
      </c>
      <c r="D25" s="3" t="s">
        <v>1211</v>
      </c>
      <c r="E25" s="3" t="s">
        <v>2862</v>
      </c>
      <c r="F25" t="s">
        <v>194</v>
      </c>
      <c r="G25" s="3" t="s">
        <v>736</v>
      </c>
      <c r="H25" s="3" t="s">
        <v>538</v>
      </c>
      <c r="I25" s="3"/>
      <c r="J25" s="3"/>
      <c r="L25">
        <v>1</v>
      </c>
      <c r="N25">
        <v>1</v>
      </c>
      <c r="Q25">
        <v>1</v>
      </c>
      <c r="S25">
        <v>1</v>
      </c>
      <c r="U25">
        <v>1</v>
      </c>
      <c r="V25" t="s">
        <v>249</v>
      </c>
      <c r="W25" s="3" t="s">
        <v>195</v>
      </c>
      <c r="X25" t="s">
        <v>249</v>
      </c>
      <c r="Y25" s="3" t="s">
        <v>195</v>
      </c>
      <c r="Z25" t="s">
        <v>249</v>
      </c>
      <c r="AA25" s="3" t="s">
        <v>195</v>
      </c>
      <c r="AB25" t="s">
        <v>249</v>
      </c>
      <c r="AC25" s="3" t="s">
        <v>195</v>
      </c>
      <c r="AD25" t="s">
        <v>249</v>
      </c>
      <c r="AE25" s="3" t="s">
        <v>195</v>
      </c>
      <c r="AF25" t="s">
        <v>249</v>
      </c>
      <c r="AG25" s="3" t="s">
        <v>195</v>
      </c>
      <c r="AH25" s="3" t="s">
        <v>195</v>
      </c>
      <c r="AI25" s="3" t="s">
        <v>249</v>
      </c>
      <c r="AJ25" s="3" t="s">
        <v>195</v>
      </c>
      <c r="AL25" t="s">
        <v>195</v>
      </c>
      <c r="AN25" s="3" t="s">
        <v>195</v>
      </c>
      <c r="AQ25" t="s">
        <v>195</v>
      </c>
      <c r="AS25" s="3" t="s">
        <v>195</v>
      </c>
      <c r="AV25" t="s">
        <v>195</v>
      </c>
      <c r="AX25" s="3" t="s">
        <v>195</v>
      </c>
      <c r="BA25" t="s">
        <v>195</v>
      </c>
      <c r="BC25" s="3" t="s">
        <v>195</v>
      </c>
      <c r="BF25" t="s">
        <v>195</v>
      </c>
      <c r="BH25" s="3" t="s">
        <v>195</v>
      </c>
      <c r="BK25" t="s">
        <v>195</v>
      </c>
      <c r="BM25" s="3" t="s">
        <v>195</v>
      </c>
      <c r="BP25" t="s">
        <v>195</v>
      </c>
      <c r="BR25" s="3" t="s">
        <v>195</v>
      </c>
      <c r="BU25" t="s">
        <v>195</v>
      </c>
      <c r="BW25" s="3" t="s">
        <v>195</v>
      </c>
      <c r="BZ25" t="s">
        <v>195</v>
      </c>
      <c r="CB25" s="3" t="s">
        <v>195</v>
      </c>
      <c r="CE25" t="s">
        <v>195</v>
      </c>
      <c r="CG25" s="3" t="s">
        <v>195</v>
      </c>
      <c r="CI25" s="3" t="s">
        <v>249</v>
      </c>
      <c r="CJ25" s="3" t="s">
        <v>195</v>
      </c>
      <c r="CL25" t="s">
        <v>195</v>
      </c>
      <c r="CN25" s="3" t="s">
        <v>195</v>
      </c>
      <c r="CQ25" t="s">
        <v>195</v>
      </c>
      <c r="CS25" s="3" t="s">
        <v>195</v>
      </c>
      <c r="CV25" t="s">
        <v>195</v>
      </c>
      <c r="CX25" s="3" t="s">
        <v>195</v>
      </c>
      <c r="CZ25" s="3" t="s">
        <v>249</v>
      </c>
      <c r="DA25" s="3" t="s">
        <v>195</v>
      </c>
      <c r="DC25" t="s">
        <v>195</v>
      </c>
      <c r="DE25" s="3" t="s">
        <v>195</v>
      </c>
      <c r="DH25" t="s">
        <v>195</v>
      </c>
      <c r="DJ25" s="3" t="s">
        <v>195</v>
      </c>
      <c r="DM25" t="s">
        <v>195</v>
      </c>
      <c r="DO25" s="3" t="s">
        <v>195</v>
      </c>
      <c r="DR25" t="s">
        <v>195</v>
      </c>
      <c r="DT25" s="3" t="s">
        <v>195</v>
      </c>
      <c r="DV25" s="3" t="s">
        <v>249</v>
      </c>
      <c r="DW25" s="3" t="s">
        <v>195</v>
      </c>
      <c r="DY25" t="s">
        <v>195</v>
      </c>
      <c r="EA25" s="3" t="s">
        <v>195</v>
      </c>
      <c r="ED25" t="s">
        <v>195</v>
      </c>
      <c r="EF25" s="3" t="s">
        <v>195</v>
      </c>
      <c r="EI25" t="s">
        <v>195</v>
      </c>
      <c r="EK25" s="3" t="s">
        <v>195</v>
      </c>
      <c r="EN25" t="s">
        <v>195</v>
      </c>
      <c r="EP25" s="3" t="s">
        <v>195</v>
      </c>
      <c r="ES25" t="s">
        <v>195</v>
      </c>
      <c r="EU25" s="3" t="s">
        <v>195</v>
      </c>
      <c r="EX25" t="s">
        <v>195</v>
      </c>
      <c r="EZ25" s="3" t="s">
        <v>195</v>
      </c>
      <c r="FC25" t="s">
        <v>195</v>
      </c>
      <c r="FE25" s="3" t="s">
        <v>195</v>
      </c>
      <c r="FH25" t="s">
        <v>195</v>
      </c>
      <c r="FJ25" s="3" t="s">
        <v>195</v>
      </c>
      <c r="FM25" t="s">
        <v>195</v>
      </c>
      <c r="FO25" s="3" t="s">
        <v>195</v>
      </c>
      <c r="FQ25" s="3" t="s">
        <v>249</v>
      </c>
      <c r="FR25" s="3" t="s">
        <v>195</v>
      </c>
      <c r="FT25" t="s">
        <v>195</v>
      </c>
      <c r="FV25" s="3" t="s">
        <v>195</v>
      </c>
      <c r="FY25" t="s">
        <v>195</v>
      </c>
      <c r="GA25" s="3" t="s">
        <v>195</v>
      </c>
      <c r="GD25" t="s">
        <v>195</v>
      </c>
      <c r="GF25" s="3" t="s">
        <v>195</v>
      </c>
      <c r="GI25" t="s">
        <v>195</v>
      </c>
      <c r="GK25" s="3" t="s">
        <v>195</v>
      </c>
      <c r="GN25" t="s">
        <v>195</v>
      </c>
      <c r="GP25" s="3" t="s">
        <v>195</v>
      </c>
      <c r="GS25" t="s">
        <v>195</v>
      </c>
      <c r="GU25" s="3" t="s">
        <v>195</v>
      </c>
      <c r="GX25" t="s">
        <v>195</v>
      </c>
      <c r="GZ25" s="3" t="s">
        <v>195</v>
      </c>
      <c r="HC25" t="s">
        <v>195</v>
      </c>
      <c r="HE25" s="3" t="s">
        <v>195</v>
      </c>
      <c r="HG25" s="3" t="s">
        <v>195</v>
      </c>
      <c r="HH25" t="s">
        <v>195</v>
      </c>
      <c r="HJ25" s="3" t="s">
        <v>195</v>
      </c>
      <c r="HL25" s="3" t="s">
        <v>195</v>
      </c>
      <c r="HM25" t="s">
        <v>195</v>
      </c>
      <c r="HO25" s="3" t="s">
        <v>195</v>
      </c>
      <c r="HR25" t="s">
        <v>195</v>
      </c>
      <c r="HT25" s="3" t="s">
        <v>195</v>
      </c>
      <c r="HU25" t="s">
        <v>195</v>
      </c>
      <c r="HW25" s="3" t="s">
        <v>195</v>
      </c>
      <c r="HZ25" t="s">
        <v>195</v>
      </c>
      <c r="IB25" s="3" t="s">
        <v>195</v>
      </c>
      <c r="IE25" t="s">
        <v>195</v>
      </c>
      <c r="IG25" s="3" t="s">
        <v>249</v>
      </c>
      <c r="IH25" s="3" t="s">
        <v>195</v>
      </c>
      <c r="IJ25" t="s">
        <v>195</v>
      </c>
      <c r="IL25" s="3" t="s">
        <v>195</v>
      </c>
      <c r="IN25">
        <v>5</v>
      </c>
      <c r="IO25" s="3" t="s">
        <v>195</v>
      </c>
      <c r="IP25" s="3" t="s">
        <v>2596</v>
      </c>
      <c r="IQ25">
        <v>24</v>
      </c>
      <c r="IR25" s="3" t="s">
        <v>195</v>
      </c>
      <c r="IS25" s="3" t="s">
        <v>736</v>
      </c>
      <c r="IT25" s="3" t="s">
        <v>538</v>
      </c>
      <c r="IU25" s="3" t="s">
        <v>195</v>
      </c>
      <c r="IV25" t="s">
        <v>197</v>
      </c>
      <c r="IW25" s="3" t="s">
        <v>195</v>
      </c>
      <c r="IX25" s="3" t="s">
        <v>195</v>
      </c>
      <c r="IY25" s="3" t="s">
        <v>55</v>
      </c>
      <c r="JA25" t="s">
        <v>197</v>
      </c>
      <c r="JB25" s="3" t="s">
        <v>195</v>
      </c>
      <c r="JC25" t="s">
        <v>197</v>
      </c>
      <c r="JD25" s="3" t="s">
        <v>195</v>
      </c>
      <c r="JE25" t="s">
        <v>197</v>
      </c>
      <c r="JF25" s="3" t="s">
        <v>195</v>
      </c>
      <c r="JG25" s="3" t="s">
        <v>195</v>
      </c>
      <c r="JH25" t="s">
        <v>197</v>
      </c>
      <c r="JK25" t="s">
        <v>200</v>
      </c>
      <c r="JL25" t="s">
        <v>197</v>
      </c>
      <c r="JM25" t="s">
        <v>73</v>
      </c>
      <c r="JN25" t="s">
        <v>194</v>
      </c>
      <c r="JO25" s="3" t="s">
        <v>2596</v>
      </c>
      <c r="JP25" t="s">
        <v>197</v>
      </c>
      <c r="JQ25" t="s">
        <v>197</v>
      </c>
    </row>
    <row r="26" spans="1:314">
      <c r="A26" s="3" t="s">
        <v>502</v>
      </c>
      <c r="B26" s="3" t="s">
        <v>524</v>
      </c>
      <c r="C26">
        <v>2</v>
      </c>
      <c r="D26" s="3" t="s">
        <v>875</v>
      </c>
      <c r="E26" s="3" t="s">
        <v>2863</v>
      </c>
      <c r="F26" t="s">
        <v>194</v>
      </c>
      <c r="G26" s="3" t="s">
        <v>736</v>
      </c>
      <c r="H26" s="3" t="s">
        <v>538</v>
      </c>
      <c r="I26" s="3"/>
      <c r="J26" s="3"/>
      <c r="L26">
        <v>1</v>
      </c>
      <c r="N26">
        <v>1</v>
      </c>
      <c r="Q26">
        <v>1</v>
      </c>
      <c r="S26">
        <v>1</v>
      </c>
      <c r="U26">
        <v>1</v>
      </c>
      <c r="V26" t="s">
        <v>249</v>
      </c>
      <c r="W26" s="3" t="s">
        <v>195</v>
      </c>
      <c r="X26" t="s">
        <v>249</v>
      </c>
      <c r="Y26" s="3" t="s">
        <v>195</v>
      </c>
      <c r="Z26" t="s">
        <v>249</v>
      </c>
      <c r="AA26" s="3" t="s">
        <v>195</v>
      </c>
      <c r="AB26" t="s">
        <v>249</v>
      </c>
      <c r="AC26" s="3" t="s">
        <v>195</v>
      </c>
      <c r="AD26" t="s">
        <v>249</v>
      </c>
      <c r="AE26" s="3" t="s">
        <v>195</v>
      </c>
      <c r="AF26" t="s">
        <v>249</v>
      </c>
      <c r="AG26" s="3" t="s">
        <v>195</v>
      </c>
      <c r="AH26" s="3" t="s">
        <v>195</v>
      </c>
      <c r="AI26" s="3" t="s">
        <v>249</v>
      </c>
      <c r="AJ26" s="3" t="s">
        <v>195</v>
      </c>
      <c r="AL26" t="s">
        <v>195</v>
      </c>
      <c r="AN26" s="3" t="s">
        <v>195</v>
      </c>
      <c r="AQ26" t="s">
        <v>195</v>
      </c>
      <c r="AS26" s="3" t="s">
        <v>195</v>
      </c>
      <c r="AV26" t="s">
        <v>195</v>
      </c>
      <c r="AX26" s="3" t="s">
        <v>195</v>
      </c>
      <c r="BA26" t="s">
        <v>195</v>
      </c>
      <c r="BC26" s="3" t="s">
        <v>195</v>
      </c>
      <c r="BF26" t="s">
        <v>195</v>
      </c>
      <c r="BH26" s="3" t="s">
        <v>195</v>
      </c>
      <c r="BK26" t="s">
        <v>195</v>
      </c>
      <c r="BM26" s="3" t="s">
        <v>195</v>
      </c>
      <c r="BP26" t="s">
        <v>195</v>
      </c>
      <c r="BR26" s="3" t="s">
        <v>195</v>
      </c>
      <c r="BU26" t="s">
        <v>195</v>
      </c>
      <c r="BW26" s="3" t="s">
        <v>195</v>
      </c>
      <c r="BZ26" t="s">
        <v>195</v>
      </c>
      <c r="CB26" s="3" t="s">
        <v>195</v>
      </c>
      <c r="CE26" t="s">
        <v>195</v>
      </c>
      <c r="CG26" s="3" t="s">
        <v>195</v>
      </c>
      <c r="CI26" s="3" t="s">
        <v>249</v>
      </c>
      <c r="CJ26" s="3" t="s">
        <v>195</v>
      </c>
      <c r="CL26" t="s">
        <v>195</v>
      </c>
      <c r="CN26" s="3" t="s">
        <v>195</v>
      </c>
      <c r="CQ26" t="s">
        <v>195</v>
      </c>
      <c r="CS26" s="3" t="s">
        <v>195</v>
      </c>
      <c r="CV26" t="s">
        <v>195</v>
      </c>
      <c r="CX26" s="3" t="s">
        <v>195</v>
      </c>
      <c r="CZ26" s="3" t="s">
        <v>249</v>
      </c>
      <c r="DA26" s="3" t="s">
        <v>195</v>
      </c>
      <c r="DC26" t="s">
        <v>195</v>
      </c>
      <c r="DE26" s="3" t="s">
        <v>195</v>
      </c>
      <c r="DH26" t="s">
        <v>195</v>
      </c>
      <c r="DJ26" s="3" t="s">
        <v>195</v>
      </c>
      <c r="DM26" t="s">
        <v>195</v>
      </c>
      <c r="DO26" s="3" t="s">
        <v>195</v>
      </c>
      <c r="DR26" t="s">
        <v>195</v>
      </c>
      <c r="DT26" s="3" t="s">
        <v>195</v>
      </c>
      <c r="DV26" s="3" t="s">
        <v>249</v>
      </c>
      <c r="DW26" s="3" t="s">
        <v>195</v>
      </c>
      <c r="DY26" t="s">
        <v>195</v>
      </c>
      <c r="EA26" s="3" t="s">
        <v>195</v>
      </c>
      <c r="ED26" t="s">
        <v>195</v>
      </c>
      <c r="EF26" s="3" t="s">
        <v>195</v>
      </c>
      <c r="EI26" t="s">
        <v>195</v>
      </c>
      <c r="EK26" s="3" t="s">
        <v>195</v>
      </c>
      <c r="EN26" t="s">
        <v>195</v>
      </c>
      <c r="EP26" s="3" t="s">
        <v>195</v>
      </c>
      <c r="ES26" t="s">
        <v>195</v>
      </c>
      <c r="EU26" s="3" t="s">
        <v>195</v>
      </c>
      <c r="EX26" t="s">
        <v>195</v>
      </c>
      <c r="EZ26" s="3" t="s">
        <v>195</v>
      </c>
      <c r="FC26" t="s">
        <v>195</v>
      </c>
      <c r="FE26" s="3" t="s">
        <v>195</v>
      </c>
      <c r="FH26" t="s">
        <v>195</v>
      </c>
      <c r="FJ26" s="3" t="s">
        <v>195</v>
      </c>
      <c r="FM26" t="s">
        <v>195</v>
      </c>
      <c r="FO26" s="3" t="s">
        <v>195</v>
      </c>
      <c r="FQ26" s="3" t="s">
        <v>249</v>
      </c>
      <c r="FR26" s="3" t="s">
        <v>195</v>
      </c>
      <c r="FT26" t="s">
        <v>195</v>
      </c>
      <c r="FV26" s="3" t="s">
        <v>195</v>
      </c>
      <c r="FY26" t="s">
        <v>195</v>
      </c>
      <c r="GA26" s="3" t="s">
        <v>195</v>
      </c>
      <c r="GD26" t="s">
        <v>195</v>
      </c>
      <c r="GF26" s="3" t="s">
        <v>195</v>
      </c>
      <c r="GI26" t="s">
        <v>195</v>
      </c>
      <c r="GK26" s="3" t="s">
        <v>195</v>
      </c>
      <c r="GN26" t="s">
        <v>195</v>
      </c>
      <c r="GP26" s="3" t="s">
        <v>195</v>
      </c>
      <c r="GS26" t="s">
        <v>195</v>
      </c>
      <c r="GU26" s="3" t="s">
        <v>195</v>
      </c>
      <c r="GX26" t="s">
        <v>195</v>
      </c>
      <c r="GZ26" s="3" t="s">
        <v>195</v>
      </c>
      <c r="HC26" t="s">
        <v>195</v>
      </c>
      <c r="HE26" s="3" t="s">
        <v>195</v>
      </c>
      <c r="HG26" s="3" t="s">
        <v>195</v>
      </c>
      <c r="HH26" t="s">
        <v>195</v>
      </c>
      <c r="HJ26" s="3" t="s">
        <v>195</v>
      </c>
      <c r="HL26" s="3" t="s">
        <v>195</v>
      </c>
      <c r="HM26" t="s">
        <v>195</v>
      </c>
      <c r="HO26" s="3" t="s">
        <v>195</v>
      </c>
      <c r="HR26" t="s">
        <v>195</v>
      </c>
      <c r="HT26" s="3" t="s">
        <v>195</v>
      </c>
      <c r="HU26" t="s">
        <v>195</v>
      </c>
      <c r="HW26" s="3" t="s">
        <v>195</v>
      </c>
      <c r="HZ26" t="s">
        <v>195</v>
      </c>
      <c r="IB26" s="3" t="s">
        <v>195</v>
      </c>
      <c r="IE26" t="s">
        <v>195</v>
      </c>
      <c r="IG26" s="3" t="s">
        <v>249</v>
      </c>
      <c r="IH26" s="3" t="s">
        <v>195</v>
      </c>
      <c r="IJ26" t="s">
        <v>195</v>
      </c>
      <c r="IL26" s="3" t="s">
        <v>195</v>
      </c>
      <c r="IN26">
        <v>4</v>
      </c>
      <c r="IO26" s="3" t="s">
        <v>195</v>
      </c>
      <c r="IP26" s="3" t="s">
        <v>979</v>
      </c>
      <c r="IQ26">
        <v>27</v>
      </c>
      <c r="IR26" s="3" t="s">
        <v>195</v>
      </c>
      <c r="IS26" s="3" t="s">
        <v>2864</v>
      </c>
      <c r="IT26" s="3" t="s">
        <v>538</v>
      </c>
      <c r="IU26" s="3" t="s">
        <v>195</v>
      </c>
      <c r="IV26" t="s">
        <v>197</v>
      </c>
      <c r="IW26" s="3" t="s">
        <v>195</v>
      </c>
      <c r="IX26" s="3" t="s">
        <v>195</v>
      </c>
      <c r="IY26" s="3" t="s">
        <v>55</v>
      </c>
      <c r="JA26" t="s">
        <v>197</v>
      </c>
      <c r="JB26" s="3" t="s">
        <v>195</v>
      </c>
      <c r="JC26" t="s">
        <v>197</v>
      </c>
      <c r="JD26" s="3" t="s">
        <v>195</v>
      </c>
      <c r="JE26" t="s">
        <v>197</v>
      </c>
      <c r="JF26" s="3" t="s">
        <v>195</v>
      </c>
      <c r="JG26" s="3" t="s">
        <v>195</v>
      </c>
      <c r="JH26" t="s">
        <v>197</v>
      </c>
      <c r="JK26" t="s">
        <v>200</v>
      </c>
      <c r="JL26" t="s">
        <v>197</v>
      </c>
      <c r="JM26" t="s">
        <v>73</v>
      </c>
      <c r="JN26" t="s">
        <v>194</v>
      </c>
      <c r="JO26" s="3" t="s">
        <v>2596</v>
      </c>
      <c r="JP26" t="s">
        <v>197</v>
      </c>
      <c r="JQ26" t="s">
        <v>197</v>
      </c>
    </row>
    <row r="27" spans="1:314">
      <c r="A27" s="3" t="s">
        <v>502</v>
      </c>
      <c r="B27" s="3" t="s">
        <v>535</v>
      </c>
      <c r="C27">
        <v>3</v>
      </c>
      <c r="D27" s="3" t="s">
        <v>767</v>
      </c>
      <c r="E27" s="3" t="s">
        <v>2865</v>
      </c>
      <c r="F27" t="s">
        <v>194</v>
      </c>
      <c r="G27" s="3" t="s">
        <v>736</v>
      </c>
      <c r="H27" s="3" t="s">
        <v>538</v>
      </c>
      <c r="I27" s="3"/>
      <c r="J27" s="3"/>
      <c r="L27">
        <v>1</v>
      </c>
      <c r="N27">
        <v>1</v>
      </c>
      <c r="Q27">
        <v>1</v>
      </c>
      <c r="S27">
        <v>1</v>
      </c>
      <c r="U27">
        <v>1</v>
      </c>
      <c r="V27" t="s">
        <v>249</v>
      </c>
      <c r="W27" s="3" t="s">
        <v>195</v>
      </c>
      <c r="X27" t="s">
        <v>249</v>
      </c>
      <c r="Y27" s="3" t="s">
        <v>195</v>
      </c>
      <c r="Z27" t="s">
        <v>249</v>
      </c>
      <c r="AA27" s="3" t="s">
        <v>195</v>
      </c>
      <c r="AB27" t="s">
        <v>249</v>
      </c>
      <c r="AC27" s="3" t="s">
        <v>195</v>
      </c>
      <c r="AD27" t="s">
        <v>249</v>
      </c>
      <c r="AE27" s="3" t="s">
        <v>195</v>
      </c>
      <c r="AF27" t="s">
        <v>249</v>
      </c>
      <c r="AG27" s="3" t="s">
        <v>195</v>
      </c>
      <c r="AH27" s="3" t="s">
        <v>195</v>
      </c>
      <c r="AI27" s="3" t="s">
        <v>249</v>
      </c>
      <c r="AJ27" s="3" t="s">
        <v>195</v>
      </c>
      <c r="AL27">
        <v>0</v>
      </c>
      <c r="AN27" s="3" t="s">
        <v>195</v>
      </c>
      <c r="AQ27" t="s">
        <v>195</v>
      </c>
      <c r="AS27" s="3" t="s">
        <v>195</v>
      </c>
      <c r="AV27" t="s">
        <v>195</v>
      </c>
      <c r="AX27" s="3" t="s">
        <v>195</v>
      </c>
      <c r="BA27" t="s">
        <v>195</v>
      </c>
      <c r="BC27" s="3" t="s">
        <v>195</v>
      </c>
      <c r="BF27" t="s">
        <v>195</v>
      </c>
      <c r="BH27" s="3" t="s">
        <v>195</v>
      </c>
      <c r="BK27" t="s">
        <v>195</v>
      </c>
      <c r="BM27" s="3" t="s">
        <v>195</v>
      </c>
      <c r="BP27" t="s">
        <v>195</v>
      </c>
      <c r="BR27" s="3" t="s">
        <v>195</v>
      </c>
      <c r="BU27" t="s">
        <v>195</v>
      </c>
      <c r="BW27" s="3" t="s">
        <v>195</v>
      </c>
      <c r="BZ27" t="s">
        <v>195</v>
      </c>
      <c r="CB27" s="3" t="s">
        <v>195</v>
      </c>
      <c r="CE27" t="s">
        <v>195</v>
      </c>
      <c r="CG27" s="3" t="s">
        <v>195</v>
      </c>
      <c r="CI27" s="3" t="s">
        <v>249</v>
      </c>
      <c r="CJ27" s="3" t="s">
        <v>195</v>
      </c>
      <c r="CL27" t="s">
        <v>195</v>
      </c>
      <c r="CN27" s="3" t="s">
        <v>195</v>
      </c>
      <c r="CQ27" t="s">
        <v>195</v>
      </c>
      <c r="CS27" s="3" t="s">
        <v>195</v>
      </c>
      <c r="CV27" t="s">
        <v>195</v>
      </c>
      <c r="CX27" s="3" t="s">
        <v>195</v>
      </c>
      <c r="CZ27" s="3" t="s">
        <v>249</v>
      </c>
      <c r="DA27" s="3" t="s">
        <v>195</v>
      </c>
      <c r="DC27" t="s">
        <v>195</v>
      </c>
      <c r="DE27" s="3" t="s">
        <v>195</v>
      </c>
      <c r="DH27" t="s">
        <v>195</v>
      </c>
      <c r="DJ27" s="3" t="s">
        <v>195</v>
      </c>
      <c r="DM27" t="s">
        <v>195</v>
      </c>
      <c r="DO27" s="3" t="s">
        <v>195</v>
      </c>
      <c r="DR27" t="s">
        <v>195</v>
      </c>
      <c r="DT27" s="3" t="s">
        <v>195</v>
      </c>
      <c r="DV27" s="3" t="s">
        <v>249</v>
      </c>
      <c r="DW27" s="3" t="s">
        <v>195</v>
      </c>
      <c r="DY27" t="s">
        <v>195</v>
      </c>
      <c r="EA27" s="3" t="s">
        <v>195</v>
      </c>
      <c r="ED27" t="s">
        <v>195</v>
      </c>
      <c r="EF27" s="3" t="s">
        <v>195</v>
      </c>
      <c r="EI27" t="s">
        <v>195</v>
      </c>
      <c r="EK27" s="3" t="s">
        <v>195</v>
      </c>
      <c r="EN27" t="s">
        <v>195</v>
      </c>
      <c r="EP27" s="3" t="s">
        <v>195</v>
      </c>
      <c r="ES27" t="s">
        <v>195</v>
      </c>
      <c r="EU27" s="3" t="s">
        <v>195</v>
      </c>
      <c r="EX27" t="s">
        <v>195</v>
      </c>
      <c r="EZ27" s="3" t="s">
        <v>195</v>
      </c>
      <c r="FC27" t="s">
        <v>195</v>
      </c>
      <c r="FE27" s="3" t="s">
        <v>195</v>
      </c>
      <c r="FH27" t="s">
        <v>195</v>
      </c>
      <c r="FJ27" s="3" t="s">
        <v>195</v>
      </c>
      <c r="FM27" t="s">
        <v>195</v>
      </c>
      <c r="FO27" s="3" t="s">
        <v>195</v>
      </c>
      <c r="FQ27" s="3" t="s">
        <v>249</v>
      </c>
      <c r="FR27" s="3" t="s">
        <v>195</v>
      </c>
      <c r="FT27" t="s">
        <v>195</v>
      </c>
      <c r="FV27" s="3" t="s">
        <v>195</v>
      </c>
      <c r="FY27" t="s">
        <v>195</v>
      </c>
      <c r="GA27" s="3" t="s">
        <v>195</v>
      </c>
      <c r="GD27" t="s">
        <v>195</v>
      </c>
      <c r="GF27" s="3" t="s">
        <v>195</v>
      </c>
      <c r="GI27" t="s">
        <v>195</v>
      </c>
      <c r="GK27" s="3" t="s">
        <v>195</v>
      </c>
      <c r="GN27" t="s">
        <v>195</v>
      </c>
      <c r="GP27" s="3" t="s">
        <v>195</v>
      </c>
      <c r="GS27" t="s">
        <v>195</v>
      </c>
      <c r="GU27" s="3" t="s">
        <v>195</v>
      </c>
      <c r="GX27" t="s">
        <v>195</v>
      </c>
      <c r="GZ27" s="3" t="s">
        <v>195</v>
      </c>
      <c r="HC27" t="s">
        <v>195</v>
      </c>
      <c r="HE27" s="3" t="s">
        <v>195</v>
      </c>
      <c r="HG27" s="3" t="s">
        <v>195</v>
      </c>
      <c r="HH27" t="s">
        <v>195</v>
      </c>
      <c r="HJ27" s="3" t="s">
        <v>195</v>
      </c>
      <c r="HL27" s="3" t="s">
        <v>195</v>
      </c>
      <c r="HM27" t="s">
        <v>195</v>
      </c>
      <c r="HO27" s="3" t="s">
        <v>195</v>
      </c>
      <c r="HR27" t="s">
        <v>195</v>
      </c>
      <c r="HT27" s="3" t="s">
        <v>195</v>
      </c>
      <c r="HU27" t="s">
        <v>195</v>
      </c>
      <c r="HW27" s="3" t="s">
        <v>195</v>
      </c>
      <c r="HZ27" t="s">
        <v>195</v>
      </c>
      <c r="IB27" s="3" t="s">
        <v>195</v>
      </c>
      <c r="IE27" t="s">
        <v>195</v>
      </c>
      <c r="IG27" s="3" t="s">
        <v>249</v>
      </c>
      <c r="IH27" s="3" t="s">
        <v>195</v>
      </c>
      <c r="IJ27" t="s">
        <v>195</v>
      </c>
      <c r="IL27" s="3" t="s">
        <v>195</v>
      </c>
      <c r="IN27">
        <v>6</v>
      </c>
      <c r="IO27" s="3" t="s">
        <v>195</v>
      </c>
      <c r="IP27" s="3" t="s">
        <v>758</v>
      </c>
      <c r="IQ27">
        <v>32</v>
      </c>
      <c r="IR27" s="3" t="s">
        <v>195</v>
      </c>
      <c r="IS27" s="3" t="s">
        <v>736</v>
      </c>
      <c r="IT27" s="3" t="s">
        <v>538</v>
      </c>
      <c r="IU27" s="3" t="s">
        <v>195</v>
      </c>
      <c r="IV27" t="s">
        <v>197</v>
      </c>
      <c r="IW27" s="3" t="s">
        <v>195</v>
      </c>
      <c r="IX27" s="3" t="s">
        <v>195</v>
      </c>
      <c r="IY27" s="3" t="s">
        <v>55</v>
      </c>
      <c r="JA27" t="s">
        <v>197</v>
      </c>
      <c r="JB27" s="3" t="s">
        <v>195</v>
      </c>
      <c r="JC27" t="s">
        <v>197</v>
      </c>
      <c r="JD27" s="3" t="s">
        <v>195</v>
      </c>
      <c r="JE27" t="s">
        <v>197</v>
      </c>
      <c r="JF27" s="3" t="s">
        <v>195</v>
      </c>
      <c r="JG27" s="3" t="s">
        <v>195</v>
      </c>
      <c r="JH27" t="s">
        <v>197</v>
      </c>
      <c r="JK27" t="s">
        <v>200</v>
      </c>
      <c r="JL27" t="s">
        <v>197</v>
      </c>
      <c r="JM27" t="s">
        <v>73</v>
      </c>
      <c r="JN27" t="s">
        <v>194</v>
      </c>
      <c r="JO27" s="3" t="s">
        <v>2596</v>
      </c>
      <c r="JP27" t="s">
        <v>194</v>
      </c>
      <c r="JQ27" t="s">
        <v>194</v>
      </c>
    </row>
    <row r="28" spans="1:314">
      <c r="A28" s="3" t="s">
        <v>502</v>
      </c>
      <c r="B28" s="3" t="s">
        <v>545</v>
      </c>
    </row>
    <row r="29" spans="1:314">
      <c r="A29" s="3" t="s">
        <v>502</v>
      </c>
      <c r="B29" s="3" t="s">
        <v>552</v>
      </c>
      <c r="C29">
        <v>1</v>
      </c>
      <c r="D29" s="3" t="s">
        <v>2319</v>
      </c>
      <c r="E29" s="3" t="s">
        <v>2866</v>
      </c>
      <c r="F29" t="s">
        <v>194</v>
      </c>
      <c r="G29" s="3" t="s">
        <v>629</v>
      </c>
      <c r="H29" s="3" t="s">
        <v>555</v>
      </c>
      <c r="I29" s="3"/>
      <c r="J29" s="3"/>
      <c r="L29">
        <v>1</v>
      </c>
      <c r="N29">
        <v>1</v>
      </c>
      <c r="P29">
        <v>150</v>
      </c>
      <c r="Q29">
        <v>0</v>
      </c>
      <c r="R29">
        <v>75</v>
      </c>
      <c r="S29">
        <v>0</v>
      </c>
      <c r="U29">
        <v>1</v>
      </c>
      <c r="V29" t="s">
        <v>205</v>
      </c>
      <c r="W29" s="3" t="s">
        <v>195</v>
      </c>
      <c r="X29" t="s">
        <v>205</v>
      </c>
      <c r="Y29" s="3" t="s">
        <v>195</v>
      </c>
      <c r="Z29" t="s">
        <v>205</v>
      </c>
      <c r="AA29" s="3" t="s">
        <v>195</v>
      </c>
      <c r="AB29" t="s">
        <v>205</v>
      </c>
      <c r="AC29" s="3" t="s">
        <v>195</v>
      </c>
      <c r="AD29" t="s">
        <v>205</v>
      </c>
      <c r="AE29" s="3" t="s">
        <v>195</v>
      </c>
      <c r="AF29" t="s">
        <v>249</v>
      </c>
      <c r="AG29" s="3" t="s">
        <v>195</v>
      </c>
      <c r="AH29" s="3" t="s">
        <v>195</v>
      </c>
      <c r="AI29" s="3" t="s">
        <v>195</v>
      </c>
      <c r="AJ29" s="3" t="s">
        <v>1433</v>
      </c>
      <c r="AK29">
        <v>11.1</v>
      </c>
      <c r="AL29">
        <v>0</v>
      </c>
      <c r="AM29" t="s">
        <v>207</v>
      </c>
      <c r="AN29" s="3" t="s">
        <v>195</v>
      </c>
      <c r="AO29" t="s">
        <v>208</v>
      </c>
      <c r="AP29">
        <v>33.799999999999997</v>
      </c>
      <c r="AQ29">
        <v>0</v>
      </c>
      <c r="AR29" t="s">
        <v>209</v>
      </c>
      <c r="AS29" s="3" t="s">
        <v>195</v>
      </c>
      <c r="AT29" t="s">
        <v>208</v>
      </c>
      <c r="AU29">
        <v>3.52</v>
      </c>
      <c r="AV29">
        <v>0</v>
      </c>
      <c r="AW29" t="s">
        <v>210</v>
      </c>
      <c r="AX29" s="3" t="s">
        <v>195</v>
      </c>
      <c r="AY29" t="s">
        <v>208</v>
      </c>
      <c r="AZ29">
        <v>213</v>
      </c>
      <c r="BA29">
        <v>0</v>
      </c>
      <c r="BB29" t="s">
        <v>211</v>
      </c>
      <c r="BC29" s="3" t="s">
        <v>195</v>
      </c>
      <c r="BD29" t="s">
        <v>208</v>
      </c>
      <c r="BE29">
        <v>10.1</v>
      </c>
      <c r="BF29">
        <v>0</v>
      </c>
      <c r="BG29" t="s">
        <v>211</v>
      </c>
      <c r="BH29" s="3" t="s">
        <v>195</v>
      </c>
      <c r="BI29" t="s">
        <v>208</v>
      </c>
      <c r="BJ29">
        <v>24.6</v>
      </c>
      <c r="BK29">
        <v>0</v>
      </c>
      <c r="BL29" t="s">
        <v>209</v>
      </c>
      <c r="BM29" s="3" t="s">
        <v>195</v>
      </c>
      <c r="BN29" t="s">
        <v>208</v>
      </c>
      <c r="BO29">
        <v>9.9</v>
      </c>
      <c r="BP29">
        <v>0</v>
      </c>
      <c r="BQ29" t="s">
        <v>209</v>
      </c>
      <c r="BR29" s="3" t="s">
        <v>195</v>
      </c>
      <c r="BS29" t="s">
        <v>208</v>
      </c>
      <c r="BT29">
        <v>63.9</v>
      </c>
      <c r="BU29">
        <v>0</v>
      </c>
      <c r="BV29" t="s">
        <v>209</v>
      </c>
      <c r="BW29" s="3" t="s">
        <v>195</v>
      </c>
      <c r="BX29" t="s">
        <v>208</v>
      </c>
      <c r="BY29">
        <v>0.94</v>
      </c>
      <c r="BZ29">
        <v>0</v>
      </c>
      <c r="CA29" t="s">
        <v>209</v>
      </c>
      <c r="CB29" s="3" t="s">
        <v>195</v>
      </c>
      <c r="CC29" t="s">
        <v>208</v>
      </c>
      <c r="CE29">
        <v>1</v>
      </c>
      <c r="CG29" s="3" t="s">
        <v>195</v>
      </c>
      <c r="CI29" s="3" t="s">
        <v>249</v>
      </c>
      <c r="CJ29" s="3" t="s">
        <v>195</v>
      </c>
      <c r="CL29">
        <v>0</v>
      </c>
      <c r="CN29" s="3" t="s">
        <v>195</v>
      </c>
      <c r="CQ29">
        <v>0</v>
      </c>
      <c r="CS29" s="3" t="s">
        <v>195</v>
      </c>
      <c r="CV29">
        <v>0</v>
      </c>
      <c r="CX29" s="3" t="s">
        <v>195</v>
      </c>
      <c r="CZ29" s="3" t="s">
        <v>195</v>
      </c>
      <c r="DA29" s="3" t="s">
        <v>1433</v>
      </c>
      <c r="DB29">
        <v>43</v>
      </c>
      <c r="DC29">
        <v>0</v>
      </c>
      <c r="DD29" t="s">
        <v>214</v>
      </c>
      <c r="DE29" s="3" t="s">
        <v>195</v>
      </c>
      <c r="DF29" t="s">
        <v>208</v>
      </c>
      <c r="DG29">
        <v>56</v>
      </c>
      <c r="DH29">
        <v>0</v>
      </c>
      <c r="DI29" t="s">
        <v>214</v>
      </c>
      <c r="DJ29" s="3" t="s">
        <v>195</v>
      </c>
      <c r="DK29" t="s">
        <v>208</v>
      </c>
      <c r="DL29">
        <v>133</v>
      </c>
      <c r="DM29">
        <v>0</v>
      </c>
      <c r="DN29" t="s">
        <v>214</v>
      </c>
      <c r="DO29" s="3" t="s">
        <v>195</v>
      </c>
      <c r="DP29" t="s">
        <v>208</v>
      </c>
      <c r="DQ29">
        <v>168</v>
      </c>
      <c r="DR29">
        <v>0</v>
      </c>
      <c r="DS29" t="s">
        <v>214</v>
      </c>
      <c r="DT29" s="3" t="s">
        <v>195</v>
      </c>
      <c r="DU29" t="s">
        <v>208</v>
      </c>
      <c r="DV29" s="3" t="s">
        <v>195</v>
      </c>
      <c r="DW29" s="3" t="s">
        <v>1433</v>
      </c>
      <c r="DX29">
        <v>31</v>
      </c>
      <c r="DY29">
        <v>0</v>
      </c>
      <c r="DZ29" t="s">
        <v>215</v>
      </c>
      <c r="EA29" s="3" t="s">
        <v>195</v>
      </c>
      <c r="EB29" t="s">
        <v>208</v>
      </c>
      <c r="EC29">
        <v>20</v>
      </c>
      <c r="ED29">
        <v>0</v>
      </c>
      <c r="EE29" t="s">
        <v>215</v>
      </c>
      <c r="EF29" s="3" t="s">
        <v>195</v>
      </c>
      <c r="EG29" t="s">
        <v>208</v>
      </c>
      <c r="EH29">
        <v>29</v>
      </c>
      <c r="EI29">
        <v>0</v>
      </c>
      <c r="EJ29" t="s">
        <v>215</v>
      </c>
      <c r="EK29" s="3" t="s">
        <v>195</v>
      </c>
      <c r="EL29" t="s">
        <v>208</v>
      </c>
      <c r="EN29">
        <v>1</v>
      </c>
      <c r="EP29" s="3" t="s">
        <v>195</v>
      </c>
      <c r="ES29">
        <v>1</v>
      </c>
      <c r="EU29" s="3" t="s">
        <v>195</v>
      </c>
      <c r="EX29">
        <v>1</v>
      </c>
      <c r="EZ29" s="3" t="s">
        <v>195</v>
      </c>
      <c r="FC29">
        <v>1</v>
      </c>
      <c r="FE29" s="3" t="s">
        <v>195</v>
      </c>
      <c r="FG29">
        <v>61.2</v>
      </c>
      <c r="FH29">
        <v>0</v>
      </c>
      <c r="FI29" t="s">
        <v>336</v>
      </c>
      <c r="FJ29" s="3" t="s">
        <v>195</v>
      </c>
      <c r="FK29" t="s">
        <v>208</v>
      </c>
      <c r="FL29">
        <v>40.200000000000003</v>
      </c>
      <c r="FM29">
        <v>0</v>
      </c>
      <c r="FN29" t="s">
        <v>336</v>
      </c>
      <c r="FO29" s="3" t="s">
        <v>195</v>
      </c>
      <c r="FP29" t="s">
        <v>208</v>
      </c>
      <c r="FQ29" s="3" t="s">
        <v>249</v>
      </c>
      <c r="FR29" s="3" t="s">
        <v>195</v>
      </c>
      <c r="FT29" t="s">
        <v>195</v>
      </c>
      <c r="FV29" s="3" t="s">
        <v>195</v>
      </c>
      <c r="FY29" t="s">
        <v>195</v>
      </c>
      <c r="GA29" s="3" t="s">
        <v>195</v>
      </c>
      <c r="GD29" t="s">
        <v>195</v>
      </c>
      <c r="GF29" s="3" t="s">
        <v>195</v>
      </c>
      <c r="GI29" t="s">
        <v>195</v>
      </c>
      <c r="GK29" s="3" t="s">
        <v>195</v>
      </c>
      <c r="GN29" t="s">
        <v>195</v>
      </c>
      <c r="GP29" s="3" t="s">
        <v>195</v>
      </c>
      <c r="GS29" t="s">
        <v>195</v>
      </c>
      <c r="GU29" s="3" t="s">
        <v>195</v>
      </c>
      <c r="GX29" t="s">
        <v>195</v>
      </c>
      <c r="GZ29" s="3" t="s">
        <v>195</v>
      </c>
      <c r="HC29" t="s">
        <v>195</v>
      </c>
      <c r="HE29" s="3" t="s">
        <v>195</v>
      </c>
      <c r="HG29" s="3" t="s">
        <v>195</v>
      </c>
      <c r="HH29">
        <v>0</v>
      </c>
      <c r="HJ29" s="3" t="s">
        <v>195</v>
      </c>
      <c r="HL29" s="3" t="s">
        <v>195</v>
      </c>
      <c r="HM29">
        <v>0</v>
      </c>
      <c r="HO29" s="3" t="s">
        <v>195</v>
      </c>
      <c r="HR29">
        <v>0</v>
      </c>
      <c r="HT29" s="3" t="s">
        <v>195</v>
      </c>
      <c r="HU29">
        <v>0</v>
      </c>
      <c r="HW29" s="3" t="s">
        <v>195</v>
      </c>
      <c r="HZ29">
        <v>0</v>
      </c>
      <c r="IB29" s="3" t="s">
        <v>195</v>
      </c>
      <c r="IE29">
        <v>0</v>
      </c>
      <c r="IG29" s="3" t="s">
        <v>249</v>
      </c>
      <c r="IH29" s="3" t="s">
        <v>195</v>
      </c>
      <c r="IJ29" t="s">
        <v>195</v>
      </c>
      <c r="IL29" s="3" t="s">
        <v>195</v>
      </c>
      <c r="IN29">
        <v>4</v>
      </c>
      <c r="IO29" s="3" t="s">
        <v>195</v>
      </c>
      <c r="IP29" s="3" t="s">
        <v>2319</v>
      </c>
      <c r="IQ29">
        <v>9</v>
      </c>
      <c r="IR29" s="3" t="s">
        <v>195</v>
      </c>
      <c r="IS29" s="3" t="s">
        <v>629</v>
      </c>
      <c r="IT29" s="3" t="s">
        <v>555</v>
      </c>
      <c r="IU29" s="3" t="s">
        <v>195</v>
      </c>
      <c r="IV29" t="s">
        <v>197</v>
      </c>
      <c r="IW29" s="3" t="s">
        <v>195</v>
      </c>
      <c r="IX29" s="3" t="s">
        <v>195</v>
      </c>
      <c r="IY29" s="3" t="s">
        <v>55</v>
      </c>
      <c r="JA29" t="s">
        <v>197</v>
      </c>
      <c r="JB29" s="3" t="s">
        <v>195</v>
      </c>
      <c r="JC29" t="s">
        <v>197</v>
      </c>
      <c r="JD29" s="3" t="s">
        <v>195</v>
      </c>
      <c r="JE29" t="s">
        <v>197</v>
      </c>
      <c r="JF29" s="3" t="s">
        <v>195</v>
      </c>
      <c r="JG29" s="3" t="s">
        <v>195</v>
      </c>
      <c r="JH29" t="s">
        <v>197</v>
      </c>
      <c r="JK29" t="s">
        <v>200</v>
      </c>
      <c r="JL29" t="s">
        <v>197</v>
      </c>
      <c r="JM29" t="s">
        <v>73</v>
      </c>
      <c r="JN29" t="s">
        <v>197</v>
      </c>
      <c r="JO29" s="3" t="s">
        <v>195</v>
      </c>
      <c r="JP29" t="s">
        <v>197</v>
      </c>
      <c r="JQ29" t="s">
        <v>197</v>
      </c>
    </row>
    <row r="30" spans="1:314">
      <c r="A30" s="3" t="s">
        <v>559</v>
      </c>
      <c r="B30" s="3" t="s">
        <v>560</v>
      </c>
    </row>
    <row r="31" spans="1:314">
      <c r="A31" s="3" t="s">
        <v>559</v>
      </c>
      <c r="B31" s="3" t="s">
        <v>567</v>
      </c>
    </row>
    <row r="32" spans="1:314">
      <c r="A32" s="3" t="s">
        <v>559</v>
      </c>
      <c r="B32" s="3" t="s">
        <v>578</v>
      </c>
      <c r="C32">
        <v>1</v>
      </c>
      <c r="D32" s="3" t="s">
        <v>527</v>
      </c>
      <c r="E32" s="3" t="s">
        <v>2867</v>
      </c>
      <c r="F32" t="s">
        <v>194</v>
      </c>
      <c r="G32" s="3" t="s">
        <v>361</v>
      </c>
      <c r="H32" s="3" t="s">
        <v>1008</v>
      </c>
      <c r="I32" s="3"/>
      <c r="J32" s="3"/>
      <c r="L32">
        <v>1</v>
      </c>
      <c r="N32">
        <v>1</v>
      </c>
      <c r="Q32">
        <v>1</v>
      </c>
      <c r="S32">
        <v>1</v>
      </c>
      <c r="U32">
        <v>1</v>
      </c>
      <c r="V32" t="s">
        <v>249</v>
      </c>
      <c r="W32" s="3" t="s">
        <v>195</v>
      </c>
      <c r="X32" t="s">
        <v>249</v>
      </c>
      <c r="Y32" s="3" t="s">
        <v>195</v>
      </c>
      <c r="Z32" t="s">
        <v>249</v>
      </c>
      <c r="AA32" s="3" t="s">
        <v>195</v>
      </c>
      <c r="AB32" t="s">
        <v>249</v>
      </c>
      <c r="AC32" s="3" t="s">
        <v>195</v>
      </c>
      <c r="AD32" t="s">
        <v>249</v>
      </c>
      <c r="AE32" s="3" t="s">
        <v>195</v>
      </c>
      <c r="AF32" t="s">
        <v>249</v>
      </c>
      <c r="AG32" s="3" t="s">
        <v>195</v>
      </c>
      <c r="AH32" s="3" t="s">
        <v>195</v>
      </c>
      <c r="AI32" s="3" t="s">
        <v>249</v>
      </c>
      <c r="AJ32" s="3" t="s">
        <v>195</v>
      </c>
      <c r="AL32">
        <v>0</v>
      </c>
      <c r="AN32" s="3" t="s">
        <v>195</v>
      </c>
      <c r="AQ32">
        <v>0</v>
      </c>
      <c r="AS32" s="3" t="s">
        <v>195</v>
      </c>
      <c r="AV32">
        <v>0</v>
      </c>
      <c r="AX32" s="3" t="s">
        <v>195</v>
      </c>
      <c r="BA32">
        <v>0</v>
      </c>
      <c r="BC32" s="3" t="s">
        <v>195</v>
      </c>
      <c r="BF32">
        <v>0</v>
      </c>
      <c r="BH32" s="3" t="s">
        <v>195</v>
      </c>
      <c r="BK32">
        <v>0</v>
      </c>
      <c r="BM32" s="3" t="s">
        <v>195</v>
      </c>
      <c r="BP32">
        <v>0</v>
      </c>
      <c r="BR32" s="3" t="s">
        <v>195</v>
      </c>
      <c r="BU32">
        <v>0</v>
      </c>
      <c r="BW32" s="3" t="s">
        <v>195</v>
      </c>
      <c r="BZ32">
        <v>0</v>
      </c>
      <c r="CB32" s="3" t="s">
        <v>195</v>
      </c>
      <c r="CE32">
        <v>0</v>
      </c>
      <c r="CG32" s="3" t="s">
        <v>195</v>
      </c>
      <c r="CI32" s="3" t="s">
        <v>249</v>
      </c>
      <c r="CJ32" s="3" t="s">
        <v>195</v>
      </c>
      <c r="CL32" t="s">
        <v>195</v>
      </c>
      <c r="CN32" s="3" t="s">
        <v>195</v>
      </c>
      <c r="CQ32" t="s">
        <v>195</v>
      </c>
      <c r="CS32" s="3" t="s">
        <v>195</v>
      </c>
      <c r="CV32" t="s">
        <v>195</v>
      </c>
      <c r="CX32" s="3" t="s">
        <v>195</v>
      </c>
      <c r="CZ32" s="3" t="s">
        <v>249</v>
      </c>
      <c r="DA32" s="3" t="s">
        <v>195</v>
      </c>
      <c r="DC32" t="s">
        <v>195</v>
      </c>
      <c r="DE32" s="3" t="s">
        <v>195</v>
      </c>
      <c r="DH32" t="s">
        <v>195</v>
      </c>
      <c r="DJ32" s="3" t="s">
        <v>195</v>
      </c>
      <c r="DM32" t="s">
        <v>195</v>
      </c>
      <c r="DO32" s="3" t="s">
        <v>195</v>
      </c>
      <c r="DR32" t="s">
        <v>195</v>
      </c>
      <c r="DT32" s="3" t="s">
        <v>195</v>
      </c>
      <c r="DV32" s="3" t="s">
        <v>249</v>
      </c>
      <c r="DW32" s="3" t="s">
        <v>195</v>
      </c>
      <c r="DY32" t="s">
        <v>195</v>
      </c>
      <c r="EA32" s="3" t="s">
        <v>195</v>
      </c>
      <c r="ED32" t="s">
        <v>195</v>
      </c>
      <c r="EF32" s="3" t="s">
        <v>195</v>
      </c>
      <c r="EI32" t="s">
        <v>195</v>
      </c>
      <c r="EK32" s="3" t="s">
        <v>195</v>
      </c>
      <c r="EN32" t="s">
        <v>195</v>
      </c>
      <c r="EP32" s="3" t="s">
        <v>195</v>
      </c>
      <c r="ES32" t="s">
        <v>195</v>
      </c>
      <c r="EU32" s="3" t="s">
        <v>195</v>
      </c>
      <c r="EX32" t="s">
        <v>195</v>
      </c>
      <c r="EZ32" s="3" t="s">
        <v>195</v>
      </c>
      <c r="FC32" t="s">
        <v>195</v>
      </c>
      <c r="FE32" s="3" t="s">
        <v>195</v>
      </c>
      <c r="FH32" t="s">
        <v>195</v>
      </c>
      <c r="FJ32" s="3" t="s">
        <v>195</v>
      </c>
      <c r="FM32" t="s">
        <v>195</v>
      </c>
      <c r="FO32" s="3" t="s">
        <v>195</v>
      </c>
      <c r="FQ32" s="3" t="s">
        <v>249</v>
      </c>
      <c r="FR32" s="3" t="s">
        <v>195</v>
      </c>
      <c r="FT32" t="s">
        <v>195</v>
      </c>
      <c r="FV32" s="3" t="s">
        <v>195</v>
      </c>
      <c r="FY32" t="s">
        <v>195</v>
      </c>
      <c r="GA32" s="3" t="s">
        <v>195</v>
      </c>
      <c r="GD32" t="s">
        <v>195</v>
      </c>
      <c r="GF32" s="3" t="s">
        <v>195</v>
      </c>
      <c r="GI32" t="s">
        <v>195</v>
      </c>
      <c r="GK32" s="3" t="s">
        <v>195</v>
      </c>
      <c r="GN32" t="s">
        <v>195</v>
      </c>
      <c r="GP32" s="3" t="s">
        <v>195</v>
      </c>
      <c r="GS32" t="s">
        <v>195</v>
      </c>
      <c r="GU32" s="3" t="s">
        <v>195</v>
      </c>
      <c r="GX32" t="s">
        <v>195</v>
      </c>
      <c r="GZ32" s="3" t="s">
        <v>195</v>
      </c>
      <c r="HC32" t="s">
        <v>195</v>
      </c>
      <c r="HE32" s="3" t="s">
        <v>195</v>
      </c>
      <c r="HG32" s="3" t="s">
        <v>195</v>
      </c>
      <c r="HH32" t="s">
        <v>195</v>
      </c>
      <c r="HJ32" s="3" t="s">
        <v>195</v>
      </c>
      <c r="HL32" s="3" t="s">
        <v>195</v>
      </c>
      <c r="HM32" t="s">
        <v>195</v>
      </c>
      <c r="HO32" s="3" t="s">
        <v>195</v>
      </c>
      <c r="HR32" t="s">
        <v>195</v>
      </c>
      <c r="HT32" s="3" t="s">
        <v>195</v>
      </c>
      <c r="HU32" t="s">
        <v>195</v>
      </c>
      <c r="HW32" s="3" t="s">
        <v>195</v>
      </c>
      <c r="HZ32" t="s">
        <v>195</v>
      </c>
      <c r="IB32" s="3" t="s">
        <v>195</v>
      </c>
      <c r="IE32" t="s">
        <v>195</v>
      </c>
      <c r="IG32" s="3" t="s">
        <v>249</v>
      </c>
      <c r="IH32" s="3" t="s">
        <v>195</v>
      </c>
      <c r="IJ32" t="s">
        <v>195</v>
      </c>
      <c r="IL32" s="3" t="s">
        <v>195</v>
      </c>
      <c r="IN32">
        <v>4</v>
      </c>
      <c r="IO32" s="3" t="s">
        <v>195</v>
      </c>
      <c r="IP32" s="3" t="s">
        <v>848</v>
      </c>
      <c r="IQ32">
        <v>49</v>
      </c>
      <c r="IR32" s="3" t="s">
        <v>195</v>
      </c>
      <c r="IS32" s="3" t="s">
        <v>361</v>
      </c>
      <c r="IT32" s="3" t="s">
        <v>1008</v>
      </c>
      <c r="IU32" s="3" t="s">
        <v>195</v>
      </c>
      <c r="IV32" t="s">
        <v>194</v>
      </c>
      <c r="IW32" s="3" t="s">
        <v>1051</v>
      </c>
      <c r="IX32" s="3" t="s">
        <v>583</v>
      </c>
      <c r="IY32">
        <v>24</v>
      </c>
      <c r="IZ32" t="s">
        <v>208</v>
      </c>
      <c r="JA32" t="s">
        <v>197</v>
      </c>
      <c r="JB32" s="3" t="s">
        <v>195</v>
      </c>
      <c r="JC32" t="s">
        <v>197</v>
      </c>
      <c r="JD32" s="3" t="s">
        <v>195</v>
      </c>
      <c r="JE32" t="s">
        <v>197</v>
      </c>
      <c r="JF32" s="3" t="s">
        <v>195</v>
      </c>
      <c r="JG32" s="3" t="s">
        <v>195</v>
      </c>
      <c r="JH32" t="s">
        <v>197</v>
      </c>
      <c r="JJ32" t="s">
        <v>197</v>
      </c>
      <c r="JK32" t="s">
        <v>197</v>
      </c>
      <c r="JL32" t="s">
        <v>197</v>
      </c>
      <c r="JM32" t="s">
        <v>73</v>
      </c>
      <c r="JN32" t="s">
        <v>197</v>
      </c>
      <c r="JO32" s="3" t="s">
        <v>195</v>
      </c>
      <c r="JP32" t="s">
        <v>197</v>
      </c>
      <c r="JQ32" t="s">
        <v>194</v>
      </c>
    </row>
    <row r="33" spans="1:277">
      <c r="A33" s="3" t="s">
        <v>559</v>
      </c>
      <c r="B33" s="3" t="s">
        <v>589</v>
      </c>
      <c r="C33">
        <v>1</v>
      </c>
      <c r="D33" s="3" t="s">
        <v>624</v>
      </c>
      <c r="E33" s="3" t="s">
        <v>2867</v>
      </c>
      <c r="F33" t="s">
        <v>197</v>
      </c>
      <c r="L33">
        <v>1</v>
      </c>
      <c r="N33">
        <v>1</v>
      </c>
      <c r="Q33">
        <v>1</v>
      </c>
      <c r="S33">
        <v>1</v>
      </c>
      <c r="U33">
        <v>1</v>
      </c>
      <c r="V33" t="s">
        <v>249</v>
      </c>
      <c r="W33" s="3" t="s">
        <v>195</v>
      </c>
      <c r="X33" t="s">
        <v>249</v>
      </c>
      <c r="Y33" s="3" t="s">
        <v>195</v>
      </c>
      <c r="Z33" t="s">
        <v>249</v>
      </c>
      <c r="AA33" s="3" t="s">
        <v>195</v>
      </c>
      <c r="AB33" t="s">
        <v>249</v>
      </c>
      <c r="AC33" s="3" t="s">
        <v>195</v>
      </c>
      <c r="AD33" t="s">
        <v>249</v>
      </c>
      <c r="AE33" s="3" t="s">
        <v>195</v>
      </c>
      <c r="AF33" t="s">
        <v>249</v>
      </c>
      <c r="AG33" s="3" t="s">
        <v>195</v>
      </c>
      <c r="AH33" s="3" t="s">
        <v>195</v>
      </c>
      <c r="AI33" s="3" t="s">
        <v>249</v>
      </c>
      <c r="AJ33" s="3" t="s">
        <v>195</v>
      </c>
      <c r="AL33" t="s">
        <v>195</v>
      </c>
      <c r="AN33" s="3" t="s">
        <v>195</v>
      </c>
      <c r="AQ33" t="s">
        <v>195</v>
      </c>
      <c r="AS33" s="3" t="s">
        <v>195</v>
      </c>
      <c r="AV33" t="s">
        <v>195</v>
      </c>
      <c r="AX33" s="3" t="s">
        <v>195</v>
      </c>
      <c r="BA33" t="s">
        <v>195</v>
      </c>
      <c r="BC33" s="3" t="s">
        <v>195</v>
      </c>
      <c r="BF33" t="s">
        <v>195</v>
      </c>
      <c r="BH33" s="3" t="s">
        <v>195</v>
      </c>
      <c r="BK33" t="s">
        <v>195</v>
      </c>
      <c r="BM33" s="3" t="s">
        <v>195</v>
      </c>
      <c r="BP33" t="s">
        <v>195</v>
      </c>
      <c r="BR33" s="3" t="s">
        <v>195</v>
      </c>
      <c r="BU33" t="s">
        <v>195</v>
      </c>
      <c r="BW33" s="3" t="s">
        <v>195</v>
      </c>
      <c r="BZ33" t="s">
        <v>195</v>
      </c>
      <c r="CB33" s="3" t="s">
        <v>195</v>
      </c>
      <c r="CE33" t="s">
        <v>195</v>
      </c>
      <c r="CG33" s="3" t="s">
        <v>195</v>
      </c>
      <c r="CI33" s="3" t="s">
        <v>249</v>
      </c>
      <c r="CJ33" s="3" t="s">
        <v>195</v>
      </c>
      <c r="CL33" t="s">
        <v>195</v>
      </c>
      <c r="CN33" s="3" t="s">
        <v>195</v>
      </c>
      <c r="CQ33" t="s">
        <v>195</v>
      </c>
      <c r="CS33" s="3" t="s">
        <v>195</v>
      </c>
      <c r="CV33" t="s">
        <v>195</v>
      </c>
      <c r="CX33" s="3" t="s">
        <v>195</v>
      </c>
      <c r="CZ33" s="3" t="s">
        <v>249</v>
      </c>
      <c r="DA33" s="3" t="s">
        <v>195</v>
      </c>
      <c r="DC33" t="s">
        <v>195</v>
      </c>
      <c r="DE33" s="3" t="s">
        <v>195</v>
      </c>
      <c r="DH33" t="s">
        <v>195</v>
      </c>
      <c r="DJ33" s="3" t="s">
        <v>195</v>
      </c>
      <c r="DM33" t="s">
        <v>195</v>
      </c>
      <c r="DO33" s="3" t="s">
        <v>195</v>
      </c>
      <c r="DR33" t="s">
        <v>195</v>
      </c>
      <c r="DT33" s="3" t="s">
        <v>195</v>
      </c>
      <c r="DV33" s="3" t="s">
        <v>249</v>
      </c>
      <c r="DW33" s="3" t="s">
        <v>195</v>
      </c>
      <c r="DY33" t="s">
        <v>195</v>
      </c>
      <c r="EA33" s="3" t="s">
        <v>195</v>
      </c>
      <c r="ED33" t="s">
        <v>195</v>
      </c>
      <c r="EF33" s="3" t="s">
        <v>195</v>
      </c>
      <c r="EI33" t="s">
        <v>195</v>
      </c>
      <c r="EK33" s="3" t="s">
        <v>195</v>
      </c>
      <c r="EN33" t="s">
        <v>195</v>
      </c>
      <c r="EP33" s="3" t="s">
        <v>195</v>
      </c>
      <c r="ES33" t="s">
        <v>195</v>
      </c>
      <c r="EU33" s="3" t="s">
        <v>195</v>
      </c>
      <c r="EX33" t="s">
        <v>195</v>
      </c>
      <c r="EZ33" s="3" t="s">
        <v>195</v>
      </c>
      <c r="FC33" t="s">
        <v>195</v>
      </c>
      <c r="FE33" s="3" t="s">
        <v>195</v>
      </c>
      <c r="FH33" t="s">
        <v>195</v>
      </c>
      <c r="FJ33" s="3" t="s">
        <v>195</v>
      </c>
      <c r="FM33" t="s">
        <v>195</v>
      </c>
      <c r="FO33" s="3" t="s">
        <v>195</v>
      </c>
      <c r="FQ33" s="3" t="s">
        <v>249</v>
      </c>
      <c r="FR33" s="3" t="s">
        <v>195</v>
      </c>
      <c r="FT33" t="s">
        <v>195</v>
      </c>
      <c r="FV33" s="3" t="s">
        <v>195</v>
      </c>
      <c r="FY33" t="s">
        <v>195</v>
      </c>
      <c r="GA33" s="3" t="s">
        <v>195</v>
      </c>
      <c r="GD33" t="s">
        <v>195</v>
      </c>
      <c r="GF33" s="3" t="s">
        <v>195</v>
      </c>
      <c r="GI33" t="s">
        <v>195</v>
      </c>
      <c r="GK33" s="3" t="s">
        <v>195</v>
      </c>
      <c r="GN33" t="s">
        <v>195</v>
      </c>
      <c r="GP33" s="3" t="s">
        <v>195</v>
      </c>
      <c r="GS33" t="s">
        <v>195</v>
      </c>
      <c r="GU33" s="3" t="s">
        <v>195</v>
      </c>
      <c r="GX33" t="s">
        <v>195</v>
      </c>
      <c r="GZ33" s="3" t="s">
        <v>195</v>
      </c>
      <c r="HC33" t="s">
        <v>195</v>
      </c>
      <c r="HE33" s="3" t="s">
        <v>195</v>
      </c>
      <c r="HG33" s="3" t="s">
        <v>195</v>
      </c>
      <c r="HH33" t="s">
        <v>195</v>
      </c>
      <c r="HJ33" s="3" t="s">
        <v>195</v>
      </c>
      <c r="HL33" s="3" t="s">
        <v>195</v>
      </c>
      <c r="HM33" t="s">
        <v>195</v>
      </c>
      <c r="HO33" s="3" t="s">
        <v>195</v>
      </c>
      <c r="HR33" t="s">
        <v>195</v>
      </c>
      <c r="HT33" s="3" t="s">
        <v>195</v>
      </c>
      <c r="HU33" t="s">
        <v>195</v>
      </c>
      <c r="HW33" s="3" t="s">
        <v>195</v>
      </c>
      <c r="HZ33" t="s">
        <v>195</v>
      </c>
      <c r="IB33" s="3" t="s">
        <v>195</v>
      </c>
      <c r="IE33" t="s">
        <v>195</v>
      </c>
      <c r="IG33" s="3" t="s">
        <v>249</v>
      </c>
      <c r="IH33" s="3" t="s">
        <v>195</v>
      </c>
      <c r="IJ33" t="s">
        <v>195</v>
      </c>
      <c r="IL33" s="3" t="s">
        <v>195</v>
      </c>
      <c r="IN33">
        <v>2</v>
      </c>
      <c r="IO33" s="3" t="s">
        <v>195</v>
      </c>
      <c r="IP33" s="3" t="s">
        <v>791</v>
      </c>
      <c r="IR33" s="3" t="s">
        <v>195</v>
      </c>
      <c r="IS33" s="3" t="s">
        <v>195</v>
      </c>
      <c r="IT33" s="3" t="s">
        <v>195</v>
      </c>
      <c r="IU33" s="3" t="s">
        <v>195</v>
      </c>
      <c r="IV33" t="s">
        <v>197</v>
      </c>
      <c r="IW33" s="3" t="s">
        <v>195</v>
      </c>
      <c r="IX33" s="3" t="s">
        <v>195</v>
      </c>
      <c r="IY33" s="3" t="s">
        <v>55</v>
      </c>
      <c r="JA33" t="s">
        <v>197</v>
      </c>
      <c r="JB33" s="3" t="s">
        <v>195</v>
      </c>
      <c r="JC33" t="s">
        <v>197</v>
      </c>
      <c r="JD33" s="3" t="s">
        <v>195</v>
      </c>
      <c r="JE33" t="s">
        <v>197</v>
      </c>
      <c r="JF33" s="3" t="s">
        <v>195</v>
      </c>
      <c r="JG33" s="3" t="s">
        <v>195</v>
      </c>
      <c r="JH33" t="s">
        <v>197</v>
      </c>
      <c r="JJ33" t="s">
        <v>197</v>
      </c>
      <c r="JK33" t="s">
        <v>200</v>
      </c>
      <c r="JL33" t="s">
        <v>197</v>
      </c>
      <c r="JM33" t="s">
        <v>256</v>
      </c>
      <c r="JN33" t="s">
        <v>197</v>
      </c>
      <c r="JO33" s="3" t="s">
        <v>195</v>
      </c>
      <c r="JP33" t="s">
        <v>194</v>
      </c>
      <c r="JQ33" t="s">
        <v>194</v>
      </c>
    </row>
    <row r="34" spans="1:277">
      <c r="A34" s="3" t="s">
        <v>559</v>
      </c>
      <c r="B34" s="3" t="s">
        <v>598</v>
      </c>
    </row>
    <row r="35" spans="1:277">
      <c r="A35" s="3" t="s">
        <v>559</v>
      </c>
      <c r="B35" s="3" t="s">
        <v>603</v>
      </c>
    </row>
    <row r="36" spans="1:277">
      <c r="A36" s="3" t="s">
        <v>559</v>
      </c>
      <c r="B36" s="3" t="s">
        <v>612</v>
      </c>
    </row>
    <row r="37" spans="1:277">
      <c r="A37" s="3" t="s">
        <v>559</v>
      </c>
      <c r="B37" s="3" t="s">
        <v>618</v>
      </c>
      <c r="C37">
        <v>1</v>
      </c>
      <c r="D37" s="3" t="s">
        <v>875</v>
      </c>
      <c r="E37" s="3" t="s">
        <v>2868</v>
      </c>
      <c r="F37" t="s">
        <v>194</v>
      </c>
      <c r="G37" s="3" t="s">
        <v>613</v>
      </c>
      <c r="H37" s="3" t="s">
        <v>2660</v>
      </c>
      <c r="I37" s="3"/>
      <c r="J37" s="3"/>
      <c r="L37">
        <v>1</v>
      </c>
      <c r="N37">
        <v>1</v>
      </c>
      <c r="Q37">
        <v>1</v>
      </c>
      <c r="S37">
        <v>1</v>
      </c>
      <c r="U37">
        <v>1</v>
      </c>
      <c r="V37" t="s">
        <v>249</v>
      </c>
      <c r="W37" s="3" t="s">
        <v>195</v>
      </c>
      <c r="X37" t="s">
        <v>249</v>
      </c>
      <c r="Y37" s="3" t="s">
        <v>195</v>
      </c>
      <c r="Z37" t="s">
        <v>249</v>
      </c>
      <c r="AA37" s="3" t="s">
        <v>195</v>
      </c>
      <c r="AB37" t="s">
        <v>249</v>
      </c>
      <c r="AC37" s="3" t="s">
        <v>195</v>
      </c>
      <c r="AD37" t="s">
        <v>249</v>
      </c>
      <c r="AE37" s="3" t="s">
        <v>195</v>
      </c>
      <c r="AF37" t="s">
        <v>249</v>
      </c>
      <c r="AG37" s="3" t="s">
        <v>195</v>
      </c>
      <c r="AH37" s="3" t="s">
        <v>195</v>
      </c>
      <c r="AI37" s="3" t="s">
        <v>249</v>
      </c>
      <c r="AJ37" s="3" t="s">
        <v>195</v>
      </c>
      <c r="AL37" t="s">
        <v>195</v>
      </c>
      <c r="AN37" s="3" t="s">
        <v>195</v>
      </c>
      <c r="AQ37" t="s">
        <v>195</v>
      </c>
      <c r="AS37" s="3" t="s">
        <v>195</v>
      </c>
      <c r="AV37" t="s">
        <v>195</v>
      </c>
      <c r="AX37" s="3" t="s">
        <v>195</v>
      </c>
      <c r="BA37" t="s">
        <v>195</v>
      </c>
      <c r="BC37" s="3" t="s">
        <v>195</v>
      </c>
      <c r="BF37" t="s">
        <v>195</v>
      </c>
      <c r="BH37" s="3" t="s">
        <v>195</v>
      </c>
      <c r="BK37" t="s">
        <v>195</v>
      </c>
      <c r="BM37" s="3" t="s">
        <v>195</v>
      </c>
      <c r="BP37" t="s">
        <v>195</v>
      </c>
      <c r="BR37" s="3" t="s">
        <v>195</v>
      </c>
      <c r="BU37" t="s">
        <v>195</v>
      </c>
      <c r="BW37" s="3" t="s">
        <v>195</v>
      </c>
      <c r="BZ37" t="s">
        <v>195</v>
      </c>
      <c r="CB37" s="3" t="s">
        <v>195</v>
      </c>
      <c r="CE37" t="s">
        <v>195</v>
      </c>
      <c r="CG37" s="3" t="s">
        <v>195</v>
      </c>
      <c r="CI37" s="3" t="s">
        <v>249</v>
      </c>
      <c r="CJ37" s="3" t="s">
        <v>195</v>
      </c>
      <c r="CL37" t="s">
        <v>195</v>
      </c>
      <c r="CN37" s="3" t="s">
        <v>195</v>
      </c>
      <c r="CQ37" t="s">
        <v>195</v>
      </c>
      <c r="CS37" s="3" t="s">
        <v>195</v>
      </c>
      <c r="CV37" t="s">
        <v>195</v>
      </c>
      <c r="CX37" s="3" t="s">
        <v>195</v>
      </c>
      <c r="CZ37" s="3" t="s">
        <v>249</v>
      </c>
      <c r="DA37" s="3" t="s">
        <v>195</v>
      </c>
      <c r="DC37" t="s">
        <v>195</v>
      </c>
      <c r="DE37" s="3" t="s">
        <v>195</v>
      </c>
      <c r="DH37" t="s">
        <v>195</v>
      </c>
      <c r="DJ37" s="3" t="s">
        <v>195</v>
      </c>
      <c r="DM37" t="s">
        <v>195</v>
      </c>
      <c r="DO37" s="3" t="s">
        <v>195</v>
      </c>
      <c r="DR37" t="s">
        <v>195</v>
      </c>
      <c r="DT37" s="3" t="s">
        <v>195</v>
      </c>
      <c r="DV37" s="3" t="s">
        <v>249</v>
      </c>
      <c r="DW37" s="3" t="s">
        <v>195</v>
      </c>
      <c r="DY37" t="s">
        <v>195</v>
      </c>
      <c r="EA37" s="3" t="s">
        <v>195</v>
      </c>
      <c r="ED37" t="s">
        <v>195</v>
      </c>
      <c r="EF37" s="3" t="s">
        <v>195</v>
      </c>
      <c r="EI37" t="s">
        <v>195</v>
      </c>
      <c r="EK37" s="3" t="s">
        <v>195</v>
      </c>
      <c r="EN37" t="s">
        <v>195</v>
      </c>
      <c r="EP37" s="3" t="s">
        <v>195</v>
      </c>
      <c r="ES37" t="s">
        <v>195</v>
      </c>
      <c r="EU37" s="3" t="s">
        <v>195</v>
      </c>
      <c r="EX37" t="s">
        <v>195</v>
      </c>
      <c r="EZ37" s="3" t="s">
        <v>195</v>
      </c>
      <c r="FC37" t="s">
        <v>195</v>
      </c>
      <c r="FE37" s="3" t="s">
        <v>195</v>
      </c>
      <c r="FH37" t="s">
        <v>195</v>
      </c>
      <c r="FJ37" s="3" t="s">
        <v>195</v>
      </c>
      <c r="FM37" t="s">
        <v>195</v>
      </c>
      <c r="FO37" s="3" t="s">
        <v>195</v>
      </c>
      <c r="FQ37" s="3" t="s">
        <v>249</v>
      </c>
      <c r="FR37" s="3" t="s">
        <v>195</v>
      </c>
      <c r="FT37" t="s">
        <v>195</v>
      </c>
      <c r="FV37" s="3" t="s">
        <v>195</v>
      </c>
      <c r="FY37" t="s">
        <v>195</v>
      </c>
      <c r="GA37" s="3" t="s">
        <v>195</v>
      </c>
      <c r="GD37" t="s">
        <v>195</v>
      </c>
      <c r="GF37" s="3" t="s">
        <v>195</v>
      </c>
      <c r="GI37" t="s">
        <v>195</v>
      </c>
      <c r="GK37" s="3" t="s">
        <v>195</v>
      </c>
      <c r="GN37" t="s">
        <v>195</v>
      </c>
      <c r="GP37" s="3" t="s">
        <v>195</v>
      </c>
      <c r="GS37" t="s">
        <v>195</v>
      </c>
      <c r="GU37" s="3" t="s">
        <v>195</v>
      </c>
      <c r="GX37" t="s">
        <v>195</v>
      </c>
      <c r="GZ37" s="3" t="s">
        <v>195</v>
      </c>
      <c r="HC37" t="s">
        <v>195</v>
      </c>
      <c r="HE37" s="3" t="s">
        <v>195</v>
      </c>
      <c r="HG37" s="3" t="s">
        <v>195</v>
      </c>
      <c r="HH37" t="s">
        <v>195</v>
      </c>
      <c r="HJ37" s="3" t="s">
        <v>195</v>
      </c>
      <c r="HL37" s="3" t="s">
        <v>195</v>
      </c>
      <c r="HM37" t="s">
        <v>195</v>
      </c>
      <c r="HO37" s="3" t="s">
        <v>195</v>
      </c>
      <c r="HR37" t="s">
        <v>195</v>
      </c>
      <c r="HT37" s="3" t="s">
        <v>195</v>
      </c>
      <c r="HU37" t="s">
        <v>195</v>
      </c>
      <c r="HW37" s="3" t="s">
        <v>195</v>
      </c>
      <c r="HZ37" t="s">
        <v>195</v>
      </c>
      <c r="IB37" s="3" t="s">
        <v>195</v>
      </c>
      <c r="IE37" t="s">
        <v>195</v>
      </c>
      <c r="IG37" s="3" t="s">
        <v>249</v>
      </c>
      <c r="IH37" s="3" t="s">
        <v>195</v>
      </c>
      <c r="IJ37" t="s">
        <v>195</v>
      </c>
      <c r="IL37" s="3" t="s">
        <v>195</v>
      </c>
      <c r="IN37">
        <v>10</v>
      </c>
      <c r="IO37" s="3" t="s">
        <v>195</v>
      </c>
      <c r="IP37" s="3" t="s">
        <v>613</v>
      </c>
      <c r="IQ37">
        <v>28</v>
      </c>
      <c r="IR37" s="3" t="s">
        <v>195</v>
      </c>
      <c r="IS37" s="3" t="s">
        <v>613</v>
      </c>
      <c r="IT37" s="3" t="s">
        <v>2660</v>
      </c>
      <c r="IU37" s="3" t="s">
        <v>195</v>
      </c>
      <c r="IV37" t="s">
        <v>197</v>
      </c>
      <c r="IW37" s="3" t="s">
        <v>195</v>
      </c>
      <c r="IX37" s="3" t="s">
        <v>195</v>
      </c>
      <c r="IY37" s="3" t="s">
        <v>55</v>
      </c>
      <c r="JA37" t="s">
        <v>197</v>
      </c>
      <c r="JB37" s="3" t="s">
        <v>195</v>
      </c>
      <c r="JC37" t="s">
        <v>197</v>
      </c>
      <c r="JD37" s="3" t="s">
        <v>195</v>
      </c>
      <c r="JE37" t="s">
        <v>197</v>
      </c>
      <c r="JF37" s="3" t="s">
        <v>195</v>
      </c>
      <c r="JG37" s="3" t="s">
        <v>195</v>
      </c>
      <c r="JH37" t="s">
        <v>197</v>
      </c>
      <c r="JJ37" t="s">
        <v>197</v>
      </c>
      <c r="JK37" t="s">
        <v>200</v>
      </c>
      <c r="JL37" t="s">
        <v>197</v>
      </c>
      <c r="JM37" t="s">
        <v>73</v>
      </c>
      <c r="JN37" t="s">
        <v>197</v>
      </c>
      <c r="JO37" s="3" t="s">
        <v>195</v>
      </c>
      <c r="JP37" t="s">
        <v>194</v>
      </c>
      <c r="JQ37" t="s">
        <v>197</v>
      </c>
    </row>
    <row r="38" spans="1:277">
      <c r="A38" s="3" t="s">
        <v>559</v>
      </c>
      <c r="B38" s="3" t="s">
        <v>623</v>
      </c>
      <c r="C38">
        <v>1</v>
      </c>
      <c r="D38" s="3" t="s">
        <v>2869</v>
      </c>
      <c r="E38" s="3" t="s">
        <v>2867</v>
      </c>
      <c r="F38" t="s">
        <v>194</v>
      </c>
      <c r="G38" s="3" t="s">
        <v>449</v>
      </c>
      <c r="H38" s="3" t="s">
        <v>441</v>
      </c>
      <c r="I38" s="3" t="s">
        <v>2587</v>
      </c>
      <c r="J38" s="3" t="s">
        <v>2869</v>
      </c>
      <c r="L38">
        <v>1</v>
      </c>
      <c r="N38">
        <v>1</v>
      </c>
      <c r="Q38">
        <v>1</v>
      </c>
      <c r="S38">
        <v>1</v>
      </c>
      <c r="U38">
        <v>1</v>
      </c>
      <c r="V38" t="s">
        <v>249</v>
      </c>
      <c r="W38" s="3" t="s">
        <v>195</v>
      </c>
      <c r="X38" t="s">
        <v>249</v>
      </c>
      <c r="Y38" s="3" t="s">
        <v>195</v>
      </c>
      <c r="Z38" t="s">
        <v>249</v>
      </c>
      <c r="AA38" s="3" t="s">
        <v>195</v>
      </c>
      <c r="AB38" t="s">
        <v>249</v>
      </c>
      <c r="AC38" s="3" t="s">
        <v>195</v>
      </c>
      <c r="AD38" t="s">
        <v>249</v>
      </c>
      <c r="AE38" s="3" t="s">
        <v>195</v>
      </c>
      <c r="AF38" t="s">
        <v>249</v>
      </c>
      <c r="AG38" s="3" t="s">
        <v>195</v>
      </c>
      <c r="AH38" s="3" t="s">
        <v>195</v>
      </c>
      <c r="AI38" s="3" t="s">
        <v>249</v>
      </c>
      <c r="AJ38" s="3" t="s">
        <v>195</v>
      </c>
      <c r="AL38" t="s">
        <v>195</v>
      </c>
      <c r="AN38" s="3" t="s">
        <v>195</v>
      </c>
      <c r="AQ38" t="s">
        <v>195</v>
      </c>
      <c r="AS38" s="3" t="s">
        <v>195</v>
      </c>
      <c r="AV38" t="s">
        <v>195</v>
      </c>
      <c r="AX38" s="3" t="s">
        <v>195</v>
      </c>
      <c r="BA38" t="s">
        <v>195</v>
      </c>
      <c r="BC38" s="3" t="s">
        <v>195</v>
      </c>
      <c r="BF38" t="s">
        <v>195</v>
      </c>
      <c r="BH38" s="3" t="s">
        <v>195</v>
      </c>
      <c r="BK38" t="s">
        <v>195</v>
      </c>
      <c r="BM38" s="3" t="s">
        <v>195</v>
      </c>
      <c r="BP38" t="s">
        <v>195</v>
      </c>
      <c r="BR38" s="3" t="s">
        <v>195</v>
      </c>
      <c r="BU38" t="s">
        <v>195</v>
      </c>
      <c r="BW38" s="3" t="s">
        <v>195</v>
      </c>
      <c r="BZ38" t="s">
        <v>195</v>
      </c>
      <c r="CB38" s="3" t="s">
        <v>195</v>
      </c>
      <c r="CE38" t="s">
        <v>195</v>
      </c>
      <c r="CG38" s="3" t="s">
        <v>195</v>
      </c>
      <c r="CI38" s="3" t="s">
        <v>249</v>
      </c>
      <c r="CJ38" s="3" t="s">
        <v>195</v>
      </c>
      <c r="CL38" t="s">
        <v>195</v>
      </c>
      <c r="CN38" s="3" t="s">
        <v>195</v>
      </c>
      <c r="CQ38" t="s">
        <v>195</v>
      </c>
      <c r="CS38" s="3" t="s">
        <v>195</v>
      </c>
      <c r="CV38" t="s">
        <v>195</v>
      </c>
      <c r="CX38" s="3" t="s">
        <v>195</v>
      </c>
      <c r="CZ38" s="3" t="s">
        <v>249</v>
      </c>
      <c r="DA38" s="3" t="s">
        <v>195</v>
      </c>
      <c r="DC38" t="s">
        <v>195</v>
      </c>
      <c r="DE38" s="3" t="s">
        <v>195</v>
      </c>
      <c r="DH38" t="s">
        <v>195</v>
      </c>
      <c r="DJ38" s="3" t="s">
        <v>195</v>
      </c>
      <c r="DM38" t="s">
        <v>195</v>
      </c>
      <c r="DO38" s="3" t="s">
        <v>195</v>
      </c>
      <c r="DR38" t="s">
        <v>195</v>
      </c>
      <c r="DT38" s="3" t="s">
        <v>195</v>
      </c>
      <c r="DV38" s="3" t="s">
        <v>249</v>
      </c>
      <c r="DW38" s="3" t="s">
        <v>195</v>
      </c>
      <c r="DY38" t="s">
        <v>195</v>
      </c>
      <c r="EA38" s="3" t="s">
        <v>195</v>
      </c>
      <c r="ED38" t="s">
        <v>195</v>
      </c>
      <c r="EF38" s="3" t="s">
        <v>195</v>
      </c>
      <c r="EI38" t="s">
        <v>195</v>
      </c>
      <c r="EK38" s="3" t="s">
        <v>195</v>
      </c>
      <c r="EN38" t="s">
        <v>195</v>
      </c>
      <c r="EP38" s="3" t="s">
        <v>195</v>
      </c>
      <c r="ES38" t="s">
        <v>195</v>
      </c>
      <c r="EU38" s="3" t="s">
        <v>195</v>
      </c>
      <c r="EX38" t="s">
        <v>195</v>
      </c>
      <c r="EZ38" s="3" t="s">
        <v>195</v>
      </c>
      <c r="FC38" t="s">
        <v>195</v>
      </c>
      <c r="FE38" s="3" t="s">
        <v>195</v>
      </c>
      <c r="FH38" t="s">
        <v>195</v>
      </c>
      <c r="FJ38" s="3" t="s">
        <v>195</v>
      </c>
      <c r="FM38" t="s">
        <v>195</v>
      </c>
      <c r="FO38" s="3" t="s">
        <v>195</v>
      </c>
      <c r="FQ38" s="3" t="s">
        <v>249</v>
      </c>
      <c r="FR38" s="3" t="s">
        <v>195</v>
      </c>
      <c r="FT38" t="s">
        <v>195</v>
      </c>
      <c r="FV38" s="3" t="s">
        <v>195</v>
      </c>
      <c r="FY38" t="s">
        <v>195</v>
      </c>
      <c r="GA38" s="3" t="s">
        <v>195</v>
      </c>
      <c r="GD38" t="s">
        <v>195</v>
      </c>
      <c r="GF38" s="3" t="s">
        <v>195</v>
      </c>
      <c r="GI38" t="s">
        <v>195</v>
      </c>
      <c r="GK38" s="3" t="s">
        <v>195</v>
      </c>
      <c r="GN38" t="s">
        <v>195</v>
      </c>
      <c r="GP38" s="3" t="s">
        <v>195</v>
      </c>
      <c r="GS38" t="s">
        <v>195</v>
      </c>
      <c r="GU38" s="3" t="s">
        <v>195</v>
      </c>
      <c r="GX38" t="s">
        <v>195</v>
      </c>
      <c r="GZ38" s="3" t="s">
        <v>195</v>
      </c>
      <c r="HC38" t="s">
        <v>195</v>
      </c>
      <c r="HE38" s="3" t="s">
        <v>195</v>
      </c>
      <c r="HG38" s="3" t="s">
        <v>195</v>
      </c>
      <c r="HH38" t="s">
        <v>195</v>
      </c>
      <c r="HJ38" s="3" t="s">
        <v>195</v>
      </c>
      <c r="HL38" s="3" t="s">
        <v>195</v>
      </c>
      <c r="HM38" t="s">
        <v>195</v>
      </c>
      <c r="HO38" s="3" t="s">
        <v>195</v>
      </c>
      <c r="HR38" t="s">
        <v>195</v>
      </c>
      <c r="HT38" s="3" t="s">
        <v>195</v>
      </c>
      <c r="HU38" t="s">
        <v>195</v>
      </c>
      <c r="HW38" s="3" t="s">
        <v>195</v>
      </c>
      <c r="HZ38" t="s">
        <v>195</v>
      </c>
      <c r="IB38" s="3" t="s">
        <v>195</v>
      </c>
      <c r="IE38" t="s">
        <v>195</v>
      </c>
      <c r="IG38" s="3" t="s">
        <v>249</v>
      </c>
      <c r="IH38" s="3" t="s">
        <v>195</v>
      </c>
      <c r="IJ38" t="s">
        <v>195</v>
      </c>
      <c r="IL38" s="3" t="s">
        <v>195</v>
      </c>
      <c r="IN38">
        <v>8</v>
      </c>
      <c r="IO38" s="3" t="s">
        <v>195</v>
      </c>
      <c r="IP38" s="3" t="s">
        <v>449</v>
      </c>
      <c r="IQ38">
        <v>1</v>
      </c>
      <c r="IR38" s="3" t="s">
        <v>195</v>
      </c>
      <c r="IS38" s="3" t="s">
        <v>449</v>
      </c>
      <c r="IT38" s="3" t="s">
        <v>441</v>
      </c>
      <c r="IU38" s="3" t="s">
        <v>195</v>
      </c>
      <c r="IV38" t="s">
        <v>197</v>
      </c>
      <c r="IW38" s="3" t="s">
        <v>195</v>
      </c>
      <c r="IX38" s="3" t="s">
        <v>195</v>
      </c>
      <c r="IY38" s="3" t="s">
        <v>55</v>
      </c>
      <c r="JA38" t="s">
        <v>197</v>
      </c>
      <c r="JB38" s="3" t="s">
        <v>195</v>
      </c>
      <c r="JC38" t="s">
        <v>197</v>
      </c>
      <c r="JD38" s="3" t="s">
        <v>195</v>
      </c>
      <c r="JE38" t="s">
        <v>197</v>
      </c>
      <c r="JF38" s="3" t="s">
        <v>195</v>
      </c>
      <c r="JG38" s="3" t="s">
        <v>195</v>
      </c>
      <c r="JH38" t="s">
        <v>197</v>
      </c>
      <c r="JK38" t="s">
        <v>200</v>
      </c>
      <c r="JL38" t="s">
        <v>197</v>
      </c>
      <c r="JM38" t="s">
        <v>256</v>
      </c>
      <c r="JN38" t="s">
        <v>197</v>
      </c>
      <c r="JO38" s="3" t="s">
        <v>195</v>
      </c>
      <c r="JP38" t="s">
        <v>197</v>
      </c>
      <c r="JQ38" t="s">
        <v>194</v>
      </c>
    </row>
    <row r="39" spans="1:277">
      <c r="A39" s="3" t="s">
        <v>559</v>
      </c>
      <c r="B39" s="3" t="s">
        <v>632</v>
      </c>
    </row>
    <row r="40" spans="1:277">
      <c r="A40" s="3" t="s">
        <v>559</v>
      </c>
      <c r="B40" s="3" t="s">
        <v>636</v>
      </c>
    </row>
    <row r="41" spans="1:277">
      <c r="A41" s="3" t="s">
        <v>559</v>
      </c>
      <c r="B41" s="3" t="s">
        <v>641</v>
      </c>
      <c r="C41">
        <v>1</v>
      </c>
      <c r="D41" s="3" t="s">
        <v>2870</v>
      </c>
      <c r="E41" s="3" t="s">
        <v>2871</v>
      </c>
      <c r="F41" t="s">
        <v>194</v>
      </c>
      <c r="G41" s="3" t="s">
        <v>2319</v>
      </c>
      <c r="H41" s="3" t="s">
        <v>1464</v>
      </c>
      <c r="I41" s="3"/>
      <c r="J41" s="3"/>
      <c r="L41">
        <v>1</v>
      </c>
      <c r="N41">
        <v>1</v>
      </c>
      <c r="Q41">
        <v>1</v>
      </c>
      <c r="S41">
        <v>1</v>
      </c>
      <c r="U41">
        <v>1</v>
      </c>
      <c r="V41" t="s">
        <v>249</v>
      </c>
      <c r="W41" s="3" t="s">
        <v>195</v>
      </c>
      <c r="X41" t="s">
        <v>249</v>
      </c>
      <c r="Y41" s="3" t="s">
        <v>195</v>
      </c>
      <c r="Z41" t="s">
        <v>249</v>
      </c>
      <c r="AA41" s="3" t="s">
        <v>195</v>
      </c>
      <c r="AB41" t="s">
        <v>249</v>
      </c>
      <c r="AC41" s="3" t="s">
        <v>195</v>
      </c>
      <c r="AD41" t="s">
        <v>249</v>
      </c>
      <c r="AE41" s="3" t="s">
        <v>195</v>
      </c>
      <c r="AF41" t="s">
        <v>249</v>
      </c>
      <c r="AG41" s="3" t="s">
        <v>195</v>
      </c>
      <c r="AH41" s="3" t="s">
        <v>195</v>
      </c>
      <c r="AI41" s="3" t="s">
        <v>249</v>
      </c>
      <c r="AJ41" s="3" t="s">
        <v>195</v>
      </c>
      <c r="AL41" t="s">
        <v>195</v>
      </c>
      <c r="AN41" s="3" t="s">
        <v>195</v>
      </c>
      <c r="AQ41" t="s">
        <v>195</v>
      </c>
      <c r="AS41" s="3" t="s">
        <v>195</v>
      </c>
      <c r="AV41" t="s">
        <v>195</v>
      </c>
      <c r="AX41" s="3" t="s">
        <v>195</v>
      </c>
      <c r="BA41" t="s">
        <v>195</v>
      </c>
      <c r="BC41" s="3" t="s">
        <v>195</v>
      </c>
      <c r="BF41" t="s">
        <v>195</v>
      </c>
      <c r="BH41" s="3" t="s">
        <v>195</v>
      </c>
      <c r="BK41" t="s">
        <v>195</v>
      </c>
      <c r="BM41" s="3" t="s">
        <v>195</v>
      </c>
      <c r="BP41" t="s">
        <v>195</v>
      </c>
      <c r="BR41" s="3" t="s">
        <v>195</v>
      </c>
      <c r="BU41" t="s">
        <v>195</v>
      </c>
      <c r="BW41" s="3" t="s">
        <v>195</v>
      </c>
      <c r="BZ41" t="s">
        <v>195</v>
      </c>
      <c r="CB41" s="3" t="s">
        <v>195</v>
      </c>
      <c r="CE41" t="s">
        <v>195</v>
      </c>
      <c r="CG41" s="3" t="s">
        <v>195</v>
      </c>
      <c r="CI41" s="3" t="s">
        <v>249</v>
      </c>
      <c r="CJ41" s="3" t="s">
        <v>195</v>
      </c>
      <c r="CL41" t="s">
        <v>195</v>
      </c>
      <c r="CN41" s="3" t="s">
        <v>195</v>
      </c>
      <c r="CQ41" t="s">
        <v>195</v>
      </c>
      <c r="CS41" s="3" t="s">
        <v>195</v>
      </c>
      <c r="CV41" t="s">
        <v>195</v>
      </c>
      <c r="CX41" s="3" t="s">
        <v>195</v>
      </c>
      <c r="CZ41" s="3" t="s">
        <v>249</v>
      </c>
      <c r="DA41" s="3" t="s">
        <v>195</v>
      </c>
      <c r="DC41" t="s">
        <v>195</v>
      </c>
      <c r="DE41" s="3" t="s">
        <v>195</v>
      </c>
      <c r="DH41" t="s">
        <v>195</v>
      </c>
      <c r="DJ41" s="3" t="s">
        <v>195</v>
      </c>
      <c r="DM41" t="s">
        <v>195</v>
      </c>
      <c r="DO41" s="3" t="s">
        <v>195</v>
      </c>
      <c r="DR41" t="s">
        <v>195</v>
      </c>
      <c r="DT41" s="3" t="s">
        <v>195</v>
      </c>
      <c r="DV41" s="3" t="s">
        <v>249</v>
      </c>
      <c r="DW41" s="3" t="s">
        <v>195</v>
      </c>
      <c r="DY41" t="s">
        <v>195</v>
      </c>
      <c r="EA41" s="3" t="s">
        <v>195</v>
      </c>
      <c r="ED41" t="s">
        <v>195</v>
      </c>
      <c r="EF41" s="3" t="s">
        <v>195</v>
      </c>
      <c r="EI41" t="s">
        <v>195</v>
      </c>
      <c r="EK41" s="3" t="s">
        <v>195</v>
      </c>
      <c r="EN41" t="s">
        <v>195</v>
      </c>
      <c r="EP41" s="3" t="s">
        <v>195</v>
      </c>
      <c r="ES41" t="s">
        <v>195</v>
      </c>
      <c r="EU41" s="3" t="s">
        <v>195</v>
      </c>
      <c r="EX41" t="s">
        <v>195</v>
      </c>
      <c r="EZ41" s="3" t="s">
        <v>195</v>
      </c>
      <c r="FC41" t="s">
        <v>195</v>
      </c>
      <c r="FE41" s="3" t="s">
        <v>195</v>
      </c>
      <c r="FH41" t="s">
        <v>195</v>
      </c>
      <c r="FJ41" s="3" t="s">
        <v>195</v>
      </c>
      <c r="FM41" t="s">
        <v>195</v>
      </c>
      <c r="FO41" s="3" t="s">
        <v>195</v>
      </c>
      <c r="FQ41" s="3" t="s">
        <v>249</v>
      </c>
      <c r="FR41" s="3" t="s">
        <v>195</v>
      </c>
      <c r="FT41" t="s">
        <v>195</v>
      </c>
      <c r="FV41" s="3" t="s">
        <v>195</v>
      </c>
      <c r="FY41" t="s">
        <v>195</v>
      </c>
      <c r="GA41" s="3" t="s">
        <v>195</v>
      </c>
      <c r="GD41" t="s">
        <v>195</v>
      </c>
      <c r="GF41" s="3" t="s">
        <v>195</v>
      </c>
      <c r="GI41" t="s">
        <v>195</v>
      </c>
      <c r="GK41" s="3" t="s">
        <v>195</v>
      </c>
      <c r="GN41" t="s">
        <v>195</v>
      </c>
      <c r="GP41" s="3" t="s">
        <v>195</v>
      </c>
      <c r="GS41" t="s">
        <v>195</v>
      </c>
      <c r="GU41" s="3" t="s">
        <v>195</v>
      </c>
      <c r="GX41" t="s">
        <v>195</v>
      </c>
      <c r="GZ41" s="3" t="s">
        <v>195</v>
      </c>
      <c r="HC41" t="s">
        <v>195</v>
      </c>
      <c r="HE41" s="3" t="s">
        <v>195</v>
      </c>
      <c r="HG41" s="3" t="s">
        <v>195</v>
      </c>
      <c r="HH41" t="s">
        <v>195</v>
      </c>
      <c r="HJ41" s="3" t="s">
        <v>195</v>
      </c>
      <c r="HL41" s="3" t="s">
        <v>195</v>
      </c>
      <c r="HM41" t="s">
        <v>195</v>
      </c>
      <c r="HO41" s="3" t="s">
        <v>195</v>
      </c>
      <c r="HR41" t="s">
        <v>195</v>
      </c>
      <c r="HT41" s="3" t="s">
        <v>195</v>
      </c>
      <c r="HU41" t="s">
        <v>195</v>
      </c>
      <c r="HW41" s="3" t="s">
        <v>195</v>
      </c>
      <c r="HZ41" t="s">
        <v>195</v>
      </c>
      <c r="IB41" s="3" t="s">
        <v>195</v>
      </c>
      <c r="IE41" t="s">
        <v>195</v>
      </c>
      <c r="IG41" s="3" t="s">
        <v>249</v>
      </c>
      <c r="IH41" s="3" t="s">
        <v>195</v>
      </c>
      <c r="IJ41" t="s">
        <v>195</v>
      </c>
      <c r="IL41" s="3" t="s">
        <v>195</v>
      </c>
      <c r="IN41">
        <v>5</v>
      </c>
      <c r="IO41" s="3" t="s">
        <v>195</v>
      </c>
      <c r="IP41" s="3" t="s">
        <v>1464</v>
      </c>
      <c r="IQ41">
        <v>32</v>
      </c>
      <c r="IR41" s="3" t="s">
        <v>195</v>
      </c>
      <c r="IS41" s="3" t="s">
        <v>2319</v>
      </c>
      <c r="IT41" s="3" t="s">
        <v>1464</v>
      </c>
      <c r="IU41" s="3" t="s">
        <v>195</v>
      </c>
      <c r="IV41" t="s">
        <v>197</v>
      </c>
      <c r="IW41" s="3" t="s">
        <v>195</v>
      </c>
      <c r="IX41" s="3" t="s">
        <v>195</v>
      </c>
      <c r="IY41" s="3" t="s">
        <v>55</v>
      </c>
      <c r="JA41" t="s">
        <v>197</v>
      </c>
      <c r="JB41" s="3" t="s">
        <v>195</v>
      </c>
      <c r="JC41" t="s">
        <v>197</v>
      </c>
      <c r="JD41" s="3" t="s">
        <v>195</v>
      </c>
      <c r="JE41" t="s">
        <v>197</v>
      </c>
      <c r="JF41" s="3" t="s">
        <v>195</v>
      </c>
      <c r="JG41" s="3" t="s">
        <v>195</v>
      </c>
      <c r="JH41" t="s">
        <v>197</v>
      </c>
      <c r="JJ41" t="s">
        <v>197</v>
      </c>
      <c r="JK41" t="s">
        <v>200</v>
      </c>
      <c r="JL41" t="s">
        <v>197</v>
      </c>
      <c r="JM41" t="s">
        <v>73</v>
      </c>
      <c r="JN41" t="s">
        <v>194</v>
      </c>
      <c r="JO41" s="3" t="s">
        <v>201</v>
      </c>
      <c r="JP41" t="s">
        <v>194</v>
      </c>
      <c r="JQ41" t="s">
        <v>194</v>
      </c>
    </row>
    <row r="42" spans="1:277">
      <c r="A42" s="3" t="s">
        <v>559</v>
      </c>
      <c r="B42" s="3" t="s">
        <v>649</v>
      </c>
    </row>
    <row r="43" spans="1:277">
      <c r="A43" s="3" t="s">
        <v>559</v>
      </c>
      <c r="B43" s="3" t="s">
        <v>658</v>
      </c>
      <c r="C43">
        <v>1</v>
      </c>
      <c r="D43" s="3" t="s">
        <v>815</v>
      </c>
      <c r="E43" s="3" t="s">
        <v>2872</v>
      </c>
      <c r="F43" t="s">
        <v>194</v>
      </c>
      <c r="G43" s="3" t="s">
        <v>484</v>
      </c>
      <c r="H43" s="3" t="s">
        <v>819</v>
      </c>
      <c r="I43" s="3"/>
      <c r="J43" s="3"/>
      <c r="L43">
        <v>1</v>
      </c>
      <c r="N43">
        <v>1</v>
      </c>
      <c r="Q43">
        <v>1</v>
      </c>
      <c r="S43">
        <v>1</v>
      </c>
      <c r="U43">
        <v>1</v>
      </c>
      <c r="V43" t="s">
        <v>249</v>
      </c>
      <c r="W43" s="3" t="s">
        <v>195</v>
      </c>
      <c r="X43" t="s">
        <v>249</v>
      </c>
      <c r="Y43" s="3" t="s">
        <v>195</v>
      </c>
      <c r="Z43" t="s">
        <v>249</v>
      </c>
      <c r="AA43" s="3" t="s">
        <v>195</v>
      </c>
      <c r="AB43" t="s">
        <v>249</v>
      </c>
      <c r="AC43" s="3" t="s">
        <v>195</v>
      </c>
      <c r="AD43" t="s">
        <v>249</v>
      </c>
      <c r="AE43" s="3" t="s">
        <v>195</v>
      </c>
      <c r="AF43" t="s">
        <v>249</v>
      </c>
      <c r="AG43" s="3" t="s">
        <v>195</v>
      </c>
      <c r="AH43" s="3" t="s">
        <v>195</v>
      </c>
      <c r="AI43" s="3" t="s">
        <v>249</v>
      </c>
      <c r="AJ43" s="3" t="s">
        <v>195</v>
      </c>
      <c r="AL43" t="s">
        <v>195</v>
      </c>
      <c r="AN43" s="3" t="s">
        <v>195</v>
      </c>
      <c r="AQ43" t="s">
        <v>195</v>
      </c>
      <c r="AS43" s="3" t="s">
        <v>195</v>
      </c>
      <c r="AV43" t="s">
        <v>195</v>
      </c>
      <c r="AX43" s="3" t="s">
        <v>195</v>
      </c>
      <c r="BA43" t="s">
        <v>195</v>
      </c>
      <c r="BC43" s="3" t="s">
        <v>195</v>
      </c>
      <c r="BF43" t="s">
        <v>195</v>
      </c>
      <c r="BH43" s="3" t="s">
        <v>195</v>
      </c>
      <c r="BK43" t="s">
        <v>195</v>
      </c>
      <c r="BM43" s="3" t="s">
        <v>195</v>
      </c>
      <c r="BP43" t="s">
        <v>195</v>
      </c>
      <c r="BR43" s="3" t="s">
        <v>195</v>
      </c>
      <c r="BU43" t="s">
        <v>195</v>
      </c>
      <c r="BW43" s="3" t="s">
        <v>195</v>
      </c>
      <c r="BZ43" t="s">
        <v>195</v>
      </c>
      <c r="CB43" s="3" t="s">
        <v>195</v>
      </c>
      <c r="CE43" t="s">
        <v>195</v>
      </c>
      <c r="CG43" s="3" t="s">
        <v>195</v>
      </c>
      <c r="CI43" s="3" t="s">
        <v>249</v>
      </c>
      <c r="CJ43" s="3" t="s">
        <v>195</v>
      </c>
      <c r="CL43" t="s">
        <v>195</v>
      </c>
      <c r="CN43" s="3" t="s">
        <v>195</v>
      </c>
      <c r="CQ43" t="s">
        <v>195</v>
      </c>
      <c r="CS43" s="3" t="s">
        <v>195</v>
      </c>
      <c r="CV43" t="s">
        <v>195</v>
      </c>
      <c r="CX43" s="3" t="s">
        <v>195</v>
      </c>
      <c r="CZ43" s="3" t="s">
        <v>249</v>
      </c>
      <c r="DA43" s="3" t="s">
        <v>195</v>
      </c>
      <c r="DC43" t="s">
        <v>195</v>
      </c>
      <c r="DE43" s="3" t="s">
        <v>195</v>
      </c>
      <c r="DH43" t="s">
        <v>195</v>
      </c>
      <c r="DJ43" s="3" t="s">
        <v>195</v>
      </c>
      <c r="DM43" t="s">
        <v>195</v>
      </c>
      <c r="DO43" s="3" t="s">
        <v>195</v>
      </c>
      <c r="DR43" t="s">
        <v>195</v>
      </c>
      <c r="DT43" s="3" t="s">
        <v>195</v>
      </c>
      <c r="DV43" s="3" t="s">
        <v>249</v>
      </c>
      <c r="DW43" s="3" t="s">
        <v>195</v>
      </c>
      <c r="DY43" t="s">
        <v>195</v>
      </c>
      <c r="EA43" s="3" t="s">
        <v>195</v>
      </c>
      <c r="ED43" t="s">
        <v>195</v>
      </c>
      <c r="EF43" s="3" t="s">
        <v>195</v>
      </c>
      <c r="EI43" t="s">
        <v>195</v>
      </c>
      <c r="EK43" s="3" t="s">
        <v>195</v>
      </c>
      <c r="EN43" t="s">
        <v>195</v>
      </c>
      <c r="EP43" s="3" t="s">
        <v>195</v>
      </c>
      <c r="ES43" t="s">
        <v>195</v>
      </c>
      <c r="EU43" s="3" t="s">
        <v>195</v>
      </c>
      <c r="EX43" t="s">
        <v>195</v>
      </c>
      <c r="EZ43" s="3" t="s">
        <v>195</v>
      </c>
      <c r="FC43" t="s">
        <v>195</v>
      </c>
      <c r="FE43" s="3" t="s">
        <v>195</v>
      </c>
      <c r="FH43" t="s">
        <v>195</v>
      </c>
      <c r="FJ43" s="3" t="s">
        <v>195</v>
      </c>
      <c r="FM43" t="s">
        <v>195</v>
      </c>
      <c r="FO43" s="3" t="s">
        <v>195</v>
      </c>
      <c r="FQ43" s="3" t="s">
        <v>249</v>
      </c>
      <c r="FR43" s="3" t="s">
        <v>195</v>
      </c>
      <c r="FT43" t="s">
        <v>195</v>
      </c>
      <c r="FV43" s="3" t="s">
        <v>195</v>
      </c>
      <c r="FY43" t="s">
        <v>195</v>
      </c>
      <c r="GA43" s="3" t="s">
        <v>195</v>
      </c>
      <c r="GD43" t="s">
        <v>195</v>
      </c>
      <c r="GF43" s="3" t="s">
        <v>195</v>
      </c>
      <c r="GI43" t="s">
        <v>195</v>
      </c>
      <c r="GK43" s="3" t="s">
        <v>195</v>
      </c>
      <c r="GN43" t="s">
        <v>195</v>
      </c>
      <c r="GP43" s="3" t="s">
        <v>195</v>
      </c>
      <c r="GS43" t="s">
        <v>195</v>
      </c>
      <c r="GU43" s="3" t="s">
        <v>195</v>
      </c>
      <c r="GX43" t="s">
        <v>195</v>
      </c>
      <c r="GZ43" s="3" t="s">
        <v>195</v>
      </c>
      <c r="HC43" t="s">
        <v>195</v>
      </c>
      <c r="HE43" s="3" t="s">
        <v>195</v>
      </c>
      <c r="HG43" s="3" t="s">
        <v>195</v>
      </c>
      <c r="HH43" t="s">
        <v>195</v>
      </c>
      <c r="HJ43" s="3" t="s">
        <v>195</v>
      </c>
      <c r="HL43" s="3" t="s">
        <v>195</v>
      </c>
      <c r="HM43" t="s">
        <v>195</v>
      </c>
      <c r="HO43" s="3" t="s">
        <v>195</v>
      </c>
      <c r="HR43" t="s">
        <v>195</v>
      </c>
      <c r="HT43" s="3" t="s">
        <v>195</v>
      </c>
      <c r="HU43" t="s">
        <v>195</v>
      </c>
      <c r="HW43" s="3" t="s">
        <v>195</v>
      </c>
      <c r="HZ43" t="s">
        <v>195</v>
      </c>
      <c r="IB43" s="3" t="s">
        <v>195</v>
      </c>
      <c r="IE43" t="s">
        <v>195</v>
      </c>
      <c r="IG43" s="3" t="s">
        <v>249</v>
      </c>
      <c r="IH43" s="3" t="s">
        <v>195</v>
      </c>
      <c r="IJ43" t="s">
        <v>195</v>
      </c>
      <c r="IL43" s="3" t="s">
        <v>195</v>
      </c>
      <c r="IN43">
        <v>13</v>
      </c>
      <c r="IO43" s="3" t="s">
        <v>195</v>
      </c>
      <c r="IP43" s="3" t="s">
        <v>821</v>
      </c>
      <c r="IQ43">
        <v>14</v>
      </c>
      <c r="IR43" s="3" t="s">
        <v>195</v>
      </c>
      <c r="IS43" s="3" t="s">
        <v>484</v>
      </c>
      <c r="IT43" s="3" t="s">
        <v>819</v>
      </c>
      <c r="IU43" s="3" t="s">
        <v>195</v>
      </c>
      <c r="IV43" t="s">
        <v>197</v>
      </c>
      <c r="IW43" s="3" t="s">
        <v>195</v>
      </c>
      <c r="IX43" s="3" t="s">
        <v>195</v>
      </c>
      <c r="IY43">
        <v>18</v>
      </c>
      <c r="IZ43" t="s">
        <v>208</v>
      </c>
      <c r="JA43" t="s">
        <v>197</v>
      </c>
      <c r="JB43" s="3" t="s">
        <v>195</v>
      </c>
      <c r="JC43" t="s">
        <v>197</v>
      </c>
      <c r="JD43" s="3" t="s">
        <v>195</v>
      </c>
      <c r="JE43" t="s">
        <v>197</v>
      </c>
      <c r="JF43" s="3" t="s">
        <v>195</v>
      </c>
      <c r="JG43" s="3" t="s">
        <v>195</v>
      </c>
      <c r="JH43" t="s">
        <v>197</v>
      </c>
      <c r="JJ43" t="s">
        <v>197</v>
      </c>
      <c r="JK43" t="s">
        <v>197</v>
      </c>
      <c r="JL43" t="s">
        <v>197</v>
      </c>
      <c r="JM43" t="s">
        <v>353</v>
      </c>
      <c r="JN43" t="s">
        <v>197</v>
      </c>
      <c r="JO43" s="3" t="s">
        <v>195</v>
      </c>
      <c r="JP43" t="s">
        <v>194</v>
      </c>
      <c r="JQ43" t="s">
        <v>197</v>
      </c>
    </row>
    <row r="44" spans="1:277">
      <c r="A44" s="3" t="s">
        <v>559</v>
      </c>
      <c r="B44" s="3" t="s">
        <v>663</v>
      </c>
    </row>
    <row r="45" spans="1:277">
      <c r="A45" s="3" t="s">
        <v>669</v>
      </c>
      <c r="B45" s="3" t="s">
        <v>670</v>
      </c>
    </row>
    <row r="46" spans="1:277">
      <c r="A46" s="3" t="s">
        <v>669</v>
      </c>
      <c r="B46" s="3" t="s">
        <v>679</v>
      </c>
    </row>
    <row r="47" spans="1:277">
      <c r="A47" s="3" t="s">
        <v>669</v>
      </c>
      <c r="B47" s="3" t="s">
        <v>688</v>
      </c>
    </row>
    <row r="48" spans="1:277">
      <c r="A48" s="3" t="s">
        <v>669</v>
      </c>
      <c r="B48" s="3" t="s">
        <v>698</v>
      </c>
    </row>
    <row r="49" spans="1:277">
      <c r="A49" s="3" t="s">
        <v>669</v>
      </c>
      <c r="B49" s="3" t="s">
        <v>708</v>
      </c>
    </row>
    <row r="50" spans="1:277">
      <c r="A50" s="3" t="s">
        <v>669</v>
      </c>
      <c r="B50" s="3" t="s">
        <v>716</v>
      </c>
      <c r="C50">
        <v>1</v>
      </c>
      <c r="D50" s="3" t="s">
        <v>2873</v>
      </c>
      <c r="E50" s="3" t="s">
        <v>2874</v>
      </c>
      <c r="F50" t="s">
        <v>197</v>
      </c>
      <c r="L50">
        <v>1</v>
      </c>
      <c r="N50">
        <v>1</v>
      </c>
      <c r="Q50">
        <v>1</v>
      </c>
      <c r="S50">
        <v>1</v>
      </c>
      <c r="U50">
        <v>1</v>
      </c>
      <c r="V50" t="s">
        <v>249</v>
      </c>
      <c r="W50" s="3" t="s">
        <v>195</v>
      </c>
      <c r="X50" t="s">
        <v>249</v>
      </c>
      <c r="Y50" s="3" t="s">
        <v>195</v>
      </c>
      <c r="Z50" t="s">
        <v>249</v>
      </c>
      <c r="AA50" s="3" t="s">
        <v>195</v>
      </c>
      <c r="AB50" t="s">
        <v>249</v>
      </c>
      <c r="AC50" s="3" t="s">
        <v>195</v>
      </c>
      <c r="AD50" t="s">
        <v>249</v>
      </c>
      <c r="AE50" s="3" t="s">
        <v>195</v>
      </c>
      <c r="AF50" t="s">
        <v>249</v>
      </c>
      <c r="AG50" s="3" t="s">
        <v>195</v>
      </c>
      <c r="AH50" s="3" t="s">
        <v>195</v>
      </c>
      <c r="AI50" s="3" t="s">
        <v>249</v>
      </c>
      <c r="AJ50" s="3" t="s">
        <v>195</v>
      </c>
      <c r="AL50" t="s">
        <v>195</v>
      </c>
      <c r="AN50" s="3" t="s">
        <v>195</v>
      </c>
      <c r="AQ50" t="s">
        <v>195</v>
      </c>
      <c r="AS50" s="3" t="s">
        <v>195</v>
      </c>
      <c r="AV50" t="s">
        <v>195</v>
      </c>
      <c r="AX50" s="3" t="s">
        <v>195</v>
      </c>
      <c r="BA50" t="s">
        <v>195</v>
      </c>
      <c r="BC50" s="3" t="s">
        <v>195</v>
      </c>
      <c r="BF50" t="s">
        <v>195</v>
      </c>
      <c r="BH50" s="3" t="s">
        <v>195</v>
      </c>
      <c r="BK50" t="s">
        <v>195</v>
      </c>
      <c r="BM50" s="3" t="s">
        <v>195</v>
      </c>
      <c r="BP50" t="s">
        <v>195</v>
      </c>
      <c r="BR50" s="3" t="s">
        <v>195</v>
      </c>
      <c r="BU50" t="s">
        <v>195</v>
      </c>
      <c r="BW50" s="3" t="s">
        <v>195</v>
      </c>
      <c r="BZ50" t="s">
        <v>195</v>
      </c>
      <c r="CB50" s="3" t="s">
        <v>195</v>
      </c>
      <c r="CE50" t="s">
        <v>195</v>
      </c>
      <c r="CG50" s="3" t="s">
        <v>195</v>
      </c>
      <c r="CI50" s="3" t="s">
        <v>249</v>
      </c>
      <c r="CJ50" s="3" t="s">
        <v>195</v>
      </c>
      <c r="CL50" t="s">
        <v>195</v>
      </c>
      <c r="CN50" s="3" t="s">
        <v>195</v>
      </c>
      <c r="CQ50" t="s">
        <v>195</v>
      </c>
      <c r="CS50" s="3" t="s">
        <v>195</v>
      </c>
      <c r="CV50" t="s">
        <v>195</v>
      </c>
      <c r="CX50" s="3" t="s">
        <v>195</v>
      </c>
      <c r="CZ50" s="3" t="s">
        <v>249</v>
      </c>
      <c r="DA50" s="3" t="s">
        <v>195</v>
      </c>
      <c r="DC50" t="s">
        <v>195</v>
      </c>
      <c r="DE50" s="3" t="s">
        <v>195</v>
      </c>
      <c r="DH50" t="s">
        <v>195</v>
      </c>
      <c r="DJ50" s="3" t="s">
        <v>195</v>
      </c>
      <c r="DM50" t="s">
        <v>195</v>
      </c>
      <c r="DO50" s="3" t="s">
        <v>195</v>
      </c>
      <c r="DR50" t="s">
        <v>195</v>
      </c>
      <c r="DT50" s="3" t="s">
        <v>195</v>
      </c>
      <c r="DV50" s="3" t="s">
        <v>249</v>
      </c>
      <c r="DW50" s="3" t="s">
        <v>195</v>
      </c>
      <c r="DY50" t="s">
        <v>195</v>
      </c>
      <c r="EA50" s="3" t="s">
        <v>195</v>
      </c>
      <c r="ED50" t="s">
        <v>195</v>
      </c>
      <c r="EF50" s="3" t="s">
        <v>195</v>
      </c>
      <c r="EI50" t="s">
        <v>195</v>
      </c>
      <c r="EK50" s="3" t="s">
        <v>195</v>
      </c>
      <c r="EN50" t="s">
        <v>195</v>
      </c>
      <c r="EP50" s="3" t="s">
        <v>195</v>
      </c>
      <c r="ES50" t="s">
        <v>195</v>
      </c>
      <c r="EU50" s="3" t="s">
        <v>195</v>
      </c>
      <c r="EX50" t="s">
        <v>195</v>
      </c>
      <c r="EZ50" s="3" t="s">
        <v>195</v>
      </c>
      <c r="FC50" t="s">
        <v>195</v>
      </c>
      <c r="FE50" s="3" t="s">
        <v>195</v>
      </c>
      <c r="FH50" t="s">
        <v>195</v>
      </c>
      <c r="FJ50" s="3" t="s">
        <v>195</v>
      </c>
      <c r="FM50" t="s">
        <v>195</v>
      </c>
      <c r="FO50" s="3" t="s">
        <v>195</v>
      </c>
      <c r="FQ50" s="3" t="s">
        <v>249</v>
      </c>
      <c r="FR50" s="3" t="s">
        <v>195</v>
      </c>
      <c r="FT50" t="s">
        <v>195</v>
      </c>
      <c r="FV50" s="3" t="s">
        <v>195</v>
      </c>
      <c r="FY50" t="s">
        <v>195</v>
      </c>
      <c r="GA50" s="3" t="s">
        <v>195</v>
      </c>
      <c r="GD50" t="s">
        <v>195</v>
      </c>
      <c r="GF50" s="3" t="s">
        <v>195</v>
      </c>
      <c r="GI50" t="s">
        <v>195</v>
      </c>
      <c r="GK50" s="3" t="s">
        <v>195</v>
      </c>
      <c r="GN50" t="s">
        <v>195</v>
      </c>
      <c r="GP50" s="3" t="s">
        <v>195</v>
      </c>
      <c r="GS50" t="s">
        <v>195</v>
      </c>
      <c r="GU50" s="3" t="s">
        <v>195</v>
      </c>
      <c r="GX50" t="s">
        <v>195</v>
      </c>
      <c r="GZ50" s="3" t="s">
        <v>195</v>
      </c>
      <c r="HC50" t="s">
        <v>195</v>
      </c>
      <c r="HE50" s="3" t="s">
        <v>195</v>
      </c>
      <c r="HG50" s="3" t="s">
        <v>195</v>
      </c>
      <c r="HH50" t="s">
        <v>195</v>
      </c>
      <c r="HJ50" s="3" t="s">
        <v>195</v>
      </c>
      <c r="HL50" s="3" t="s">
        <v>195</v>
      </c>
      <c r="HM50" t="s">
        <v>195</v>
      </c>
      <c r="HO50" s="3" t="s">
        <v>195</v>
      </c>
      <c r="HR50" t="s">
        <v>195</v>
      </c>
      <c r="HT50" s="3" t="s">
        <v>195</v>
      </c>
      <c r="HU50" t="s">
        <v>195</v>
      </c>
      <c r="HW50" s="3" t="s">
        <v>195</v>
      </c>
      <c r="HZ50" t="s">
        <v>195</v>
      </c>
      <c r="IB50" s="3" t="s">
        <v>195</v>
      </c>
      <c r="IE50" t="s">
        <v>195</v>
      </c>
      <c r="IG50" s="3" t="s">
        <v>249</v>
      </c>
      <c r="IH50" s="3" t="s">
        <v>195</v>
      </c>
      <c r="IJ50" t="s">
        <v>195</v>
      </c>
      <c r="IL50" s="3" t="s">
        <v>195</v>
      </c>
      <c r="IO50" t="s">
        <v>482</v>
      </c>
      <c r="IP50" s="3" t="s">
        <v>195</v>
      </c>
      <c r="IR50" t="s">
        <v>482</v>
      </c>
      <c r="IS50" s="3" t="s">
        <v>195</v>
      </c>
      <c r="IT50" s="3" t="s">
        <v>195</v>
      </c>
      <c r="IU50" s="3" t="s">
        <v>195</v>
      </c>
      <c r="IV50" t="s">
        <v>197</v>
      </c>
      <c r="IW50" s="3" t="s">
        <v>195</v>
      </c>
      <c r="IX50" s="3" t="s">
        <v>195</v>
      </c>
      <c r="IY50" s="3" t="s">
        <v>55</v>
      </c>
      <c r="JA50" t="s">
        <v>197</v>
      </c>
      <c r="JB50" s="3" t="s">
        <v>195</v>
      </c>
      <c r="JC50" t="s">
        <v>197</v>
      </c>
      <c r="JD50" s="3" t="s">
        <v>195</v>
      </c>
      <c r="JE50" t="s">
        <v>197</v>
      </c>
      <c r="JF50" s="3" t="s">
        <v>195</v>
      </c>
      <c r="JG50" s="3" t="s">
        <v>195</v>
      </c>
      <c r="JO50" s="3" t="s">
        <v>195</v>
      </c>
      <c r="JP50" t="s">
        <v>194</v>
      </c>
      <c r="JQ50" t="s">
        <v>194</v>
      </c>
    </row>
    <row r="51" spans="1:277">
      <c r="A51" s="3" t="s">
        <v>669</v>
      </c>
      <c r="B51" s="3" t="s">
        <v>723</v>
      </c>
    </row>
    <row r="52" spans="1:277">
      <c r="A52" s="3" t="s">
        <v>669</v>
      </c>
      <c r="B52" s="3" t="s">
        <v>730</v>
      </c>
    </row>
    <row r="53" spans="1:277">
      <c r="A53" s="3" t="s">
        <v>669</v>
      </c>
      <c r="B53" s="3" t="s">
        <v>734</v>
      </c>
    </row>
    <row r="54" spans="1:277">
      <c r="A54" s="3" t="s">
        <v>669</v>
      </c>
      <c r="B54" s="3" t="s">
        <v>746</v>
      </c>
      <c r="C54">
        <v>1</v>
      </c>
      <c r="D54" s="3" t="s">
        <v>290</v>
      </c>
      <c r="E54" s="3" t="s">
        <v>2875</v>
      </c>
      <c r="F54" t="s">
        <v>197</v>
      </c>
      <c r="L54">
        <v>1</v>
      </c>
      <c r="N54">
        <v>1</v>
      </c>
      <c r="Q54">
        <v>1</v>
      </c>
      <c r="S54">
        <v>1</v>
      </c>
      <c r="U54">
        <v>1</v>
      </c>
      <c r="V54" t="s">
        <v>249</v>
      </c>
      <c r="W54" s="3" t="s">
        <v>195</v>
      </c>
      <c r="X54" t="s">
        <v>249</v>
      </c>
      <c r="Y54" s="3" t="s">
        <v>195</v>
      </c>
      <c r="Z54" t="s">
        <v>249</v>
      </c>
      <c r="AA54" s="3" t="s">
        <v>195</v>
      </c>
      <c r="AB54" t="s">
        <v>249</v>
      </c>
      <c r="AC54" s="3" t="s">
        <v>195</v>
      </c>
      <c r="AD54" t="s">
        <v>249</v>
      </c>
      <c r="AE54" s="3" t="s">
        <v>195</v>
      </c>
      <c r="AF54" t="s">
        <v>203</v>
      </c>
      <c r="AG54" s="3" t="s">
        <v>2876</v>
      </c>
      <c r="AH54" s="3" t="s">
        <v>2876</v>
      </c>
      <c r="AI54" s="3" t="s">
        <v>195</v>
      </c>
      <c r="AJ54" s="3" t="s">
        <v>290</v>
      </c>
      <c r="AK54">
        <v>10</v>
      </c>
      <c r="AL54">
        <v>0</v>
      </c>
      <c r="AM54" t="s">
        <v>207</v>
      </c>
      <c r="AN54" s="3" t="s">
        <v>195</v>
      </c>
      <c r="AO54" t="s">
        <v>208</v>
      </c>
      <c r="AP54">
        <v>27.8</v>
      </c>
      <c r="AQ54">
        <v>0</v>
      </c>
      <c r="AR54" t="s">
        <v>209</v>
      </c>
      <c r="AS54" s="3" t="s">
        <v>195</v>
      </c>
      <c r="AT54" t="s">
        <v>208</v>
      </c>
      <c r="AU54">
        <v>3</v>
      </c>
      <c r="AV54">
        <v>0</v>
      </c>
      <c r="AW54" t="s">
        <v>210</v>
      </c>
      <c r="AX54" s="3" t="s">
        <v>195</v>
      </c>
      <c r="AY54" t="s">
        <v>208</v>
      </c>
      <c r="AZ54">
        <v>199</v>
      </c>
      <c r="BA54">
        <v>0</v>
      </c>
      <c r="BB54" t="s">
        <v>211</v>
      </c>
      <c r="BC54" s="3" t="s">
        <v>195</v>
      </c>
      <c r="BD54" t="s">
        <v>208</v>
      </c>
      <c r="BE54">
        <v>2.8</v>
      </c>
      <c r="BF54">
        <v>0</v>
      </c>
      <c r="BG54" t="s">
        <v>211</v>
      </c>
      <c r="BH54" s="3" t="s">
        <v>195</v>
      </c>
      <c r="BI54" t="s">
        <v>208</v>
      </c>
      <c r="BJ54">
        <v>0.56000000000000005</v>
      </c>
      <c r="BK54">
        <v>0</v>
      </c>
      <c r="BL54" t="s">
        <v>211</v>
      </c>
      <c r="BM54" s="3" t="s">
        <v>195</v>
      </c>
      <c r="BN54" t="s">
        <v>208</v>
      </c>
      <c r="BO54">
        <v>0.4</v>
      </c>
      <c r="BP54">
        <v>0</v>
      </c>
      <c r="BQ54" t="s">
        <v>211</v>
      </c>
      <c r="BR54" s="3" t="s">
        <v>195</v>
      </c>
      <c r="BS54" t="s">
        <v>208</v>
      </c>
      <c r="BT54">
        <v>1.62</v>
      </c>
      <c r="BU54">
        <v>0</v>
      </c>
      <c r="BV54" t="s">
        <v>211</v>
      </c>
      <c r="BW54" s="3" t="s">
        <v>195</v>
      </c>
      <c r="BX54" t="s">
        <v>208</v>
      </c>
      <c r="BY54">
        <v>0.01</v>
      </c>
      <c r="BZ54">
        <v>0</v>
      </c>
      <c r="CA54" t="s">
        <v>211</v>
      </c>
      <c r="CB54" s="3" t="s">
        <v>195</v>
      </c>
      <c r="CC54" t="s">
        <v>208</v>
      </c>
      <c r="CE54">
        <v>1</v>
      </c>
      <c r="CG54" s="3" t="s">
        <v>195</v>
      </c>
      <c r="CI54" s="3" t="s">
        <v>249</v>
      </c>
      <c r="CJ54" s="3" t="s">
        <v>195</v>
      </c>
      <c r="CL54" t="s">
        <v>195</v>
      </c>
      <c r="CN54" s="3" t="s">
        <v>195</v>
      </c>
      <c r="CQ54" t="s">
        <v>195</v>
      </c>
      <c r="CS54" s="3" t="s">
        <v>195</v>
      </c>
      <c r="CV54" t="s">
        <v>195</v>
      </c>
      <c r="CX54" s="3" t="s">
        <v>195</v>
      </c>
      <c r="CZ54" s="3" t="s">
        <v>249</v>
      </c>
      <c r="DA54" s="3" t="s">
        <v>195</v>
      </c>
      <c r="DC54" t="s">
        <v>195</v>
      </c>
      <c r="DE54" s="3" t="s">
        <v>195</v>
      </c>
      <c r="DH54" t="s">
        <v>195</v>
      </c>
      <c r="DJ54" s="3" t="s">
        <v>195</v>
      </c>
      <c r="DM54" t="s">
        <v>195</v>
      </c>
      <c r="DO54" s="3" t="s">
        <v>195</v>
      </c>
      <c r="DR54" t="s">
        <v>195</v>
      </c>
      <c r="DT54" s="3" t="s">
        <v>195</v>
      </c>
      <c r="DV54" s="3" t="s">
        <v>249</v>
      </c>
      <c r="DW54" s="3" t="s">
        <v>195</v>
      </c>
      <c r="DY54" t="s">
        <v>195</v>
      </c>
      <c r="EA54" s="3" t="s">
        <v>195</v>
      </c>
      <c r="ED54" t="s">
        <v>195</v>
      </c>
      <c r="EF54" s="3" t="s">
        <v>195</v>
      </c>
      <c r="EI54" t="s">
        <v>195</v>
      </c>
      <c r="EK54" s="3" t="s">
        <v>195</v>
      </c>
      <c r="EN54" t="s">
        <v>195</v>
      </c>
      <c r="EP54" s="3" t="s">
        <v>195</v>
      </c>
      <c r="ES54" t="s">
        <v>195</v>
      </c>
      <c r="EU54" s="3" t="s">
        <v>195</v>
      </c>
      <c r="EX54" t="s">
        <v>195</v>
      </c>
      <c r="EZ54" s="3" t="s">
        <v>195</v>
      </c>
      <c r="FC54" t="s">
        <v>195</v>
      </c>
      <c r="FE54" s="3" t="s">
        <v>195</v>
      </c>
      <c r="FH54" t="s">
        <v>195</v>
      </c>
      <c r="FJ54" s="3" t="s">
        <v>195</v>
      </c>
      <c r="FM54" t="s">
        <v>195</v>
      </c>
      <c r="FO54" s="3" t="s">
        <v>195</v>
      </c>
      <c r="FQ54" s="3" t="s">
        <v>195</v>
      </c>
      <c r="FR54" s="3" t="s">
        <v>290</v>
      </c>
      <c r="FS54">
        <v>55</v>
      </c>
      <c r="FT54">
        <v>0</v>
      </c>
      <c r="FU54" t="s">
        <v>214</v>
      </c>
      <c r="FV54" s="3" t="s">
        <v>195</v>
      </c>
      <c r="FW54" t="s">
        <v>208</v>
      </c>
      <c r="FX54">
        <v>1.67</v>
      </c>
      <c r="FY54">
        <v>0</v>
      </c>
      <c r="FZ54" t="s">
        <v>214</v>
      </c>
      <c r="GA54" s="3" t="s">
        <v>195</v>
      </c>
      <c r="GB54" t="s">
        <v>208</v>
      </c>
      <c r="GC54">
        <v>133</v>
      </c>
      <c r="GD54">
        <v>0</v>
      </c>
      <c r="GE54" t="s">
        <v>418</v>
      </c>
      <c r="GF54" s="3" t="s">
        <v>195</v>
      </c>
      <c r="GG54" t="s">
        <v>208</v>
      </c>
      <c r="GH54">
        <v>3.1</v>
      </c>
      <c r="GI54">
        <v>0</v>
      </c>
      <c r="GJ54" t="s">
        <v>418</v>
      </c>
      <c r="GK54" s="3" t="s">
        <v>195</v>
      </c>
      <c r="GL54" t="s">
        <v>208</v>
      </c>
      <c r="GM54">
        <v>98</v>
      </c>
      <c r="GN54">
        <v>0</v>
      </c>
      <c r="GO54" t="s">
        <v>418</v>
      </c>
      <c r="GP54" s="3" t="s">
        <v>195</v>
      </c>
      <c r="GQ54" t="s">
        <v>208</v>
      </c>
      <c r="GS54">
        <v>1</v>
      </c>
      <c r="GU54" s="3" t="s">
        <v>195</v>
      </c>
      <c r="GW54">
        <v>44</v>
      </c>
      <c r="GX54">
        <v>0</v>
      </c>
      <c r="GY54" t="s">
        <v>218</v>
      </c>
      <c r="GZ54" s="3" t="s">
        <v>195</v>
      </c>
      <c r="HA54" t="s">
        <v>208</v>
      </c>
      <c r="HC54">
        <v>1</v>
      </c>
      <c r="HE54" s="3" t="s">
        <v>195</v>
      </c>
      <c r="HG54" s="3" t="s">
        <v>195</v>
      </c>
      <c r="HH54">
        <v>1</v>
      </c>
      <c r="HJ54" s="3" t="s">
        <v>195</v>
      </c>
      <c r="HL54" s="3" t="s">
        <v>195</v>
      </c>
      <c r="HM54">
        <v>1</v>
      </c>
      <c r="HO54" s="3" t="s">
        <v>195</v>
      </c>
      <c r="HR54">
        <v>1</v>
      </c>
      <c r="HT54" s="3" t="s">
        <v>195</v>
      </c>
      <c r="HU54">
        <v>1</v>
      </c>
      <c r="HW54" s="3" t="s">
        <v>195</v>
      </c>
      <c r="HZ54">
        <v>1</v>
      </c>
      <c r="IB54" s="3" t="s">
        <v>195</v>
      </c>
      <c r="IE54">
        <v>1</v>
      </c>
      <c r="IG54" s="3" t="s">
        <v>195</v>
      </c>
      <c r="IH54" s="3" t="s">
        <v>290</v>
      </c>
      <c r="II54">
        <v>239.91</v>
      </c>
      <c r="IJ54">
        <v>0</v>
      </c>
      <c r="IK54" t="s">
        <v>220</v>
      </c>
      <c r="IL54" s="3" t="s">
        <v>195</v>
      </c>
      <c r="IM54" t="s">
        <v>208</v>
      </c>
      <c r="IO54" t="s">
        <v>482</v>
      </c>
      <c r="IP54" s="3" t="s">
        <v>195</v>
      </c>
      <c r="IR54" t="s">
        <v>482</v>
      </c>
      <c r="IS54" s="3" t="s">
        <v>195</v>
      </c>
      <c r="IT54" s="3" t="s">
        <v>195</v>
      </c>
      <c r="IU54" s="3" t="s">
        <v>195</v>
      </c>
      <c r="IV54" t="s">
        <v>194</v>
      </c>
      <c r="IW54" s="3" t="s">
        <v>290</v>
      </c>
      <c r="IX54" s="3" t="s">
        <v>875</v>
      </c>
      <c r="IY54">
        <v>240</v>
      </c>
      <c r="IZ54" t="s">
        <v>208</v>
      </c>
      <c r="JA54" t="s">
        <v>197</v>
      </c>
      <c r="JB54" s="3" t="s">
        <v>195</v>
      </c>
      <c r="JC54" t="s">
        <v>197</v>
      </c>
      <c r="JD54" s="3" t="s">
        <v>195</v>
      </c>
      <c r="JE54" t="s">
        <v>194</v>
      </c>
      <c r="JF54" s="3" t="s">
        <v>290</v>
      </c>
      <c r="JG54" s="3" t="s">
        <v>304</v>
      </c>
      <c r="JH54" t="s">
        <v>197</v>
      </c>
      <c r="JJ54" t="s">
        <v>194</v>
      </c>
      <c r="JK54" t="s">
        <v>194</v>
      </c>
      <c r="JL54" t="s">
        <v>197</v>
      </c>
      <c r="JM54" t="s">
        <v>256</v>
      </c>
      <c r="JN54" t="s">
        <v>197</v>
      </c>
      <c r="JO54" s="3" t="s">
        <v>195</v>
      </c>
      <c r="JP54" t="s">
        <v>194</v>
      </c>
      <c r="JQ54" t="s">
        <v>194</v>
      </c>
    </row>
    <row r="55" spans="1:277">
      <c r="A55" s="3" t="s">
        <v>669</v>
      </c>
      <c r="B55" s="3" t="s">
        <v>753</v>
      </c>
      <c r="C55">
        <v>1</v>
      </c>
      <c r="D55" s="3" t="s">
        <v>314</v>
      </c>
      <c r="E55" s="3" t="s">
        <v>2877</v>
      </c>
      <c r="F55" t="s">
        <v>197</v>
      </c>
      <c r="L55">
        <v>1</v>
      </c>
      <c r="N55">
        <v>1</v>
      </c>
      <c r="Q55">
        <v>1</v>
      </c>
      <c r="S55">
        <v>1</v>
      </c>
      <c r="U55">
        <v>1</v>
      </c>
      <c r="V55" t="s">
        <v>249</v>
      </c>
      <c r="W55" s="3" t="s">
        <v>195</v>
      </c>
      <c r="X55" t="s">
        <v>249</v>
      </c>
      <c r="Y55" s="3" t="s">
        <v>195</v>
      </c>
      <c r="Z55" t="s">
        <v>249</v>
      </c>
      <c r="AA55" s="3" t="s">
        <v>195</v>
      </c>
      <c r="AB55" t="s">
        <v>249</v>
      </c>
      <c r="AC55" s="3" t="s">
        <v>195</v>
      </c>
      <c r="AD55" t="s">
        <v>249</v>
      </c>
      <c r="AE55" s="3" t="s">
        <v>195</v>
      </c>
      <c r="AF55" t="s">
        <v>249</v>
      </c>
      <c r="AG55" s="3" t="s">
        <v>195</v>
      </c>
      <c r="AH55" s="3" t="s">
        <v>195</v>
      </c>
      <c r="AI55" s="3" t="s">
        <v>195</v>
      </c>
      <c r="AJ55" s="3" t="s">
        <v>314</v>
      </c>
      <c r="AK55">
        <v>10.3</v>
      </c>
      <c r="AL55">
        <v>0</v>
      </c>
      <c r="AM55" t="s">
        <v>207</v>
      </c>
      <c r="AN55" s="3" t="s">
        <v>195</v>
      </c>
      <c r="AO55" t="s">
        <v>208</v>
      </c>
      <c r="AP55">
        <v>32</v>
      </c>
      <c r="AQ55">
        <v>0</v>
      </c>
      <c r="AR55" t="s">
        <v>209</v>
      </c>
      <c r="AS55" s="3" t="s">
        <v>195</v>
      </c>
      <c r="AT55" t="s">
        <v>208</v>
      </c>
      <c r="AU55">
        <v>4.16</v>
      </c>
      <c r="AV55">
        <v>0</v>
      </c>
      <c r="AW55" t="s">
        <v>210</v>
      </c>
      <c r="AX55" s="3" t="s">
        <v>195</v>
      </c>
      <c r="AY55" t="s">
        <v>208</v>
      </c>
      <c r="AZ55">
        <v>333</v>
      </c>
      <c r="BA55">
        <v>0</v>
      </c>
      <c r="BB55" t="s">
        <v>211</v>
      </c>
      <c r="BC55" s="3" t="s">
        <v>195</v>
      </c>
      <c r="BD55" t="s">
        <v>208</v>
      </c>
      <c r="BE55">
        <v>17.2</v>
      </c>
      <c r="BF55">
        <v>0</v>
      </c>
      <c r="BG55" t="s">
        <v>211</v>
      </c>
      <c r="BH55" s="3" t="s">
        <v>195</v>
      </c>
      <c r="BI55" t="s">
        <v>208</v>
      </c>
      <c r="BJ55">
        <v>0.45</v>
      </c>
      <c r="BK55">
        <v>0</v>
      </c>
      <c r="BL55" t="s">
        <v>211</v>
      </c>
      <c r="BM55" s="3" t="s">
        <v>195</v>
      </c>
      <c r="BN55" t="s">
        <v>208</v>
      </c>
      <c r="BO55">
        <v>0.5</v>
      </c>
      <c r="BP55">
        <v>0</v>
      </c>
      <c r="BQ55" t="s">
        <v>211</v>
      </c>
      <c r="BR55" s="3" t="s">
        <v>195</v>
      </c>
      <c r="BS55" t="s">
        <v>208</v>
      </c>
      <c r="BT55">
        <v>16.11</v>
      </c>
      <c r="BU55">
        <v>0</v>
      </c>
      <c r="BV55" t="s">
        <v>211</v>
      </c>
      <c r="BW55" s="3" t="s">
        <v>195</v>
      </c>
      <c r="BX55" t="s">
        <v>208</v>
      </c>
      <c r="BY55">
        <v>0.02</v>
      </c>
      <c r="BZ55">
        <v>0</v>
      </c>
      <c r="CA55" t="s">
        <v>211</v>
      </c>
      <c r="CB55" s="3" t="s">
        <v>195</v>
      </c>
      <c r="CC55" t="s">
        <v>208</v>
      </c>
      <c r="CE55">
        <v>1</v>
      </c>
      <c r="CG55" s="3" t="s">
        <v>195</v>
      </c>
      <c r="CI55" s="3" t="s">
        <v>249</v>
      </c>
      <c r="CJ55" s="3" t="s">
        <v>195</v>
      </c>
      <c r="CL55" t="s">
        <v>195</v>
      </c>
      <c r="CN55" s="3" t="s">
        <v>195</v>
      </c>
      <c r="CQ55" t="s">
        <v>195</v>
      </c>
      <c r="CS55" s="3" t="s">
        <v>195</v>
      </c>
      <c r="CV55" t="s">
        <v>195</v>
      </c>
      <c r="CX55" s="3" t="s">
        <v>195</v>
      </c>
      <c r="CZ55" s="3" t="s">
        <v>195</v>
      </c>
      <c r="DA55" s="3" t="s">
        <v>314</v>
      </c>
      <c r="DC55">
        <v>1</v>
      </c>
      <c r="DE55" s="3" t="s">
        <v>195</v>
      </c>
      <c r="DH55">
        <v>1</v>
      </c>
      <c r="DJ55" s="3" t="s">
        <v>195</v>
      </c>
      <c r="DL55">
        <v>134</v>
      </c>
      <c r="DM55">
        <v>0</v>
      </c>
      <c r="DN55" t="s">
        <v>214</v>
      </c>
      <c r="DO55" s="3" t="s">
        <v>195</v>
      </c>
      <c r="DP55" t="s">
        <v>208</v>
      </c>
      <c r="DQ55">
        <v>68</v>
      </c>
      <c r="DR55">
        <v>0</v>
      </c>
      <c r="DS55" t="s">
        <v>214</v>
      </c>
      <c r="DT55" s="3" t="s">
        <v>195</v>
      </c>
      <c r="DU55" t="s">
        <v>208</v>
      </c>
      <c r="DV55" s="3" t="s">
        <v>195</v>
      </c>
      <c r="DW55" s="3" t="s">
        <v>314</v>
      </c>
      <c r="DX55">
        <v>18</v>
      </c>
      <c r="DY55">
        <v>0</v>
      </c>
      <c r="DZ55" t="s">
        <v>215</v>
      </c>
      <c r="EA55" s="3" t="s">
        <v>195</v>
      </c>
      <c r="EB55" t="s">
        <v>208</v>
      </c>
      <c r="EC55">
        <v>14</v>
      </c>
      <c r="ED55">
        <v>0</v>
      </c>
      <c r="EE55" t="s">
        <v>215</v>
      </c>
      <c r="EF55" s="3" t="s">
        <v>195</v>
      </c>
      <c r="EG55" t="s">
        <v>208</v>
      </c>
      <c r="EH55">
        <v>34</v>
      </c>
      <c r="EI55">
        <v>0</v>
      </c>
      <c r="EJ55" t="s">
        <v>215</v>
      </c>
      <c r="EK55" s="3" t="s">
        <v>195</v>
      </c>
      <c r="EL55" t="s">
        <v>208</v>
      </c>
      <c r="EN55">
        <v>1</v>
      </c>
      <c r="EP55" s="3" t="s">
        <v>195</v>
      </c>
      <c r="ER55">
        <v>70</v>
      </c>
      <c r="ES55">
        <v>0</v>
      </c>
      <c r="ET55" t="s">
        <v>215</v>
      </c>
      <c r="EU55" s="3" t="s">
        <v>195</v>
      </c>
      <c r="EV55" t="s">
        <v>208</v>
      </c>
      <c r="EX55">
        <v>1</v>
      </c>
      <c r="EZ55" s="3" t="s">
        <v>195</v>
      </c>
      <c r="FB55">
        <v>0.4</v>
      </c>
      <c r="FC55">
        <v>0</v>
      </c>
      <c r="FD55" t="s">
        <v>216</v>
      </c>
      <c r="FE55" s="3" t="s">
        <v>317</v>
      </c>
      <c r="FF55" t="s">
        <v>208</v>
      </c>
      <c r="FG55">
        <v>6.3</v>
      </c>
      <c r="FH55">
        <v>0</v>
      </c>
      <c r="FI55" t="s">
        <v>207</v>
      </c>
      <c r="FJ55" s="3" t="s">
        <v>195</v>
      </c>
      <c r="FK55" t="s">
        <v>208</v>
      </c>
      <c r="FL55">
        <v>4.0999999999999996</v>
      </c>
      <c r="FM55">
        <v>0</v>
      </c>
      <c r="FN55" t="s">
        <v>207</v>
      </c>
      <c r="FO55" s="3" t="s">
        <v>195</v>
      </c>
      <c r="FP55" t="s">
        <v>208</v>
      </c>
      <c r="FQ55" s="3" t="s">
        <v>195</v>
      </c>
      <c r="FR55" s="3" t="s">
        <v>314</v>
      </c>
      <c r="FS55">
        <v>44</v>
      </c>
      <c r="FT55">
        <v>0</v>
      </c>
      <c r="FU55" t="s">
        <v>214</v>
      </c>
      <c r="FV55" s="3" t="s">
        <v>195</v>
      </c>
      <c r="FW55" t="s">
        <v>208</v>
      </c>
      <c r="FX55">
        <v>0.96</v>
      </c>
      <c r="FY55">
        <v>0</v>
      </c>
      <c r="FZ55" t="s">
        <v>214</v>
      </c>
      <c r="GA55" s="3" t="s">
        <v>195</v>
      </c>
      <c r="GB55" t="s">
        <v>208</v>
      </c>
      <c r="GC55">
        <v>140</v>
      </c>
      <c r="GD55">
        <v>0</v>
      </c>
      <c r="GE55" t="s">
        <v>418</v>
      </c>
      <c r="GF55" s="3" t="s">
        <v>195</v>
      </c>
      <c r="GG55" t="s">
        <v>208</v>
      </c>
      <c r="GH55">
        <v>4.2</v>
      </c>
      <c r="GI55">
        <v>0</v>
      </c>
      <c r="GJ55" t="s">
        <v>418</v>
      </c>
      <c r="GK55" s="3" t="s">
        <v>195</v>
      </c>
      <c r="GL55" t="s">
        <v>208</v>
      </c>
      <c r="GM55">
        <v>107</v>
      </c>
      <c r="GN55">
        <v>0</v>
      </c>
      <c r="GO55" t="s">
        <v>418</v>
      </c>
      <c r="GP55" s="3" t="s">
        <v>195</v>
      </c>
      <c r="GQ55" t="s">
        <v>208</v>
      </c>
      <c r="GS55">
        <v>1</v>
      </c>
      <c r="GU55" s="3" t="s">
        <v>195</v>
      </c>
      <c r="GW55">
        <v>83</v>
      </c>
      <c r="GX55">
        <v>0</v>
      </c>
      <c r="GY55" t="s">
        <v>218</v>
      </c>
      <c r="GZ55" s="3" t="s">
        <v>195</v>
      </c>
      <c r="HA55" t="s">
        <v>208</v>
      </c>
      <c r="HC55">
        <v>1</v>
      </c>
      <c r="HE55" s="3" t="s">
        <v>195</v>
      </c>
      <c r="HG55" s="3" t="s">
        <v>195</v>
      </c>
      <c r="HH55">
        <v>1</v>
      </c>
      <c r="HJ55" s="3" t="s">
        <v>195</v>
      </c>
      <c r="HL55" s="3" t="s">
        <v>195</v>
      </c>
      <c r="HM55">
        <v>1</v>
      </c>
      <c r="HO55" s="3" t="s">
        <v>195</v>
      </c>
      <c r="HR55">
        <v>1</v>
      </c>
      <c r="HT55" s="3" t="s">
        <v>195</v>
      </c>
      <c r="HU55">
        <v>1</v>
      </c>
      <c r="HW55" s="3" t="s">
        <v>195</v>
      </c>
      <c r="HZ55">
        <v>1</v>
      </c>
      <c r="IB55" s="3" t="s">
        <v>195</v>
      </c>
      <c r="IE55">
        <v>1</v>
      </c>
      <c r="IG55" s="3" t="s">
        <v>195</v>
      </c>
      <c r="IH55" s="3" t="s">
        <v>314</v>
      </c>
      <c r="II55">
        <v>64.400000000000006</v>
      </c>
      <c r="IJ55">
        <v>0</v>
      </c>
      <c r="IK55" t="s">
        <v>220</v>
      </c>
      <c r="IL55" s="3" t="s">
        <v>195</v>
      </c>
      <c r="IM55" t="s">
        <v>208</v>
      </c>
      <c r="IO55" t="s">
        <v>482</v>
      </c>
      <c r="IP55" s="3" t="s">
        <v>195</v>
      </c>
      <c r="IR55" t="s">
        <v>482</v>
      </c>
      <c r="IS55" s="3" t="s">
        <v>195</v>
      </c>
      <c r="IT55" s="3" t="s">
        <v>195</v>
      </c>
      <c r="IU55" s="3" t="s">
        <v>195</v>
      </c>
      <c r="IV55" t="s">
        <v>197</v>
      </c>
      <c r="IW55" s="3" t="s">
        <v>195</v>
      </c>
      <c r="IX55" s="3" t="s">
        <v>195</v>
      </c>
      <c r="IY55" s="3" t="s">
        <v>55</v>
      </c>
      <c r="JA55" t="s">
        <v>197</v>
      </c>
      <c r="JB55" s="3" t="s">
        <v>195</v>
      </c>
      <c r="JC55" t="s">
        <v>197</v>
      </c>
      <c r="JD55" s="3" t="s">
        <v>195</v>
      </c>
      <c r="JE55" t="s">
        <v>197</v>
      </c>
      <c r="JF55" s="3" t="s">
        <v>195</v>
      </c>
      <c r="JG55" s="3" t="s">
        <v>195</v>
      </c>
      <c r="JH55" t="s">
        <v>197</v>
      </c>
      <c r="JJ55" t="s">
        <v>197</v>
      </c>
      <c r="JK55" t="s">
        <v>197</v>
      </c>
      <c r="JL55" t="s">
        <v>197</v>
      </c>
      <c r="JM55" t="s">
        <v>256</v>
      </c>
      <c r="JN55" t="s">
        <v>197</v>
      </c>
      <c r="JO55" s="3" t="s">
        <v>195</v>
      </c>
      <c r="JP55" t="s">
        <v>194</v>
      </c>
      <c r="JQ55" t="s">
        <v>194</v>
      </c>
    </row>
    <row r="56" spans="1:277">
      <c r="A56" s="3" t="s">
        <v>669</v>
      </c>
      <c r="B56" s="3" t="s">
        <v>765</v>
      </c>
    </row>
    <row r="57" spans="1:277">
      <c r="A57" s="3" t="s">
        <v>669</v>
      </c>
      <c r="B57" s="3" t="s">
        <v>774</v>
      </c>
    </row>
    <row r="58" spans="1:277">
      <c r="A58" s="3" t="s">
        <v>669</v>
      </c>
      <c r="B58" s="3" t="s">
        <v>780</v>
      </c>
    </row>
    <row r="59" spans="1:277">
      <c r="A59" s="3" t="s">
        <v>669</v>
      </c>
      <c r="B59" s="3" t="s">
        <v>788</v>
      </c>
    </row>
    <row r="60" spans="1:277">
      <c r="A60" s="3" t="s">
        <v>669</v>
      </c>
      <c r="B60" s="3" t="s">
        <v>793</v>
      </c>
      <c r="C60">
        <v>1</v>
      </c>
      <c r="D60" s="3" t="s">
        <v>2319</v>
      </c>
      <c r="E60" s="3" t="s">
        <v>2878</v>
      </c>
      <c r="F60" t="s">
        <v>197</v>
      </c>
      <c r="L60">
        <v>1</v>
      </c>
      <c r="N60">
        <v>1</v>
      </c>
      <c r="P60">
        <v>115</v>
      </c>
      <c r="Q60">
        <v>0</v>
      </c>
      <c r="R60">
        <v>63</v>
      </c>
      <c r="S60">
        <v>0</v>
      </c>
      <c r="U60">
        <v>1</v>
      </c>
      <c r="V60" t="s">
        <v>249</v>
      </c>
      <c r="W60" s="3" t="s">
        <v>195</v>
      </c>
      <c r="X60" t="s">
        <v>249</v>
      </c>
      <c r="Y60" s="3" t="s">
        <v>195</v>
      </c>
      <c r="Z60" t="s">
        <v>249</v>
      </c>
      <c r="AA60" s="3" t="s">
        <v>195</v>
      </c>
      <c r="AB60" t="s">
        <v>249</v>
      </c>
      <c r="AC60" s="3" t="s">
        <v>195</v>
      </c>
      <c r="AD60" t="s">
        <v>249</v>
      </c>
      <c r="AE60" s="3" t="s">
        <v>195</v>
      </c>
      <c r="AF60" t="s">
        <v>249</v>
      </c>
      <c r="AG60" s="3" t="s">
        <v>195</v>
      </c>
      <c r="AH60" s="3" t="s">
        <v>195</v>
      </c>
      <c r="AI60" s="3" t="s">
        <v>195</v>
      </c>
      <c r="AJ60" s="3" t="s">
        <v>1310</v>
      </c>
      <c r="AK60">
        <v>14.1</v>
      </c>
      <c r="AL60">
        <v>0</v>
      </c>
      <c r="AM60" t="s">
        <v>207</v>
      </c>
      <c r="AN60" s="3" t="s">
        <v>195</v>
      </c>
      <c r="AO60" t="s">
        <v>208</v>
      </c>
      <c r="AP60">
        <v>41.5</v>
      </c>
      <c r="AQ60">
        <v>0</v>
      </c>
      <c r="AR60" t="s">
        <v>209</v>
      </c>
      <c r="AS60" s="3" t="s">
        <v>195</v>
      </c>
      <c r="AT60" t="s">
        <v>208</v>
      </c>
      <c r="AU60">
        <v>4.71</v>
      </c>
      <c r="AV60">
        <v>0</v>
      </c>
      <c r="AW60" t="s">
        <v>210</v>
      </c>
      <c r="AX60" s="3" t="s">
        <v>195</v>
      </c>
      <c r="AY60" t="s">
        <v>208</v>
      </c>
      <c r="AZ60">
        <v>238</v>
      </c>
      <c r="BA60">
        <v>0</v>
      </c>
      <c r="BB60" t="s">
        <v>211</v>
      </c>
      <c r="BC60" s="3" t="s">
        <v>195</v>
      </c>
      <c r="BD60" t="s">
        <v>208</v>
      </c>
      <c r="BE60">
        <v>16</v>
      </c>
      <c r="BF60">
        <v>0</v>
      </c>
      <c r="BG60" t="s">
        <v>211</v>
      </c>
      <c r="BH60" s="3" t="s">
        <v>195</v>
      </c>
      <c r="BI60" t="s">
        <v>208</v>
      </c>
      <c r="BJ60">
        <v>1.76</v>
      </c>
      <c r="BK60">
        <v>0</v>
      </c>
      <c r="BL60" t="s">
        <v>211</v>
      </c>
      <c r="BM60" s="3" t="s">
        <v>195</v>
      </c>
      <c r="BN60" t="s">
        <v>208</v>
      </c>
      <c r="BO60">
        <v>1.08</v>
      </c>
      <c r="BP60">
        <v>0</v>
      </c>
      <c r="BQ60" t="s">
        <v>211</v>
      </c>
      <c r="BR60" s="3" t="s">
        <v>195</v>
      </c>
      <c r="BS60" t="s">
        <v>208</v>
      </c>
      <c r="BT60">
        <v>12.95</v>
      </c>
      <c r="BU60">
        <v>0</v>
      </c>
      <c r="BV60" t="s">
        <v>211</v>
      </c>
      <c r="BW60" s="3" t="s">
        <v>195</v>
      </c>
      <c r="BX60" t="s">
        <v>208</v>
      </c>
      <c r="BY60">
        <v>0.06</v>
      </c>
      <c r="BZ60">
        <v>0</v>
      </c>
      <c r="CA60" t="s">
        <v>211</v>
      </c>
      <c r="CB60" s="3" t="s">
        <v>195</v>
      </c>
      <c r="CC60" t="s">
        <v>208</v>
      </c>
      <c r="CE60">
        <v>1</v>
      </c>
      <c r="CG60" s="3" t="s">
        <v>195</v>
      </c>
      <c r="CI60" s="3" t="s">
        <v>249</v>
      </c>
      <c r="CJ60" s="3" t="s">
        <v>195</v>
      </c>
      <c r="CL60" t="s">
        <v>195</v>
      </c>
      <c r="CN60" s="3" t="s">
        <v>195</v>
      </c>
      <c r="CQ60" t="s">
        <v>195</v>
      </c>
      <c r="CS60" s="3" t="s">
        <v>195</v>
      </c>
      <c r="CV60" t="s">
        <v>195</v>
      </c>
      <c r="CX60" s="3" t="s">
        <v>195</v>
      </c>
      <c r="CZ60" s="3" t="s">
        <v>249</v>
      </c>
      <c r="DA60" s="3" t="s">
        <v>195</v>
      </c>
      <c r="DC60" t="s">
        <v>195</v>
      </c>
      <c r="DE60" s="3" t="s">
        <v>195</v>
      </c>
      <c r="DH60" t="s">
        <v>195</v>
      </c>
      <c r="DJ60" s="3" t="s">
        <v>195</v>
      </c>
      <c r="DM60" t="s">
        <v>195</v>
      </c>
      <c r="DO60" s="3" t="s">
        <v>195</v>
      </c>
      <c r="DR60" t="s">
        <v>195</v>
      </c>
      <c r="DT60" s="3" t="s">
        <v>195</v>
      </c>
      <c r="DV60" s="3" t="s">
        <v>249</v>
      </c>
      <c r="DW60" s="3" t="s">
        <v>195</v>
      </c>
      <c r="DY60">
        <v>0</v>
      </c>
      <c r="EA60" s="3" t="s">
        <v>195</v>
      </c>
      <c r="ED60">
        <v>0</v>
      </c>
      <c r="EF60" s="3" t="s">
        <v>195</v>
      </c>
      <c r="EI60">
        <v>0</v>
      </c>
      <c r="EK60" s="3" t="s">
        <v>195</v>
      </c>
      <c r="EN60">
        <v>0</v>
      </c>
      <c r="EP60" s="3" t="s">
        <v>195</v>
      </c>
      <c r="ES60">
        <v>0</v>
      </c>
      <c r="EU60" s="3" t="s">
        <v>195</v>
      </c>
      <c r="EX60" t="s">
        <v>195</v>
      </c>
      <c r="EZ60" s="3" t="s">
        <v>195</v>
      </c>
      <c r="FC60" t="s">
        <v>195</v>
      </c>
      <c r="FE60" s="3" t="s">
        <v>195</v>
      </c>
      <c r="FH60" t="s">
        <v>195</v>
      </c>
      <c r="FJ60" s="3" t="s">
        <v>195</v>
      </c>
      <c r="FM60" t="s">
        <v>195</v>
      </c>
      <c r="FO60" s="3" t="s">
        <v>195</v>
      </c>
      <c r="FQ60" s="3" t="s">
        <v>195</v>
      </c>
      <c r="FR60" s="3" t="s">
        <v>1310</v>
      </c>
      <c r="FS60">
        <v>30</v>
      </c>
      <c r="FT60">
        <v>0</v>
      </c>
      <c r="FU60" t="s">
        <v>214</v>
      </c>
      <c r="FV60" s="3" t="s">
        <v>195</v>
      </c>
      <c r="FW60" t="s">
        <v>208</v>
      </c>
      <c r="FX60">
        <v>1.07</v>
      </c>
      <c r="FY60">
        <v>0</v>
      </c>
      <c r="FZ60" t="s">
        <v>214</v>
      </c>
      <c r="GA60" s="3" t="s">
        <v>195</v>
      </c>
      <c r="GB60" t="s">
        <v>208</v>
      </c>
      <c r="GC60">
        <v>139</v>
      </c>
      <c r="GD60">
        <v>0</v>
      </c>
      <c r="GE60" t="s">
        <v>418</v>
      </c>
      <c r="GF60" s="3" t="s">
        <v>195</v>
      </c>
      <c r="GG60" t="s">
        <v>208</v>
      </c>
      <c r="GH60">
        <v>4.2</v>
      </c>
      <c r="GI60">
        <v>0</v>
      </c>
      <c r="GJ60" t="s">
        <v>418</v>
      </c>
      <c r="GK60" s="3" t="s">
        <v>195</v>
      </c>
      <c r="GL60" t="s">
        <v>208</v>
      </c>
      <c r="GM60">
        <v>103</v>
      </c>
      <c r="GN60">
        <v>0</v>
      </c>
      <c r="GO60" t="s">
        <v>418</v>
      </c>
      <c r="GP60" s="3" t="s">
        <v>195</v>
      </c>
      <c r="GQ60" t="s">
        <v>208</v>
      </c>
      <c r="GS60">
        <v>1</v>
      </c>
      <c r="GU60" s="3" t="s">
        <v>195</v>
      </c>
      <c r="GW60">
        <v>75</v>
      </c>
      <c r="GX60">
        <v>0</v>
      </c>
      <c r="GY60" t="s">
        <v>218</v>
      </c>
      <c r="GZ60" s="3" t="s">
        <v>195</v>
      </c>
      <c r="HA60" t="s">
        <v>208</v>
      </c>
      <c r="HC60">
        <v>1</v>
      </c>
      <c r="HE60" s="3" t="s">
        <v>195</v>
      </c>
      <c r="HG60" s="3" t="s">
        <v>195</v>
      </c>
      <c r="HH60">
        <v>1</v>
      </c>
      <c r="HJ60" s="3" t="s">
        <v>195</v>
      </c>
      <c r="HL60" s="3" t="s">
        <v>195</v>
      </c>
      <c r="HM60">
        <v>1</v>
      </c>
      <c r="HO60" s="3" t="s">
        <v>195</v>
      </c>
      <c r="HQ60">
        <v>7</v>
      </c>
      <c r="HR60">
        <v>0</v>
      </c>
      <c r="HS60" t="s">
        <v>208</v>
      </c>
      <c r="HT60" s="3" t="s">
        <v>195</v>
      </c>
      <c r="HU60">
        <v>1</v>
      </c>
      <c r="HW60" s="3" t="s">
        <v>195</v>
      </c>
      <c r="HZ60">
        <v>1</v>
      </c>
      <c r="IB60" s="3" t="s">
        <v>195</v>
      </c>
      <c r="ID60">
        <v>1.01</v>
      </c>
      <c r="IE60">
        <v>0</v>
      </c>
      <c r="IF60" t="s">
        <v>208</v>
      </c>
      <c r="IG60" s="3" t="s">
        <v>195</v>
      </c>
      <c r="IH60" s="3" t="s">
        <v>1310</v>
      </c>
      <c r="II60">
        <v>24.7</v>
      </c>
      <c r="IJ60">
        <v>0</v>
      </c>
      <c r="IK60" t="s">
        <v>220</v>
      </c>
      <c r="IL60" s="3" t="s">
        <v>195</v>
      </c>
      <c r="IM60" t="s">
        <v>208</v>
      </c>
      <c r="IO60" t="s">
        <v>482</v>
      </c>
      <c r="IP60" s="3" t="s">
        <v>195</v>
      </c>
      <c r="IR60" t="s">
        <v>482</v>
      </c>
      <c r="IS60" s="3" t="s">
        <v>195</v>
      </c>
      <c r="IT60" s="3" t="s">
        <v>195</v>
      </c>
      <c r="IU60" s="3" t="s">
        <v>195</v>
      </c>
      <c r="IV60" t="s">
        <v>197</v>
      </c>
      <c r="IW60" s="3" t="s">
        <v>195</v>
      </c>
      <c r="IX60" s="3" t="s">
        <v>195</v>
      </c>
      <c r="IY60">
        <v>24.7</v>
      </c>
      <c r="IZ60" t="s">
        <v>208</v>
      </c>
      <c r="JA60" t="s">
        <v>197</v>
      </c>
      <c r="JB60" s="3" t="s">
        <v>195</v>
      </c>
      <c r="JC60" t="s">
        <v>197</v>
      </c>
      <c r="JD60" s="3" t="s">
        <v>195</v>
      </c>
      <c r="JE60" t="s">
        <v>197</v>
      </c>
      <c r="JF60" s="3" t="s">
        <v>195</v>
      </c>
      <c r="JG60" s="3" t="s">
        <v>195</v>
      </c>
      <c r="JH60" t="s">
        <v>197</v>
      </c>
      <c r="JJ60" t="s">
        <v>197</v>
      </c>
      <c r="JK60" t="s">
        <v>197</v>
      </c>
      <c r="JL60" t="s">
        <v>197</v>
      </c>
      <c r="JM60" t="s">
        <v>256</v>
      </c>
      <c r="JN60" t="s">
        <v>197</v>
      </c>
      <c r="JO60" s="3" t="s">
        <v>195</v>
      </c>
      <c r="JP60" t="s">
        <v>194</v>
      </c>
      <c r="JQ60" t="s">
        <v>194</v>
      </c>
    </row>
    <row r="61" spans="1:277">
      <c r="A61" s="3" t="s">
        <v>669</v>
      </c>
      <c r="B61" s="3" t="s">
        <v>800</v>
      </c>
    </row>
    <row r="62" spans="1:277">
      <c r="A62" s="3" t="s">
        <v>669</v>
      </c>
      <c r="B62" s="3" t="s">
        <v>804</v>
      </c>
    </row>
    <row r="63" spans="1:277">
      <c r="A63" s="3" t="s">
        <v>669</v>
      </c>
      <c r="B63" s="3" t="s">
        <v>814</v>
      </c>
    </row>
    <row r="64" spans="1:277">
      <c r="A64" s="3" t="s">
        <v>669</v>
      </c>
      <c r="B64" s="3" t="s">
        <v>824</v>
      </c>
    </row>
    <row r="65" spans="1:277">
      <c r="A65" s="3" t="s">
        <v>669</v>
      </c>
      <c r="B65" s="3" t="s">
        <v>838</v>
      </c>
    </row>
    <row r="66" spans="1:277">
      <c r="A66" s="3" t="s">
        <v>845</v>
      </c>
      <c r="B66" s="3" t="s">
        <v>846</v>
      </c>
    </row>
    <row r="67" spans="1:277">
      <c r="A67" s="3" t="s">
        <v>845</v>
      </c>
      <c r="B67" s="3" t="s">
        <v>847</v>
      </c>
    </row>
    <row r="68" spans="1:277">
      <c r="A68" s="3" t="s">
        <v>845</v>
      </c>
      <c r="B68" s="3" t="s">
        <v>855</v>
      </c>
    </row>
    <row r="69" spans="1:277">
      <c r="A69" s="3" t="s">
        <v>845</v>
      </c>
      <c r="B69" s="3" t="s">
        <v>860</v>
      </c>
    </row>
    <row r="70" spans="1:277">
      <c r="A70" s="3" t="s">
        <v>845</v>
      </c>
      <c r="B70" s="3" t="s">
        <v>867</v>
      </c>
    </row>
    <row r="71" spans="1:277">
      <c r="A71" s="3" t="s">
        <v>845</v>
      </c>
      <c r="B71" s="3" t="s">
        <v>873</v>
      </c>
    </row>
    <row r="72" spans="1:277">
      <c r="A72" s="3" t="s">
        <v>845</v>
      </c>
      <c r="B72" s="3" t="s">
        <v>881</v>
      </c>
    </row>
    <row r="73" spans="1:277">
      <c r="A73" s="3" t="s">
        <v>845</v>
      </c>
      <c r="B73" s="3" t="s">
        <v>887</v>
      </c>
    </row>
    <row r="74" spans="1:277">
      <c r="A74" s="3" t="s">
        <v>845</v>
      </c>
      <c r="B74" s="3" t="s">
        <v>893</v>
      </c>
      <c r="C74">
        <v>1</v>
      </c>
      <c r="D74" s="3" t="s">
        <v>2879</v>
      </c>
      <c r="E74" s="3" t="s">
        <v>2880</v>
      </c>
      <c r="F74" t="s">
        <v>194</v>
      </c>
      <c r="G74" s="3" t="s">
        <v>1695</v>
      </c>
      <c r="H74" s="3" t="s">
        <v>652</v>
      </c>
      <c r="L74">
        <v>1</v>
      </c>
      <c r="N74">
        <v>1</v>
      </c>
      <c r="P74">
        <v>126</v>
      </c>
      <c r="Q74">
        <v>0</v>
      </c>
      <c r="R74">
        <v>60</v>
      </c>
      <c r="S74">
        <v>0</v>
      </c>
      <c r="T74">
        <v>35.299999999999997</v>
      </c>
      <c r="U74">
        <v>0</v>
      </c>
      <c r="V74" t="s">
        <v>205</v>
      </c>
      <c r="W74" s="3" t="s">
        <v>195</v>
      </c>
      <c r="X74" t="s">
        <v>203</v>
      </c>
      <c r="Y74" s="3" t="s">
        <v>2881</v>
      </c>
      <c r="Z74" t="s">
        <v>205</v>
      </c>
      <c r="AA74" s="3" t="s">
        <v>195</v>
      </c>
      <c r="AB74" t="s">
        <v>205</v>
      </c>
      <c r="AC74" s="3" t="s">
        <v>195</v>
      </c>
      <c r="AD74" t="s">
        <v>205</v>
      </c>
      <c r="AE74" s="3" t="s">
        <v>195</v>
      </c>
      <c r="AF74" t="s">
        <v>249</v>
      </c>
      <c r="AG74" s="3" t="s">
        <v>195</v>
      </c>
      <c r="AH74" s="3" t="s">
        <v>195</v>
      </c>
      <c r="AI74" s="3" t="s">
        <v>195</v>
      </c>
      <c r="AJ74" s="3" t="s">
        <v>2879</v>
      </c>
      <c r="AK74">
        <v>15.8</v>
      </c>
      <c r="AL74">
        <v>0</v>
      </c>
      <c r="AM74" t="s">
        <v>207</v>
      </c>
      <c r="AN74" s="3" t="s">
        <v>195</v>
      </c>
      <c r="AO74" t="s">
        <v>208</v>
      </c>
      <c r="AP74">
        <v>47.2</v>
      </c>
      <c r="AQ74">
        <v>0</v>
      </c>
      <c r="AR74" t="s">
        <v>209</v>
      </c>
      <c r="AS74" s="3" t="s">
        <v>195</v>
      </c>
      <c r="AT74" t="s">
        <v>208</v>
      </c>
      <c r="AU74">
        <v>5.03</v>
      </c>
      <c r="AV74">
        <v>0</v>
      </c>
      <c r="AW74" t="s">
        <v>210</v>
      </c>
      <c r="AX74" s="3" t="s">
        <v>195</v>
      </c>
      <c r="AY74" t="s">
        <v>208</v>
      </c>
      <c r="AZ74">
        <v>109</v>
      </c>
      <c r="BA74">
        <v>0</v>
      </c>
      <c r="BB74" t="s">
        <v>211</v>
      </c>
      <c r="BC74" s="3" t="s">
        <v>195</v>
      </c>
      <c r="BD74" t="s">
        <v>208</v>
      </c>
      <c r="BE74">
        <v>5.64</v>
      </c>
      <c r="BF74">
        <v>0</v>
      </c>
      <c r="BG74" t="s">
        <v>211</v>
      </c>
      <c r="BH74" s="3" t="s">
        <v>195</v>
      </c>
      <c r="BI74" t="s">
        <v>208</v>
      </c>
      <c r="BJ74">
        <v>0.9</v>
      </c>
      <c r="BK74">
        <v>0</v>
      </c>
      <c r="BL74" t="s">
        <v>211</v>
      </c>
      <c r="BM74" s="3" t="s">
        <v>195</v>
      </c>
      <c r="BN74" t="s">
        <v>208</v>
      </c>
      <c r="BO74">
        <v>0.36</v>
      </c>
      <c r="BP74">
        <v>0</v>
      </c>
      <c r="BQ74" t="s">
        <v>211</v>
      </c>
      <c r="BR74" s="3" t="s">
        <v>195</v>
      </c>
      <c r="BS74" t="s">
        <v>208</v>
      </c>
      <c r="BT74">
        <v>4.17</v>
      </c>
      <c r="BU74">
        <v>0</v>
      </c>
      <c r="BV74" t="s">
        <v>211</v>
      </c>
      <c r="BW74" s="3" t="s">
        <v>195</v>
      </c>
      <c r="BX74" t="s">
        <v>208</v>
      </c>
      <c r="BY74">
        <v>0.18</v>
      </c>
      <c r="BZ74">
        <v>0</v>
      </c>
      <c r="CA74" t="s">
        <v>211</v>
      </c>
      <c r="CB74" s="3" t="s">
        <v>195</v>
      </c>
      <c r="CC74" t="s">
        <v>208</v>
      </c>
      <c r="CE74">
        <v>1</v>
      </c>
      <c r="CG74" s="3" t="s">
        <v>195</v>
      </c>
      <c r="CI74" s="3" t="s">
        <v>249</v>
      </c>
      <c r="CJ74" s="3" t="s">
        <v>195</v>
      </c>
      <c r="CL74" t="s">
        <v>195</v>
      </c>
      <c r="CN74" s="3" t="s">
        <v>195</v>
      </c>
      <c r="CQ74" t="s">
        <v>195</v>
      </c>
      <c r="CS74" s="3" t="s">
        <v>195</v>
      </c>
      <c r="CV74" t="s">
        <v>195</v>
      </c>
      <c r="CX74" s="3" t="s">
        <v>195</v>
      </c>
      <c r="CZ74" s="3" t="s">
        <v>249</v>
      </c>
      <c r="DA74" s="3" t="s">
        <v>195</v>
      </c>
      <c r="DC74" t="s">
        <v>195</v>
      </c>
      <c r="DE74" s="3" t="s">
        <v>195</v>
      </c>
      <c r="DH74" t="s">
        <v>195</v>
      </c>
      <c r="DJ74" s="3" t="s">
        <v>195</v>
      </c>
      <c r="DM74" t="s">
        <v>195</v>
      </c>
      <c r="DO74" s="3" t="s">
        <v>195</v>
      </c>
      <c r="DR74" t="s">
        <v>195</v>
      </c>
      <c r="DT74" s="3" t="s">
        <v>195</v>
      </c>
      <c r="DV74" s="3" t="s">
        <v>195</v>
      </c>
      <c r="DW74" s="3" t="s">
        <v>2879</v>
      </c>
      <c r="DX74">
        <v>10</v>
      </c>
      <c r="DY74">
        <v>0</v>
      </c>
      <c r="DZ74" t="s">
        <v>215</v>
      </c>
      <c r="EA74" s="3" t="s">
        <v>195</v>
      </c>
      <c r="EB74" t="s">
        <v>208</v>
      </c>
      <c r="ED74">
        <v>1</v>
      </c>
      <c r="EF74" s="3" t="s">
        <v>195</v>
      </c>
      <c r="EI74">
        <v>1</v>
      </c>
      <c r="EK74" s="3" t="s">
        <v>195</v>
      </c>
      <c r="EM74">
        <v>85</v>
      </c>
      <c r="EN74">
        <v>0</v>
      </c>
      <c r="EO74" t="s">
        <v>215</v>
      </c>
      <c r="EP74" s="3" t="s">
        <v>195</v>
      </c>
      <c r="EQ74" t="s">
        <v>208</v>
      </c>
      <c r="ES74">
        <v>1</v>
      </c>
      <c r="EU74" s="3" t="s">
        <v>195</v>
      </c>
      <c r="EX74">
        <v>1</v>
      </c>
      <c r="EZ74" s="3" t="s">
        <v>195</v>
      </c>
      <c r="FB74">
        <v>0.7</v>
      </c>
      <c r="FC74">
        <v>0</v>
      </c>
      <c r="FD74" t="s">
        <v>216</v>
      </c>
      <c r="FE74" s="3" t="s">
        <v>2792</v>
      </c>
      <c r="FF74" t="s">
        <v>208</v>
      </c>
      <c r="FH74">
        <v>1</v>
      </c>
      <c r="FJ74" s="3" t="s">
        <v>195</v>
      </c>
      <c r="FM74">
        <v>1</v>
      </c>
      <c r="FO74" s="3" t="s">
        <v>195</v>
      </c>
      <c r="FQ74" s="3" t="s">
        <v>195</v>
      </c>
      <c r="FR74" s="3" t="s">
        <v>2879</v>
      </c>
      <c r="FS74">
        <v>42</v>
      </c>
      <c r="FT74">
        <v>0</v>
      </c>
      <c r="FU74" t="s">
        <v>214</v>
      </c>
      <c r="FV74" s="3" t="s">
        <v>195</v>
      </c>
      <c r="FW74" t="s">
        <v>208</v>
      </c>
      <c r="FX74">
        <v>1.25</v>
      </c>
      <c r="FY74">
        <v>0</v>
      </c>
      <c r="FZ74" t="s">
        <v>214</v>
      </c>
      <c r="GA74" s="3" t="s">
        <v>195</v>
      </c>
      <c r="GB74" t="s">
        <v>208</v>
      </c>
      <c r="GC74">
        <v>141</v>
      </c>
      <c r="GD74">
        <v>0</v>
      </c>
      <c r="GE74" t="s">
        <v>418</v>
      </c>
      <c r="GF74" s="3" t="s">
        <v>195</v>
      </c>
      <c r="GG74" t="s">
        <v>208</v>
      </c>
      <c r="GH74">
        <v>3.2</v>
      </c>
      <c r="GI74">
        <v>0</v>
      </c>
      <c r="GJ74" t="s">
        <v>418</v>
      </c>
      <c r="GK74" s="3" t="s">
        <v>195</v>
      </c>
      <c r="GL74" t="s">
        <v>208</v>
      </c>
      <c r="GM74">
        <v>104</v>
      </c>
      <c r="GN74">
        <v>0</v>
      </c>
      <c r="GO74" t="s">
        <v>418</v>
      </c>
      <c r="GP74" s="3" t="s">
        <v>195</v>
      </c>
      <c r="GQ74" t="s">
        <v>208</v>
      </c>
      <c r="GS74">
        <v>1</v>
      </c>
      <c r="GU74" s="3" t="s">
        <v>195</v>
      </c>
      <c r="GW74">
        <v>58</v>
      </c>
      <c r="GX74">
        <v>0</v>
      </c>
      <c r="GY74" t="s">
        <v>218</v>
      </c>
      <c r="GZ74" s="3" t="s">
        <v>195</v>
      </c>
      <c r="HA74" t="s">
        <v>208</v>
      </c>
      <c r="HC74">
        <v>1</v>
      </c>
      <c r="HE74" s="3" t="s">
        <v>195</v>
      </c>
      <c r="HG74" s="3" t="s">
        <v>195</v>
      </c>
      <c r="HH74">
        <v>1</v>
      </c>
      <c r="HJ74" s="3" t="s">
        <v>195</v>
      </c>
      <c r="HL74" s="3" t="s">
        <v>195</v>
      </c>
      <c r="HM74">
        <v>1</v>
      </c>
      <c r="HO74" s="3" t="s">
        <v>195</v>
      </c>
      <c r="HR74">
        <v>1</v>
      </c>
      <c r="HT74" s="3" t="s">
        <v>195</v>
      </c>
      <c r="HU74">
        <v>1</v>
      </c>
      <c r="HW74" s="3" t="s">
        <v>195</v>
      </c>
      <c r="HZ74">
        <v>1</v>
      </c>
      <c r="IB74" s="3" t="s">
        <v>195</v>
      </c>
      <c r="IE74">
        <v>1</v>
      </c>
      <c r="IG74" s="3" t="s">
        <v>195</v>
      </c>
      <c r="IH74" s="3" t="s">
        <v>2879</v>
      </c>
      <c r="II74">
        <v>10.7</v>
      </c>
      <c r="IJ74">
        <v>0</v>
      </c>
      <c r="IK74" t="s">
        <v>220</v>
      </c>
      <c r="IL74" s="3" t="s">
        <v>195</v>
      </c>
      <c r="IM74" t="s">
        <v>208</v>
      </c>
      <c r="IN74">
        <v>10</v>
      </c>
      <c r="IO74" s="3" t="s">
        <v>195</v>
      </c>
      <c r="IP74" s="3" t="s">
        <v>1695</v>
      </c>
      <c r="IR74" t="s">
        <v>482</v>
      </c>
      <c r="IS74" s="3" t="s">
        <v>195</v>
      </c>
      <c r="IT74" s="3" t="s">
        <v>195</v>
      </c>
      <c r="IU74" s="3" t="s">
        <v>195</v>
      </c>
      <c r="IV74" t="s">
        <v>194</v>
      </c>
      <c r="IW74" s="3" t="s">
        <v>2879</v>
      </c>
      <c r="IX74" s="3" t="s">
        <v>652</v>
      </c>
      <c r="IY74">
        <v>10.7</v>
      </c>
      <c r="IZ74" t="s">
        <v>208</v>
      </c>
      <c r="JA74" t="s">
        <v>197</v>
      </c>
      <c r="JB74" s="3" t="s">
        <v>195</v>
      </c>
      <c r="JC74" t="s">
        <v>197</v>
      </c>
      <c r="JD74" s="3" t="s">
        <v>195</v>
      </c>
      <c r="JE74" t="s">
        <v>197</v>
      </c>
      <c r="JF74" s="3" t="s">
        <v>195</v>
      </c>
      <c r="JG74" s="3" t="s">
        <v>195</v>
      </c>
      <c r="JH74" t="s">
        <v>194</v>
      </c>
      <c r="JI74">
        <v>10</v>
      </c>
      <c r="JJ74" t="s">
        <v>194</v>
      </c>
      <c r="JK74" t="s">
        <v>197</v>
      </c>
      <c r="JL74" t="s">
        <v>197</v>
      </c>
      <c r="JM74" t="s">
        <v>73</v>
      </c>
      <c r="JN74" t="s">
        <v>194</v>
      </c>
      <c r="JO74" s="3" t="s">
        <v>1695</v>
      </c>
      <c r="JP74" t="s">
        <v>194</v>
      </c>
      <c r="JQ74" t="s">
        <v>194</v>
      </c>
    </row>
    <row r="75" spans="1:277">
      <c r="A75" s="3" t="s">
        <v>845</v>
      </c>
      <c r="B75" s="3" t="s">
        <v>899</v>
      </c>
    </row>
    <row r="76" spans="1:277">
      <c r="A76" s="3" t="s">
        <v>845</v>
      </c>
      <c r="B76" s="3" t="s">
        <v>904</v>
      </c>
    </row>
    <row r="77" spans="1:277">
      <c r="A77" s="3" t="s">
        <v>845</v>
      </c>
      <c r="B77" s="3" t="s">
        <v>911</v>
      </c>
    </row>
    <row r="78" spans="1:277">
      <c r="A78" s="3" t="s">
        <v>917</v>
      </c>
      <c r="B78" s="3" t="s">
        <v>918</v>
      </c>
      <c r="C78">
        <v>1</v>
      </c>
      <c r="D78" s="3" t="s">
        <v>1234</v>
      </c>
      <c r="E78" s="3" t="s">
        <v>2882</v>
      </c>
      <c r="F78" t="s">
        <v>197</v>
      </c>
      <c r="L78">
        <v>1</v>
      </c>
      <c r="N78">
        <v>1</v>
      </c>
      <c r="Q78">
        <v>1</v>
      </c>
      <c r="S78">
        <v>1</v>
      </c>
      <c r="U78">
        <v>1</v>
      </c>
      <c r="V78" t="s">
        <v>249</v>
      </c>
      <c r="W78" s="3" t="s">
        <v>195</v>
      </c>
      <c r="X78" t="s">
        <v>249</v>
      </c>
      <c r="Y78" s="3" t="s">
        <v>195</v>
      </c>
      <c r="Z78" t="s">
        <v>249</v>
      </c>
      <c r="AA78" s="3" t="s">
        <v>195</v>
      </c>
      <c r="AB78" t="s">
        <v>249</v>
      </c>
      <c r="AC78" s="3" t="s">
        <v>195</v>
      </c>
      <c r="AD78" t="s">
        <v>249</v>
      </c>
      <c r="AE78" s="3" t="s">
        <v>195</v>
      </c>
      <c r="AF78" t="s">
        <v>249</v>
      </c>
      <c r="AG78" s="3" t="s">
        <v>195</v>
      </c>
      <c r="AH78" s="3" t="s">
        <v>195</v>
      </c>
      <c r="AI78" s="3" t="s">
        <v>249</v>
      </c>
      <c r="AJ78" s="3" t="s">
        <v>195</v>
      </c>
      <c r="AL78" t="s">
        <v>195</v>
      </c>
      <c r="AN78" s="3" t="s">
        <v>195</v>
      </c>
      <c r="AQ78" t="s">
        <v>195</v>
      </c>
      <c r="AS78" s="3" t="s">
        <v>195</v>
      </c>
      <c r="AV78" t="s">
        <v>195</v>
      </c>
      <c r="AX78" s="3" t="s">
        <v>195</v>
      </c>
      <c r="BA78" t="s">
        <v>195</v>
      </c>
      <c r="BC78" s="3" t="s">
        <v>195</v>
      </c>
      <c r="BF78" t="s">
        <v>195</v>
      </c>
      <c r="BH78" s="3" t="s">
        <v>195</v>
      </c>
      <c r="BK78" t="s">
        <v>195</v>
      </c>
      <c r="BM78" s="3" t="s">
        <v>195</v>
      </c>
      <c r="BP78" t="s">
        <v>195</v>
      </c>
      <c r="BR78" s="3" t="s">
        <v>195</v>
      </c>
      <c r="BU78" t="s">
        <v>195</v>
      </c>
      <c r="BW78" s="3" t="s">
        <v>195</v>
      </c>
      <c r="BZ78" t="s">
        <v>195</v>
      </c>
      <c r="CB78" s="3" t="s">
        <v>195</v>
      </c>
      <c r="CE78" t="s">
        <v>195</v>
      </c>
      <c r="CG78" s="3" t="s">
        <v>195</v>
      </c>
      <c r="CI78" s="3" t="s">
        <v>249</v>
      </c>
      <c r="CJ78" s="3" t="s">
        <v>195</v>
      </c>
      <c r="CL78" t="s">
        <v>195</v>
      </c>
      <c r="CN78" s="3" t="s">
        <v>195</v>
      </c>
      <c r="CQ78" t="s">
        <v>195</v>
      </c>
      <c r="CS78" s="3" t="s">
        <v>195</v>
      </c>
      <c r="CV78" t="s">
        <v>195</v>
      </c>
      <c r="CX78" s="3" t="s">
        <v>195</v>
      </c>
      <c r="CZ78" s="3" t="s">
        <v>249</v>
      </c>
      <c r="DA78" s="3" t="s">
        <v>195</v>
      </c>
      <c r="DC78" t="s">
        <v>195</v>
      </c>
      <c r="DE78" s="3" t="s">
        <v>195</v>
      </c>
      <c r="DH78" t="s">
        <v>195</v>
      </c>
      <c r="DJ78" s="3" t="s">
        <v>195</v>
      </c>
      <c r="DM78" t="s">
        <v>195</v>
      </c>
      <c r="DO78" s="3" t="s">
        <v>195</v>
      </c>
      <c r="DR78" t="s">
        <v>195</v>
      </c>
      <c r="DT78" s="3" t="s">
        <v>195</v>
      </c>
      <c r="DV78" s="3" t="s">
        <v>249</v>
      </c>
      <c r="DW78" s="3" t="s">
        <v>195</v>
      </c>
      <c r="DY78" t="s">
        <v>195</v>
      </c>
      <c r="EA78" s="3" t="s">
        <v>195</v>
      </c>
      <c r="ED78" t="s">
        <v>195</v>
      </c>
      <c r="EF78" s="3" t="s">
        <v>195</v>
      </c>
      <c r="EI78" t="s">
        <v>195</v>
      </c>
      <c r="EK78" s="3" t="s">
        <v>195</v>
      </c>
      <c r="EN78" t="s">
        <v>195</v>
      </c>
      <c r="EP78" s="3" t="s">
        <v>195</v>
      </c>
      <c r="ES78" t="s">
        <v>195</v>
      </c>
      <c r="EU78" s="3" t="s">
        <v>195</v>
      </c>
      <c r="EX78" t="s">
        <v>195</v>
      </c>
      <c r="EZ78" s="3" t="s">
        <v>195</v>
      </c>
      <c r="FC78" t="s">
        <v>195</v>
      </c>
      <c r="FE78" s="3" t="s">
        <v>195</v>
      </c>
      <c r="FH78" t="s">
        <v>195</v>
      </c>
      <c r="FJ78" s="3" t="s">
        <v>195</v>
      </c>
      <c r="FM78" t="s">
        <v>195</v>
      </c>
      <c r="FO78" s="3" t="s">
        <v>195</v>
      </c>
      <c r="FQ78" s="3" t="s">
        <v>249</v>
      </c>
      <c r="FR78" s="3" t="s">
        <v>195</v>
      </c>
      <c r="FT78" t="s">
        <v>195</v>
      </c>
      <c r="FV78" s="3" t="s">
        <v>195</v>
      </c>
      <c r="FY78" t="s">
        <v>195</v>
      </c>
      <c r="GA78" s="3" t="s">
        <v>195</v>
      </c>
      <c r="GD78" t="s">
        <v>195</v>
      </c>
      <c r="GF78" s="3" t="s">
        <v>195</v>
      </c>
      <c r="GI78" t="s">
        <v>195</v>
      </c>
      <c r="GK78" s="3" t="s">
        <v>195</v>
      </c>
      <c r="GN78" t="s">
        <v>195</v>
      </c>
      <c r="GP78" s="3" t="s">
        <v>195</v>
      </c>
      <c r="GS78" t="s">
        <v>195</v>
      </c>
      <c r="GU78" s="3" t="s">
        <v>195</v>
      </c>
      <c r="GX78" t="s">
        <v>195</v>
      </c>
      <c r="GZ78" s="3" t="s">
        <v>195</v>
      </c>
      <c r="HC78" t="s">
        <v>195</v>
      </c>
      <c r="HE78" s="3" t="s">
        <v>195</v>
      </c>
      <c r="HG78" s="3" t="s">
        <v>195</v>
      </c>
      <c r="HH78" t="s">
        <v>195</v>
      </c>
      <c r="HJ78" s="3" t="s">
        <v>195</v>
      </c>
      <c r="HL78" s="3" t="s">
        <v>195</v>
      </c>
      <c r="HM78" t="s">
        <v>195</v>
      </c>
      <c r="HO78" s="3" t="s">
        <v>195</v>
      </c>
      <c r="HR78" t="s">
        <v>195</v>
      </c>
      <c r="HT78" s="3" t="s">
        <v>195</v>
      </c>
      <c r="HU78" t="s">
        <v>195</v>
      </c>
      <c r="HW78" s="3" t="s">
        <v>195</v>
      </c>
      <c r="HZ78" t="s">
        <v>195</v>
      </c>
      <c r="IB78" s="3" t="s">
        <v>195</v>
      </c>
      <c r="IE78" t="s">
        <v>195</v>
      </c>
      <c r="IG78" s="3" t="s">
        <v>249</v>
      </c>
      <c r="IH78" s="3" t="s">
        <v>195</v>
      </c>
      <c r="IJ78" t="s">
        <v>195</v>
      </c>
      <c r="IL78" s="3" t="s">
        <v>195</v>
      </c>
      <c r="IN78">
        <v>1</v>
      </c>
      <c r="IO78" s="3" t="s">
        <v>195</v>
      </c>
      <c r="IP78" s="3" t="s">
        <v>201</v>
      </c>
      <c r="IR78" s="3" t="s">
        <v>195</v>
      </c>
      <c r="IS78" s="3" t="s">
        <v>195</v>
      </c>
      <c r="IT78" s="3" t="s">
        <v>195</v>
      </c>
      <c r="IU78" s="3" t="s">
        <v>195</v>
      </c>
      <c r="IV78" t="s">
        <v>197</v>
      </c>
      <c r="IW78" s="3" t="s">
        <v>195</v>
      </c>
      <c r="IX78" s="3" t="s">
        <v>195</v>
      </c>
      <c r="IY78" s="3" t="s">
        <v>55</v>
      </c>
      <c r="JA78" t="s">
        <v>197</v>
      </c>
      <c r="JB78" s="3" t="s">
        <v>195</v>
      </c>
      <c r="JC78" t="s">
        <v>197</v>
      </c>
      <c r="JD78" s="3" t="s">
        <v>195</v>
      </c>
      <c r="JE78" t="s">
        <v>197</v>
      </c>
      <c r="JF78" s="3" t="s">
        <v>195</v>
      </c>
      <c r="JG78" s="3" t="s">
        <v>195</v>
      </c>
      <c r="JH78" t="s">
        <v>197</v>
      </c>
      <c r="JJ78" t="s">
        <v>197</v>
      </c>
      <c r="JK78" t="s">
        <v>197</v>
      </c>
      <c r="JL78" t="s">
        <v>197</v>
      </c>
      <c r="JM78" t="s">
        <v>73</v>
      </c>
      <c r="JN78" t="s">
        <v>197</v>
      </c>
      <c r="JO78" s="3" t="s">
        <v>195</v>
      </c>
      <c r="JP78" t="s">
        <v>197</v>
      </c>
      <c r="JQ78" t="s">
        <v>194</v>
      </c>
    </row>
    <row r="79" spans="1:277">
      <c r="A79" s="3" t="s">
        <v>929</v>
      </c>
      <c r="B79" s="3" t="s">
        <v>930</v>
      </c>
    </row>
    <row r="80" spans="1:277">
      <c r="A80" s="3" t="s">
        <v>944</v>
      </c>
      <c r="B80" s="3" t="s">
        <v>945</v>
      </c>
    </row>
    <row r="81" spans="1:314">
      <c r="A81" s="3" t="s">
        <v>953</v>
      </c>
      <c r="B81" s="3" t="s">
        <v>954</v>
      </c>
      <c r="C81">
        <v>1</v>
      </c>
      <c r="D81" s="3" t="s">
        <v>1878</v>
      </c>
      <c r="E81" s="3" t="s">
        <v>2883</v>
      </c>
      <c r="F81" t="s">
        <v>194</v>
      </c>
      <c r="G81" s="3" t="s">
        <v>1876</v>
      </c>
      <c r="H81" s="3" t="s">
        <v>1026</v>
      </c>
      <c r="L81">
        <v>1</v>
      </c>
      <c r="N81">
        <v>1</v>
      </c>
      <c r="Q81">
        <v>1</v>
      </c>
      <c r="S81">
        <v>1</v>
      </c>
      <c r="U81">
        <v>1</v>
      </c>
      <c r="V81" t="s">
        <v>249</v>
      </c>
      <c r="W81" s="3" t="s">
        <v>195</v>
      </c>
      <c r="X81" t="s">
        <v>249</v>
      </c>
      <c r="Y81" s="3" t="s">
        <v>195</v>
      </c>
      <c r="Z81" t="s">
        <v>249</v>
      </c>
      <c r="AA81" s="3" t="s">
        <v>195</v>
      </c>
      <c r="AB81" t="s">
        <v>249</v>
      </c>
      <c r="AC81" s="3" t="s">
        <v>195</v>
      </c>
      <c r="AD81" t="s">
        <v>249</v>
      </c>
      <c r="AE81" s="3" t="s">
        <v>195</v>
      </c>
      <c r="AF81" t="s">
        <v>249</v>
      </c>
      <c r="AG81" s="3" t="s">
        <v>195</v>
      </c>
      <c r="AH81" s="3" t="s">
        <v>195</v>
      </c>
      <c r="AI81" s="3" t="s">
        <v>249</v>
      </c>
      <c r="AJ81" s="3" t="s">
        <v>195</v>
      </c>
      <c r="AL81" t="s">
        <v>195</v>
      </c>
      <c r="AN81" s="3" t="s">
        <v>195</v>
      </c>
      <c r="AQ81" t="s">
        <v>195</v>
      </c>
      <c r="AS81" s="3" t="s">
        <v>195</v>
      </c>
      <c r="AV81" t="s">
        <v>195</v>
      </c>
      <c r="AX81" s="3" t="s">
        <v>195</v>
      </c>
      <c r="BA81" t="s">
        <v>195</v>
      </c>
      <c r="BC81" s="3" t="s">
        <v>195</v>
      </c>
      <c r="BF81" t="s">
        <v>195</v>
      </c>
      <c r="BH81" s="3" t="s">
        <v>195</v>
      </c>
      <c r="BK81" t="s">
        <v>195</v>
      </c>
      <c r="BM81" s="3" t="s">
        <v>195</v>
      </c>
      <c r="BP81" t="s">
        <v>195</v>
      </c>
      <c r="BR81" s="3" t="s">
        <v>195</v>
      </c>
      <c r="BU81" t="s">
        <v>195</v>
      </c>
      <c r="BW81" s="3" t="s">
        <v>195</v>
      </c>
      <c r="BZ81" t="s">
        <v>195</v>
      </c>
      <c r="CB81" s="3" t="s">
        <v>195</v>
      </c>
      <c r="CE81" t="s">
        <v>195</v>
      </c>
      <c r="CG81" s="3" t="s">
        <v>195</v>
      </c>
      <c r="CI81" s="3" t="s">
        <v>249</v>
      </c>
      <c r="CJ81" s="3" t="s">
        <v>195</v>
      </c>
      <c r="CL81" t="s">
        <v>195</v>
      </c>
      <c r="CN81" s="3" t="s">
        <v>195</v>
      </c>
      <c r="CQ81" t="s">
        <v>195</v>
      </c>
      <c r="CS81" s="3" t="s">
        <v>195</v>
      </c>
      <c r="CV81" t="s">
        <v>195</v>
      </c>
      <c r="CX81" s="3" t="s">
        <v>195</v>
      </c>
      <c r="CZ81" s="3" t="s">
        <v>249</v>
      </c>
      <c r="DA81" s="3" t="s">
        <v>195</v>
      </c>
      <c r="DC81" t="s">
        <v>195</v>
      </c>
      <c r="DE81" s="3" t="s">
        <v>195</v>
      </c>
      <c r="DH81" t="s">
        <v>195</v>
      </c>
      <c r="DJ81" s="3" t="s">
        <v>195</v>
      </c>
      <c r="DM81" t="s">
        <v>195</v>
      </c>
      <c r="DO81" s="3" t="s">
        <v>195</v>
      </c>
      <c r="DR81" t="s">
        <v>195</v>
      </c>
      <c r="DT81" s="3" t="s">
        <v>195</v>
      </c>
      <c r="DV81" s="3" t="s">
        <v>249</v>
      </c>
      <c r="DW81" s="3" t="s">
        <v>195</v>
      </c>
      <c r="DY81" t="s">
        <v>195</v>
      </c>
      <c r="EA81" s="3" t="s">
        <v>195</v>
      </c>
      <c r="ED81" t="s">
        <v>195</v>
      </c>
      <c r="EF81" s="3" t="s">
        <v>195</v>
      </c>
      <c r="EI81" t="s">
        <v>195</v>
      </c>
      <c r="EK81" s="3" t="s">
        <v>195</v>
      </c>
      <c r="EN81" t="s">
        <v>195</v>
      </c>
      <c r="EP81" s="3" t="s">
        <v>195</v>
      </c>
      <c r="ES81" t="s">
        <v>195</v>
      </c>
      <c r="EU81" s="3" t="s">
        <v>195</v>
      </c>
      <c r="EX81" t="s">
        <v>195</v>
      </c>
      <c r="EZ81" s="3" t="s">
        <v>195</v>
      </c>
      <c r="FC81" t="s">
        <v>195</v>
      </c>
      <c r="FE81" s="3" t="s">
        <v>195</v>
      </c>
      <c r="FH81" t="s">
        <v>195</v>
      </c>
      <c r="FJ81" s="3" t="s">
        <v>195</v>
      </c>
      <c r="FM81" t="s">
        <v>195</v>
      </c>
      <c r="FO81" s="3" t="s">
        <v>195</v>
      </c>
      <c r="FQ81" s="3" t="s">
        <v>249</v>
      </c>
      <c r="FR81" s="3" t="s">
        <v>195</v>
      </c>
      <c r="FT81" t="s">
        <v>195</v>
      </c>
      <c r="FV81" s="3" t="s">
        <v>195</v>
      </c>
      <c r="FY81" t="s">
        <v>195</v>
      </c>
      <c r="GA81" s="3" t="s">
        <v>195</v>
      </c>
      <c r="GD81" t="s">
        <v>195</v>
      </c>
      <c r="GF81" s="3" t="s">
        <v>195</v>
      </c>
      <c r="GI81" t="s">
        <v>195</v>
      </c>
      <c r="GK81" s="3" t="s">
        <v>195</v>
      </c>
      <c r="GN81" t="s">
        <v>195</v>
      </c>
      <c r="GP81" s="3" t="s">
        <v>195</v>
      </c>
      <c r="GS81" t="s">
        <v>195</v>
      </c>
      <c r="GU81" s="3" t="s">
        <v>195</v>
      </c>
      <c r="GX81" t="s">
        <v>195</v>
      </c>
      <c r="GZ81" s="3" t="s">
        <v>195</v>
      </c>
      <c r="HC81" t="s">
        <v>195</v>
      </c>
      <c r="HE81" s="3" t="s">
        <v>195</v>
      </c>
      <c r="HG81" s="3" t="s">
        <v>195</v>
      </c>
      <c r="HH81" t="s">
        <v>195</v>
      </c>
      <c r="HJ81" s="3" t="s">
        <v>195</v>
      </c>
      <c r="HL81" s="3" t="s">
        <v>195</v>
      </c>
      <c r="HM81" t="s">
        <v>195</v>
      </c>
      <c r="HO81" s="3" t="s">
        <v>195</v>
      </c>
      <c r="HR81" t="s">
        <v>195</v>
      </c>
      <c r="HT81" s="3" t="s">
        <v>195</v>
      </c>
      <c r="HU81" t="s">
        <v>195</v>
      </c>
      <c r="HW81" s="3" t="s">
        <v>195</v>
      </c>
      <c r="HZ81" t="s">
        <v>195</v>
      </c>
      <c r="IB81" s="3" t="s">
        <v>195</v>
      </c>
      <c r="IE81" t="s">
        <v>195</v>
      </c>
      <c r="IG81" s="3" t="s">
        <v>249</v>
      </c>
      <c r="IH81" s="3" t="s">
        <v>195</v>
      </c>
      <c r="IJ81" t="s">
        <v>195</v>
      </c>
      <c r="IL81" s="3" t="s">
        <v>195</v>
      </c>
      <c r="IN81">
        <v>6</v>
      </c>
      <c r="IO81" s="3" t="s">
        <v>195</v>
      </c>
      <c r="IP81" s="3" t="s">
        <v>201</v>
      </c>
      <c r="IQ81">
        <v>8</v>
      </c>
      <c r="IR81" s="3" t="s">
        <v>195</v>
      </c>
      <c r="IS81" s="3" t="s">
        <v>1876</v>
      </c>
      <c r="IT81" s="3" t="s">
        <v>1026</v>
      </c>
      <c r="IU81" s="3" t="s">
        <v>195</v>
      </c>
      <c r="IV81" t="s">
        <v>197</v>
      </c>
      <c r="IW81" s="3" t="s">
        <v>195</v>
      </c>
      <c r="IX81" s="3" t="s">
        <v>195</v>
      </c>
      <c r="IY81" s="3" t="s">
        <v>55</v>
      </c>
      <c r="JA81" t="s">
        <v>197</v>
      </c>
      <c r="JB81" s="3" t="s">
        <v>195</v>
      </c>
      <c r="JC81" t="s">
        <v>197</v>
      </c>
      <c r="JD81" s="3" t="s">
        <v>195</v>
      </c>
      <c r="JE81" t="s">
        <v>197</v>
      </c>
      <c r="JF81" s="3" t="s">
        <v>195</v>
      </c>
      <c r="JG81" s="3" t="s">
        <v>195</v>
      </c>
      <c r="JH81" t="s">
        <v>194</v>
      </c>
      <c r="JI81">
        <v>6</v>
      </c>
      <c r="JJ81" t="s">
        <v>197</v>
      </c>
      <c r="JK81" t="s">
        <v>200</v>
      </c>
      <c r="JL81" t="s">
        <v>197</v>
      </c>
      <c r="JM81" t="s">
        <v>353</v>
      </c>
      <c r="JN81" t="s">
        <v>194</v>
      </c>
      <c r="JO81" s="3" t="s">
        <v>2884</v>
      </c>
      <c r="JP81" t="s">
        <v>194</v>
      </c>
      <c r="JQ81" t="s">
        <v>194</v>
      </c>
    </row>
    <row r="82" spans="1:314">
      <c r="A82" s="3" t="s">
        <v>953</v>
      </c>
      <c r="B82" s="3" t="s">
        <v>960</v>
      </c>
    </row>
    <row r="83" spans="1:314">
      <c r="A83" s="3" t="s">
        <v>953</v>
      </c>
      <c r="B83" s="3" t="s">
        <v>965</v>
      </c>
    </row>
    <row r="84" spans="1:314">
      <c r="A84" s="3" t="s">
        <v>953</v>
      </c>
      <c r="B84" s="3" t="s">
        <v>973</v>
      </c>
    </row>
    <row r="85" spans="1:314">
      <c r="A85" s="3" t="s">
        <v>953</v>
      </c>
      <c r="B85" s="3" t="s">
        <v>978</v>
      </c>
      <c r="JY85" s="3"/>
      <c r="JZ85" s="3"/>
      <c r="KF85" s="3"/>
      <c r="KV85" s="39"/>
      <c r="LB85" s="3"/>
    </row>
    <row r="86" spans="1:314">
      <c r="A86" s="3" t="s">
        <v>953</v>
      </c>
      <c r="B86" s="3" t="s">
        <v>985</v>
      </c>
      <c r="C86">
        <v>1</v>
      </c>
      <c r="D86" s="3" t="s">
        <v>2660</v>
      </c>
      <c r="E86" s="3" t="s">
        <v>1739</v>
      </c>
      <c r="F86" t="s">
        <v>194</v>
      </c>
      <c r="G86" s="3" t="s">
        <v>1693</v>
      </c>
      <c r="H86" s="3" t="s">
        <v>791</v>
      </c>
      <c r="L86">
        <v>1</v>
      </c>
      <c r="N86">
        <v>1</v>
      </c>
      <c r="Q86">
        <v>1</v>
      </c>
      <c r="S86">
        <v>1</v>
      </c>
      <c r="U86">
        <v>1</v>
      </c>
      <c r="V86" t="s">
        <v>249</v>
      </c>
      <c r="W86" s="3" t="s">
        <v>195</v>
      </c>
      <c r="X86" t="s">
        <v>249</v>
      </c>
      <c r="Y86" s="3" t="s">
        <v>195</v>
      </c>
      <c r="Z86" t="s">
        <v>249</v>
      </c>
      <c r="AA86" s="3" t="s">
        <v>195</v>
      </c>
      <c r="AB86" t="s">
        <v>249</v>
      </c>
      <c r="AC86" s="3" t="s">
        <v>195</v>
      </c>
      <c r="AD86" t="s">
        <v>249</v>
      </c>
      <c r="AE86" s="3" t="s">
        <v>195</v>
      </c>
      <c r="AF86" t="s">
        <v>249</v>
      </c>
      <c r="AG86" s="3" t="s">
        <v>195</v>
      </c>
      <c r="AH86" s="3" t="s">
        <v>195</v>
      </c>
      <c r="AI86" s="3" t="s">
        <v>195</v>
      </c>
      <c r="AJ86" s="3" t="s">
        <v>2660</v>
      </c>
      <c r="AK86">
        <v>14.8</v>
      </c>
      <c r="AL86">
        <v>0</v>
      </c>
      <c r="AM86" t="s">
        <v>207</v>
      </c>
      <c r="AN86" s="3" t="s">
        <v>195</v>
      </c>
      <c r="AO86" t="s">
        <v>208</v>
      </c>
      <c r="AP86">
        <v>45.5</v>
      </c>
      <c r="AQ86">
        <v>0</v>
      </c>
      <c r="AR86" t="s">
        <v>209</v>
      </c>
      <c r="AS86" s="3" t="s">
        <v>195</v>
      </c>
      <c r="AT86" t="s">
        <v>208</v>
      </c>
      <c r="AU86">
        <v>4.9000000000000004</v>
      </c>
      <c r="AV86">
        <v>0</v>
      </c>
      <c r="AW86" t="s">
        <v>210</v>
      </c>
      <c r="AX86" s="3" t="s">
        <v>195</v>
      </c>
      <c r="AY86" t="s">
        <v>208</v>
      </c>
      <c r="AZ86">
        <v>225</v>
      </c>
      <c r="BA86">
        <v>0</v>
      </c>
      <c r="BB86" t="s">
        <v>211</v>
      </c>
      <c r="BC86" s="3" t="s">
        <v>195</v>
      </c>
      <c r="BD86" t="s">
        <v>208</v>
      </c>
      <c r="BE86">
        <v>9.92</v>
      </c>
      <c r="BF86">
        <v>0</v>
      </c>
      <c r="BG86" t="s">
        <v>211</v>
      </c>
      <c r="BH86" s="3" t="s">
        <v>195</v>
      </c>
      <c r="BI86" t="s">
        <v>208</v>
      </c>
      <c r="BJ86">
        <v>3.89</v>
      </c>
      <c r="BK86">
        <v>0</v>
      </c>
      <c r="BL86" t="s">
        <v>211</v>
      </c>
      <c r="BM86" s="3" t="s">
        <v>195</v>
      </c>
      <c r="BN86" t="s">
        <v>208</v>
      </c>
      <c r="BO86">
        <v>0.62</v>
      </c>
      <c r="BP86">
        <v>0</v>
      </c>
      <c r="BQ86" t="s">
        <v>211</v>
      </c>
      <c r="BR86" s="3" t="s">
        <v>195</v>
      </c>
      <c r="BS86" t="s">
        <v>208</v>
      </c>
      <c r="BT86">
        <v>5</v>
      </c>
      <c r="BU86">
        <v>0</v>
      </c>
      <c r="BV86" t="s">
        <v>211</v>
      </c>
      <c r="BW86" s="3" t="s">
        <v>195</v>
      </c>
      <c r="BX86" t="s">
        <v>208</v>
      </c>
      <c r="BY86">
        <v>0.11</v>
      </c>
      <c r="BZ86">
        <v>0</v>
      </c>
      <c r="CA86" t="s">
        <v>211</v>
      </c>
      <c r="CB86" s="3" t="s">
        <v>195</v>
      </c>
      <c r="CC86" t="s">
        <v>208</v>
      </c>
      <c r="CE86">
        <v>1</v>
      </c>
      <c r="CG86" s="3" t="s">
        <v>195</v>
      </c>
      <c r="CI86" s="3" t="s">
        <v>249</v>
      </c>
      <c r="CJ86" s="3" t="s">
        <v>195</v>
      </c>
      <c r="CL86" t="s">
        <v>195</v>
      </c>
      <c r="CN86" s="3" t="s">
        <v>195</v>
      </c>
      <c r="CQ86" t="s">
        <v>195</v>
      </c>
      <c r="CS86" s="3" t="s">
        <v>195</v>
      </c>
      <c r="CV86" t="s">
        <v>195</v>
      </c>
      <c r="CX86" s="3" t="s">
        <v>195</v>
      </c>
      <c r="CZ86" s="3" t="s">
        <v>195</v>
      </c>
      <c r="DA86" s="3" t="s">
        <v>2660</v>
      </c>
      <c r="DB86">
        <v>52</v>
      </c>
      <c r="DC86">
        <v>0</v>
      </c>
      <c r="DD86" t="s">
        <v>214</v>
      </c>
      <c r="DE86" s="3" t="s">
        <v>195</v>
      </c>
      <c r="DF86" t="s">
        <v>208</v>
      </c>
      <c r="DG86">
        <v>126</v>
      </c>
      <c r="DH86">
        <v>0</v>
      </c>
      <c r="DI86" t="s">
        <v>214</v>
      </c>
      <c r="DJ86" s="3" t="s">
        <v>195</v>
      </c>
      <c r="DK86" t="s">
        <v>208</v>
      </c>
      <c r="DL86">
        <v>212</v>
      </c>
      <c r="DM86">
        <v>0</v>
      </c>
      <c r="DN86" t="s">
        <v>214</v>
      </c>
      <c r="DO86" s="3" t="s">
        <v>195</v>
      </c>
      <c r="DP86" t="s">
        <v>208</v>
      </c>
      <c r="DQ86">
        <v>170</v>
      </c>
      <c r="DR86">
        <v>0</v>
      </c>
      <c r="DS86" t="s">
        <v>214</v>
      </c>
      <c r="DT86" s="3" t="s">
        <v>195</v>
      </c>
      <c r="DU86" t="s">
        <v>208</v>
      </c>
      <c r="DV86" s="3" t="s">
        <v>195</v>
      </c>
      <c r="DW86" s="3" t="s">
        <v>2660</v>
      </c>
      <c r="DX86">
        <v>56</v>
      </c>
      <c r="DY86">
        <v>0</v>
      </c>
      <c r="DZ86" t="s">
        <v>957</v>
      </c>
      <c r="EA86" s="3" t="s">
        <v>195</v>
      </c>
      <c r="EB86" t="s">
        <v>208</v>
      </c>
      <c r="EC86">
        <v>26</v>
      </c>
      <c r="ED86">
        <v>0</v>
      </c>
      <c r="EE86" t="s">
        <v>957</v>
      </c>
      <c r="EF86" s="3" t="s">
        <v>195</v>
      </c>
      <c r="EG86" t="s">
        <v>208</v>
      </c>
      <c r="EH86">
        <v>28</v>
      </c>
      <c r="EI86">
        <v>0</v>
      </c>
      <c r="EJ86" t="s">
        <v>957</v>
      </c>
      <c r="EK86" s="3" t="s">
        <v>195</v>
      </c>
      <c r="EL86" t="s">
        <v>208</v>
      </c>
      <c r="EM86">
        <v>214</v>
      </c>
      <c r="EN86">
        <v>0</v>
      </c>
      <c r="EO86" t="s">
        <v>957</v>
      </c>
      <c r="EP86" s="3" t="s">
        <v>195</v>
      </c>
      <c r="EQ86" t="s">
        <v>208</v>
      </c>
      <c r="ER86">
        <v>104</v>
      </c>
      <c r="ES86">
        <v>0</v>
      </c>
      <c r="ET86" t="s">
        <v>957</v>
      </c>
      <c r="EU86" s="3" t="s">
        <v>195</v>
      </c>
      <c r="EV86" t="s">
        <v>208</v>
      </c>
      <c r="EX86">
        <v>1</v>
      </c>
      <c r="EZ86" s="3" t="s">
        <v>195</v>
      </c>
      <c r="FB86">
        <v>0.64</v>
      </c>
      <c r="FC86">
        <v>0</v>
      </c>
      <c r="FD86" t="s">
        <v>216</v>
      </c>
      <c r="FE86" s="3" t="s">
        <v>214</v>
      </c>
      <c r="FF86" t="s">
        <v>208</v>
      </c>
      <c r="FG86">
        <v>7</v>
      </c>
      <c r="FH86">
        <v>0</v>
      </c>
      <c r="FI86" t="s">
        <v>207</v>
      </c>
      <c r="FJ86" s="3" t="s">
        <v>195</v>
      </c>
      <c r="FK86" t="s">
        <v>208</v>
      </c>
      <c r="FM86">
        <v>1</v>
      </c>
      <c r="FO86" s="3" t="s">
        <v>195</v>
      </c>
      <c r="FQ86" s="3" t="s">
        <v>195</v>
      </c>
      <c r="FR86" s="3" t="s">
        <v>2660</v>
      </c>
      <c r="FT86">
        <v>1</v>
      </c>
      <c r="FV86" s="3" t="s">
        <v>195</v>
      </c>
      <c r="FX86">
        <v>0.63</v>
      </c>
      <c r="FY86">
        <v>0</v>
      </c>
      <c r="FZ86" t="s">
        <v>214</v>
      </c>
      <c r="GA86" s="3" t="s">
        <v>195</v>
      </c>
      <c r="GB86" t="s">
        <v>208</v>
      </c>
      <c r="GC86">
        <v>139</v>
      </c>
      <c r="GD86">
        <v>0</v>
      </c>
      <c r="GE86" t="s">
        <v>217</v>
      </c>
      <c r="GF86" s="3" t="s">
        <v>195</v>
      </c>
      <c r="GG86" t="s">
        <v>208</v>
      </c>
      <c r="GH86">
        <v>4.5</v>
      </c>
      <c r="GI86">
        <v>0</v>
      </c>
      <c r="GJ86" t="s">
        <v>217</v>
      </c>
      <c r="GK86" s="3" t="s">
        <v>195</v>
      </c>
      <c r="GL86" t="s">
        <v>208</v>
      </c>
      <c r="GM86">
        <v>104</v>
      </c>
      <c r="GN86">
        <v>0</v>
      </c>
      <c r="GO86" t="s">
        <v>217</v>
      </c>
      <c r="GP86" s="3" t="s">
        <v>195</v>
      </c>
      <c r="GQ86" t="s">
        <v>208</v>
      </c>
      <c r="GR86">
        <v>5.8</v>
      </c>
      <c r="GS86">
        <v>0</v>
      </c>
      <c r="GT86" t="s">
        <v>214</v>
      </c>
      <c r="GU86" s="3" t="s">
        <v>195</v>
      </c>
      <c r="GV86" t="s">
        <v>208</v>
      </c>
      <c r="GW86">
        <v>90</v>
      </c>
      <c r="GX86">
        <v>0</v>
      </c>
      <c r="GY86" t="s">
        <v>218</v>
      </c>
      <c r="GZ86" s="3" t="s">
        <v>195</v>
      </c>
      <c r="HA86" t="s">
        <v>208</v>
      </c>
      <c r="HC86">
        <v>1</v>
      </c>
      <c r="HE86" s="3" t="s">
        <v>195</v>
      </c>
      <c r="HG86" s="3" t="s">
        <v>195</v>
      </c>
      <c r="HH86">
        <v>1</v>
      </c>
      <c r="HJ86" s="3" t="s">
        <v>195</v>
      </c>
      <c r="HL86" s="3" t="s">
        <v>195</v>
      </c>
      <c r="HM86">
        <v>1</v>
      </c>
      <c r="HO86" s="3" t="s">
        <v>195</v>
      </c>
      <c r="HR86">
        <v>1</v>
      </c>
      <c r="HT86" s="3" t="s">
        <v>195</v>
      </c>
      <c r="HU86">
        <v>1</v>
      </c>
      <c r="HW86" s="3" t="s">
        <v>195</v>
      </c>
      <c r="HZ86">
        <v>1</v>
      </c>
      <c r="IB86" s="3" t="s">
        <v>195</v>
      </c>
      <c r="IE86">
        <v>1</v>
      </c>
      <c r="IG86" s="3" t="s">
        <v>195</v>
      </c>
      <c r="IH86" s="3" t="s">
        <v>2660</v>
      </c>
      <c r="II86">
        <v>5.6</v>
      </c>
      <c r="IJ86">
        <v>0</v>
      </c>
      <c r="IK86" t="s">
        <v>220</v>
      </c>
      <c r="IL86" s="3" t="s">
        <v>195</v>
      </c>
      <c r="IM86" t="s">
        <v>208</v>
      </c>
      <c r="IN86">
        <v>4</v>
      </c>
      <c r="IO86" s="3" t="s">
        <v>195</v>
      </c>
      <c r="IP86" s="3" t="s">
        <v>1693</v>
      </c>
      <c r="IQ86">
        <v>23</v>
      </c>
      <c r="IR86" s="3" t="s">
        <v>195</v>
      </c>
      <c r="IS86" s="3" t="s">
        <v>1693</v>
      </c>
      <c r="IT86" s="3" t="s">
        <v>791</v>
      </c>
      <c r="IU86" s="3" t="s">
        <v>195</v>
      </c>
      <c r="IV86" t="s">
        <v>197</v>
      </c>
      <c r="IW86" s="3" t="s">
        <v>195</v>
      </c>
      <c r="IX86" s="3" t="s">
        <v>195</v>
      </c>
      <c r="IY86">
        <v>5.6</v>
      </c>
      <c r="IZ86" t="s">
        <v>208</v>
      </c>
      <c r="JA86" t="s">
        <v>197</v>
      </c>
      <c r="JB86" s="3" t="s">
        <v>195</v>
      </c>
      <c r="JC86" t="s">
        <v>197</v>
      </c>
      <c r="JD86" s="3" t="s">
        <v>195</v>
      </c>
      <c r="JE86" t="s">
        <v>197</v>
      </c>
      <c r="JF86" s="3" t="s">
        <v>195</v>
      </c>
      <c r="JG86" s="3" t="s">
        <v>195</v>
      </c>
      <c r="JH86" t="s">
        <v>197</v>
      </c>
      <c r="JJ86" t="s">
        <v>194</v>
      </c>
      <c r="JK86" t="s">
        <v>200</v>
      </c>
      <c r="JL86" t="s">
        <v>197</v>
      </c>
      <c r="JM86" t="s">
        <v>73</v>
      </c>
      <c r="JN86" t="s">
        <v>197</v>
      </c>
      <c r="JO86" s="3" t="s">
        <v>195</v>
      </c>
      <c r="JP86" t="s">
        <v>197</v>
      </c>
      <c r="JQ86" t="s">
        <v>194</v>
      </c>
    </row>
    <row r="87" spans="1:314">
      <c r="A87" s="3" t="s">
        <v>996</v>
      </c>
      <c r="B87" s="3" t="s">
        <v>997</v>
      </c>
    </row>
    <row r="88" spans="1:314">
      <c r="A88" s="3" t="s">
        <v>996</v>
      </c>
      <c r="B88" s="3" t="s">
        <v>1005</v>
      </c>
      <c r="C88">
        <v>1</v>
      </c>
      <c r="D88" s="3" t="s">
        <v>285</v>
      </c>
      <c r="E88" s="3" t="s">
        <v>222</v>
      </c>
      <c r="F88" t="s">
        <v>194</v>
      </c>
      <c r="G88" s="3" t="s">
        <v>2885</v>
      </c>
      <c r="H88" s="3" t="s">
        <v>285</v>
      </c>
      <c r="L88">
        <v>1</v>
      </c>
      <c r="N88">
        <v>1</v>
      </c>
      <c r="O88">
        <v>34.22</v>
      </c>
      <c r="Q88">
        <v>1</v>
      </c>
      <c r="S88">
        <v>1</v>
      </c>
      <c r="U88">
        <v>1</v>
      </c>
      <c r="V88" t="s">
        <v>249</v>
      </c>
      <c r="W88" s="3" t="s">
        <v>195</v>
      </c>
      <c r="X88" t="s">
        <v>249</v>
      </c>
      <c r="Y88" s="3" t="s">
        <v>195</v>
      </c>
      <c r="Z88" t="s">
        <v>249</v>
      </c>
      <c r="AA88" s="3" t="s">
        <v>195</v>
      </c>
      <c r="AB88" t="s">
        <v>249</v>
      </c>
      <c r="AC88" s="3" t="s">
        <v>195</v>
      </c>
      <c r="AD88" t="s">
        <v>249</v>
      </c>
      <c r="AE88" s="3" t="s">
        <v>195</v>
      </c>
      <c r="AF88" t="s">
        <v>249</v>
      </c>
      <c r="AG88" s="3" t="s">
        <v>195</v>
      </c>
      <c r="AH88" s="3" t="s">
        <v>195</v>
      </c>
      <c r="AI88" s="3" t="s">
        <v>195</v>
      </c>
      <c r="AJ88" s="3" t="s">
        <v>285</v>
      </c>
      <c r="AK88">
        <v>9.4</v>
      </c>
      <c r="AL88">
        <v>0</v>
      </c>
      <c r="AM88" t="s">
        <v>207</v>
      </c>
      <c r="AN88" s="3" t="s">
        <v>195</v>
      </c>
      <c r="AO88" t="s">
        <v>208</v>
      </c>
      <c r="AP88">
        <v>29.3</v>
      </c>
      <c r="AQ88">
        <v>0</v>
      </c>
      <c r="AR88" t="s">
        <v>209</v>
      </c>
      <c r="AS88" s="3" t="s">
        <v>195</v>
      </c>
      <c r="AT88" t="s">
        <v>208</v>
      </c>
      <c r="AU88">
        <v>9.4</v>
      </c>
      <c r="AV88">
        <v>0</v>
      </c>
      <c r="AW88" t="s">
        <v>207</v>
      </c>
      <c r="AX88" s="3" t="s">
        <v>195</v>
      </c>
      <c r="AY88" t="s">
        <v>208</v>
      </c>
      <c r="AZ88">
        <v>361</v>
      </c>
      <c r="BA88">
        <v>0</v>
      </c>
      <c r="BB88" t="s">
        <v>211</v>
      </c>
      <c r="BC88" s="3" t="s">
        <v>195</v>
      </c>
      <c r="BD88" t="s">
        <v>208</v>
      </c>
      <c r="BE88">
        <v>15.55</v>
      </c>
      <c r="BF88">
        <v>0</v>
      </c>
      <c r="BG88" t="s">
        <v>211</v>
      </c>
      <c r="BH88" s="3" t="s">
        <v>195</v>
      </c>
      <c r="BI88" t="s">
        <v>445</v>
      </c>
      <c r="BJ88">
        <v>3.64</v>
      </c>
      <c r="BK88">
        <v>0</v>
      </c>
      <c r="BL88" t="s">
        <v>211</v>
      </c>
      <c r="BM88" s="3" t="s">
        <v>195</v>
      </c>
      <c r="BN88" t="s">
        <v>208</v>
      </c>
      <c r="BO88">
        <v>1.1399999999999999</v>
      </c>
      <c r="BP88">
        <v>0</v>
      </c>
      <c r="BQ88" t="s">
        <v>211</v>
      </c>
      <c r="BR88" s="3" t="s">
        <v>195</v>
      </c>
      <c r="BS88" t="s">
        <v>208</v>
      </c>
      <c r="BT88">
        <v>10.33</v>
      </c>
      <c r="BU88">
        <v>0</v>
      </c>
      <c r="BV88" t="s">
        <v>211</v>
      </c>
      <c r="BW88" s="3" t="s">
        <v>195</v>
      </c>
      <c r="BX88" t="s">
        <v>208</v>
      </c>
      <c r="BY88">
        <v>0.37</v>
      </c>
      <c r="BZ88">
        <v>0</v>
      </c>
      <c r="CA88" t="s">
        <v>211</v>
      </c>
      <c r="CB88" s="3" t="s">
        <v>195</v>
      </c>
      <c r="CC88" t="s">
        <v>208</v>
      </c>
      <c r="CE88">
        <v>1</v>
      </c>
      <c r="CG88" s="3" t="s">
        <v>195</v>
      </c>
      <c r="CI88" s="3" t="s">
        <v>249</v>
      </c>
      <c r="CJ88" s="3" t="s">
        <v>195</v>
      </c>
      <c r="CL88">
        <v>0</v>
      </c>
      <c r="CN88" s="3" t="s">
        <v>195</v>
      </c>
      <c r="CQ88">
        <v>0</v>
      </c>
      <c r="CS88" s="3" t="s">
        <v>195</v>
      </c>
      <c r="CV88">
        <v>0</v>
      </c>
      <c r="CX88" s="3" t="s">
        <v>195</v>
      </c>
      <c r="CZ88" s="3" t="s">
        <v>249</v>
      </c>
      <c r="DA88" s="3" t="s">
        <v>195</v>
      </c>
      <c r="DC88">
        <v>0</v>
      </c>
      <c r="DE88" s="3" t="s">
        <v>195</v>
      </c>
      <c r="DH88">
        <v>0</v>
      </c>
      <c r="DJ88" s="3" t="s">
        <v>195</v>
      </c>
      <c r="DM88">
        <v>0</v>
      </c>
      <c r="DO88" s="3" t="s">
        <v>195</v>
      </c>
      <c r="DR88">
        <v>0</v>
      </c>
      <c r="DT88" s="3" t="s">
        <v>195</v>
      </c>
      <c r="DV88" s="3" t="s">
        <v>195</v>
      </c>
      <c r="DW88" s="3" t="s">
        <v>285</v>
      </c>
      <c r="DX88">
        <v>4.9000000000000004</v>
      </c>
      <c r="DY88">
        <v>0</v>
      </c>
      <c r="DZ88" t="s">
        <v>215</v>
      </c>
      <c r="EA88" s="3" t="s">
        <v>195</v>
      </c>
      <c r="EB88" t="s">
        <v>208</v>
      </c>
      <c r="EC88">
        <v>9</v>
      </c>
      <c r="ED88">
        <v>0</v>
      </c>
      <c r="EE88" t="s">
        <v>957</v>
      </c>
      <c r="EF88" s="3" t="s">
        <v>195</v>
      </c>
      <c r="EG88" t="s">
        <v>208</v>
      </c>
      <c r="EI88">
        <v>1</v>
      </c>
      <c r="EK88" s="3" t="s">
        <v>195</v>
      </c>
      <c r="EN88">
        <v>1</v>
      </c>
      <c r="EP88" s="3" t="s">
        <v>195</v>
      </c>
      <c r="ES88">
        <v>1</v>
      </c>
      <c r="EU88" s="3" t="s">
        <v>195</v>
      </c>
      <c r="EX88">
        <v>1</v>
      </c>
      <c r="EZ88" s="3" t="s">
        <v>195</v>
      </c>
      <c r="FB88">
        <v>0.54</v>
      </c>
      <c r="FC88">
        <v>0</v>
      </c>
      <c r="FD88" t="s">
        <v>216</v>
      </c>
      <c r="FE88" s="3" t="s">
        <v>214</v>
      </c>
      <c r="FF88" t="s">
        <v>208</v>
      </c>
      <c r="FG88">
        <v>5.3</v>
      </c>
      <c r="FH88">
        <v>0</v>
      </c>
      <c r="FI88" t="s">
        <v>207</v>
      </c>
      <c r="FJ88" s="3" t="s">
        <v>195</v>
      </c>
      <c r="FK88" t="s">
        <v>208</v>
      </c>
      <c r="FM88">
        <v>1</v>
      </c>
      <c r="FO88" s="3" t="s">
        <v>195</v>
      </c>
      <c r="FQ88" s="3" t="s">
        <v>195</v>
      </c>
      <c r="FR88" s="3" t="s">
        <v>285</v>
      </c>
      <c r="FS88">
        <v>27</v>
      </c>
      <c r="FT88">
        <v>0</v>
      </c>
      <c r="FU88" t="s">
        <v>214</v>
      </c>
      <c r="FV88" s="3" t="s">
        <v>195</v>
      </c>
      <c r="FW88" t="s">
        <v>208</v>
      </c>
      <c r="FX88">
        <v>0.95</v>
      </c>
      <c r="FY88">
        <v>0</v>
      </c>
      <c r="FZ88" t="s">
        <v>214</v>
      </c>
      <c r="GA88" s="3" t="s">
        <v>195</v>
      </c>
      <c r="GB88" t="s">
        <v>208</v>
      </c>
      <c r="GC88">
        <v>136</v>
      </c>
      <c r="GD88">
        <v>0</v>
      </c>
      <c r="GE88" t="s">
        <v>217</v>
      </c>
      <c r="GF88" s="3" t="s">
        <v>195</v>
      </c>
      <c r="GG88" t="s">
        <v>208</v>
      </c>
      <c r="GH88">
        <v>4.5999999999999996</v>
      </c>
      <c r="GI88">
        <v>0</v>
      </c>
      <c r="GJ88" t="s">
        <v>217</v>
      </c>
      <c r="GK88" s="3" t="s">
        <v>195</v>
      </c>
      <c r="GL88" t="s">
        <v>208</v>
      </c>
      <c r="GN88">
        <v>1</v>
      </c>
      <c r="GP88" s="3" t="s">
        <v>195</v>
      </c>
      <c r="GS88">
        <v>1</v>
      </c>
      <c r="GU88" s="3" t="s">
        <v>195</v>
      </c>
      <c r="GW88">
        <v>64.92</v>
      </c>
      <c r="GX88">
        <v>0</v>
      </c>
      <c r="GY88" t="s">
        <v>218</v>
      </c>
      <c r="GZ88" s="3" t="s">
        <v>195</v>
      </c>
      <c r="HA88" t="s">
        <v>208</v>
      </c>
      <c r="HC88">
        <v>1</v>
      </c>
      <c r="HE88" s="3" t="s">
        <v>195</v>
      </c>
      <c r="HG88" s="3" t="s">
        <v>195</v>
      </c>
      <c r="HH88">
        <v>1</v>
      </c>
      <c r="HJ88" s="3" t="s">
        <v>195</v>
      </c>
      <c r="HL88" s="3" t="s">
        <v>195</v>
      </c>
      <c r="HM88">
        <v>1</v>
      </c>
      <c r="HO88" s="3" t="s">
        <v>195</v>
      </c>
      <c r="HR88">
        <v>1</v>
      </c>
      <c r="HT88" s="3" t="s">
        <v>195</v>
      </c>
      <c r="HU88">
        <v>1</v>
      </c>
      <c r="HW88" s="3" t="s">
        <v>195</v>
      </c>
      <c r="HZ88">
        <v>1</v>
      </c>
      <c r="IB88" s="3" t="s">
        <v>195</v>
      </c>
      <c r="IE88">
        <v>1</v>
      </c>
      <c r="IG88" s="3" t="s">
        <v>195</v>
      </c>
      <c r="IH88" s="3" t="s">
        <v>285</v>
      </c>
      <c r="II88">
        <v>4.82</v>
      </c>
      <c r="IJ88">
        <v>0</v>
      </c>
      <c r="IK88" t="s">
        <v>214</v>
      </c>
      <c r="IL88" s="3" t="s">
        <v>195</v>
      </c>
      <c r="IM88" t="s">
        <v>208</v>
      </c>
      <c r="IN88">
        <v>8</v>
      </c>
      <c r="IO88" s="3" t="s">
        <v>195</v>
      </c>
      <c r="IP88" s="3" t="s">
        <v>2886</v>
      </c>
      <c r="IQ88">
        <v>2</v>
      </c>
      <c r="IR88" s="3" t="s">
        <v>195</v>
      </c>
      <c r="IS88" s="3" t="s">
        <v>2885</v>
      </c>
      <c r="IT88" s="3" t="s">
        <v>1002</v>
      </c>
      <c r="IU88" s="3" t="s">
        <v>195</v>
      </c>
      <c r="IV88" t="s">
        <v>194</v>
      </c>
      <c r="IW88" s="3" t="s">
        <v>1000</v>
      </c>
      <c r="IX88" s="3" t="s">
        <v>1002</v>
      </c>
      <c r="IY88">
        <v>48.2</v>
      </c>
      <c r="IZ88" t="s">
        <v>208</v>
      </c>
      <c r="JA88" t="s">
        <v>197</v>
      </c>
      <c r="JB88" s="3" t="s">
        <v>195</v>
      </c>
      <c r="JC88" t="s">
        <v>197</v>
      </c>
      <c r="JD88" s="3" t="s">
        <v>195</v>
      </c>
      <c r="JE88" t="s">
        <v>197</v>
      </c>
      <c r="JF88" s="3" t="s">
        <v>195</v>
      </c>
      <c r="JG88" s="3" t="s">
        <v>195</v>
      </c>
      <c r="JH88" t="s">
        <v>194</v>
      </c>
      <c r="JI88">
        <v>8</v>
      </c>
      <c r="JJ88" t="s">
        <v>197</v>
      </c>
      <c r="JK88" t="s">
        <v>197</v>
      </c>
      <c r="JL88" t="s">
        <v>197</v>
      </c>
      <c r="JM88" t="s">
        <v>256</v>
      </c>
      <c r="JN88" t="s">
        <v>197</v>
      </c>
      <c r="JO88" s="3" t="s">
        <v>195</v>
      </c>
      <c r="JP88" t="s">
        <v>194</v>
      </c>
      <c r="JQ88" t="s">
        <v>194</v>
      </c>
    </row>
    <row r="89" spans="1:314">
      <c r="A89" s="3" t="s">
        <v>996</v>
      </c>
      <c r="B89" s="3" t="s">
        <v>1015</v>
      </c>
      <c r="JY89" s="3"/>
      <c r="JZ89" s="3"/>
      <c r="KF89" s="3"/>
      <c r="KV89" s="39"/>
      <c r="LB89" s="3"/>
    </row>
    <row r="90" spans="1:314">
      <c r="A90" s="3" t="s">
        <v>446</v>
      </c>
      <c r="B90" s="3" t="s">
        <v>1024</v>
      </c>
      <c r="C90">
        <v>1</v>
      </c>
      <c r="D90" s="3" t="s">
        <v>737</v>
      </c>
      <c r="E90" s="3" t="s">
        <v>222</v>
      </c>
      <c r="F90" t="s">
        <v>194</v>
      </c>
      <c r="G90" s="3" t="s">
        <v>737</v>
      </c>
      <c r="H90" s="3" t="s">
        <v>413</v>
      </c>
      <c r="K90">
        <v>56</v>
      </c>
      <c r="L90">
        <v>0</v>
      </c>
      <c r="M90">
        <v>152</v>
      </c>
      <c r="N90">
        <v>0</v>
      </c>
      <c r="O90">
        <v>24.24</v>
      </c>
      <c r="P90">
        <v>152</v>
      </c>
      <c r="Q90">
        <v>0</v>
      </c>
      <c r="R90">
        <v>80</v>
      </c>
      <c r="S90">
        <v>0</v>
      </c>
      <c r="T90">
        <v>36.700000000000003</v>
      </c>
      <c r="U90">
        <v>0</v>
      </c>
      <c r="V90" t="s">
        <v>205</v>
      </c>
      <c r="W90" s="3" t="s">
        <v>195</v>
      </c>
      <c r="X90" t="s">
        <v>205</v>
      </c>
      <c r="Y90" s="3" t="s">
        <v>195</v>
      </c>
      <c r="Z90" t="s">
        <v>205</v>
      </c>
      <c r="AA90" s="3" t="s">
        <v>195</v>
      </c>
      <c r="AB90" t="s">
        <v>205</v>
      </c>
      <c r="AC90" s="3" t="s">
        <v>195</v>
      </c>
      <c r="AD90" t="s">
        <v>205</v>
      </c>
      <c r="AE90" s="3" t="s">
        <v>195</v>
      </c>
      <c r="AF90" t="s">
        <v>249</v>
      </c>
      <c r="AG90" s="3" t="s">
        <v>195</v>
      </c>
      <c r="AH90" s="3" t="s">
        <v>195</v>
      </c>
      <c r="AI90" s="3" t="s">
        <v>195</v>
      </c>
      <c r="AJ90" s="3" t="s">
        <v>737</v>
      </c>
      <c r="AK90">
        <v>13.2</v>
      </c>
      <c r="AL90">
        <v>0</v>
      </c>
      <c r="AM90" t="s">
        <v>207</v>
      </c>
      <c r="AN90" s="3" t="s">
        <v>195</v>
      </c>
      <c r="AO90" t="s">
        <v>208</v>
      </c>
      <c r="AP90">
        <v>39</v>
      </c>
      <c r="AQ90">
        <v>0</v>
      </c>
      <c r="AR90" t="s">
        <v>209</v>
      </c>
      <c r="AS90" s="3" t="s">
        <v>195</v>
      </c>
      <c r="AT90" t="s">
        <v>208</v>
      </c>
      <c r="AU90">
        <v>3.89</v>
      </c>
      <c r="AV90">
        <v>0</v>
      </c>
      <c r="AW90" t="s">
        <v>210</v>
      </c>
      <c r="AX90" s="3" t="s">
        <v>195</v>
      </c>
      <c r="AY90" t="s">
        <v>208</v>
      </c>
      <c r="AZ90">
        <v>274</v>
      </c>
      <c r="BA90">
        <v>0</v>
      </c>
      <c r="BB90" t="s">
        <v>211</v>
      </c>
      <c r="BC90" s="3" t="s">
        <v>195</v>
      </c>
      <c r="BD90" t="s">
        <v>208</v>
      </c>
      <c r="BE90">
        <v>4.3099999999999996</v>
      </c>
      <c r="BF90">
        <v>0</v>
      </c>
      <c r="BG90" t="s">
        <v>211</v>
      </c>
      <c r="BH90" s="3" t="s">
        <v>195</v>
      </c>
      <c r="BI90" t="s">
        <v>208</v>
      </c>
      <c r="BJ90">
        <v>29.2</v>
      </c>
      <c r="BK90">
        <v>0</v>
      </c>
      <c r="BL90" t="s">
        <v>209</v>
      </c>
      <c r="BM90" s="3" t="s">
        <v>195</v>
      </c>
      <c r="BN90" t="s">
        <v>208</v>
      </c>
      <c r="BO90">
        <v>10.199999999999999</v>
      </c>
      <c r="BP90">
        <v>0</v>
      </c>
      <c r="BQ90" t="s">
        <v>209</v>
      </c>
      <c r="BR90" s="3" t="s">
        <v>195</v>
      </c>
      <c r="BS90" t="s">
        <v>208</v>
      </c>
      <c r="BT90">
        <v>59</v>
      </c>
      <c r="BU90">
        <v>0</v>
      </c>
      <c r="BV90" t="s">
        <v>209</v>
      </c>
      <c r="BW90" s="3" t="s">
        <v>195</v>
      </c>
      <c r="BX90" t="s">
        <v>208</v>
      </c>
      <c r="BY90">
        <v>0.7</v>
      </c>
      <c r="BZ90">
        <v>0</v>
      </c>
      <c r="CA90" t="s">
        <v>209</v>
      </c>
      <c r="CB90" s="3" t="s">
        <v>195</v>
      </c>
      <c r="CC90" t="s">
        <v>208</v>
      </c>
      <c r="CE90">
        <v>1</v>
      </c>
      <c r="CG90" s="3" t="s">
        <v>195</v>
      </c>
      <c r="CI90" s="3" t="s">
        <v>249</v>
      </c>
      <c r="CJ90" s="3" t="s">
        <v>195</v>
      </c>
      <c r="CL90" t="s">
        <v>195</v>
      </c>
      <c r="CN90" s="3" t="s">
        <v>195</v>
      </c>
      <c r="CQ90" t="s">
        <v>195</v>
      </c>
      <c r="CS90" s="3" t="s">
        <v>195</v>
      </c>
      <c r="CV90" t="s">
        <v>195</v>
      </c>
      <c r="CX90" s="3" t="s">
        <v>195</v>
      </c>
      <c r="CZ90" s="3" t="s">
        <v>249</v>
      </c>
      <c r="DA90" s="3" t="s">
        <v>195</v>
      </c>
      <c r="DC90" t="s">
        <v>195</v>
      </c>
      <c r="DE90" s="3" t="s">
        <v>195</v>
      </c>
      <c r="DH90" t="s">
        <v>195</v>
      </c>
      <c r="DJ90" s="3" t="s">
        <v>195</v>
      </c>
      <c r="DM90" t="s">
        <v>195</v>
      </c>
      <c r="DO90" s="3" t="s">
        <v>195</v>
      </c>
      <c r="DR90" t="s">
        <v>195</v>
      </c>
      <c r="DT90" s="3" t="s">
        <v>195</v>
      </c>
      <c r="DV90" s="3" t="s">
        <v>195</v>
      </c>
      <c r="DW90" s="3" t="s">
        <v>737</v>
      </c>
      <c r="DX90">
        <v>17</v>
      </c>
      <c r="DY90">
        <v>0</v>
      </c>
      <c r="DZ90" t="s">
        <v>215</v>
      </c>
      <c r="EA90" s="3" t="s">
        <v>195</v>
      </c>
      <c r="EB90" t="s">
        <v>208</v>
      </c>
      <c r="EC90">
        <v>25</v>
      </c>
      <c r="ED90">
        <v>0</v>
      </c>
      <c r="EE90" t="s">
        <v>215</v>
      </c>
      <c r="EF90" s="3" t="s">
        <v>195</v>
      </c>
      <c r="EG90" t="s">
        <v>208</v>
      </c>
      <c r="EI90">
        <v>1</v>
      </c>
      <c r="EK90" s="3" t="s">
        <v>195</v>
      </c>
      <c r="EN90">
        <v>1</v>
      </c>
      <c r="EP90" s="3" t="s">
        <v>195</v>
      </c>
      <c r="ES90">
        <v>1</v>
      </c>
      <c r="EU90" s="3" t="s">
        <v>195</v>
      </c>
      <c r="EX90">
        <v>1</v>
      </c>
      <c r="EZ90" s="3" t="s">
        <v>195</v>
      </c>
      <c r="FC90">
        <v>1</v>
      </c>
      <c r="FE90" s="3" t="s">
        <v>195</v>
      </c>
      <c r="FG90">
        <v>7.2</v>
      </c>
      <c r="FH90">
        <v>0</v>
      </c>
      <c r="FI90" t="s">
        <v>207</v>
      </c>
      <c r="FJ90" s="3" t="s">
        <v>195</v>
      </c>
      <c r="FK90" t="s">
        <v>208</v>
      </c>
      <c r="FM90">
        <v>1</v>
      </c>
      <c r="FO90" s="3" t="s">
        <v>195</v>
      </c>
      <c r="FQ90" s="3" t="s">
        <v>195</v>
      </c>
      <c r="FR90" s="3" t="s">
        <v>737</v>
      </c>
      <c r="FS90">
        <v>18</v>
      </c>
      <c r="FT90">
        <v>0</v>
      </c>
      <c r="FU90" t="s">
        <v>214</v>
      </c>
      <c r="FV90" s="3" t="s">
        <v>195</v>
      </c>
      <c r="FW90" t="s">
        <v>208</v>
      </c>
      <c r="FY90">
        <v>1</v>
      </c>
      <c r="GA90" s="3" t="s">
        <v>195</v>
      </c>
      <c r="GC90">
        <v>138</v>
      </c>
      <c r="GD90">
        <v>0</v>
      </c>
      <c r="GE90" t="s">
        <v>217</v>
      </c>
      <c r="GF90" s="3" t="s">
        <v>195</v>
      </c>
      <c r="GG90" t="s">
        <v>208</v>
      </c>
      <c r="GH90">
        <v>3.5</v>
      </c>
      <c r="GI90">
        <v>0</v>
      </c>
      <c r="GJ90" t="s">
        <v>217</v>
      </c>
      <c r="GK90" s="3" t="s">
        <v>195</v>
      </c>
      <c r="GL90" t="s">
        <v>208</v>
      </c>
      <c r="GM90">
        <v>101</v>
      </c>
      <c r="GN90">
        <v>0</v>
      </c>
      <c r="GO90" t="s">
        <v>217</v>
      </c>
      <c r="GP90" s="3" t="s">
        <v>195</v>
      </c>
      <c r="GQ90" t="s">
        <v>208</v>
      </c>
      <c r="GS90">
        <v>1</v>
      </c>
      <c r="GU90" s="3" t="s">
        <v>195</v>
      </c>
      <c r="GX90">
        <v>1</v>
      </c>
      <c r="GZ90" s="3" t="s">
        <v>195</v>
      </c>
      <c r="HC90">
        <v>1</v>
      </c>
      <c r="HE90" s="3" t="s">
        <v>195</v>
      </c>
      <c r="HG90" s="3" t="s">
        <v>195</v>
      </c>
      <c r="HH90">
        <v>1</v>
      </c>
      <c r="HJ90" s="3" t="s">
        <v>195</v>
      </c>
      <c r="HL90" s="3" t="s">
        <v>195</v>
      </c>
      <c r="HM90">
        <v>1</v>
      </c>
      <c r="HO90" s="3" t="s">
        <v>195</v>
      </c>
      <c r="HR90">
        <v>1</v>
      </c>
      <c r="HT90" s="3" t="s">
        <v>195</v>
      </c>
      <c r="HU90">
        <v>1</v>
      </c>
      <c r="HW90" s="3" t="s">
        <v>195</v>
      </c>
      <c r="HZ90">
        <v>1</v>
      </c>
      <c r="IB90" s="3" t="s">
        <v>195</v>
      </c>
      <c r="IE90">
        <v>1</v>
      </c>
      <c r="IG90" s="3" t="s">
        <v>249</v>
      </c>
      <c r="IH90" s="3" t="s">
        <v>195</v>
      </c>
      <c r="IJ90" t="s">
        <v>195</v>
      </c>
      <c r="IL90" s="3" t="s">
        <v>195</v>
      </c>
      <c r="IN90">
        <v>8</v>
      </c>
      <c r="IO90" s="3" t="s">
        <v>195</v>
      </c>
      <c r="IP90" s="3" t="s">
        <v>606</v>
      </c>
      <c r="IQ90">
        <v>3</v>
      </c>
      <c r="IR90" s="3" t="s">
        <v>195</v>
      </c>
      <c r="IS90" s="3" t="s">
        <v>614</v>
      </c>
      <c r="IT90" s="3" t="s">
        <v>413</v>
      </c>
      <c r="IU90" s="3" t="s">
        <v>195</v>
      </c>
      <c r="IV90" t="s">
        <v>197</v>
      </c>
      <c r="IW90" s="3" t="s">
        <v>195</v>
      </c>
      <c r="IX90" s="3" t="s">
        <v>195</v>
      </c>
      <c r="IY90" s="3" t="s">
        <v>55</v>
      </c>
      <c r="JA90" t="s">
        <v>197</v>
      </c>
      <c r="JB90" s="3" t="s">
        <v>195</v>
      </c>
      <c r="JC90" t="s">
        <v>197</v>
      </c>
      <c r="JD90" s="3" t="s">
        <v>195</v>
      </c>
      <c r="JE90" t="s">
        <v>197</v>
      </c>
      <c r="JF90" s="3" t="s">
        <v>195</v>
      </c>
      <c r="JG90" s="3" t="s">
        <v>195</v>
      </c>
      <c r="JH90" t="s">
        <v>194</v>
      </c>
      <c r="JI90">
        <v>8</v>
      </c>
      <c r="JJ90" t="s">
        <v>197</v>
      </c>
      <c r="JK90" t="s">
        <v>197</v>
      </c>
      <c r="JL90" t="s">
        <v>197</v>
      </c>
      <c r="JM90" t="s">
        <v>73</v>
      </c>
      <c r="JN90" t="s">
        <v>197</v>
      </c>
      <c r="JO90" s="3" t="s">
        <v>195</v>
      </c>
      <c r="JP90" t="s">
        <v>194</v>
      </c>
      <c r="JQ90" t="s">
        <v>194</v>
      </c>
    </row>
    <row r="91" spans="1:314">
      <c r="A91" s="3" t="s">
        <v>446</v>
      </c>
      <c r="B91" s="3" t="s">
        <v>1036</v>
      </c>
    </row>
    <row r="92" spans="1:314">
      <c r="A92" s="3" t="s">
        <v>296</v>
      </c>
      <c r="B92" s="3" t="s">
        <v>1045</v>
      </c>
      <c r="C92">
        <v>1</v>
      </c>
      <c r="D92" s="3" t="s">
        <v>717</v>
      </c>
      <c r="E92" s="3" t="s">
        <v>2887</v>
      </c>
      <c r="F92" t="s">
        <v>194</v>
      </c>
      <c r="G92" s="3" t="s">
        <v>525</v>
      </c>
      <c r="H92" s="3" t="s">
        <v>2888</v>
      </c>
      <c r="L92">
        <v>1</v>
      </c>
      <c r="N92">
        <v>1</v>
      </c>
      <c r="P92">
        <v>93</v>
      </c>
      <c r="Q92">
        <v>0</v>
      </c>
      <c r="R92">
        <v>71</v>
      </c>
      <c r="S92">
        <v>0</v>
      </c>
      <c r="T92">
        <v>36</v>
      </c>
      <c r="U92">
        <v>0</v>
      </c>
      <c r="V92" t="s">
        <v>249</v>
      </c>
      <c r="W92" s="3" t="s">
        <v>195</v>
      </c>
      <c r="X92" t="s">
        <v>205</v>
      </c>
      <c r="Y92" s="3" t="s">
        <v>195</v>
      </c>
      <c r="Z92" t="s">
        <v>249</v>
      </c>
      <c r="AA92" s="3" t="s">
        <v>195</v>
      </c>
      <c r="AB92" t="s">
        <v>205</v>
      </c>
      <c r="AC92" s="3" t="s">
        <v>195</v>
      </c>
      <c r="AD92" t="s">
        <v>249</v>
      </c>
      <c r="AE92" s="3" t="s">
        <v>195</v>
      </c>
      <c r="AF92" t="s">
        <v>249</v>
      </c>
      <c r="AG92" s="3" t="s">
        <v>195</v>
      </c>
      <c r="AH92" s="3" t="s">
        <v>195</v>
      </c>
      <c r="AI92" s="3" t="s">
        <v>195</v>
      </c>
      <c r="AJ92" s="3" t="s">
        <v>525</v>
      </c>
      <c r="AK92">
        <v>10.1</v>
      </c>
      <c r="AL92">
        <v>0</v>
      </c>
      <c r="AM92" t="s">
        <v>210</v>
      </c>
      <c r="AN92" s="3" t="s">
        <v>195</v>
      </c>
      <c r="AO92" t="s">
        <v>208</v>
      </c>
      <c r="AQ92">
        <v>1</v>
      </c>
      <c r="AS92" s="3" t="s">
        <v>195</v>
      </c>
      <c r="AV92">
        <v>1</v>
      </c>
      <c r="AX92" s="3" t="s">
        <v>195</v>
      </c>
      <c r="AZ92">
        <v>284</v>
      </c>
      <c r="BA92">
        <v>0</v>
      </c>
      <c r="BB92" t="s">
        <v>211</v>
      </c>
      <c r="BC92" s="3" t="s">
        <v>195</v>
      </c>
      <c r="BD92" t="s">
        <v>208</v>
      </c>
      <c r="BE92">
        <v>8390</v>
      </c>
      <c r="BF92">
        <v>0</v>
      </c>
      <c r="BG92" t="s">
        <v>2889</v>
      </c>
      <c r="BH92" s="3" t="s">
        <v>195</v>
      </c>
      <c r="BI92" t="s">
        <v>208</v>
      </c>
      <c r="BJ92">
        <v>2100</v>
      </c>
      <c r="BK92">
        <v>0</v>
      </c>
      <c r="BL92" t="s">
        <v>2889</v>
      </c>
      <c r="BM92" s="3" t="s">
        <v>195</v>
      </c>
      <c r="BN92" t="s">
        <v>208</v>
      </c>
      <c r="BP92">
        <v>1</v>
      </c>
      <c r="BR92" s="3" t="s">
        <v>195</v>
      </c>
      <c r="BT92">
        <v>4800</v>
      </c>
      <c r="BU92">
        <v>0</v>
      </c>
      <c r="BV92" t="s">
        <v>2889</v>
      </c>
      <c r="BW92" s="3" t="s">
        <v>195</v>
      </c>
      <c r="BX92" t="s">
        <v>208</v>
      </c>
      <c r="BZ92">
        <v>1</v>
      </c>
      <c r="CB92" s="3" t="s">
        <v>195</v>
      </c>
      <c r="CE92">
        <v>1</v>
      </c>
      <c r="CG92" s="3" t="s">
        <v>195</v>
      </c>
      <c r="CI92" s="3" t="s">
        <v>249</v>
      </c>
      <c r="CJ92" s="3" t="s">
        <v>195</v>
      </c>
      <c r="CL92" t="s">
        <v>195</v>
      </c>
      <c r="CN92" s="3" t="s">
        <v>195</v>
      </c>
      <c r="CQ92" t="s">
        <v>195</v>
      </c>
      <c r="CS92" s="3" t="s">
        <v>195</v>
      </c>
      <c r="CV92" t="s">
        <v>195</v>
      </c>
      <c r="CX92" s="3" t="s">
        <v>195</v>
      </c>
      <c r="CZ92" s="3" t="s">
        <v>249</v>
      </c>
      <c r="DA92" s="3" t="s">
        <v>195</v>
      </c>
      <c r="DC92" t="s">
        <v>195</v>
      </c>
      <c r="DE92" s="3" t="s">
        <v>195</v>
      </c>
      <c r="DH92" t="s">
        <v>195</v>
      </c>
      <c r="DJ92" s="3" t="s">
        <v>195</v>
      </c>
      <c r="DM92" t="s">
        <v>195</v>
      </c>
      <c r="DO92" s="3" t="s">
        <v>195</v>
      </c>
      <c r="DR92" t="s">
        <v>195</v>
      </c>
      <c r="DT92" s="3" t="s">
        <v>195</v>
      </c>
      <c r="DV92" s="3" t="s">
        <v>195</v>
      </c>
      <c r="DW92" s="3" t="s">
        <v>525</v>
      </c>
      <c r="DX92">
        <v>16</v>
      </c>
      <c r="DY92">
        <v>0</v>
      </c>
      <c r="DZ92" t="s">
        <v>957</v>
      </c>
      <c r="EA92" s="3" t="s">
        <v>195</v>
      </c>
      <c r="EB92" t="s">
        <v>208</v>
      </c>
      <c r="EC92">
        <v>15</v>
      </c>
      <c r="ED92">
        <v>0</v>
      </c>
      <c r="EE92" t="s">
        <v>957</v>
      </c>
      <c r="EF92" s="3" t="s">
        <v>195</v>
      </c>
      <c r="EG92" t="s">
        <v>208</v>
      </c>
      <c r="EH92">
        <v>99</v>
      </c>
      <c r="EI92">
        <v>0</v>
      </c>
      <c r="EJ92" t="s">
        <v>957</v>
      </c>
      <c r="EK92" s="3" t="s">
        <v>195</v>
      </c>
      <c r="EL92" t="s">
        <v>208</v>
      </c>
      <c r="EM92">
        <v>166</v>
      </c>
      <c r="EN92">
        <v>0</v>
      </c>
      <c r="EO92" t="s">
        <v>957</v>
      </c>
      <c r="EP92" s="3" t="s">
        <v>195</v>
      </c>
      <c r="EQ92" t="s">
        <v>208</v>
      </c>
      <c r="ES92">
        <v>1</v>
      </c>
      <c r="EU92" s="3" t="s">
        <v>195</v>
      </c>
      <c r="EX92">
        <v>1</v>
      </c>
      <c r="EZ92" s="3" t="s">
        <v>195</v>
      </c>
      <c r="FC92">
        <v>1</v>
      </c>
      <c r="FE92" s="3" t="s">
        <v>195</v>
      </c>
      <c r="FG92">
        <v>7.6</v>
      </c>
      <c r="FH92">
        <v>0</v>
      </c>
      <c r="FI92" t="s">
        <v>207</v>
      </c>
      <c r="FJ92" s="3" t="s">
        <v>195</v>
      </c>
      <c r="FK92" t="s">
        <v>208</v>
      </c>
      <c r="FL92">
        <v>3.1</v>
      </c>
      <c r="FM92">
        <v>0</v>
      </c>
      <c r="FN92" t="s">
        <v>207</v>
      </c>
      <c r="FO92" s="3" t="s">
        <v>195</v>
      </c>
      <c r="FP92" t="s">
        <v>208</v>
      </c>
      <c r="FQ92" s="3" t="s">
        <v>195</v>
      </c>
      <c r="FR92" s="3" t="s">
        <v>525</v>
      </c>
      <c r="FS92">
        <v>20</v>
      </c>
      <c r="FT92">
        <v>0</v>
      </c>
      <c r="FU92" t="s">
        <v>214</v>
      </c>
      <c r="FV92" s="3" t="s">
        <v>195</v>
      </c>
      <c r="FW92" t="s">
        <v>208</v>
      </c>
      <c r="FX92">
        <v>0.5</v>
      </c>
      <c r="FY92">
        <v>0</v>
      </c>
      <c r="FZ92" t="s">
        <v>214</v>
      </c>
      <c r="GA92" s="3" t="s">
        <v>195</v>
      </c>
      <c r="GB92" t="s">
        <v>208</v>
      </c>
      <c r="GC92">
        <v>136</v>
      </c>
      <c r="GD92">
        <v>0</v>
      </c>
      <c r="GE92" t="s">
        <v>217</v>
      </c>
      <c r="GF92" s="3" t="s">
        <v>195</v>
      </c>
      <c r="GG92" t="s">
        <v>208</v>
      </c>
      <c r="GH92">
        <v>3.8</v>
      </c>
      <c r="GI92">
        <v>0</v>
      </c>
      <c r="GJ92" t="s">
        <v>217</v>
      </c>
      <c r="GK92" s="3" t="s">
        <v>195</v>
      </c>
      <c r="GL92" t="s">
        <v>208</v>
      </c>
      <c r="GM92">
        <v>103</v>
      </c>
      <c r="GN92">
        <v>0</v>
      </c>
      <c r="GO92" t="s">
        <v>217</v>
      </c>
      <c r="GP92" s="3" t="s">
        <v>195</v>
      </c>
      <c r="GQ92" t="s">
        <v>208</v>
      </c>
      <c r="GS92">
        <v>1</v>
      </c>
      <c r="GU92" s="3" t="s">
        <v>195</v>
      </c>
      <c r="GX92">
        <v>1</v>
      </c>
      <c r="GZ92" s="3" t="s">
        <v>195</v>
      </c>
      <c r="HC92">
        <v>1</v>
      </c>
      <c r="HE92" s="3" t="s">
        <v>195</v>
      </c>
      <c r="HG92" s="3" t="s">
        <v>195</v>
      </c>
      <c r="HH92">
        <v>1</v>
      </c>
      <c r="HJ92" s="3" t="s">
        <v>195</v>
      </c>
      <c r="HL92" s="3" t="s">
        <v>195</v>
      </c>
      <c r="HM92">
        <v>1</v>
      </c>
      <c r="HO92" s="3" t="s">
        <v>195</v>
      </c>
      <c r="HR92">
        <v>1</v>
      </c>
      <c r="HT92" s="3" t="s">
        <v>195</v>
      </c>
      <c r="HU92">
        <v>1</v>
      </c>
      <c r="HW92" s="3" t="s">
        <v>195</v>
      </c>
      <c r="HZ92">
        <v>1</v>
      </c>
      <c r="IB92" s="3" t="s">
        <v>195</v>
      </c>
      <c r="IE92">
        <v>1</v>
      </c>
      <c r="IG92" s="3" t="s">
        <v>195</v>
      </c>
      <c r="IH92" s="3" t="s">
        <v>525</v>
      </c>
      <c r="II92">
        <v>0.22</v>
      </c>
      <c r="IJ92">
        <v>0</v>
      </c>
      <c r="IK92" t="s">
        <v>214</v>
      </c>
      <c r="IL92" s="3" t="s">
        <v>195</v>
      </c>
      <c r="IM92" t="s">
        <v>208</v>
      </c>
      <c r="IN92">
        <v>3</v>
      </c>
      <c r="IO92" s="3" t="s">
        <v>195</v>
      </c>
      <c r="IP92" s="3" t="s">
        <v>201</v>
      </c>
      <c r="IQ92">
        <v>6</v>
      </c>
      <c r="IR92" s="3" t="s">
        <v>195</v>
      </c>
      <c r="IS92" s="3" t="s">
        <v>525</v>
      </c>
      <c r="IT92" s="3" t="s">
        <v>2888</v>
      </c>
      <c r="IU92" s="3" t="s">
        <v>195</v>
      </c>
      <c r="IV92" t="s">
        <v>194</v>
      </c>
      <c r="IW92" s="3" t="s">
        <v>1040</v>
      </c>
      <c r="IX92" s="3" t="s">
        <v>358</v>
      </c>
      <c r="IY92" s="3" t="s">
        <v>55</v>
      </c>
      <c r="JA92" t="s">
        <v>197</v>
      </c>
      <c r="JB92" s="3" t="s">
        <v>195</v>
      </c>
      <c r="JC92" t="s">
        <v>197</v>
      </c>
      <c r="JD92" s="3" t="s">
        <v>195</v>
      </c>
      <c r="JE92" t="s">
        <v>197</v>
      </c>
      <c r="JF92" s="3" t="s">
        <v>195</v>
      </c>
      <c r="JG92" s="3" t="s">
        <v>195</v>
      </c>
      <c r="JH92" t="s">
        <v>197</v>
      </c>
      <c r="JJ92" t="s">
        <v>197</v>
      </c>
      <c r="JK92" t="s">
        <v>200</v>
      </c>
      <c r="JL92" t="s">
        <v>197</v>
      </c>
      <c r="JM92" t="s">
        <v>73</v>
      </c>
      <c r="JN92" t="s">
        <v>194</v>
      </c>
      <c r="JO92" s="3" t="s">
        <v>717</v>
      </c>
      <c r="JP92" t="s">
        <v>194</v>
      </c>
      <c r="JQ92" t="s">
        <v>194</v>
      </c>
    </row>
    <row r="93" spans="1:314">
      <c r="A93" s="3" t="s">
        <v>296</v>
      </c>
      <c r="B93" s="3" t="s">
        <v>1050</v>
      </c>
      <c r="C93">
        <v>1</v>
      </c>
      <c r="D93" s="3" t="s">
        <v>717</v>
      </c>
      <c r="E93" s="3" t="s">
        <v>2890</v>
      </c>
      <c r="F93" t="s">
        <v>194</v>
      </c>
      <c r="G93" s="3" t="s">
        <v>528</v>
      </c>
      <c r="H93" s="3" t="s">
        <v>711</v>
      </c>
      <c r="L93">
        <v>1</v>
      </c>
      <c r="N93">
        <v>1</v>
      </c>
      <c r="Q93">
        <v>1</v>
      </c>
      <c r="S93">
        <v>1</v>
      </c>
      <c r="U93">
        <v>1</v>
      </c>
      <c r="V93" t="s">
        <v>205</v>
      </c>
      <c r="W93" s="3" t="s">
        <v>195</v>
      </c>
      <c r="X93" t="s">
        <v>205</v>
      </c>
      <c r="Y93" s="3" t="s">
        <v>195</v>
      </c>
      <c r="Z93" t="s">
        <v>205</v>
      </c>
      <c r="AA93" s="3" t="s">
        <v>195</v>
      </c>
      <c r="AB93" t="s">
        <v>205</v>
      </c>
      <c r="AC93" s="3" t="s">
        <v>195</v>
      </c>
      <c r="AD93" t="s">
        <v>205</v>
      </c>
      <c r="AE93" s="3" t="s">
        <v>195</v>
      </c>
      <c r="AF93" t="s">
        <v>249</v>
      </c>
      <c r="AG93" s="3" t="s">
        <v>195</v>
      </c>
      <c r="AH93" s="3" t="s">
        <v>195</v>
      </c>
      <c r="AI93" s="3" t="s">
        <v>249</v>
      </c>
      <c r="AJ93" s="3" t="s">
        <v>195</v>
      </c>
      <c r="AL93" t="s">
        <v>195</v>
      </c>
      <c r="AN93" s="3" t="s">
        <v>195</v>
      </c>
      <c r="AQ93" t="s">
        <v>195</v>
      </c>
      <c r="AS93" s="3" t="s">
        <v>195</v>
      </c>
      <c r="AV93" t="s">
        <v>195</v>
      </c>
      <c r="AX93" s="3" t="s">
        <v>195</v>
      </c>
      <c r="BA93" t="s">
        <v>195</v>
      </c>
      <c r="BC93" s="3" t="s">
        <v>195</v>
      </c>
      <c r="BF93" t="s">
        <v>195</v>
      </c>
      <c r="BH93" s="3" t="s">
        <v>195</v>
      </c>
      <c r="BK93" t="s">
        <v>195</v>
      </c>
      <c r="BM93" s="3" t="s">
        <v>195</v>
      </c>
      <c r="BP93" t="s">
        <v>195</v>
      </c>
      <c r="BR93" s="3" t="s">
        <v>195</v>
      </c>
      <c r="BU93" t="s">
        <v>195</v>
      </c>
      <c r="BW93" s="3" t="s">
        <v>195</v>
      </c>
      <c r="BZ93" t="s">
        <v>195</v>
      </c>
      <c r="CB93" s="3" t="s">
        <v>195</v>
      </c>
      <c r="CE93" t="s">
        <v>195</v>
      </c>
      <c r="CG93" s="3" t="s">
        <v>195</v>
      </c>
      <c r="CI93" s="3" t="s">
        <v>249</v>
      </c>
      <c r="CJ93" s="3" t="s">
        <v>195</v>
      </c>
      <c r="CL93" t="s">
        <v>195</v>
      </c>
      <c r="CN93" s="3" t="s">
        <v>195</v>
      </c>
      <c r="CQ93" t="s">
        <v>195</v>
      </c>
      <c r="CS93" s="3" t="s">
        <v>195</v>
      </c>
      <c r="CV93" t="s">
        <v>195</v>
      </c>
      <c r="CX93" s="3" t="s">
        <v>195</v>
      </c>
      <c r="CZ93" s="3" t="s">
        <v>249</v>
      </c>
      <c r="DA93" s="3" t="s">
        <v>195</v>
      </c>
      <c r="DC93" t="s">
        <v>195</v>
      </c>
      <c r="DE93" s="3" t="s">
        <v>195</v>
      </c>
      <c r="DH93" t="s">
        <v>195</v>
      </c>
      <c r="DJ93" s="3" t="s">
        <v>195</v>
      </c>
      <c r="DM93" t="s">
        <v>195</v>
      </c>
      <c r="DO93" s="3" t="s">
        <v>195</v>
      </c>
      <c r="DR93" t="s">
        <v>195</v>
      </c>
      <c r="DT93" s="3" t="s">
        <v>195</v>
      </c>
      <c r="DV93" s="3" t="s">
        <v>249</v>
      </c>
      <c r="DW93" s="3" t="s">
        <v>195</v>
      </c>
      <c r="DY93" t="s">
        <v>195</v>
      </c>
      <c r="EA93" s="3" t="s">
        <v>195</v>
      </c>
      <c r="ED93" t="s">
        <v>195</v>
      </c>
      <c r="EF93" s="3" t="s">
        <v>195</v>
      </c>
      <c r="EI93" t="s">
        <v>195</v>
      </c>
      <c r="EK93" s="3" t="s">
        <v>195</v>
      </c>
      <c r="EN93" t="s">
        <v>195</v>
      </c>
      <c r="EP93" s="3" t="s">
        <v>195</v>
      </c>
      <c r="ES93" t="s">
        <v>195</v>
      </c>
      <c r="EU93" s="3" t="s">
        <v>195</v>
      </c>
      <c r="EX93" t="s">
        <v>195</v>
      </c>
      <c r="EZ93" s="3" t="s">
        <v>195</v>
      </c>
      <c r="FC93" t="s">
        <v>195</v>
      </c>
      <c r="FE93" s="3" t="s">
        <v>195</v>
      </c>
      <c r="FH93" t="s">
        <v>195</v>
      </c>
      <c r="FJ93" s="3" t="s">
        <v>195</v>
      </c>
      <c r="FM93" t="s">
        <v>195</v>
      </c>
      <c r="FO93" s="3" t="s">
        <v>195</v>
      </c>
      <c r="FQ93" s="3" t="s">
        <v>249</v>
      </c>
      <c r="FR93" s="3" t="s">
        <v>195</v>
      </c>
      <c r="FT93" t="s">
        <v>195</v>
      </c>
      <c r="FV93" s="3" t="s">
        <v>195</v>
      </c>
      <c r="FY93" t="s">
        <v>195</v>
      </c>
      <c r="GA93" s="3" t="s">
        <v>195</v>
      </c>
      <c r="GD93" t="s">
        <v>195</v>
      </c>
      <c r="GF93" s="3" t="s">
        <v>195</v>
      </c>
      <c r="GI93" t="s">
        <v>195</v>
      </c>
      <c r="GK93" s="3" t="s">
        <v>195</v>
      </c>
      <c r="GN93" t="s">
        <v>195</v>
      </c>
      <c r="GP93" s="3" t="s">
        <v>195</v>
      </c>
      <c r="GS93" t="s">
        <v>195</v>
      </c>
      <c r="GU93" s="3" t="s">
        <v>195</v>
      </c>
      <c r="GX93" t="s">
        <v>195</v>
      </c>
      <c r="GZ93" s="3" t="s">
        <v>195</v>
      </c>
      <c r="HC93" t="s">
        <v>195</v>
      </c>
      <c r="HE93" s="3" t="s">
        <v>195</v>
      </c>
      <c r="HG93" s="3" t="s">
        <v>195</v>
      </c>
      <c r="HH93" t="s">
        <v>195</v>
      </c>
      <c r="HJ93" s="3" t="s">
        <v>195</v>
      </c>
      <c r="HL93" s="3" t="s">
        <v>195</v>
      </c>
      <c r="HM93" t="s">
        <v>195</v>
      </c>
      <c r="HO93" s="3" t="s">
        <v>195</v>
      </c>
      <c r="HR93" t="s">
        <v>195</v>
      </c>
      <c r="HT93" s="3" t="s">
        <v>195</v>
      </c>
      <c r="HU93" t="s">
        <v>195</v>
      </c>
      <c r="HW93" s="3" t="s">
        <v>195</v>
      </c>
      <c r="HZ93" t="s">
        <v>195</v>
      </c>
      <c r="IB93" s="3" t="s">
        <v>195</v>
      </c>
      <c r="IE93" t="s">
        <v>195</v>
      </c>
      <c r="IG93" s="3" t="s">
        <v>249</v>
      </c>
      <c r="IH93" s="3" t="s">
        <v>195</v>
      </c>
      <c r="IJ93" t="s">
        <v>195</v>
      </c>
      <c r="IL93" s="3" t="s">
        <v>195</v>
      </c>
      <c r="IN93">
        <v>6</v>
      </c>
      <c r="IO93" s="3" t="s">
        <v>195</v>
      </c>
      <c r="IP93" s="3" t="s">
        <v>528</v>
      </c>
      <c r="IQ93">
        <v>5</v>
      </c>
      <c r="IR93" s="3" t="s">
        <v>195</v>
      </c>
      <c r="IS93" s="3" t="s">
        <v>528</v>
      </c>
      <c r="IT93" s="3" t="s">
        <v>711</v>
      </c>
      <c r="IU93" s="3" t="s">
        <v>195</v>
      </c>
      <c r="IV93" t="s">
        <v>197</v>
      </c>
      <c r="IW93" s="3" t="s">
        <v>195</v>
      </c>
      <c r="IX93" s="3" t="s">
        <v>195</v>
      </c>
      <c r="IY93" s="3" t="s">
        <v>55</v>
      </c>
      <c r="JA93" t="s">
        <v>197</v>
      </c>
      <c r="JB93" s="3" t="s">
        <v>195</v>
      </c>
      <c r="JC93" t="s">
        <v>197</v>
      </c>
      <c r="JD93" s="3" t="s">
        <v>195</v>
      </c>
      <c r="JE93" t="s">
        <v>197</v>
      </c>
      <c r="JF93" s="3" t="s">
        <v>195</v>
      </c>
      <c r="JG93" s="3" t="s">
        <v>195</v>
      </c>
      <c r="JH93" t="s">
        <v>194</v>
      </c>
      <c r="JI93">
        <v>6</v>
      </c>
      <c r="JJ93" t="s">
        <v>197</v>
      </c>
      <c r="JK93" t="s">
        <v>200</v>
      </c>
      <c r="JL93" t="s">
        <v>197</v>
      </c>
      <c r="JM93" t="s">
        <v>256</v>
      </c>
      <c r="JN93" t="s">
        <v>197</v>
      </c>
      <c r="JO93" s="3" t="s">
        <v>195</v>
      </c>
      <c r="JP93" t="s">
        <v>197</v>
      </c>
      <c r="JQ93" t="s">
        <v>194</v>
      </c>
    </row>
    <row r="94" spans="1:314">
      <c r="A94" s="3" t="s">
        <v>296</v>
      </c>
      <c r="B94" s="3" t="s">
        <v>1050</v>
      </c>
      <c r="C94">
        <v>2</v>
      </c>
      <c r="D94" s="3" t="s">
        <v>314</v>
      </c>
      <c r="E94" s="3" t="s">
        <v>2891</v>
      </c>
      <c r="F94" t="s">
        <v>194</v>
      </c>
      <c r="G94" s="3" t="s">
        <v>1651</v>
      </c>
      <c r="H94" s="3" t="s">
        <v>2599</v>
      </c>
      <c r="L94">
        <v>1</v>
      </c>
      <c r="N94">
        <v>1</v>
      </c>
      <c r="Q94">
        <v>1</v>
      </c>
      <c r="S94">
        <v>1</v>
      </c>
      <c r="U94">
        <v>1</v>
      </c>
      <c r="V94" t="s">
        <v>205</v>
      </c>
      <c r="W94" s="3" t="s">
        <v>195</v>
      </c>
      <c r="X94" t="s">
        <v>205</v>
      </c>
      <c r="Y94" s="3" t="s">
        <v>195</v>
      </c>
      <c r="Z94" t="s">
        <v>205</v>
      </c>
      <c r="AA94" s="3" t="s">
        <v>195</v>
      </c>
      <c r="AB94" t="s">
        <v>205</v>
      </c>
      <c r="AC94" s="3" t="s">
        <v>195</v>
      </c>
      <c r="AD94" t="s">
        <v>205</v>
      </c>
      <c r="AE94" s="3" t="s">
        <v>195</v>
      </c>
      <c r="AF94" t="s">
        <v>249</v>
      </c>
      <c r="AG94" s="3" t="s">
        <v>195</v>
      </c>
      <c r="AH94" s="3" t="s">
        <v>195</v>
      </c>
      <c r="AI94" s="3" t="s">
        <v>249</v>
      </c>
      <c r="AJ94" s="3" t="s">
        <v>195</v>
      </c>
      <c r="AL94" t="s">
        <v>195</v>
      </c>
      <c r="AN94" s="3" t="s">
        <v>195</v>
      </c>
      <c r="AQ94" t="s">
        <v>195</v>
      </c>
      <c r="AS94" s="3" t="s">
        <v>195</v>
      </c>
      <c r="AV94" t="s">
        <v>195</v>
      </c>
      <c r="AX94" s="3" t="s">
        <v>195</v>
      </c>
      <c r="BA94" t="s">
        <v>195</v>
      </c>
      <c r="BC94" s="3" t="s">
        <v>195</v>
      </c>
      <c r="BF94" t="s">
        <v>195</v>
      </c>
      <c r="BH94" s="3" t="s">
        <v>195</v>
      </c>
      <c r="BK94" t="s">
        <v>195</v>
      </c>
      <c r="BM94" s="3" t="s">
        <v>195</v>
      </c>
      <c r="BP94" t="s">
        <v>195</v>
      </c>
      <c r="BR94" s="3" t="s">
        <v>195</v>
      </c>
      <c r="BU94" t="s">
        <v>195</v>
      </c>
      <c r="BW94" s="3" t="s">
        <v>195</v>
      </c>
      <c r="BZ94" t="s">
        <v>195</v>
      </c>
      <c r="CB94" s="3" t="s">
        <v>195</v>
      </c>
      <c r="CE94" t="s">
        <v>195</v>
      </c>
      <c r="CG94" s="3" t="s">
        <v>195</v>
      </c>
      <c r="CI94" s="3" t="s">
        <v>249</v>
      </c>
      <c r="CJ94" s="3" t="s">
        <v>195</v>
      </c>
      <c r="CL94" t="s">
        <v>195</v>
      </c>
      <c r="CN94" s="3" t="s">
        <v>195</v>
      </c>
      <c r="CQ94" t="s">
        <v>195</v>
      </c>
      <c r="CS94" s="3" t="s">
        <v>195</v>
      </c>
      <c r="CV94" t="s">
        <v>195</v>
      </c>
      <c r="CX94" s="3" t="s">
        <v>195</v>
      </c>
      <c r="CZ94" s="3" t="s">
        <v>249</v>
      </c>
      <c r="DA94" s="3" t="s">
        <v>195</v>
      </c>
      <c r="DC94" t="s">
        <v>195</v>
      </c>
      <c r="DE94" s="3" t="s">
        <v>195</v>
      </c>
      <c r="DH94" t="s">
        <v>195</v>
      </c>
      <c r="DJ94" s="3" t="s">
        <v>195</v>
      </c>
      <c r="DM94" t="s">
        <v>195</v>
      </c>
      <c r="DO94" s="3" t="s">
        <v>195</v>
      </c>
      <c r="DR94" t="s">
        <v>195</v>
      </c>
      <c r="DT94" s="3" t="s">
        <v>195</v>
      </c>
      <c r="DV94" s="3" t="s">
        <v>249</v>
      </c>
      <c r="DW94" s="3" t="s">
        <v>195</v>
      </c>
      <c r="DY94" t="s">
        <v>195</v>
      </c>
      <c r="EA94" s="3" t="s">
        <v>195</v>
      </c>
      <c r="ED94" t="s">
        <v>195</v>
      </c>
      <c r="EF94" s="3" t="s">
        <v>195</v>
      </c>
      <c r="EI94" t="s">
        <v>195</v>
      </c>
      <c r="EK94" s="3" t="s">
        <v>195</v>
      </c>
      <c r="EN94" t="s">
        <v>195</v>
      </c>
      <c r="EP94" s="3" t="s">
        <v>195</v>
      </c>
      <c r="ES94" t="s">
        <v>195</v>
      </c>
      <c r="EU94" s="3" t="s">
        <v>195</v>
      </c>
      <c r="EX94" t="s">
        <v>195</v>
      </c>
      <c r="EZ94" s="3" t="s">
        <v>195</v>
      </c>
      <c r="FC94" t="s">
        <v>195</v>
      </c>
      <c r="FE94" s="3" t="s">
        <v>195</v>
      </c>
      <c r="FH94" t="s">
        <v>195</v>
      </c>
      <c r="FJ94" s="3" t="s">
        <v>195</v>
      </c>
      <c r="FM94" t="s">
        <v>195</v>
      </c>
      <c r="FO94" s="3" t="s">
        <v>195</v>
      </c>
      <c r="FQ94" s="3" t="s">
        <v>249</v>
      </c>
      <c r="FR94" s="3" t="s">
        <v>195</v>
      </c>
      <c r="FT94" t="s">
        <v>195</v>
      </c>
      <c r="FV94" s="3" t="s">
        <v>195</v>
      </c>
      <c r="FY94" t="s">
        <v>195</v>
      </c>
      <c r="GA94" s="3" t="s">
        <v>195</v>
      </c>
      <c r="GD94" t="s">
        <v>195</v>
      </c>
      <c r="GF94" s="3" t="s">
        <v>195</v>
      </c>
      <c r="GI94" t="s">
        <v>195</v>
      </c>
      <c r="GK94" s="3" t="s">
        <v>195</v>
      </c>
      <c r="GN94" t="s">
        <v>195</v>
      </c>
      <c r="GP94" s="3" t="s">
        <v>195</v>
      </c>
      <c r="GS94" t="s">
        <v>195</v>
      </c>
      <c r="GU94" s="3" t="s">
        <v>195</v>
      </c>
      <c r="GX94" t="s">
        <v>195</v>
      </c>
      <c r="GZ94" s="3" t="s">
        <v>195</v>
      </c>
      <c r="HC94" t="s">
        <v>195</v>
      </c>
      <c r="HE94" s="3" t="s">
        <v>195</v>
      </c>
      <c r="HG94" s="3" t="s">
        <v>195</v>
      </c>
      <c r="HH94" t="s">
        <v>195</v>
      </c>
      <c r="HJ94" s="3" t="s">
        <v>195</v>
      </c>
      <c r="HL94" s="3" t="s">
        <v>195</v>
      </c>
      <c r="HM94" t="s">
        <v>195</v>
      </c>
      <c r="HO94" s="3" t="s">
        <v>195</v>
      </c>
      <c r="HR94" t="s">
        <v>195</v>
      </c>
      <c r="HT94" s="3" t="s">
        <v>195</v>
      </c>
      <c r="HU94" t="s">
        <v>195</v>
      </c>
      <c r="HW94" s="3" t="s">
        <v>195</v>
      </c>
      <c r="HZ94" t="s">
        <v>195</v>
      </c>
      <c r="IB94" s="3" t="s">
        <v>195</v>
      </c>
      <c r="IE94" t="s">
        <v>195</v>
      </c>
      <c r="IG94" s="3" t="s">
        <v>249</v>
      </c>
      <c r="IH94" s="3" t="s">
        <v>195</v>
      </c>
      <c r="IJ94" t="s">
        <v>195</v>
      </c>
      <c r="IL94" s="3" t="s">
        <v>195</v>
      </c>
      <c r="IN94">
        <v>3</v>
      </c>
      <c r="IO94" s="3" t="s">
        <v>195</v>
      </c>
      <c r="IP94" s="3" t="s">
        <v>1651</v>
      </c>
      <c r="IQ94">
        <v>4</v>
      </c>
      <c r="IR94" s="3" t="s">
        <v>195</v>
      </c>
      <c r="IS94" s="3" t="s">
        <v>1651</v>
      </c>
      <c r="IT94" s="3" t="s">
        <v>2599</v>
      </c>
      <c r="IU94" s="3" t="s">
        <v>195</v>
      </c>
      <c r="IV94" t="s">
        <v>197</v>
      </c>
      <c r="IW94" s="3" t="s">
        <v>195</v>
      </c>
      <c r="IX94" s="3" t="s">
        <v>195</v>
      </c>
      <c r="IY94" s="3" t="s">
        <v>55</v>
      </c>
      <c r="JA94" t="s">
        <v>197</v>
      </c>
      <c r="JB94" s="3" t="s">
        <v>195</v>
      </c>
      <c r="JC94" t="s">
        <v>197</v>
      </c>
      <c r="JD94" s="3" t="s">
        <v>195</v>
      </c>
      <c r="JE94" t="s">
        <v>197</v>
      </c>
      <c r="JF94" s="3" t="s">
        <v>195</v>
      </c>
      <c r="JG94" s="3" t="s">
        <v>195</v>
      </c>
      <c r="JH94" t="s">
        <v>197</v>
      </c>
      <c r="JJ94" t="s">
        <v>197</v>
      </c>
      <c r="JK94" t="s">
        <v>197</v>
      </c>
      <c r="JL94" t="s">
        <v>197</v>
      </c>
      <c r="JM94" t="s">
        <v>256</v>
      </c>
      <c r="JN94" t="s">
        <v>197</v>
      </c>
      <c r="JO94" s="3" t="s">
        <v>195</v>
      </c>
      <c r="JP94" t="s">
        <v>197</v>
      </c>
      <c r="JQ94" t="s">
        <v>194</v>
      </c>
    </row>
    <row r="95" spans="1:314">
      <c r="A95" s="3" t="s">
        <v>296</v>
      </c>
      <c r="B95" s="3" t="s">
        <v>1055</v>
      </c>
      <c r="C95">
        <v>1</v>
      </c>
      <c r="D95" s="3" t="s">
        <v>315</v>
      </c>
      <c r="E95" s="3" t="s">
        <v>2892</v>
      </c>
      <c r="F95" t="s">
        <v>197</v>
      </c>
      <c r="G95" s="3" t="s">
        <v>2820</v>
      </c>
      <c r="H95" s="3" t="s">
        <v>201</v>
      </c>
      <c r="L95">
        <v>1</v>
      </c>
      <c r="N95">
        <v>1</v>
      </c>
      <c r="Q95">
        <v>1</v>
      </c>
      <c r="S95">
        <v>1</v>
      </c>
      <c r="U95">
        <v>1</v>
      </c>
      <c r="V95" t="s">
        <v>249</v>
      </c>
      <c r="W95" s="3" t="s">
        <v>195</v>
      </c>
      <c r="X95" t="s">
        <v>249</v>
      </c>
      <c r="Y95" s="3" t="s">
        <v>195</v>
      </c>
      <c r="Z95" t="s">
        <v>249</v>
      </c>
      <c r="AA95" s="3" t="s">
        <v>195</v>
      </c>
      <c r="AB95" t="s">
        <v>249</v>
      </c>
      <c r="AC95" s="3" t="s">
        <v>195</v>
      </c>
      <c r="AD95" t="s">
        <v>249</v>
      </c>
      <c r="AE95" s="3" t="s">
        <v>195</v>
      </c>
      <c r="AF95" t="s">
        <v>249</v>
      </c>
      <c r="AG95" s="3" t="s">
        <v>195</v>
      </c>
      <c r="AH95" s="3" t="s">
        <v>195</v>
      </c>
      <c r="AI95" s="3" t="s">
        <v>249</v>
      </c>
      <c r="AJ95" s="3" t="s">
        <v>195</v>
      </c>
      <c r="AL95" t="s">
        <v>195</v>
      </c>
      <c r="AN95" s="3" t="s">
        <v>195</v>
      </c>
      <c r="AQ95" t="s">
        <v>195</v>
      </c>
      <c r="AS95" s="3" t="s">
        <v>195</v>
      </c>
      <c r="AV95" t="s">
        <v>195</v>
      </c>
      <c r="AX95" s="3" t="s">
        <v>195</v>
      </c>
      <c r="BA95" t="s">
        <v>195</v>
      </c>
      <c r="BC95" s="3" t="s">
        <v>195</v>
      </c>
      <c r="BF95" t="s">
        <v>195</v>
      </c>
      <c r="BH95" s="3" t="s">
        <v>195</v>
      </c>
      <c r="BK95" t="s">
        <v>195</v>
      </c>
      <c r="BM95" s="3" t="s">
        <v>195</v>
      </c>
      <c r="BP95" t="s">
        <v>195</v>
      </c>
      <c r="BR95" s="3" t="s">
        <v>195</v>
      </c>
      <c r="BU95" t="s">
        <v>195</v>
      </c>
      <c r="BW95" s="3" t="s">
        <v>195</v>
      </c>
      <c r="BZ95" t="s">
        <v>195</v>
      </c>
      <c r="CB95" s="3" t="s">
        <v>195</v>
      </c>
      <c r="CE95" t="s">
        <v>195</v>
      </c>
      <c r="CG95" s="3" t="s">
        <v>195</v>
      </c>
      <c r="CI95" s="3" t="s">
        <v>249</v>
      </c>
      <c r="CJ95" s="3" t="s">
        <v>195</v>
      </c>
      <c r="CL95" t="s">
        <v>195</v>
      </c>
      <c r="CN95" s="3" t="s">
        <v>195</v>
      </c>
      <c r="CQ95" t="s">
        <v>195</v>
      </c>
      <c r="CS95" s="3" t="s">
        <v>195</v>
      </c>
      <c r="CV95" t="s">
        <v>195</v>
      </c>
      <c r="CX95" s="3" t="s">
        <v>195</v>
      </c>
      <c r="CZ95" s="3" t="s">
        <v>249</v>
      </c>
      <c r="DA95" s="3" t="s">
        <v>195</v>
      </c>
      <c r="DC95" t="s">
        <v>195</v>
      </c>
      <c r="DE95" s="3" t="s">
        <v>195</v>
      </c>
      <c r="DH95" t="s">
        <v>195</v>
      </c>
      <c r="DJ95" s="3" t="s">
        <v>195</v>
      </c>
      <c r="DM95" t="s">
        <v>195</v>
      </c>
      <c r="DO95" s="3" t="s">
        <v>195</v>
      </c>
      <c r="DR95" t="s">
        <v>195</v>
      </c>
      <c r="DT95" s="3" t="s">
        <v>195</v>
      </c>
      <c r="DV95" s="3" t="s">
        <v>249</v>
      </c>
      <c r="DW95" s="3" t="s">
        <v>195</v>
      </c>
      <c r="DY95" t="s">
        <v>195</v>
      </c>
      <c r="EA95" s="3" t="s">
        <v>195</v>
      </c>
      <c r="ED95" t="s">
        <v>195</v>
      </c>
      <c r="EF95" s="3" t="s">
        <v>195</v>
      </c>
      <c r="EI95" t="s">
        <v>195</v>
      </c>
      <c r="EK95" s="3" t="s">
        <v>195</v>
      </c>
      <c r="EN95" t="s">
        <v>195</v>
      </c>
      <c r="EP95" s="3" t="s">
        <v>195</v>
      </c>
      <c r="ES95" t="s">
        <v>195</v>
      </c>
      <c r="EU95" s="3" t="s">
        <v>195</v>
      </c>
      <c r="EX95" t="s">
        <v>195</v>
      </c>
      <c r="EZ95" s="3" t="s">
        <v>195</v>
      </c>
      <c r="FC95" t="s">
        <v>195</v>
      </c>
      <c r="FE95" s="3" t="s">
        <v>195</v>
      </c>
      <c r="FH95" t="s">
        <v>195</v>
      </c>
      <c r="FJ95" s="3" t="s">
        <v>195</v>
      </c>
      <c r="FM95" t="s">
        <v>195</v>
      </c>
      <c r="FO95" s="3" t="s">
        <v>195</v>
      </c>
      <c r="FQ95" s="3" t="s">
        <v>249</v>
      </c>
      <c r="FR95" s="3" t="s">
        <v>195</v>
      </c>
      <c r="FT95" t="s">
        <v>195</v>
      </c>
      <c r="FV95" s="3" t="s">
        <v>195</v>
      </c>
      <c r="FY95" t="s">
        <v>195</v>
      </c>
      <c r="GA95" s="3" t="s">
        <v>195</v>
      </c>
      <c r="GD95" t="s">
        <v>195</v>
      </c>
      <c r="GF95" s="3" t="s">
        <v>195</v>
      </c>
      <c r="GI95" t="s">
        <v>195</v>
      </c>
      <c r="GK95" s="3" t="s">
        <v>195</v>
      </c>
      <c r="GN95" t="s">
        <v>195</v>
      </c>
      <c r="GP95" s="3" t="s">
        <v>195</v>
      </c>
      <c r="GS95" t="s">
        <v>195</v>
      </c>
      <c r="GU95" s="3" t="s">
        <v>195</v>
      </c>
      <c r="GX95" t="s">
        <v>195</v>
      </c>
      <c r="GZ95" s="3" t="s">
        <v>195</v>
      </c>
      <c r="HC95" t="s">
        <v>195</v>
      </c>
      <c r="HE95" s="3" t="s">
        <v>195</v>
      </c>
      <c r="HG95" s="3" t="s">
        <v>195</v>
      </c>
      <c r="HH95" t="s">
        <v>195</v>
      </c>
      <c r="HJ95" s="3" t="s">
        <v>195</v>
      </c>
      <c r="HL95" s="3" t="s">
        <v>195</v>
      </c>
      <c r="HM95" t="s">
        <v>195</v>
      </c>
      <c r="HO95" s="3" t="s">
        <v>195</v>
      </c>
      <c r="HR95" t="s">
        <v>195</v>
      </c>
      <c r="HT95" s="3" t="s">
        <v>195</v>
      </c>
      <c r="HU95" t="s">
        <v>195</v>
      </c>
      <c r="HW95" s="3" t="s">
        <v>195</v>
      </c>
      <c r="HZ95" t="s">
        <v>195</v>
      </c>
      <c r="IB95" s="3" t="s">
        <v>195</v>
      </c>
      <c r="IE95" t="s">
        <v>195</v>
      </c>
      <c r="IG95" s="3" t="s">
        <v>249</v>
      </c>
      <c r="IH95" s="3" t="s">
        <v>195</v>
      </c>
      <c r="IJ95" t="s">
        <v>195</v>
      </c>
      <c r="IL95" s="3" t="s">
        <v>195</v>
      </c>
      <c r="IO95" t="s">
        <v>482</v>
      </c>
      <c r="IP95" s="3" t="s">
        <v>195</v>
      </c>
      <c r="IR95" t="s">
        <v>482</v>
      </c>
      <c r="IS95" s="3" t="s">
        <v>195</v>
      </c>
      <c r="IT95" s="3" t="s">
        <v>195</v>
      </c>
      <c r="IU95" s="3" t="s">
        <v>195</v>
      </c>
      <c r="IV95" t="s">
        <v>197</v>
      </c>
      <c r="IW95" s="3" t="s">
        <v>195</v>
      </c>
      <c r="IX95" s="3" t="s">
        <v>195</v>
      </c>
      <c r="IY95" s="3" t="s">
        <v>55</v>
      </c>
      <c r="JA95" t="s">
        <v>197</v>
      </c>
      <c r="JB95" s="3" t="s">
        <v>195</v>
      </c>
      <c r="JC95" t="s">
        <v>197</v>
      </c>
      <c r="JD95" s="3" t="s">
        <v>195</v>
      </c>
      <c r="JE95" t="s">
        <v>197</v>
      </c>
      <c r="JF95" s="3" t="s">
        <v>195</v>
      </c>
      <c r="JG95" s="3" t="s">
        <v>195</v>
      </c>
      <c r="JH95" t="s">
        <v>197</v>
      </c>
      <c r="JJ95" t="s">
        <v>197</v>
      </c>
      <c r="JK95" t="s">
        <v>200</v>
      </c>
      <c r="JL95" t="s">
        <v>197</v>
      </c>
      <c r="JM95" t="s">
        <v>256</v>
      </c>
      <c r="JN95" t="s">
        <v>197</v>
      </c>
      <c r="JO95" s="3" t="s">
        <v>195</v>
      </c>
      <c r="JP95" t="s">
        <v>197</v>
      </c>
      <c r="JQ95" t="s">
        <v>197</v>
      </c>
    </row>
    <row r="96" spans="1:314">
      <c r="A96" s="3" t="s">
        <v>296</v>
      </c>
      <c r="B96" s="3" t="s">
        <v>1064</v>
      </c>
      <c r="C96">
        <v>1</v>
      </c>
      <c r="D96" s="3" t="s">
        <v>2587</v>
      </c>
      <c r="E96" s="3" t="s">
        <v>2891</v>
      </c>
      <c r="F96" t="s">
        <v>194</v>
      </c>
      <c r="L96">
        <v>1</v>
      </c>
      <c r="N96">
        <v>1</v>
      </c>
      <c r="Q96">
        <v>1</v>
      </c>
      <c r="S96">
        <v>1</v>
      </c>
      <c r="U96">
        <v>1</v>
      </c>
      <c r="V96" t="s">
        <v>249</v>
      </c>
      <c r="W96" s="3" t="s">
        <v>195</v>
      </c>
      <c r="X96" t="s">
        <v>249</v>
      </c>
      <c r="Y96" s="3" t="s">
        <v>195</v>
      </c>
      <c r="Z96" t="s">
        <v>249</v>
      </c>
      <c r="AA96" s="3" t="s">
        <v>195</v>
      </c>
      <c r="AB96" t="s">
        <v>249</v>
      </c>
      <c r="AC96" s="3" t="s">
        <v>195</v>
      </c>
      <c r="AD96" t="s">
        <v>249</v>
      </c>
      <c r="AE96" s="3" t="s">
        <v>195</v>
      </c>
      <c r="AF96" t="s">
        <v>249</v>
      </c>
      <c r="AG96" s="3" t="s">
        <v>195</v>
      </c>
      <c r="AH96" s="3" t="s">
        <v>195</v>
      </c>
      <c r="AI96" s="3" t="s">
        <v>249</v>
      </c>
      <c r="AJ96" s="3" t="s">
        <v>195</v>
      </c>
      <c r="AL96" t="s">
        <v>195</v>
      </c>
      <c r="AN96" s="3" t="s">
        <v>195</v>
      </c>
      <c r="AQ96" t="s">
        <v>195</v>
      </c>
      <c r="AS96" s="3" t="s">
        <v>195</v>
      </c>
      <c r="AV96" t="s">
        <v>195</v>
      </c>
      <c r="AX96" s="3" t="s">
        <v>195</v>
      </c>
      <c r="BA96" t="s">
        <v>195</v>
      </c>
      <c r="BC96" s="3" t="s">
        <v>195</v>
      </c>
      <c r="BF96" t="s">
        <v>195</v>
      </c>
      <c r="BH96" s="3" t="s">
        <v>195</v>
      </c>
      <c r="BK96" t="s">
        <v>195</v>
      </c>
      <c r="BM96" s="3" t="s">
        <v>195</v>
      </c>
      <c r="BP96" t="s">
        <v>195</v>
      </c>
      <c r="BR96" s="3" t="s">
        <v>195</v>
      </c>
      <c r="BU96" t="s">
        <v>195</v>
      </c>
      <c r="BW96" s="3" t="s">
        <v>195</v>
      </c>
      <c r="BZ96" t="s">
        <v>195</v>
      </c>
      <c r="CB96" s="3" t="s">
        <v>195</v>
      </c>
      <c r="CE96" t="s">
        <v>195</v>
      </c>
      <c r="CG96" s="3" t="s">
        <v>195</v>
      </c>
      <c r="CI96" s="3" t="s">
        <v>249</v>
      </c>
      <c r="CJ96" s="3" t="s">
        <v>195</v>
      </c>
      <c r="CL96" t="s">
        <v>195</v>
      </c>
      <c r="CN96" s="3" t="s">
        <v>195</v>
      </c>
      <c r="CQ96" t="s">
        <v>195</v>
      </c>
      <c r="CS96" s="3" t="s">
        <v>195</v>
      </c>
      <c r="CV96" t="s">
        <v>195</v>
      </c>
      <c r="CX96" s="3" t="s">
        <v>195</v>
      </c>
      <c r="CZ96" s="3" t="s">
        <v>249</v>
      </c>
      <c r="DA96" s="3" t="s">
        <v>195</v>
      </c>
      <c r="DC96" t="s">
        <v>195</v>
      </c>
      <c r="DE96" s="3" t="s">
        <v>195</v>
      </c>
      <c r="DH96" t="s">
        <v>195</v>
      </c>
      <c r="DJ96" s="3" t="s">
        <v>195</v>
      </c>
      <c r="DM96" t="s">
        <v>195</v>
      </c>
      <c r="DO96" s="3" t="s">
        <v>195</v>
      </c>
      <c r="DR96" t="s">
        <v>195</v>
      </c>
      <c r="DT96" s="3" t="s">
        <v>195</v>
      </c>
      <c r="DV96" s="3" t="s">
        <v>249</v>
      </c>
      <c r="DW96" s="3" t="s">
        <v>195</v>
      </c>
      <c r="DY96" t="s">
        <v>195</v>
      </c>
      <c r="EA96" s="3" t="s">
        <v>195</v>
      </c>
      <c r="ED96" t="s">
        <v>195</v>
      </c>
      <c r="EF96" s="3" t="s">
        <v>195</v>
      </c>
      <c r="EI96" t="s">
        <v>195</v>
      </c>
      <c r="EK96" s="3" t="s">
        <v>195</v>
      </c>
      <c r="EN96" t="s">
        <v>195</v>
      </c>
      <c r="EP96" s="3" t="s">
        <v>195</v>
      </c>
      <c r="ES96" t="s">
        <v>195</v>
      </c>
      <c r="EU96" s="3" t="s">
        <v>195</v>
      </c>
      <c r="EX96" t="s">
        <v>195</v>
      </c>
      <c r="EZ96" s="3" t="s">
        <v>195</v>
      </c>
      <c r="FC96" t="s">
        <v>195</v>
      </c>
      <c r="FE96" s="3" t="s">
        <v>195</v>
      </c>
      <c r="FH96" t="s">
        <v>195</v>
      </c>
      <c r="FJ96" s="3" t="s">
        <v>195</v>
      </c>
      <c r="FM96" t="s">
        <v>195</v>
      </c>
      <c r="FO96" s="3" t="s">
        <v>195</v>
      </c>
      <c r="FQ96" s="3" t="s">
        <v>249</v>
      </c>
      <c r="FR96" s="3" t="s">
        <v>195</v>
      </c>
      <c r="FT96" t="s">
        <v>195</v>
      </c>
      <c r="FV96" s="3" t="s">
        <v>195</v>
      </c>
      <c r="FY96" t="s">
        <v>195</v>
      </c>
      <c r="GA96" s="3" t="s">
        <v>195</v>
      </c>
      <c r="GD96" t="s">
        <v>195</v>
      </c>
      <c r="GF96" s="3" t="s">
        <v>195</v>
      </c>
      <c r="GI96" t="s">
        <v>195</v>
      </c>
      <c r="GK96" s="3" t="s">
        <v>195</v>
      </c>
      <c r="GN96" t="s">
        <v>195</v>
      </c>
      <c r="GP96" s="3" t="s">
        <v>195</v>
      </c>
      <c r="GS96" t="s">
        <v>195</v>
      </c>
      <c r="GU96" s="3" t="s">
        <v>195</v>
      </c>
      <c r="GX96" t="s">
        <v>195</v>
      </c>
      <c r="GZ96" s="3" t="s">
        <v>195</v>
      </c>
      <c r="HC96" t="s">
        <v>195</v>
      </c>
      <c r="HE96" s="3" t="s">
        <v>195</v>
      </c>
      <c r="HG96" s="3" t="s">
        <v>195</v>
      </c>
      <c r="HH96" t="s">
        <v>195</v>
      </c>
      <c r="HJ96" s="3" t="s">
        <v>195</v>
      </c>
      <c r="HL96" s="3" t="s">
        <v>195</v>
      </c>
      <c r="HM96" t="s">
        <v>195</v>
      </c>
      <c r="HO96" s="3" t="s">
        <v>195</v>
      </c>
      <c r="HR96" t="s">
        <v>195</v>
      </c>
      <c r="HT96" s="3" t="s">
        <v>195</v>
      </c>
      <c r="HU96" t="s">
        <v>195</v>
      </c>
      <c r="HW96" s="3" t="s">
        <v>195</v>
      </c>
      <c r="HZ96" t="s">
        <v>195</v>
      </c>
      <c r="IB96" s="3" t="s">
        <v>195</v>
      </c>
      <c r="IE96" t="s">
        <v>195</v>
      </c>
      <c r="IG96" s="3" t="s">
        <v>249</v>
      </c>
      <c r="IH96" s="3" t="s">
        <v>195</v>
      </c>
      <c r="IJ96" t="s">
        <v>195</v>
      </c>
      <c r="IL96" s="3" t="s">
        <v>195</v>
      </c>
      <c r="IN96">
        <v>7</v>
      </c>
      <c r="IO96" s="3" t="s">
        <v>195</v>
      </c>
      <c r="IP96" s="3" t="s">
        <v>2587</v>
      </c>
      <c r="IQ96">
        <v>20</v>
      </c>
      <c r="IR96" s="3" t="s">
        <v>195</v>
      </c>
      <c r="IS96" s="3" t="s">
        <v>2820</v>
      </c>
      <c r="IT96" s="3" t="s">
        <v>195</v>
      </c>
      <c r="IU96" s="3" t="s">
        <v>202</v>
      </c>
      <c r="IV96" t="s">
        <v>197</v>
      </c>
      <c r="IW96" s="3" t="s">
        <v>195</v>
      </c>
      <c r="IX96" s="3" t="s">
        <v>195</v>
      </c>
      <c r="IY96" s="3" t="s">
        <v>55</v>
      </c>
      <c r="JA96" t="s">
        <v>197</v>
      </c>
      <c r="JB96" s="3" t="s">
        <v>195</v>
      </c>
      <c r="JC96" t="s">
        <v>197</v>
      </c>
      <c r="JD96" s="3" t="s">
        <v>195</v>
      </c>
      <c r="JE96" t="s">
        <v>197</v>
      </c>
      <c r="JF96" s="3" t="s">
        <v>195</v>
      </c>
      <c r="JG96" s="3" t="s">
        <v>195</v>
      </c>
      <c r="JH96" t="s">
        <v>197</v>
      </c>
      <c r="JK96" t="s">
        <v>200</v>
      </c>
      <c r="JL96" t="s">
        <v>197</v>
      </c>
      <c r="JM96" t="s">
        <v>73</v>
      </c>
      <c r="JN96" t="s">
        <v>197</v>
      </c>
      <c r="JO96" s="3" t="s">
        <v>195</v>
      </c>
      <c r="JP96" t="s">
        <v>197</v>
      </c>
      <c r="JQ96" t="s">
        <v>194</v>
      </c>
    </row>
    <row r="99" spans="4:275">
      <c r="D99" s="3"/>
      <c r="E99" s="3"/>
      <c r="G99" s="3"/>
      <c r="H99" s="3"/>
      <c r="I99" s="3"/>
      <c r="J99" s="3"/>
      <c r="W99" s="3"/>
      <c r="Y99" s="3"/>
      <c r="AA99" s="3"/>
      <c r="AC99" s="3"/>
      <c r="AE99" s="3"/>
      <c r="AG99" s="3"/>
      <c r="AH99" s="3"/>
      <c r="AI99" s="3"/>
      <c r="AJ99" s="3"/>
      <c r="AN99" s="3"/>
      <c r="AS99" s="3"/>
      <c r="AX99" s="3"/>
      <c r="BC99" s="3"/>
      <c r="BH99" s="3"/>
      <c r="BM99" s="3"/>
      <c r="BR99" s="3"/>
      <c r="BW99" s="3"/>
      <c r="CB99" s="3"/>
      <c r="CG99" s="3"/>
      <c r="CI99" s="3"/>
      <c r="CJ99" s="3"/>
      <c r="CN99" s="3"/>
      <c r="CS99" s="3"/>
      <c r="CX99" s="3"/>
      <c r="CZ99" s="3"/>
      <c r="DA99" s="3"/>
      <c r="DE99" s="3"/>
      <c r="DJ99" s="3"/>
      <c r="DO99" s="3"/>
      <c r="DT99" s="3"/>
      <c r="DV99" s="3"/>
      <c r="DW99" s="3"/>
      <c r="EA99" s="3"/>
      <c r="EF99" s="3"/>
      <c r="EK99" s="3"/>
      <c r="EP99" s="3"/>
      <c r="EU99" s="3"/>
      <c r="EZ99" s="3"/>
      <c r="FE99" s="3"/>
      <c r="FJ99" s="3"/>
      <c r="FO99" s="3"/>
      <c r="FQ99" s="3"/>
      <c r="FR99" s="3"/>
      <c r="FV99" s="3"/>
      <c r="GA99" s="3"/>
      <c r="GF99" s="3"/>
      <c r="GK99" s="3"/>
      <c r="GP99" s="3"/>
      <c r="GU99" s="3"/>
      <c r="GZ99" s="3"/>
      <c r="HE99" s="3"/>
      <c r="HG99" s="3"/>
      <c r="HJ99" s="3"/>
      <c r="HL99" s="3"/>
      <c r="HO99" s="3"/>
      <c r="HT99" s="3"/>
      <c r="HW99" s="3"/>
      <c r="IB99" s="3"/>
      <c r="IG99" s="3"/>
      <c r="IH99" s="3"/>
      <c r="IL99" s="3"/>
      <c r="IO99" s="3"/>
      <c r="IP99" s="3"/>
      <c r="IR99" s="3"/>
      <c r="IS99" s="3"/>
      <c r="IT99" s="3"/>
      <c r="IU99" s="3"/>
      <c r="IW99" s="3"/>
      <c r="IX99" s="3"/>
      <c r="JB99" s="3"/>
      <c r="JD99" s="3"/>
      <c r="JF99" s="3"/>
      <c r="JG99" s="3"/>
      <c r="JO99" s="3"/>
    </row>
    <row r="106" spans="4:275">
      <c r="D106" s="3"/>
      <c r="E106" s="3"/>
      <c r="W106" s="3"/>
      <c r="Y106" s="3"/>
      <c r="AA106" s="3"/>
      <c r="AC106" s="3"/>
      <c r="AE106" s="3"/>
      <c r="AG106" s="3"/>
      <c r="AH106" s="3"/>
      <c r="AI106" s="3"/>
      <c r="AJ106" s="3"/>
      <c r="AN106" s="3"/>
      <c r="AS106" s="3"/>
      <c r="AX106" s="3"/>
      <c r="BC106" s="3"/>
      <c r="BH106" s="3"/>
      <c r="BM106" s="3"/>
      <c r="BR106" s="3"/>
      <c r="BW106" s="3"/>
      <c r="CB106" s="3"/>
      <c r="CG106" s="3"/>
      <c r="CI106" s="3"/>
      <c r="CJ106" s="3"/>
      <c r="CN106" s="3"/>
      <c r="CS106" s="3"/>
      <c r="CX106" s="3"/>
      <c r="CZ106" s="3"/>
      <c r="DA106" s="3"/>
      <c r="DE106" s="3"/>
      <c r="DJ106" s="3"/>
      <c r="DO106" s="3"/>
      <c r="DT106" s="3"/>
      <c r="DV106" s="3"/>
      <c r="DW106" s="3"/>
      <c r="EA106" s="3"/>
      <c r="EF106" s="3"/>
      <c r="EK106" s="3"/>
      <c r="EP106" s="3"/>
      <c r="EU106" s="3"/>
      <c r="EZ106" s="3"/>
      <c r="FE106" s="3"/>
      <c r="FJ106" s="3"/>
      <c r="FO106" s="3"/>
      <c r="FQ106" s="3"/>
      <c r="FR106" s="3"/>
      <c r="FV106" s="3"/>
      <c r="GA106" s="3"/>
      <c r="GF106" s="3"/>
      <c r="GK106" s="3"/>
      <c r="GP106" s="3"/>
      <c r="GU106" s="3"/>
      <c r="GZ106" s="3"/>
      <c r="HE106" s="3"/>
      <c r="HG106" s="3"/>
      <c r="HJ106" s="3"/>
      <c r="HL106" s="3"/>
      <c r="HO106" s="3"/>
      <c r="HT106" s="3"/>
      <c r="HW106" s="3"/>
      <c r="IB106" s="3"/>
      <c r="IG106" s="3"/>
      <c r="IH106" s="3"/>
      <c r="IL106" s="3"/>
      <c r="IP106" s="3"/>
      <c r="IS106" s="3"/>
      <c r="IT106" s="3"/>
      <c r="IU106" s="3"/>
      <c r="IW106" s="3"/>
      <c r="IX106" s="3"/>
      <c r="IY106" s="3"/>
      <c r="JB106" s="3"/>
      <c r="JD106" s="3"/>
      <c r="JF106" s="3"/>
      <c r="JG106" s="3"/>
      <c r="JO106" s="3"/>
    </row>
    <row r="110" spans="4:275">
      <c r="D110" s="3"/>
      <c r="E110" s="3"/>
      <c r="W110" s="3"/>
      <c r="Y110" s="3"/>
      <c r="AA110" s="3"/>
      <c r="AC110" s="3"/>
      <c r="AE110" s="3"/>
      <c r="AG110" s="3"/>
      <c r="AH110" s="3"/>
      <c r="AI110" s="3"/>
      <c r="AJ110" s="3"/>
      <c r="AN110" s="3"/>
      <c r="AS110" s="3"/>
      <c r="AX110" s="3"/>
      <c r="BC110" s="3"/>
      <c r="BH110" s="3"/>
      <c r="BM110" s="3"/>
      <c r="BR110" s="3"/>
      <c r="BW110" s="3"/>
      <c r="CB110" s="3"/>
      <c r="CG110" s="3"/>
      <c r="CI110" s="3"/>
      <c r="CJ110" s="3"/>
      <c r="CN110" s="3"/>
      <c r="CS110" s="3"/>
      <c r="CX110" s="3"/>
      <c r="CZ110" s="3"/>
      <c r="DA110" s="3"/>
      <c r="DE110" s="3"/>
      <c r="DJ110" s="3"/>
      <c r="DO110" s="3"/>
      <c r="DT110" s="3"/>
      <c r="DV110" s="3"/>
      <c r="DW110" s="3"/>
      <c r="EA110" s="3"/>
      <c r="EF110" s="3"/>
      <c r="EK110" s="3"/>
      <c r="EP110" s="3"/>
      <c r="EU110" s="3"/>
      <c r="EZ110" s="3"/>
      <c r="FE110" s="3"/>
      <c r="FJ110" s="3"/>
      <c r="FO110" s="3"/>
      <c r="FQ110" s="3"/>
      <c r="FR110" s="3"/>
      <c r="FV110" s="3"/>
      <c r="GA110" s="3"/>
      <c r="GF110" s="3"/>
      <c r="GK110" s="3"/>
      <c r="GP110" s="3"/>
      <c r="GU110" s="3"/>
      <c r="GZ110" s="3"/>
      <c r="HE110" s="3"/>
      <c r="HG110" s="3"/>
      <c r="HJ110" s="3"/>
      <c r="HL110" s="3"/>
      <c r="HO110" s="3"/>
      <c r="HT110" s="3"/>
      <c r="HW110" s="3"/>
      <c r="IB110" s="3"/>
      <c r="IG110" s="3"/>
      <c r="IH110" s="3"/>
      <c r="IL110" s="3"/>
      <c r="IP110" s="3"/>
      <c r="IS110" s="3"/>
      <c r="IT110" s="3"/>
      <c r="IU110" s="3"/>
      <c r="IW110" s="3"/>
      <c r="IX110" s="3"/>
      <c r="JB110" s="3"/>
      <c r="JD110" s="3"/>
      <c r="JF110" s="3"/>
      <c r="JG110" s="3"/>
      <c r="JO110" s="3"/>
    </row>
    <row r="111" spans="4:275">
      <c r="D111" s="3"/>
      <c r="E111" s="3"/>
      <c r="W111" s="3"/>
      <c r="Y111" s="3"/>
      <c r="AA111" s="3"/>
      <c r="AC111" s="3"/>
      <c r="AE111" s="3"/>
      <c r="AG111" s="3"/>
      <c r="AH111" s="3"/>
      <c r="AI111" s="3"/>
      <c r="AJ111" s="3"/>
      <c r="AN111" s="3"/>
      <c r="AS111" s="3"/>
      <c r="AX111" s="3"/>
      <c r="BC111" s="3"/>
      <c r="BH111" s="3"/>
      <c r="BM111" s="3"/>
      <c r="BR111" s="3"/>
      <c r="BW111" s="3"/>
      <c r="CB111" s="3"/>
      <c r="CG111" s="3"/>
      <c r="CI111" s="3"/>
      <c r="CJ111" s="3"/>
      <c r="CN111" s="3"/>
      <c r="CS111" s="3"/>
      <c r="CX111" s="3"/>
      <c r="CZ111" s="3"/>
      <c r="DA111" s="3"/>
      <c r="DE111" s="3"/>
      <c r="DJ111" s="3"/>
      <c r="DO111" s="3"/>
      <c r="DT111" s="3"/>
      <c r="DV111" s="3"/>
      <c r="DW111" s="3"/>
      <c r="EA111" s="3"/>
      <c r="EF111" s="3"/>
      <c r="EK111" s="3"/>
      <c r="EP111" s="3"/>
      <c r="EU111" s="3"/>
      <c r="EZ111" s="3"/>
      <c r="FE111" s="3"/>
      <c r="FJ111" s="3"/>
      <c r="FO111" s="3"/>
      <c r="FQ111" s="3"/>
      <c r="FR111" s="3"/>
      <c r="FV111" s="3"/>
      <c r="GA111" s="3"/>
      <c r="GF111" s="3"/>
      <c r="GK111" s="3"/>
      <c r="GP111" s="3"/>
      <c r="GU111" s="3"/>
      <c r="GZ111" s="3"/>
      <c r="HE111" s="3"/>
      <c r="HG111" s="3"/>
      <c r="HJ111" s="3"/>
      <c r="HL111" s="3"/>
      <c r="HO111" s="3"/>
      <c r="HT111" s="3"/>
      <c r="HW111" s="3"/>
      <c r="IB111" s="3"/>
      <c r="IG111" s="3"/>
      <c r="IH111" s="3"/>
      <c r="IL111" s="3"/>
      <c r="IP111" s="3"/>
      <c r="IS111" s="3"/>
      <c r="IT111" s="3"/>
      <c r="IU111" s="3"/>
      <c r="IW111" s="3"/>
      <c r="IX111" s="3"/>
      <c r="IY111" s="3"/>
      <c r="JB111" s="3"/>
      <c r="JD111" s="3"/>
      <c r="JF111" s="3"/>
      <c r="JG111" s="3"/>
      <c r="JO111" s="3"/>
    </row>
    <row r="116" spans="4:275">
      <c r="D116" s="3"/>
      <c r="E116" s="3"/>
      <c r="W116" s="3"/>
      <c r="Y116" s="3"/>
      <c r="AA116" s="3"/>
      <c r="AC116" s="3"/>
      <c r="AE116" s="3"/>
      <c r="AG116" s="3"/>
      <c r="AH116" s="3"/>
      <c r="AI116" s="3"/>
      <c r="AJ116" s="3"/>
      <c r="AN116" s="3"/>
      <c r="AS116" s="3"/>
      <c r="AX116" s="3"/>
      <c r="BC116" s="3"/>
      <c r="BH116" s="3"/>
      <c r="BM116" s="3"/>
      <c r="BR116" s="3"/>
      <c r="BW116" s="3"/>
      <c r="CB116" s="3"/>
      <c r="CG116" s="3"/>
      <c r="CI116" s="3"/>
      <c r="CJ116" s="3"/>
      <c r="CN116" s="3"/>
      <c r="CS116" s="3"/>
      <c r="CX116" s="3"/>
      <c r="CZ116" s="3"/>
      <c r="DA116" s="3"/>
      <c r="DE116" s="3"/>
      <c r="DJ116" s="3"/>
      <c r="DO116" s="3"/>
      <c r="DT116" s="3"/>
      <c r="DV116" s="3"/>
      <c r="DW116" s="3"/>
      <c r="EA116" s="3"/>
      <c r="EF116" s="3"/>
      <c r="EK116" s="3"/>
      <c r="EP116" s="3"/>
      <c r="EU116" s="3"/>
      <c r="EZ116" s="3"/>
      <c r="FE116" s="3"/>
      <c r="FJ116" s="3"/>
      <c r="FO116" s="3"/>
      <c r="FQ116" s="3"/>
      <c r="FR116" s="3"/>
      <c r="FV116" s="3"/>
      <c r="GA116" s="3"/>
      <c r="GF116" s="3"/>
      <c r="GK116" s="3"/>
      <c r="GP116" s="3"/>
      <c r="GU116" s="3"/>
      <c r="GZ116" s="3"/>
      <c r="HE116" s="3"/>
      <c r="HG116" s="3"/>
      <c r="HJ116" s="3"/>
      <c r="HL116" s="3"/>
      <c r="HO116" s="3"/>
      <c r="HT116" s="3"/>
      <c r="HW116" s="3"/>
      <c r="IB116" s="3"/>
      <c r="IG116" s="3"/>
      <c r="IH116" s="3"/>
      <c r="IL116" s="3"/>
      <c r="IP116" s="3"/>
      <c r="IS116" s="3"/>
      <c r="IT116" s="3"/>
      <c r="IU116" s="3"/>
      <c r="IW116" s="3"/>
      <c r="IX116" s="3"/>
      <c r="JB116" s="3"/>
      <c r="JD116" s="3"/>
      <c r="JF116" s="3"/>
      <c r="JG116" s="3"/>
      <c r="JO116" s="3"/>
    </row>
    <row r="130" spans="4:275">
      <c r="D130" s="3"/>
      <c r="E130" s="3"/>
      <c r="G130" s="3"/>
      <c r="H130" s="3"/>
      <c r="W130" s="3"/>
      <c r="Y130" s="3"/>
      <c r="AA130" s="3"/>
      <c r="AC130" s="3"/>
      <c r="AE130" s="3"/>
      <c r="AG130" s="3"/>
      <c r="AH130" s="3"/>
      <c r="AI130" s="3"/>
      <c r="AJ130" s="3"/>
      <c r="AN130" s="3"/>
      <c r="AS130" s="3"/>
      <c r="AX130" s="3"/>
      <c r="BC130" s="3"/>
      <c r="BH130" s="3"/>
      <c r="BM130" s="3"/>
      <c r="BR130" s="3"/>
      <c r="BW130" s="3"/>
      <c r="CB130" s="3"/>
      <c r="CG130" s="3"/>
      <c r="CI130" s="3"/>
      <c r="CJ130" s="3"/>
      <c r="CN130" s="3"/>
      <c r="CS130" s="3"/>
      <c r="CX130" s="3"/>
      <c r="CZ130" s="3"/>
      <c r="DA130" s="3"/>
      <c r="DE130" s="3"/>
      <c r="DJ130" s="3"/>
      <c r="DO130" s="3"/>
      <c r="DT130" s="3"/>
      <c r="DV130" s="3"/>
      <c r="DW130" s="3"/>
      <c r="EA130" s="3"/>
      <c r="EF130" s="3"/>
      <c r="EK130" s="3"/>
      <c r="EP130" s="3"/>
      <c r="EU130" s="3"/>
      <c r="EZ130" s="3"/>
      <c r="FE130" s="3"/>
      <c r="FJ130" s="3"/>
      <c r="FO130" s="3"/>
      <c r="FQ130" s="3"/>
      <c r="FR130" s="3"/>
      <c r="FV130" s="3"/>
      <c r="GA130" s="3"/>
      <c r="GF130" s="3"/>
      <c r="GK130" s="3"/>
      <c r="GP130" s="3"/>
      <c r="GU130" s="3"/>
      <c r="GZ130" s="3"/>
      <c r="HE130" s="3"/>
      <c r="HG130" s="3"/>
      <c r="HJ130" s="3"/>
      <c r="HL130" s="3"/>
      <c r="HO130" s="3"/>
      <c r="HT130" s="3"/>
      <c r="HW130" s="3"/>
      <c r="IB130" s="3"/>
      <c r="IG130" s="3"/>
      <c r="IH130" s="3"/>
      <c r="IL130" s="3"/>
      <c r="IO130" s="3"/>
      <c r="IP130" s="3"/>
      <c r="IS130" s="3"/>
      <c r="IT130" s="3"/>
      <c r="IU130" s="3"/>
      <c r="IW130" s="3"/>
      <c r="IX130" s="3"/>
      <c r="JB130" s="3"/>
      <c r="JD130" s="3"/>
      <c r="JF130" s="3"/>
      <c r="JG130" s="3"/>
      <c r="JO130" s="3"/>
    </row>
    <row r="134" spans="4:275">
      <c r="D134" s="3"/>
      <c r="E134" s="3"/>
      <c r="W134" s="3"/>
      <c r="Y134" s="3"/>
      <c r="AA134" s="3"/>
      <c r="AC134" s="3"/>
      <c r="AE134" s="3"/>
      <c r="AG134" s="3"/>
      <c r="AH134" s="3"/>
      <c r="AI134" s="3"/>
      <c r="AJ134" s="3"/>
      <c r="AN134" s="3"/>
      <c r="AS134" s="3"/>
      <c r="AX134" s="3"/>
      <c r="BC134" s="3"/>
      <c r="BH134" s="3"/>
      <c r="BM134" s="3"/>
      <c r="BR134" s="3"/>
      <c r="BW134" s="3"/>
      <c r="CB134" s="3"/>
      <c r="CG134" s="3"/>
      <c r="CI134" s="3"/>
      <c r="CJ134" s="3"/>
      <c r="CN134" s="3"/>
      <c r="CS134" s="3"/>
      <c r="CX134" s="3"/>
      <c r="CZ134" s="3"/>
      <c r="DA134" s="3"/>
      <c r="DE134" s="3"/>
      <c r="DJ134" s="3"/>
      <c r="DO134" s="3"/>
      <c r="DT134" s="3"/>
      <c r="DV134" s="3"/>
      <c r="DW134" s="3"/>
      <c r="EA134" s="3"/>
      <c r="EF134" s="3"/>
      <c r="EK134" s="3"/>
      <c r="EP134" s="3"/>
      <c r="EU134" s="3"/>
      <c r="EZ134" s="3"/>
      <c r="FE134" s="3"/>
      <c r="FJ134" s="3"/>
      <c r="FO134" s="3"/>
      <c r="FQ134" s="3"/>
      <c r="FR134" s="3"/>
      <c r="FV134" s="3"/>
      <c r="GA134" s="3"/>
      <c r="GF134" s="3"/>
      <c r="GK134" s="3"/>
      <c r="GP134" s="3"/>
      <c r="GU134" s="3"/>
      <c r="GZ134" s="3"/>
      <c r="HE134" s="3"/>
      <c r="HG134" s="3"/>
      <c r="HJ134" s="3"/>
      <c r="HL134" s="3"/>
      <c r="HO134" s="3"/>
      <c r="HT134" s="3"/>
      <c r="HW134" s="3"/>
      <c r="IB134" s="3"/>
      <c r="IG134" s="3"/>
      <c r="IH134" s="3"/>
      <c r="IL134" s="3"/>
      <c r="IO134" s="3"/>
      <c r="IP134" s="3"/>
      <c r="IR134" s="3"/>
      <c r="IS134" s="3"/>
      <c r="IT134" s="3"/>
      <c r="IU134" s="3"/>
      <c r="IW134" s="3"/>
      <c r="IX134" s="3"/>
      <c r="IY134" s="3"/>
      <c r="JB134" s="3"/>
      <c r="JD134" s="3"/>
      <c r="JF134" s="3"/>
      <c r="JG134" s="3"/>
      <c r="JO134" s="3"/>
    </row>
    <row r="137" spans="4:275">
      <c r="D137" s="3"/>
      <c r="E137" s="3"/>
      <c r="G137" s="3"/>
      <c r="H137" s="3"/>
      <c r="W137" s="3"/>
      <c r="Y137" s="3"/>
      <c r="AA137" s="3"/>
      <c r="AC137" s="3"/>
      <c r="AE137" s="3"/>
      <c r="AG137" s="3"/>
      <c r="AH137" s="3"/>
      <c r="AI137" s="3"/>
      <c r="AJ137" s="3"/>
      <c r="AN137" s="3"/>
      <c r="AS137" s="3"/>
      <c r="AX137" s="3"/>
      <c r="BC137" s="3"/>
      <c r="BH137" s="3"/>
      <c r="BM137" s="3"/>
      <c r="BR137" s="3"/>
      <c r="BW137" s="3"/>
      <c r="CB137" s="3"/>
      <c r="CG137" s="3"/>
      <c r="CI137" s="3"/>
      <c r="CJ137" s="3"/>
      <c r="CN137" s="3"/>
      <c r="CS137" s="3"/>
      <c r="CX137" s="3"/>
      <c r="CZ137" s="3"/>
      <c r="DA137" s="3"/>
      <c r="DE137" s="3"/>
      <c r="DJ137" s="3"/>
      <c r="DO137" s="3"/>
      <c r="DT137" s="3"/>
      <c r="DV137" s="3"/>
      <c r="DW137" s="3"/>
      <c r="EA137" s="3"/>
      <c r="EF137" s="3"/>
      <c r="EK137" s="3"/>
      <c r="EP137" s="3"/>
      <c r="EU137" s="3"/>
      <c r="EZ137" s="3"/>
      <c r="FE137" s="3"/>
      <c r="FJ137" s="3"/>
      <c r="FO137" s="3"/>
      <c r="FQ137" s="3"/>
      <c r="FR137" s="3"/>
      <c r="FV137" s="3"/>
      <c r="GA137" s="3"/>
      <c r="GF137" s="3"/>
      <c r="GK137" s="3"/>
      <c r="GP137" s="3"/>
      <c r="GU137" s="3"/>
      <c r="GZ137" s="3"/>
      <c r="HE137" s="3"/>
      <c r="HG137" s="3"/>
      <c r="HJ137" s="3"/>
      <c r="HL137" s="3"/>
      <c r="HO137" s="3"/>
      <c r="HT137" s="3"/>
      <c r="HW137" s="3"/>
      <c r="IB137" s="3"/>
      <c r="IG137" s="3"/>
      <c r="IH137" s="3"/>
      <c r="IL137" s="3"/>
      <c r="IO137" s="3"/>
      <c r="IP137" s="3"/>
      <c r="IR137" s="3"/>
      <c r="IS137" s="3"/>
      <c r="IT137" s="3"/>
      <c r="IU137" s="3"/>
      <c r="IW137" s="3"/>
      <c r="IX137" s="3"/>
      <c r="IY137" s="3"/>
      <c r="JB137" s="3"/>
      <c r="JD137" s="3"/>
      <c r="JF137" s="3"/>
      <c r="JG137" s="3"/>
      <c r="JO137" s="3"/>
    </row>
    <row r="142" spans="4:275">
      <c r="D142" s="3"/>
      <c r="E142" s="3"/>
      <c r="G142" s="3"/>
      <c r="H142" s="3"/>
      <c r="W142" s="3"/>
      <c r="Y142" s="3"/>
      <c r="AA142" s="3"/>
      <c r="AC142" s="3"/>
      <c r="AE142" s="3"/>
      <c r="AG142" s="3"/>
      <c r="AH142" s="3"/>
      <c r="AI142" s="3"/>
      <c r="AJ142" s="3"/>
      <c r="AN142" s="3"/>
      <c r="AS142" s="3"/>
      <c r="AX142" s="3"/>
      <c r="BC142" s="3"/>
      <c r="BH142" s="3"/>
      <c r="BM142" s="3"/>
      <c r="BR142" s="3"/>
      <c r="BW142" s="3"/>
      <c r="CB142" s="3"/>
      <c r="CG142" s="3"/>
      <c r="CI142" s="3"/>
      <c r="CJ142" s="3"/>
      <c r="CN142" s="3"/>
      <c r="CS142" s="3"/>
      <c r="CX142" s="3"/>
      <c r="CZ142" s="3"/>
      <c r="DA142" s="3"/>
      <c r="DE142" s="3"/>
      <c r="DJ142" s="3"/>
      <c r="DO142" s="3"/>
      <c r="DT142" s="3"/>
      <c r="DV142" s="3"/>
      <c r="DW142" s="3"/>
      <c r="EA142" s="3"/>
      <c r="EF142" s="3"/>
      <c r="EK142" s="3"/>
      <c r="EP142" s="3"/>
      <c r="EU142" s="3"/>
      <c r="EZ142" s="3"/>
      <c r="FE142" s="3"/>
      <c r="FJ142" s="3"/>
      <c r="FO142" s="3"/>
      <c r="FQ142" s="3"/>
      <c r="FR142" s="3"/>
      <c r="FV142" s="3"/>
      <c r="GA142" s="3"/>
      <c r="GF142" s="3"/>
      <c r="GK142" s="3"/>
      <c r="GP142" s="3"/>
      <c r="GU142" s="3"/>
      <c r="GZ142" s="3"/>
      <c r="HE142" s="3"/>
      <c r="HG142" s="3"/>
      <c r="HJ142" s="3"/>
      <c r="HL142" s="3"/>
      <c r="HO142" s="3"/>
      <c r="HT142" s="3"/>
      <c r="HW142" s="3"/>
      <c r="IB142" s="3"/>
      <c r="IG142" s="3"/>
      <c r="IH142" s="3"/>
      <c r="IL142" s="3"/>
      <c r="IO142" s="3"/>
      <c r="IP142" s="3"/>
      <c r="IR142" s="3"/>
      <c r="IS142" s="3"/>
      <c r="IT142" s="3"/>
      <c r="IU142" s="3"/>
      <c r="IW142" s="3"/>
      <c r="IX142" s="3"/>
      <c r="JB142" s="3"/>
      <c r="JD142" s="3"/>
      <c r="JF142" s="3"/>
      <c r="JG142" s="3"/>
      <c r="JO142" s="3"/>
    </row>
    <row r="144" spans="4:275">
      <c r="D144" s="3"/>
      <c r="E144" s="3"/>
      <c r="G144" s="3"/>
      <c r="H144" s="3"/>
      <c r="W144" s="3"/>
      <c r="Y144" s="3"/>
      <c r="AA144" s="3"/>
      <c r="AC144" s="3"/>
      <c r="AE144" s="3"/>
      <c r="AG144" s="3"/>
      <c r="AH144" s="3"/>
      <c r="AI144" s="3"/>
      <c r="AJ144" s="3"/>
      <c r="AN144" s="3"/>
      <c r="AS144" s="3"/>
      <c r="AX144" s="3"/>
      <c r="BC144" s="3"/>
      <c r="BH144" s="3"/>
      <c r="BM144" s="3"/>
      <c r="BR144" s="3"/>
      <c r="BW144" s="3"/>
      <c r="CB144" s="3"/>
      <c r="CG144" s="3"/>
      <c r="CI144" s="3"/>
      <c r="CJ144" s="3"/>
      <c r="CN144" s="3"/>
      <c r="CS144" s="3"/>
      <c r="CX144" s="3"/>
      <c r="CZ144" s="3"/>
      <c r="DA144" s="3"/>
      <c r="DE144" s="3"/>
      <c r="DJ144" s="3"/>
      <c r="DO144" s="3"/>
      <c r="DT144" s="3"/>
      <c r="DV144" s="3"/>
      <c r="DW144" s="3"/>
      <c r="EA144" s="3"/>
      <c r="EF144" s="3"/>
      <c r="EK144" s="3"/>
      <c r="EP144" s="3"/>
      <c r="EU144" s="3"/>
      <c r="EZ144" s="3"/>
      <c r="FE144" s="3"/>
      <c r="FJ144" s="3"/>
      <c r="FO144" s="3"/>
      <c r="FQ144" s="3"/>
      <c r="FR144" s="3"/>
      <c r="FV144" s="3"/>
      <c r="GA144" s="3"/>
      <c r="GF144" s="3"/>
      <c r="GK144" s="3"/>
      <c r="GP144" s="3"/>
      <c r="GU144" s="3"/>
      <c r="GZ144" s="3"/>
      <c r="HE144" s="3"/>
      <c r="HG144" s="3"/>
      <c r="HJ144" s="3"/>
      <c r="HL144" s="3"/>
      <c r="HO144" s="3"/>
      <c r="HT144" s="3"/>
      <c r="HW144" s="3"/>
      <c r="IB144" s="3"/>
      <c r="IG144" s="3"/>
      <c r="IH144" s="3"/>
      <c r="IL144" s="3"/>
      <c r="IO144" s="3"/>
      <c r="IP144" s="3"/>
      <c r="IR144" s="3"/>
      <c r="IS144" s="3"/>
      <c r="IT144" s="3"/>
      <c r="IU144" s="3"/>
      <c r="IW144" s="3"/>
      <c r="IX144" s="3"/>
      <c r="JB144" s="3"/>
      <c r="JD144" s="3"/>
      <c r="JF144" s="3"/>
      <c r="JG144" s="3"/>
      <c r="JO144" s="3"/>
    </row>
    <row r="146" spans="4:275">
      <c r="D146" s="3"/>
      <c r="E146" s="3"/>
      <c r="G146" s="3"/>
      <c r="H146" s="3"/>
      <c r="W146" s="3"/>
      <c r="Y146" s="3"/>
      <c r="AA146" s="3"/>
      <c r="AC146" s="3"/>
      <c r="AE146" s="3"/>
      <c r="AG146" s="3"/>
      <c r="AH146" s="3"/>
      <c r="AI146" s="3"/>
      <c r="AJ146" s="3"/>
      <c r="AN146" s="3"/>
      <c r="AS146" s="3"/>
      <c r="AX146" s="3"/>
      <c r="BC146" s="3"/>
      <c r="BH146" s="3"/>
      <c r="BM146" s="3"/>
      <c r="BR146" s="3"/>
      <c r="BW146" s="3"/>
      <c r="CB146" s="3"/>
      <c r="CG146" s="3"/>
      <c r="CI146" s="3"/>
      <c r="CJ146" s="3"/>
      <c r="CN146" s="3"/>
      <c r="CS146" s="3"/>
      <c r="CX146" s="3"/>
      <c r="CZ146" s="3"/>
      <c r="DA146" s="3"/>
      <c r="DE146" s="3"/>
      <c r="DJ146" s="3"/>
      <c r="DO146" s="3"/>
      <c r="DT146" s="3"/>
      <c r="DV146" s="3"/>
      <c r="DW146" s="3"/>
      <c r="EA146" s="3"/>
      <c r="EF146" s="3"/>
      <c r="EK146" s="3"/>
      <c r="EP146" s="3"/>
      <c r="EU146" s="3"/>
      <c r="EZ146" s="3"/>
      <c r="FE146" s="3"/>
      <c r="FJ146" s="3"/>
      <c r="FO146" s="3"/>
      <c r="FQ146" s="3"/>
      <c r="FR146" s="3"/>
      <c r="FV146" s="3"/>
      <c r="GA146" s="3"/>
      <c r="GF146" s="3"/>
      <c r="GK146" s="3"/>
      <c r="GP146" s="3"/>
      <c r="GU146" s="3"/>
      <c r="GZ146" s="3"/>
      <c r="HE146" s="3"/>
      <c r="HG146" s="3"/>
      <c r="HJ146" s="3"/>
      <c r="HL146" s="3"/>
      <c r="HO146" s="3"/>
      <c r="HT146" s="3"/>
      <c r="HW146" s="3"/>
      <c r="IB146" s="3"/>
      <c r="IG146" s="3"/>
      <c r="IH146" s="3"/>
      <c r="IL146" s="3"/>
      <c r="IO146" s="3"/>
      <c r="IP146" s="3"/>
      <c r="IR146" s="3"/>
      <c r="IS146" s="3"/>
      <c r="IT146" s="3"/>
      <c r="IU146" s="3"/>
      <c r="IW146" s="3"/>
      <c r="IX146" s="3"/>
      <c r="IY146" s="3"/>
      <c r="JB146" s="3"/>
      <c r="JD146" s="3"/>
      <c r="JF146" s="3"/>
      <c r="JG146" s="3"/>
      <c r="JO146" s="3"/>
    </row>
    <row r="148" spans="4:275">
      <c r="D148" s="3"/>
      <c r="E148" s="3"/>
      <c r="G148" s="3"/>
      <c r="H148" s="3"/>
      <c r="W148" s="3"/>
      <c r="Y148" s="3"/>
      <c r="AA148" s="3"/>
      <c r="AC148" s="3"/>
      <c r="AE148" s="3"/>
      <c r="AG148" s="3"/>
      <c r="AH148" s="3"/>
      <c r="AI148" s="3"/>
      <c r="AJ148" s="3"/>
      <c r="AN148" s="3"/>
      <c r="AS148" s="3"/>
      <c r="AX148" s="3"/>
      <c r="BC148" s="3"/>
      <c r="BH148" s="3"/>
      <c r="BM148" s="3"/>
      <c r="BR148" s="3"/>
      <c r="BW148" s="3"/>
      <c r="CB148" s="3"/>
      <c r="CG148" s="3"/>
      <c r="CI148" s="3"/>
      <c r="CJ148" s="3"/>
      <c r="CN148" s="3"/>
      <c r="CS148" s="3"/>
      <c r="CX148" s="3"/>
      <c r="CZ148" s="3"/>
      <c r="DA148" s="3"/>
      <c r="DE148" s="3"/>
      <c r="DJ148" s="3"/>
      <c r="DO148" s="3"/>
      <c r="DT148" s="3"/>
      <c r="DV148" s="3"/>
      <c r="DW148" s="3"/>
      <c r="EA148" s="3"/>
      <c r="EF148" s="3"/>
      <c r="EK148" s="3"/>
      <c r="EP148" s="3"/>
      <c r="EU148" s="3"/>
      <c r="EZ148" s="3"/>
      <c r="FE148" s="3"/>
      <c r="FJ148" s="3"/>
      <c r="FO148" s="3"/>
      <c r="FQ148" s="3"/>
      <c r="FR148" s="3"/>
      <c r="FV148" s="3"/>
      <c r="GA148" s="3"/>
      <c r="GF148" s="3"/>
      <c r="GK148" s="3"/>
      <c r="GP148" s="3"/>
      <c r="GU148" s="3"/>
      <c r="GZ148" s="3"/>
      <c r="HE148" s="3"/>
      <c r="HG148" s="3"/>
      <c r="HJ148" s="3"/>
      <c r="HL148" s="3"/>
      <c r="HO148" s="3"/>
      <c r="HT148" s="3"/>
      <c r="HW148" s="3"/>
      <c r="IB148" s="3"/>
      <c r="IG148" s="3"/>
      <c r="IH148" s="3"/>
      <c r="IL148" s="3"/>
      <c r="IO148" s="3"/>
      <c r="IP148" s="3"/>
      <c r="IR148" s="3"/>
      <c r="IS148" s="3"/>
      <c r="IT148" s="3"/>
      <c r="IU148" s="3"/>
      <c r="IW148" s="3"/>
      <c r="IX148" s="3"/>
      <c r="IY148" s="3"/>
      <c r="JB148" s="3"/>
      <c r="JD148" s="3"/>
      <c r="JF148" s="3"/>
      <c r="JG148" s="3"/>
      <c r="JO148" s="3"/>
    </row>
    <row r="149" spans="4:275">
      <c r="D149" s="3"/>
      <c r="E149" s="3"/>
      <c r="G149" s="3"/>
      <c r="H149" s="3"/>
      <c r="W149" s="3"/>
      <c r="Y149" s="3"/>
      <c r="AA149" s="3"/>
      <c r="AC149" s="3"/>
      <c r="AE149" s="3"/>
      <c r="AG149" s="3"/>
      <c r="AH149" s="3"/>
      <c r="AI149" s="3"/>
      <c r="AJ149" s="3"/>
      <c r="AN149" s="3"/>
      <c r="AS149" s="3"/>
      <c r="AX149" s="3"/>
      <c r="BC149" s="3"/>
      <c r="BH149" s="3"/>
      <c r="BM149" s="3"/>
      <c r="BR149" s="3"/>
      <c r="BW149" s="3"/>
      <c r="CB149" s="3"/>
      <c r="CG149" s="3"/>
      <c r="CI149" s="3"/>
      <c r="CJ149" s="3"/>
      <c r="CN149" s="3"/>
      <c r="CS149" s="3"/>
      <c r="CX149" s="3"/>
      <c r="CZ149" s="3"/>
      <c r="DA149" s="3"/>
      <c r="DE149" s="3"/>
      <c r="DJ149" s="3"/>
      <c r="DO149" s="3"/>
      <c r="DT149" s="3"/>
      <c r="DV149" s="3"/>
      <c r="DW149" s="3"/>
      <c r="EA149" s="3"/>
      <c r="EF149" s="3"/>
      <c r="EK149" s="3"/>
      <c r="EP149" s="3"/>
      <c r="EU149" s="3"/>
      <c r="EZ149" s="3"/>
      <c r="FE149" s="3"/>
      <c r="FJ149" s="3"/>
      <c r="FO149" s="3"/>
      <c r="FQ149" s="3"/>
      <c r="FR149" s="3"/>
      <c r="FV149" s="3"/>
      <c r="GA149" s="3"/>
      <c r="GF149" s="3"/>
      <c r="GK149" s="3"/>
      <c r="GP149" s="3"/>
      <c r="GU149" s="3"/>
      <c r="GZ149" s="3"/>
      <c r="HE149" s="3"/>
      <c r="HG149" s="3"/>
      <c r="HJ149" s="3"/>
      <c r="HL149" s="3"/>
      <c r="HO149" s="3"/>
      <c r="HT149" s="3"/>
      <c r="HW149" s="3"/>
      <c r="IB149" s="3"/>
      <c r="IG149" s="3"/>
      <c r="IH149" s="3"/>
      <c r="IL149" s="3"/>
      <c r="IO149" s="3"/>
      <c r="IP149" s="3"/>
      <c r="IR149" s="3"/>
      <c r="IS149" s="3"/>
      <c r="IT149" s="3"/>
      <c r="IU149" s="3"/>
      <c r="IW149" s="3"/>
      <c r="IX149" s="3"/>
      <c r="IY149" s="3"/>
      <c r="JB149" s="3"/>
      <c r="JD149" s="3"/>
      <c r="JF149" s="3"/>
      <c r="JG149" s="3"/>
      <c r="JO149" s="3"/>
    </row>
    <row r="150" spans="4:275">
      <c r="D150" s="3"/>
      <c r="E150" s="3"/>
      <c r="G150" s="3"/>
      <c r="H150" s="3"/>
      <c r="W150" s="3"/>
      <c r="Y150" s="3"/>
      <c r="AA150" s="3"/>
      <c r="AC150" s="3"/>
      <c r="AE150" s="3"/>
      <c r="AG150" s="3"/>
      <c r="AH150" s="3"/>
      <c r="AI150" s="3"/>
      <c r="AJ150" s="3"/>
      <c r="AN150" s="3"/>
      <c r="AS150" s="3"/>
      <c r="AX150" s="3"/>
      <c r="BC150" s="3"/>
      <c r="BH150" s="3"/>
      <c r="BM150" s="3"/>
      <c r="BR150" s="3"/>
      <c r="BW150" s="3"/>
      <c r="CB150" s="3"/>
      <c r="CG150" s="3"/>
      <c r="CI150" s="3"/>
      <c r="CJ150" s="3"/>
      <c r="CN150" s="3"/>
      <c r="CS150" s="3"/>
      <c r="CX150" s="3"/>
      <c r="CZ150" s="3"/>
      <c r="DA150" s="3"/>
      <c r="DE150" s="3"/>
      <c r="DJ150" s="3"/>
      <c r="DO150" s="3"/>
      <c r="DT150" s="3"/>
      <c r="DV150" s="3"/>
      <c r="DW150" s="3"/>
      <c r="EA150" s="3"/>
      <c r="EF150" s="3"/>
      <c r="EK150" s="3"/>
      <c r="EP150" s="3"/>
      <c r="EU150" s="3"/>
      <c r="EZ150" s="3"/>
      <c r="FE150" s="3"/>
      <c r="FJ150" s="3"/>
      <c r="FO150" s="3"/>
      <c r="FQ150" s="3"/>
      <c r="FR150" s="3"/>
      <c r="FV150" s="3"/>
      <c r="GA150" s="3"/>
      <c r="GF150" s="3"/>
      <c r="GK150" s="3"/>
      <c r="GP150" s="3"/>
      <c r="GU150" s="3"/>
      <c r="GZ150" s="3"/>
      <c r="HE150" s="3"/>
      <c r="HG150" s="3"/>
      <c r="HJ150" s="3"/>
      <c r="HL150" s="3"/>
      <c r="HO150" s="3"/>
      <c r="HT150" s="3"/>
      <c r="HW150" s="3"/>
      <c r="IB150" s="3"/>
      <c r="IG150" s="3"/>
      <c r="IH150" s="3"/>
      <c r="IL150" s="3"/>
      <c r="IO150" s="3"/>
      <c r="IP150" s="3"/>
      <c r="IR150" s="3"/>
      <c r="IS150" s="3"/>
      <c r="IT150" s="3"/>
      <c r="IU150" s="3"/>
      <c r="IW150" s="3"/>
      <c r="IX150" s="3"/>
      <c r="IY150" s="3"/>
      <c r="JB150" s="3"/>
      <c r="JD150" s="3"/>
      <c r="JF150" s="3"/>
      <c r="JG150" s="3"/>
      <c r="JO150" s="3"/>
    </row>
    <row r="151" spans="4:275">
      <c r="D151" s="3"/>
      <c r="E151" s="3"/>
      <c r="G151" s="3"/>
      <c r="H151" s="3"/>
      <c r="W151" s="3"/>
      <c r="Y151" s="3"/>
      <c r="AA151" s="3"/>
      <c r="AC151" s="3"/>
      <c r="AE151" s="3"/>
      <c r="AG151" s="3"/>
      <c r="AH151" s="3"/>
      <c r="AI151" s="3"/>
      <c r="AJ151" s="3"/>
      <c r="AN151" s="3"/>
      <c r="AS151" s="3"/>
      <c r="AX151" s="3"/>
      <c r="BC151" s="3"/>
      <c r="BH151" s="3"/>
      <c r="BM151" s="3"/>
      <c r="BR151" s="3"/>
      <c r="BW151" s="3"/>
      <c r="CB151" s="3"/>
      <c r="CG151" s="3"/>
      <c r="CI151" s="3"/>
      <c r="CJ151" s="3"/>
      <c r="CN151" s="3"/>
      <c r="CS151" s="3"/>
      <c r="CX151" s="3"/>
      <c r="CZ151" s="3"/>
      <c r="DA151" s="3"/>
      <c r="DE151" s="3"/>
      <c r="DJ151" s="3"/>
      <c r="DO151" s="3"/>
      <c r="DT151" s="3"/>
      <c r="DV151" s="3"/>
      <c r="DW151" s="3"/>
      <c r="EA151" s="3"/>
      <c r="EF151" s="3"/>
      <c r="EK151" s="3"/>
      <c r="EP151" s="3"/>
      <c r="EU151" s="3"/>
      <c r="EZ151" s="3"/>
      <c r="FE151" s="3"/>
      <c r="FJ151" s="3"/>
      <c r="FO151" s="3"/>
      <c r="FQ151" s="3"/>
      <c r="FR151" s="3"/>
      <c r="FV151" s="3"/>
      <c r="GA151" s="3"/>
      <c r="GF151" s="3"/>
      <c r="GK151" s="3"/>
      <c r="GP151" s="3"/>
      <c r="GU151" s="3"/>
      <c r="GZ151" s="3"/>
      <c r="HE151" s="3"/>
      <c r="HG151" s="3"/>
      <c r="HJ151" s="3"/>
      <c r="HL151" s="3"/>
      <c r="HO151" s="3"/>
      <c r="HT151" s="3"/>
      <c r="HW151" s="3"/>
      <c r="IB151" s="3"/>
      <c r="IG151" s="3"/>
      <c r="IH151" s="3"/>
      <c r="IL151" s="3"/>
      <c r="IP151" s="3"/>
      <c r="IS151" s="3"/>
      <c r="IT151" s="3"/>
      <c r="IU151" s="3"/>
      <c r="IW151" s="3"/>
      <c r="IX151" s="3"/>
      <c r="IY151" s="3"/>
      <c r="JB151" s="3"/>
      <c r="JD151" s="3"/>
      <c r="JF151" s="3"/>
      <c r="JG151" s="3"/>
      <c r="JO151" s="3"/>
    </row>
    <row r="152" spans="4:275">
      <c r="D152" s="3"/>
      <c r="E152" s="3"/>
      <c r="W152" s="3"/>
      <c r="Y152" s="3"/>
      <c r="AA152" s="3"/>
      <c r="AC152" s="3"/>
      <c r="AE152" s="3"/>
      <c r="AG152" s="3"/>
      <c r="AH152" s="3"/>
      <c r="AI152" s="3"/>
      <c r="AJ152" s="3"/>
      <c r="AN152" s="3"/>
      <c r="AS152" s="3"/>
      <c r="AX152" s="3"/>
      <c r="BC152" s="3"/>
      <c r="BH152" s="3"/>
      <c r="BM152" s="3"/>
      <c r="BR152" s="3"/>
      <c r="BW152" s="3"/>
      <c r="CB152" s="3"/>
      <c r="CG152" s="3"/>
      <c r="CI152" s="3"/>
      <c r="CJ152" s="3"/>
      <c r="CN152" s="3"/>
      <c r="CS152" s="3"/>
      <c r="CX152" s="3"/>
      <c r="CZ152" s="3"/>
      <c r="DA152" s="3"/>
      <c r="DE152" s="3"/>
      <c r="DJ152" s="3"/>
      <c r="DO152" s="3"/>
      <c r="DT152" s="3"/>
      <c r="DV152" s="3"/>
      <c r="DW152" s="3"/>
      <c r="EA152" s="3"/>
      <c r="EF152" s="3"/>
      <c r="EK152" s="3"/>
      <c r="EP152" s="3"/>
      <c r="EU152" s="3"/>
      <c r="EZ152" s="3"/>
      <c r="FE152" s="3"/>
      <c r="FJ152" s="3"/>
      <c r="FO152" s="3"/>
      <c r="FQ152" s="3"/>
      <c r="FR152" s="3"/>
      <c r="FV152" s="3"/>
      <c r="GA152" s="3"/>
      <c r="GF152" s="3"/>
      <c r="GK152" s="3"/>
      <c r="GP152" s="3"/>
      <c r="GU152" s="3"/>
      <c r="GZ152" s="3"/>
      <c r="HE152" s="3"/>
      <c r="HG152" s="3"/>
      <c r="HJ152" s="3"/>
      <c r="HL152" s="3"/>
      <c r="HO152" s="3"/>
      <c r="HT152" s="3"/>
      <c r="HW152" s="3"/>
      <c r="IB152" s="3"/>
      <c r="IG152" s="3"/>
      <c r="IH152" s="3"/>
      <c r="IL152" s="3"/>
      <c r="IO152" s="3"/>
      <c r="IP152" s="3"/>
      <c r="IR152" s="3"/>
      <c r="IS152" s="3"/>
      <c r="IT152" s="3"/>
      <c r="IU152" s="3"/>
      <c r="IW152" s="3"/>
      <c r="IX152" s="3"/>
      <c r="IY152" s="3"/>
      <c r="JB152" s="3"/>
      <c r="JD152" s="3"/>
      <c r="JF152" s="3"/>
      <c r="JG152" s="3"/>
      <c r="JO152" s="3"/>
    </row>
  </sheetData>
  <sheetProtection algorithmName="SHA-512" hashValue="+QhGcLMWm6LXz3IATcROq0qLPlVQW+l8SE/tXU4iiZ3Kw7kRILmP2jvXzLfuA1mcWfgHuNftbv9jafT4yk1f8g==" saltValue="DThjh+nkq/6FWVp3bLaZFw=="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B3EEBC-B92A-45DF-9154-C8672C3F1399}">
  <sheetPr codeName="Hoja10"/>
  <dimension ref="A1:LC95"/>
  <sheetViews>
    <sheetView showGridLines="0" workbookViewId="0">
      <pane xSplit="2" ySplit="2" topLeftCell="C3" activePane="bottomRight" state="frozen"/>
      <selection pane="bottomRight" activeCell="C3" sqref="C3"/>
      <selection pane="bottomLeft"/>
      <selection pane="topRight"/>
    </sheetView>
  </sheetViews>
  <sheetFormatPr defaultColWidth="11.42578125" defaultRowHeight="15"/>
  <cols>
    <col min="3" max="3" width="16" customWidth="1"/>
    <col min="5" max="5" width="12.5703125" bestFit="1" customWidth="1"/>
    <col min="6" max="6" width="14.28515625" customWidth="1"/>
    <col min="7" max="7" width="19.85546875" bestFit="1" customWidth="1"/>
    <col min="8" max="8" width="13.7109375" bestFit="1" customWidth="1"/>
    <col min="9" max="9" width="22.140625" bestFit="1" customWidth="1"/>
    <col min="10" max="10" width="14" customWidth="1"/>
    <col min="11" max="11" width="16.28515625" bestFit="1" customWidth="1"/>
    <col min="12" max="12" width="13.7109375" bestFit="1" customWidth="1"/>
  </cols>
  <sheetData>
    <row r="1" spans="1:59" ht="32.25" customHeight="1"/>
    <row r="2" spans="1:59" ht="60" customHeight="1">
      <c r="A2" s="2" t="s">
        <v>11</v>
      </c>
      <c r="B2" s="2" t="s">
        <v>12</v>
      </c>
      <c r="C2" s="2" t="s">
        <v>18</v>
      </c>
      <c r="D2" s="2" t="s">
        <v>13</v>
      </c>
      <c r="E2" s="2" t="s">
        <v>2893</v>
      </c>
      <c r="F2" s="2" t="s">
        <v>2894</v>
      </c>
      <c r="G2" s="2" t="s">
        <v>2895</v>
      </c>
      <c r="H2" s="2" t="s">
        <v>2896</v>
      </c>
      <c r="I2" s="2" t="s">
        <v>2897</v>
      </c>
      <c r="J2" s="2" t="s">
        <v>2898</v>
      </c>
      <c r="K2" s="2" t="s">
        <v>2899</v>
      </c>
      <c r="L2" s="2" t="s">
        <v>2900</v>
      </c>
    </row>
    <row r="3" spans="1:59">
      <c r="A3" s="3" t="s">
        <v>191</v>
      </c>
      <c r="B3" s="3" t="s">
        <v>192</v>
      </c>
      <c r="C3" s="3" t="s">
        <v>196</v>
      </c>
      <c r="D3" s="3" t="s">
        <v>193</v>
      </c>
      <c r="E3" t="s">
        <v>194</v>
      </c>
      <c r="F3" s="3" t="s">
        <v>195</v>
      </c>
      <c r="H3" s="3" t="s">
        <v>195</v>
      </c>
      <c r="J3" s="3" t="s">
        <v>195</v>
      </c>
      <c r="K3" s="3" t="s">
        <v>195</v>
      </c>
      <c r="L3" s="3" t="s">
        <v>195</v>
      </c>
    </row>
    <row r="4" spans="1:59">
      <c r="A4" s="3" t="s">
        <v>191</v>
      </c>
      <c r="B4" s="3" t="s">
        <v>243</v>
      </c>
      <c r="C4" s="3" t="s">
        <v>196</v>
      </c>
      <c r="D4" s="3" t="s">
        <v>244</v>
      </c>
      <c r="E4" t="s">
        <v>194</v>
      </c>
      <c r="F4" s="3" t="s">
        <v>195</v>
      </c>
      <c r="H4" s="3" t="s">
        <v>195</v>
      </c>
      <c r="J4" s="3" t="s">
        <v>195</v>
      </c>
      <c r="K4" s="3" t="s">
        <v>195</v>
      </c>
      <c r="L4" s="3" t="s">
        <v>195</v>
      </c>
    </row>
    <row r="5" spans="1:59">
      <c r="A5" s="3" t="s">
        <v>191</v>
      </c>
      <c r="B5" s="3" t="s">
        <v>260</v>
      </c>
      <c r="C5" s="3" t="s">
        <v>196</v>
      </c>
      <c r="D5" s="3" t="s">
        <v>261</v>
      </c>
      <c r="E5" t="s">
        <v>194</v>
      </c>
      <c r="F5" s="3" t="s">
        <v>195</v>
      </c>
      <c r="H5" s="3" t="s">
        <v>195</v>
      </c>
      <c r="J5" s="3" t="s">
        <v>195</v>
      </c>
      <c r="K5" s="3" t="s">
        <v>195</v>
      </c>
      <c r="L5" s="3" t="s">
        <v>195</v>
      </c>
    </row>
    <row r="6" spans="1:59">
      <c r="A6" s="3" t="s">
        <v>191</v>
      </c>
      <c r="B6" s="3" t="s">
        <v>274</v>
      </c>
      <c r="C6" s="3" t="s">
        <v>277</v>
      </c>
      <c r="D6" s="3" t="s">
        <v>1907</v>
      </c>
      <c r="E6" t="s">
        <v>194</v>
      </c>
      <c r="F6" s="3" t="s">
        <v>195</v>
      </c>
      <c r="H6" s="3" t="s">
        <v>195</v>
      </c>
      <c r="J6" s="3" t="s">
        <v>195</v>
      </c>
      <c r="K6" s="3" t="s">
        <v>195</v>
      </c>
      <c r="L6" s="3" t="s">
        <v>195</v>
      </c>
    </row>
    <row r="7" spans="1:59">
      <c r="A7" s="3" t="s">
        <v>191</v>
      </c>
      <c r="B7" s="3" t="s">
        <v>289</v>
      </c>
      <c r="C7" s="3" t="s">
        <v>277</v>
      </c>
      <c r="D7" s="3" t="s">
        <v>613</v>
      </c>
      <c r="E7" t="s">
        <v>197</v>
      </c>
      <c r="F7" s="3" t="s">
        <v>749</v>
      </c>
      <c r="G7" t="s">
        <v>2901</v>
      </c>
      <c r="H7" s="3" t="s">
        <v>195</v>
      </c>
      <c r="I7" t="s">
        <v>2902</v>
      </c>
      <c r="J7" s="3" t="s">
        <v>195</v>
      </c>
      <c r="K7" s="3" t="s">
        <v>2903</v>
      </c>
      <c r="L7" s="3" t="s">
        <v>195</v>
      </c>
    </row>
    <row r="8" spans="1:59">
      <c r="A8" s="3" t="s">
        <v>191</v>
      </c>
      <c r="B8" s="3" t="s">
        <v>302</v>
      </c>
      <c r="C8" s="3" t="s">
        <v>196</v>
      </c>
      <c r="D8" s="3" t="s">
        <v>303</v>
      </c>
      <c r="E8" t="s">
        <v>194</v>
      </c>
      <c r="F8" s="3" t="s">
        <v>195</v>
      </c>
      <c r="H8" s="3" t="s">
        <v>195</v>
      </c>
      <c r="J8" s="3" t="s">
        <v>195</v>
      </c>
      <c r="K8" s="3" t="s">
        <v>195</v>
      </c>
      <c r="L8" s="3" t="s">
        <v>195</v>
      </c>
    </row>
    <row r="9" spans="1:59">
      <c r="A9" s="3" t="s">
        <v>191</v>
      </c>
      <c r="B9" s="3" t="s">
        <v>312</v>
      </c>
      <c r="C9" s="3" t="s">
        <v>277</v>
      </c>
      <c r="D9" s="3" t="s">
        <v>2870</v>
      </c>
      <c r="E9" t="s">
        <v>194</v>
      </c>
      <c r="F9" s="3" t="s">
        <v>195</v>
      </c>
      <c r="H9" s="3" t="s">
        <v>195</v>
      </c>
      <c r="J9" s="3" t="s">
        <v>195</v>
      </c>
      <c r="K9" s="3" t="s">
        <v>195</v>
      </c>
      <c r="L9" s="3" t="s">
        <v>195</v>
      </c>
    </row>
    <row r="10" spans="1:59">
      <c r="A10" s="3" t="s">
        <v>191</v>
      </c>
      <c r="B10" s="3" t="s">
        <v>320</v>
      </c>
      <c r="C10" s="3" t="s">
        <v>277</v>
      </c>
      <c r="D10" s="3" t="s">
        <v>1234</v>
      </c>
      <c r="E10" t="s">
        <v>194</v>
      </c>
      <c r="F10" s="3" t="s">
        <v>195</v>
      </c>
      <c r="H10" s="3" t="s">
        <v>195</v>
      </c>
      <c r="J10" s="3" t="s">
        <v>195</v>
      </c>
      <c r="K10" s="3" t="s">
        <v>195</v>
      </c>
      <c r="L10" s="3" t="s">
        <v>195</v>
      </c>
      <c r="AI10" s="3"/>
      <c r="AJ10" s="3"/>
      <c r="AL10" s="3"/>
      <c r="AM10" s="3"/>
      <c r="AN10" s="3"/>
      <c r="AO10" s="3"/>
      <c r="AQ10" s="3"/>
      <c r="AR10" s="3"/>
      <c r="AZ10" s="3"/>
      <c r="BB10" s="3"/>
      <c r="BD10" s="3"/>
      <c r="BE10" s="3"/>
      <c r="BG10" s="3"/>
    </row>
    <row r="11" spans="1:59">
      <c r="A11" s="3" t="s">
        <v>328</v>
      </c>
      <c r="B11" s="3" t="s">
        <v>329</v>
      </c>
      <c r="C11" s="3" t="s">
        <v>277</v>
      </c>
      <c r="D11" s="3" t="s">
        <v>2516</v>
      </c>
      <c r="E11" t="s">
        <v>194</v>
      </c>
      <c r="F11" s="3" t="s">
        <v>195</v>
      </c>
      <c r="H11" s="3" t="s">
        <v>195</v>
      </c>
      <c r="J11" s="3" t="s">
        <v>195</v>
      </c>
      <c r="K11" s="3" t="s">
        <v>195</v>
      </c>
      <c r="L11" s="3" t="s">
        <v>195</v>
      </c>
    </row>
    <row r="12" spans="1:59">
      <c r="A12" s="3" t="s">
        <v>328</v>
      </c>
      <c r="B12" s="3" t="s">
        <v>346</v>
      </c>
      <c r="C12" s="3" t="s">
        <v>277</v>
      </c>
      <c r="D12" s="3" t="s">
        <v>2904</v>
      </c>
      <c r="E12" t="s">
        <v>194</v>
      </c>
      <c r="F12" s="3" t="s">
        <v>195</v>
      </c>
      <c r="H12" s="3" t="s">
        <v>195</v>
      </c>
      <c r="J12" s="3" t="s">
        <v>195</v>
      </c>
      <c r="K12" s="3" t="s">
        <v>195</v>
      </c>
      <c r="L12" s="3" t="s">
        <v>195</v>
      </c>
    </row>
    <row r="13" spans="1:59">
      <c r="A13" s="3" t="s">
        <v>328</v>
      </c>
      <c r="B13" s="3" t="s">
        <v>355</v>
      </c>
      <c r="C13" s="3" t="s">
        <v>277</v>
      </c>
      <c r="D13" s="3" t="s">
        <v>719</v>
      </c>
      <c r="E13" t="s">
        <v>194</v>
      </c>
      <c r="F13" s="3" t="s">
        <v>195</v>
      </c>
      <c r="H13" s="3" t="s">
        <v>195</v>
      </c>
      <c r="J13" s="3" t="s">
        <v>195</v>
      </c>
      <c r="K13" s="3" t="s">
        <v>195</v>
      </c>
      <c r="L13" s="3" t="s">
        <v>195</v>
      </c>
    </row>
    <row r="14" spans="1:59">
      <c r="A14" s="3" t="s">
        <v>328</v>
      </c>
      <c r="B14" s="3" t="s">
        <v>366</v>
      </c>
      <c r="C14" s="3" t="s">
        <v>277</v>
      </c>
      <c r="D14" s="3" t="s">
        <v>1309</v>
      </c>
      <c r="E14" t="s">
        <v>194</v>
      </c>
      <c r="F14" s="3" t="s">
        <v>195</v>
      </c>
      <c r="H14" s="3" t="s">
        <v>195</v>
      </c>
      <c r="J14" s="3" t="s">
        <v>195</v>
      </c>
      <c r="K14" s="3" t="s">
        <v>195</v>
      </c>
      <c r="L14" s="3" t="s">
        <v>195</v>
      </c>
    </row>
    <row r="15" spans="1:59">
      <c r="A15" s="3" t="s">
        <v>328</v>
      </c>
      <c r="B15" s="3" t="s">
        <v>377</v>
      </c>
      <c r="C15" s="3" t="s">
        <v>277</v>
      </c>
      <c r="D15" s="3" t="s">
        <v>425</v>
      </c>
      <c r="E15" t="s">
        <v>197</v>
      </c>
      <c r="F15" s="3" t="s">
        <v>2086</v>
      </c>
      <c r="G15" t="s">
        <v>2901</v>
      </c>
      <c r="H15" s="3" t="s">
        <v>195</v>
      </c>
      <c r="I15" t="s">
        <v>2902</v>
      </c>
      <c r="J15" s="3" t="s">
        <v>195</v>
      </c>
      <c r="K15" s="3" t="s">
        <v>2905</v>
      </c>
      <c r="L15" s="3" t="s">
        <v>195</v>
      </c>
    </row>
    <row r="16" spans="1:59">
      <c r="A16" s="3" t="s">
        <v>391</v>
      </c>
      <c r="B16" s="3" t="s">
        <v>392</v>
      </c>
      <c r="C16" s="3" t="s">
        <v>196</v>
      </c>
      <c r="D16" s="3" t="s">
        <v>393</v>
      </c>
      <c r="E16" t="s">
        <v>194</v>
      </c>
      <c r="F16" s="3" t="s">
        <v>195</v>
      </c>
      <c r="H16" s="3" t="s">
        <v>195</v>
      </c>
      <c r="J16" s="3" t="s">
        <v>195</v>
      </c>
      <c r="K16" s="3" t="s">
        <v>195</v>
      </c>
      <c r="L16" s="3" t="s">
        <v>195</v>
      </c>
    </row>
    <row r="17" spans="1:12">
      <c r="A17" s="3" t="s">
        <v>409</v>
      </c>
      <c r="B17" s="3" t="s">
        <v>410</v>
      </c>
      <c r="C17" s="3" t="s">
        <v>196</v>
      </c>
      <c r="D17" s="3" t="s">
        <v>411</v>
      </c>
      <c r="E17" t="s">
        <v>194</v>
      </c>
      <c r="F17" s="3" t="s">
        <v>195</v>
      </c>
      <c r="H17" s="3" t="s">
        <v>195</v>
      </c>
      <c r="J17" s="3" t="s">
        <v>195</v>
      </c>
      <c r="K17" s="3" t="s">
        <v>195</v>
      </c>
      <c r="L17" s="3" t="s">
        <v>195</v>
      </c>
    </row>
    <row r="18" spans="1:12">
      <c r="A18" s="3" t="s">
        <v>409</v>
      </c>
      <c r="B18" s="3" t="s">
        <v>424</v>
      </c>
      <c r="C18" s="3" t="s">
        <v>196</v>
      </c>
      <c r="D18" s="3" t="s">
        <v>425</v>
      </c>
      <c r="E18" t="s">
        <v>194</v>
      </c>
      <c r="F18" s="3" t="s">
        <v>195</v>
      </c>
      <c r="H18" s="3" t="s">
        <v>195</v>
      </c>
      <c r="J18" s="3" t="s">
        <v>195</v>
      </c>
      <c r="K18" s="3" t="s">
        <v>195</v>
      </c>
      <c r="L18" s="3" t="s">
        <v>195</v>
      </c>
    </row>
    <row r="19" spans="1:12">
      <c r="A19" s="3" t="s">
        <v>409</v>
      </c>
      <c r="B19" s="3" t="s">
        <v>438</v>
      </c>
      <c r="C19" s="3" t="s">
        <v>277</v>
      </c>
      <c r="D19" s="3" t="s">
        <v>2821</v>
      </c>
      <c r="E19" t="s">
        <v>194</v>
      </c>
      <c r="F19" s="3" t="s">
        <v>195</v>
      </c>
      <c r="H19" s="3" t="s">
        <v>195</v>
      </c>
      <c r="J19" s="3" t="s">
        <v>195</v>
      </c>
      <c r="K19" s="3" t="s">
        <v>195</v>
      </c>
      <c r="L19" s="3" t="s">
        <v>195</v>
      </c>
    </row>
    <row r="20" spans="1:12">
      <c r="A20" s="3" t="s">
        <v>452</v>
      </c>
      <c r="B20" s="3" t="s">
        <v>453</v>
      </c>
      <c r="C20" s="3" t="s">
        <v>277</v>
      </c>
      <c r="D20" s="3" t="s">
        <v>2906</v>
      </c>
      <c r="E20" t="s">
        <v>194</v>
      </c>
      <c r="F20" s="3" t="s">
        <v>195</v>
      </c>
      <c r="H20" s="3" t="s">
        <v>195</v>
      </c>
      <c r="J20" s="3" t="s">
        <v>195</v>
      </c>
      <c r="K20" s="3" t="s">
        <v>195</v>
      </c>
      <c r="L20" s="3" t="s">
        <v>195</v>
      </c>
    </row>
    <row r="21" spans="1:12">
      <c r="A21" s="3" t="s">
        <v>452</v>
      </c>
      <c r="B21" s="3" t="s">
        <v>464</v>
      </c>
      <c r="C21" s="3" t="s">
        <v>196</v>
      </c>
      <c r="D21" s="3" t="s">
        <v>465</v>
      </c>
      <c r="E21" t="s">
        <v>194</v>
      </c>
      <c r="F21" s="3" t="s">
        <v>195</v>
      </c>
      <c r="H21" s="3" t="s">
        <v>195</v>
      </c>
      <c r="J21" s="3" t="s">
        <v>195</v>
      </c>
      <c r="K21" s="3" t="s">
        <v>195</v>
      </c>
      <c r="L21" s="3" t="s">
        <v>195</v>
      </c>
    </row>
    <row r="22" spans="1:12">
      <c r="A22" s="3" t="s">
        <v>452</v>
      </c>
      <c r="B22" s="3" t="s">
        <v>476</v>
      </c>
      <c r="C22" s="3" t="s">
        <v>277</v>
      </c>
      <c r="D22" s="3" t="s">
        <v>666</v>
      </c>
      <c r="E22" t="s">
        <v>194</v>
      </c>
      <c r="F22" s="3" t="s">
        <v>195</v>
      </c>
      <c r="H22" s="3" t="s">
        <v>195</v>
      </c>
      <c r="J22" s="3" t="s">
        <v>195</v>
      </c>
      <c r="K22" s="3" t="s">
        <v>195</v>
      </c>
      <c r="L22" s="3" t="s">
        <v>195</v>
      </c>
    </row>
    <row r="23" spans="1:12">
      <c r="A23" s="3" t="s">
        <v>452</v>
      </c>
      <c r="B23" s="3" t="s">
        <v>487</v>
      </c>
      <c r="C23" s="3" t="s">
        <v>196</v>
      </c>
      <c r="D23" s="3" t="s">
        <v>488</v>
      </c>
      <c r="E23" t="s">
        <v>194</v>
      </c>
      <c r="F23" s="3" t="s">
        <v>195</v>
      </c>
      <c r="H23" s="3" t="s">
        <v>195</v>
      </c>
      <c r="J23" s="3" t="s">
        <v>195</v>
      </c>
      <c r="K23" s="3" t="s">
        <v>195</v>
      </c>
      <c r="L23" s="3" t="s">
        <v>195</v>
      </c>
    </row>
    <row r="24" spans="1:12">
      <c r="A24" s="3" t="s">
        <v>502</v>
      </c>
      <c r="B24" s="3" t="s">
        <v>503</v>
      </c>
      <c r="C24" s="3" t="s">
        <v>196</v>
      </c>
      <c r="D24" s="3" t="s">
        <v>394</v>
      </c>
      <c r="E24" t="s">
        <v>194</v>
      </c>
      <c r="F24" s="3" t="s">
        <v>195</v>
      </c>
      <c r="H24" s="3" t="s">
        <v>195</v>
      </c>
      <c r="J24" s="3" t="s">
        <v>195</v>
      </c>
      <c r="K24" s="3" t="s">
        <v>195</v>
      </c>
      <c r="L24" s="3" t="s">
        <v>195</v>
      </c>
    </row>
    <row r="25" spans="1:12">
      <c r="A25" s="3" t="s">
        <v>502</v>
      </c>
      <c r="B25" s="3" t="s">
        <v>513</v>
      </c>
      <c r="C25" s="3" t="s">
        <v>196</v>
      </c>
      <c r="D25" s="3" t="s">
        <v>514</v>
      </c>
      <c r="E25" t="s">
        <v>194</v>
      </c>
      <c r="F25" s="3" t="s">
        <v>195</v>
      </c>
      <c r="H25" s="3" t="s">
        <v>195</v>
      </c>
      <c r="J25" s="3" t="s">
        <v>195</v>
      </c>
      <c r="K25" s="3" t="s">
        <v>195</v>
      </c>
      <c r="L25" s="3" t="s">
        <v>195</v>
      </c>
    </row>
    <row r="26" spans="1:12">
      <c r="A26" s="3" t="s">
        <v>502</v>
      </c>
      <c r="B26" s="3" t="s">
        <v>524</v>
      </c>
      <c r="C26" s="3" t="s">
        <v>196</v>
      </c>
      <c r="D26" s="3" t="s">
        <v>717</v>
      </c>
      <c r="E26" t="s">
        <v>194</v>
      </c>
      <c r="F26" s="3" t="s">
        <v>195</v>
      </c>
      <c r="H26" s="3" t="s">
        <v>195</v>
      </c>
      <c r="J26" s="3" t="s">
        <v>195</v>
      </c>
      <c r="K26" s="3" t="s">
        <v>195</v>
      </c>
      <c r="L26" s="3" t="s">
        <v>195</v>
      </c>
    </row>
    <row r="27" spans="1:12">
      <c r="A27" s="3" t="s">
        <v>502</v>
      </c>
      <c r="B27" s="3" t="s">
        <v>535</v>
      </c>
      <c r="C27" s="3" t="s">
        <v>277</v>
      </c>
      <c r="D27" s="3" t="s">
        <v>548</v>
      </c>
      <c r="E27" t="s">
        <v>194</v>
      </c>
      <c r="F27" s="3" t="s">
        <v>195</v>
      </c>
      <c r="H27" s="3" t="s">
        <v>195</v>
      </c>
      <c r="J27" s="3" t="s">
        <v>195</v>
      </c>
      <c r="K27" s="3" t="s">
        <v>195</v>
      </c>
      <c r="L27" s="3" t="s">
        <v>195</v>
      </c>
    </row>
    <row r="28" spans="1:12">
      <c r="A28" s="3" t="s">
        <v>502</v>
      </c>
      <c r="B28" s="3" t="s">
        <v>545</v>
      </c>
      <c r="C28" s="3" t="s">
        <v>196</v>
      </c>
      <c r="D28" s="3" t="s">
        <v>546</v>
      </c>
      <c r="E28" t="s">
        <v>194</v>
      </c>
      <c r="F28" s="3" t="s">
        <v>195</v>
      </c>
      <c r="H28" s="3" t="s">
        <v>195</v>
      </c>
      <c r="J28" s="3" t="s">
        <v>195</v>
      </c>
      <c r="K28" s="3" t="s">
        <v>195</v>
      </c>
      <c r="L28" s="3" t="s">
        <v>195</v>
      </c>
    </row>
    <row r="29" spans="1:12">
      <c r="A29" s="3" t="s">
        <v>502</v>
      </c>
      <c r="B29" s="3" t="s">
        <v>552</v>
      </c>
      <c r="C29" s="3" t="s">
        <v>277</v>
      </c>
      <c r="D29" s="3" t="s">
        <v>2907</v>
      </c>
      <c r="E29" t="s">
        <v>194</v>
      </c>
      <c r="F29" s="3" t="s">
        <v>195</v>
      </c>
      <c r="H29" s="3" t="s">
        <v>195</v>
      </c>
      <c r="J29" s="3" t="s">
        <v>195</v>
      </c>
      <c r="K29" s="3" t="s">
        <v>195</v>
      </c>
      <c r="L29" s="3" t="s">
        <v>195</v>
      </c>
    </row>
    <row r="30" spans="1:12">
      <c r="A30" s="3" t="s">
        <v>559</v>
      </c>
      <c r="B30" s="3" t="s">
        <v>560</v>
      </c>
      <c r="C30" s="3" t="s">
        <v>196</v>
      </c>
      <c r="D30" s="3" t="s">
        <v>561</v>
      </c>
      <c r="E30" t="s">
        <v>194</v>
      </c>
      <c r="F30" s="3" t="s">
        <v>195</v>
      </c>
      <c r="H30" s="3" t="s">
        <v>195</v>
      </c>
      <c r="J30" s="3" t="s">
        <v>195</v>
      </c>
      <c r="K30" s="3" t="s">
        <v>195</v>
      </c>
      <c r="L30" s="3" t="s">
        <v>195</v>
      </c>
    </row>
    <row r="31" spans="1:12">
      <c r="A31" s="3" t="s">
        <v>559</v>
      </c>
      <c r="B31" s="3" t="s">
        <v>567</v>
      </c>
      <c r="C31" s="3" t="s">
        <v>196</v>
      </c>
      <c r="D31" s="3" t="s">
        <v>568</v>
      </c>
      <c r="E31" t="s">
        <v>194</v>
      </c>
      <c r="F31" s="3" t="s">
        <v>195</v>
      </c>
      <c r="H31" s="3" t="s">
        <v>195</v>
      </c>
      <c r="J31" s="3" t="s">
        <v>195</v>
      </c>
      <c r="K31" s="3" t="s">
        <v>195</v>
      </c>
      <c r="L31" s="3" t="s">
        <v>195</v>
      </c>
    </row>
    <row r="32" spans="1:12">
      <c r="A32" s="3" t="s">
        <v>559</v>
      </c>
      <c r="B32" s="3" t="s">
        <v>578</v>
      </c>
      <c r="C32" s="3" t="s">
        <v>196</v>
      </c>
      <c r="D32" s="3" t="s">
        <v>579</v>
      </c>
      <c r="E32" t="s">
        <v>194</v>
      </c>
      <c r="F32" s="3" t="s">
        <v>195</v>
      </c>
      <c r="H32" s="3" t="s">
        <v>195</v>
      </c>
      <c r="J32" s="3" t="s">
        <v>195</v>
      </c>
      <c r="K32" s="3" t="s">
        <v>195</v>
      </c>
      <c r="L32" s="3" t="s">
        <v>195</v>
      </c>
    </row>
    <row r="33" spans="1:12">
      <c r="A33" s="3" t="s">
        <v>559</v>
      </c>
      <c r="B33" s="3" t="s">
        <v>589</v>
      </c>
      <c r="C33" s="3" t="s">
        <v>277</v>
      </c>
      <c r="D33" s="3" t="s">
        <v>2595</v>
      </c>
      <c r="E33" t="s">
        <v>194</v>
      </c>
      <c r="F33" s="3" t="s">
        <v>195</v>
      </c>
      <c r="H33" s="3" t="s">
        <v>195</v>
      </c>
      <c r="J33" s="3" t="s">
        <v>195</v>
      </c>
      <c r="K33" s="3" t="s">
        <v>195</v>
      </c>
      <c r="L33" s="3" t="s">
        <v>195</v>
      </c>
    </row>
    <row r="34" spans="1:12">
      <c r="A34" s="3" t="s">
        <v>559</v>
      </c>
      <c r="B34" s="3" t="s">
        <v>598</v>
      </c>
      <c r="C34" s="3" t="s">
        <v>196</v>
      </c>
      <c r="D34" s="3" t="s">
        <v>358</v>
      </c>
      <c r="E34" t="s">
        <v>194</v>
      </c>
      <c r="F34" s="3" t="s">
        <v>195</v>
      </c>
      <c r="H34" s="3" t="s">
        <v>195</v>
      </c>
      <c r="J34" s="3" t="s">
        <v>195</v>
      </c>
      <c r="K34" s="3" t="s">
        <v>195</v>
      </c>
      <c r="L34" s="3" t="s">
        <v>195</v>
      </c>
    </row>
    <row r="35" spans="1:12">
      <c r="A35" s="3" t="s">
        <v>559</v>
      </c>
      <c r="B35" s="3" t="s">
        <v>603</v>
      </c>
      <c r="C35" s="3" t="s">
        <v>277</v>
      </c>
      <c r="D35" s="3" t="s">
        <v>293</v>
      </c>
      <c r="E35" t="s">
        <v>194</v>
      </c>
      <c r="F35" s="3" t="s">
        <v>195</v>
      </c>
      <c r="H35" s="3" t="s">
        <v>195</v>
      </c>
      <c r="J35" s="3" t="s">
        <v>195</v>
      </c>
      <c r="K35" s="3" t="s">
        <v>195</v>
      </c>
      <c r="L35" s="3" t="s">
        <v>195</v>
      </c>
    </row>
    <row r="36" spans="1:12">
      <c r="A36" s="3" t="s">
        <v>559</v>
      </c>
      <c r="B36" s="3" t="s">
        <v>612</v>
      </c>
      <c r="C36" s="3" t="s">
        <v>196</v>
      </c>
      <c r="D36" s="3" t="s">
        <v>613</v>
      </c>
      <c r="E36" t="s">
        <v>194</v>
      </c>
      <c r="F36" s="3" t="s">
        <v>195</v>
      </c>
      <c r="H36" s="3" t="s">
        <v>195</v>
      </c>
      <c r="J36" s="3" t="s">
        <v>195</v>
      </c>
      <c r="K36" s="3" t="s">
        <v>195</v>
      </c>
      <c r="L36" s="3" t="s">
        <v>195</v>
      </c>
    </row>
    <row r="37" spans="1:12">
      <c r="A37" s="3" t="s">
        <v>559</v>
      </c>
      <c r="B37" s="3" t="s">
        <v>618</v>
      </c>
      <c r="C37" s="3" t="s">
        <v>196</v>
      </c>
      <c r="D37" s="3" t="s">
        <v>619</v>
      </c>
      <c r="E37" t="s">
        <v>194</v>
      </c>
      <c r="F37" s="3" t="s">
        <v>195</v>
      </c>
      <c r="H37" s="3" t="s">
        <v>195</v>
      </c>
      <c r="J37" s="3" t="s">
        <v>195</v>
      </c>
      <c r="K37" s="3" t="s">
        <v>195</v>
      </c>
      <c r="L37" s="3" t="s">
        <v>195</v>
      </c>
    </row>
    <row r="38" spans="1:12">
      <c r="A38" s="3" t="s">
        <v>559</v>
      </c>
      <c r="B38" s="3" t="s">
        <v>623</v>
      </c>
      <c r="C38" s="3" t="s">
        <v>277</v>
      </c>
      <c r="D38" s="3" t="s">
        <v>1651</v>
      </c>
      <c r="E38" t="s">
        <v>194</v>
      </c>
      <c r="F38" s="3" t="s">
        <v>195</v>
      </c>
      <c r="H38" s="3" t="s">
        <v>195</v>
      </c>
      <c r="J38" s="3" t="s">
        <v>195</v>
      </c>
      <c r="K38" s="3" t="s">
        <v>195</v>
      </c>
      <c r="L38" s="3" t="s">
        <v>195</v>
      </c>
    </row>
    <row r="39" spans="1:12">
      <c r="A39" s="3" t="s">
        <v>559</v>
      </c>
      <c r="B39" s="3" t="s">
        <v>632</v>
      </c>
      <c r="C39" s="3" t="s">
        <v>277</v>
      </c>
      <c r="D39" s="3" t="s">
        <v>2298</v>
      </c>
      <c r="E39" t="s">
        <v>194</v>
      </c>
      <c r="F39" s="3" t="s">
        <v>195</v>
      </c>
      <c r="H39" s="3" t="s">
        <v>195</v>
      </c>
      <c r="J39" s="3" t="s">
        <v>195</v>
      </c>
      <c r="K39" s="3" t="s">
        <v>195</v>
      </c>
      <c r="L39" s="3" t="s">
        <v>195</v>
      </c>
    </row>
    <row r="40" spans="1:12">
      <c r="A40" s="3" t="s">
        <v>559</v>
      </c>
      <c r="B40" s="3" t="s">
        <v>636</v>
      </c>
      <c r="C40" s="3" t="s">
        <v>196</v>
      </c>
      <c r="D40" s="3" t="s">
        <v>637</v>
      </c>
      <c r="E40" t="s">
        <v>194</v>
      </c>
      <c r="F40" s="3" t="s">
        <v>195</v>
      </c>
      <c r="H40" s="3" t="s">
        <v>195</v>
      </c>
      <c r="J40" s="3" t="s">
        <v>195</v>
      </c>
      <c r="K40" s="3" t="s">
        <v>195</v>
      </c>
      <c r="L40" s="3" t="s">
        <v>195</v>
      </c>
    </row>
    <row r="41" spans="1:12">
      <c r="A41" s="3" t="s">
        <v>559</v>
      </c>
      <c r="B41" s="3" t="s">
        <v>641</v>
      </c>
      <c r="C41" s="3" t="s">
        <v>277</v>
      </c>
      <c r="D41" s="3" t="s">
        <v>477</v>
      </c>
      <c r="E41" t="s">
        <v>194</v>
      </c>
      <c r="F41" s="3" t="s">
        <v>195</v>
      </c>
      <c r="H41" s="3" t="s">
        <v>195</v>
      </c>
      <c r="J41" s="3" t="s">
        <v>195</v>
      </c>
      <c r="K41" s="3" t="s">
        <v>195</v>
      </c>
      <c r="L41" s="3" t="s">
        <v>195</v>
      </c>
    </row>
    <row r="42" spans="1:12">
      <c r="A42" s="3" t="s">
        <v>559</v>
      </c>
      <c r="B42" s="3" t="s">
        <v>649</v>
      </c>
      <c r="C42" s="3" t="s">
        <v>196</v>
      </c>
      <c r="D42" s="3" t="s">
        <v>650</v>
      </c>
      <c r="E42" t="s">
        <v>194</v>
      </c>
      <c r="F42" s="3" t="s">
        <v>195</v>
      </c>
      <c r="H42" s="3" t="s">
        <v>195</v>
      </c>
      <c r="J42" s="3" t="s">
        <v>195</v>
      </c>
      <c r="K42" s="3" t="s">
        <v>195</v>
      </c>
      <c r="L42" s="3" t="s">
        <v>195</v>
      </c>
    </row>
    <row r="43" spans="1:12">
      <c r="A43" s="3" t="s">
        <v>559</v>
      </c>
      <c r="B43" s="3" t="s">
        <v>658</v>
      </c>
      <c r="C43" s="3" t="s">
        <v>277</v>
      </c>
      <c r="D43" s="3" t="s">
        <v>2837</v>
      </c>
      <c r="E43" t="s">
        <v>194</v>
      </c>
      <c r="F43" s="3" t="s">
        <v>195</v>
      </c>
      <c r="H43" s="3" t="s">
        <v>195</v>
      </c>
      <c r="J43" s="3" t="s">
        <v>195</v>
      </c>
      <c r="K43" s="3" t="s">
        <v>195</v>
      </c>
      <c r="L43" s="3" t="s">
        <v>195</v>
      </c>
    </row>
    <row r="44" spans="1:12">
      <c r="A44" s="3" t="s">
        <v>559</v>
      </c>
      <c r="B44" s="3" t="s">
        <v>663</v>
      </c>
      <c r="C44" s="3" t="s">
        <v>277</v>
      </c>
      <c r="D44" s="3" t="s">
        <v>2908</v>
      </c>
      <c r="E44" t="s">
        <v>194</v>
      </c>
      <c r="F44" s="3" t="s">
        <v>195</v>
      </c>
      <c r="H44" s="3" t="s">
        <v>195</v>
      </c>
      <c r="J44" s="3" t="s">
        <v>195</v>
      </c>
      <c r="K44" s="3" t="s">
        <v>195</v>
      </c>
      <c r="L44" s="3" t="s">
        <v>195</v>
      </c>
    </row>
    <row r="45" spans="1:12">
      <c r="A45" s="3" t="s">
        <v>669</v>
      </c>
      <c r="B45" s="3" t="s">
        <v>670</v>
      </c>
      <c r="C45" s="3" t="s">
        <v>277</v>
      </c>
      <c r="D45" s="3" t="s">
        <v>672</v>
      </c>
      <c r="E45" t="s">
        <v>194</v>
      </c>
      <c r="F45" s="3" t="s">
        <v>195</v>
      </c>
      <c r="H45" s="3" t="s">
        <v>195</v>
      </c>
      <c r="J45" s="3" t="s">
        <v>195</v>
      </c>
      <c r="K45" s="3" t="s">
        <v>195</v>
      </c>
      <c r="L45" s="3" t="s">
        <v>195</v>
      </c>
    </row>
    <row r="46" spans="1:12">
      <c r="A46" s="3" t="s">
        <v>669</v>
      </c>
      <c r="B46" s="3" t="s">
        <v>679</v>
      </c>
      <c r="C46" s="3" t="s">
        <v>196</v>
      </c>
      <c r="D46" s="3" t="s">
        <v>680</v>
      </c>
      <c r="E46" t="s">
        <v>194</v>
      </c>
      <c r="F46" s="3" t="s">
        <v>195</v>
      </c>
      <c r="H46" s="3" t="s">
        <v>195</v>
      </c>
      <c r="J46" s="3" t="s">
        <v>195</v>
      </c>
      <c r="K46" s="3" t="s">
        <v>195</v>
      </c>
      <c r="L46" s="3" t="s">
        <v>195</v>
      </c>
    </row>
    <row r="47" spans="1:12">
      <c r="A47" s="3" t="s">
        <v>669</v>
      </c>
      <c r="B47" s="3" t="s">
        <v>688</v>
      </c>
      <c r="C47" s="3" t="s">
        <v>196</v>
      </c>
      <c r="D47" s="3" t="s">
        <v>572</v>
      </c>
      <c r="E47" t="s">
        <v>194</v>
      </c>
      <c r="F47" s="3" t="s">
        <v>195</v>
      </c>
      <c r="H47" s="3" t="s">
        <v>195</v>
      </c>
      <c r="J47" s="3" t="s">
        <v>195</v>
      </c>
      <c r="K47" s="3" t="s">
        <v>195</v>
      </c>
      <c r="L47" s="3" t="s">
        <v>195</v>
      </c>
    </row>
    <row r="48" spans="1:12">
      <c r="A48" s="3" t="s">
        <v>669</v>
      </c>
      <c r="B48" s="3" t="s">
        <v>698</v>
      </c>
      <c r="C48" s="3" t="s">
        <v>196</v>
      </c>
      <c r="D48" s="3" t="s">
        <v>699</v>
      </c>
      <c r="E48" t="s">
        <v>194</v>
      </c>
      <c r="F48" s="3" t="s">
        <v>195</v>
      </c>
      <c r="H48" s="3" t="s">
        <v>195</v>
      </c>
      <c r="J48" s="3" t="s">
        <v>195</v>
      </c>
      <c r="K48" s="3" t="s">
        <v>195</v>
      </c>
      <c r="L48" s="3" t="s">
        <v>195</v>
      </c>
    </row>
    <row r="49" spans="1:12">
      <c r="A49" s="3" t="s">
        <v>669</v>
      </c>
      <c r="B49" s="3" t="s">
        <v>708</v>
      </c>
      <c r="C49" s="3" t="s">
        <v>277</v>
      </c>
      <c r="D49" s="3" t="s">
        <v>2909</v>
      </c>
      <c r="E49" t="s">
        <v>194</v>
      </c>
      <c r="F49" s="3" t="s">
        <v>195</v>
      </c>
      <c r="H49" s="3" t="s">
        <v>195</v>
      </c>
      <c r="J49" s="3" t="s">
        <v>195</v>
      </c>
      <c r="K49" s="3" t="s">
        <v>195</v>
      </c>
      <c r="L49" s="3" t="s">
        <v>195</v>
      </c>
    </row>
    <row r="50" spans="1:12">
      <c r="A50" s="3" t="s">
        <v>669</v>
      </c>
      <c r="B50" s="3" t="s">
        <v>716</v>
      </c>
      <c r="C50" s="3" t="s">
        <v>196</v>
      </c>
      <c r="D50" s="3" t="s">
        <v>717</v>
      </c>
      <c r="E50" t="s">
        <v>194</v>
      </c>
      <c r="F50" s="3" t="s">
        <v>195</v>
      </c>
      <c r="H50" s="3" t="s">
        <v>195</v>
      </c>
      <c r="J50" s="3" t="s">
        <v>195</v>
      </c>
      <c r="K50" s="3" t="s">
        <v>195</v>
      </c>
      <c r="L50" s="3" t="s">
        <v>195</v>
      </c>
    </row>
    <row r="51" spans="1:12">
      <c r="A51" s="3" t="s">
        <v>669</v>
      </c>
      <c r="B51" s="3" t="s">
        <v>723</v>
      </c>
      <c r="C51" s="3" t="s">
        <v>196</v>
      </c>
      <c r="D51" s="3" t="s">
        <v>724</v>
      </c>
      <c r="E51" t="s">
        <v>194</v>
      </c>
      <c r="F51" s="3" t="s">
        <v>195</v>
      </c>
      <c r="H51" s="3" t="s">
        <v>195</v>
      </c>
      <c r="J51" s="3" t="s">
        <v>195</v>
      </c>
      <c r="K51" s="3" t="s">
        <v>195</v>
      </c>
      <c r="L51" s="3" t="s">
        <v>195</v>
      </c>
    </row>
    <row r="52" spans="1:12">
      <c r="A52" s="3" t="s">
        <v>669</v>
      </c>
      <c r="B52" s="3" t="s">
        <v>730</v>
      </c>
      <c r="C52" s="3" t="s">
        <v>277</v>
      </c>
      <c r="D52" s="3" t="s">
        <v>2910</v>
      </c>
      <c r="E52" t="s">
        <v>194</v>
      </c>
      <c r="F52" s="3" t="s">
        <v>195</v>
      </c>
      <c r="H52" s="3" t="s">
        <v>195</v>
      </c>
      <c r="J52" s="3" t="s">
        <v>195</v>
      </c>
      <c r="K52" s="3" t="s">
        <v>195</v>
      </c>
      <c r="L52" s="3" t="s">
        <v>195</v>
      </c>
    </row>
    <row r="53" spans="1:12">
      <c r="A53" s="3" t="s">
        <v>669</v>
      </c>
      <c r="B53" s="3" t="s">
        <v>734</v>
      </c>
      <c r="C53" s="3" t="s">
        <v>196</v>
      </c>
      <c r="D53" s="3" t="s">
        <v>411</v>
      </c>
      <c r="E53" t="s">
        <v>194</v>
      </c>
      <c r="F53" s="3" t="s">
        <v>195</v>
      </c>
      <c r="H53" s="3" t="s">
        <v>195</v>
      </c>
      <c r="J53" s="3" t="s">
        <v>195</v>
      </c>
      <c r="K53" s="3" t="s">
        <v>195</v>
      </c>
      <c r="L53" s="3" t="s">
        <v>195</v>
      </c>
    </row>
    <row r="54" spans="1:12">
      <c r="A54" s="3" t="s">
        <v>669</v>
      </c>
      <c r="B54" s="3" t="s">
        <v>746</v>
      </c>
      <c r="C54" s="3" t="s">
        <v>277</v>
      </c>
      <c r="D54" s="3" t="s">
        <v>2864</v>
      </c>
      <c r="E54" t="s">
        <v>194</v>
      </c>
      <c r="F54" s="3" t="s">
        <v>195</v>
      </c>
      <c r="H54" s="3" t="s">
        <v>195</v>
      </c>
      <c r="J54" s="3" t="s">
        <v>195</v>
      </c>
      <c r="K54" s="3" t="s">
        <v>195</v>
      </c>
      <c r="L54" s="3" t="s">
        <v>195</v>
      </c>
    </row>
    <row r="55" spans="1:12">
      <c r="A55" s="3" t="s">
        <v>669</v>
      </c>
      <c r="B55" s="3" t="s">
        <v>753</v>
      </c>
      <c r="C55" s="3" t="s">
        <v>196</v>
      </c>
      <c r="D55" s="3" t="s">
        <v>368</v>
      </c>
      <c r="E55" t="s">
        <v>194</v>
      </c>
      <c r="F55" s="3" t="s">
        <v>195</v>
      </c>
      <c r="H55" s="3" t="s">
        <v>195</v>
      </c>
      <c r="J55" s="3" t="s">
        <v>195</v>
      </c>
      <c r="K55" s="3" t="s">
        <v>195</v>
      </c>
      <c r="L55" s="3" t="s">
        <v>195</v>
      </c>
    </row>
    <row r="56" spans="1:12">
      <c r="A56" s="3" t="s">
        <v>669</v>
      </c>
      <c r="B56" s="3" t="s">
        <v>765</v>
      </c>
      <c r="C56" s="3" t="s">
        <v>277</v>
      </c>
      <c r="D56" s="3" t="s">
        <v>986</v>
      </c>
      <c r="E56" t="s">
        <v>194</v>
      </c>
      <c r="F56" s="3" t="s">
        <v>195</v>
      </c>
      <c r="H56" s="3" t="s">
        <v>195</v>
      </c>
      <c r="J56" s="3" t="s">
        <v>195</v>
      </c>
      <c r="K56" s="3" t="s">
        <v>195</v>
      </c>
      <c r="L56" s="3" t="s">
        <v>195</v>
      </c>
    </row>
    <row r="57" spans="1:12">
      <c r="A57" s="3" t="s">
        <v>669</v>
      </c>
      <c r="B57" s="3" t="s">
        <v>774</v>
      </c>
      <c r="C57" s="3" t="s">
        <v>277</v>
      </c>
      <c r="D57" s="3" t="s">
        <v>986</v>
      </c>
      <c r="E57" t="s">
        <v>194</v>
      </c>
      <c r="F57" s="3" t="s">
        <v>195</v>
      </c>
      <c r="H57" s="3" t="s">
        <v>195</v>
      </c>
      <c r="J57" s="3" t="s">
        <v>195</v>
      </c>
      <c r="K57" s="3" t="s">
        <v>195</v>
      </c>
      <c r="L57" s="3" t="s">
        <v>195</v>
      </c>
    </row>
    <row r="58" spans="1:12">
      <c r="A58" s="3" t="s">
        <v>669</v>
      </c>
      <c r="B58" s="3" t="s">
        <v>780</v>
      </c>
      <c r="C58" s="3" t="s">
        <v>196</v>
      </c>
      <c r="D58" s="3" t="s">
        <v>619</v>
      </c>
      <c r="E58" t="s">
        <v>194</v>
      </c>
      <c r="F58" s="3" t="s">
        <v>195</v>
      </c>
      <c r="H58" s="3" t="s">
        <v>195</v>
      </c>
      <c r="J58" s="3" t="s">
        <v>195</v>
      </c>
      <c r="K58" s="3" t="s">
        <v>195</v>
      </c>
      <c r="L58" s="3" t="s">
        <v>195</v>
      </c>
    </row>
    <row r="59" spans="1:12">
      <c r="A59" s="3" t="s">
        <v>669</v>
      </c>
      <c r="B59" s="3" t="s">
        <v>788</v>
      </c>
      <c r="C59" s="3" t="s">
        <v>196</v>
      </c>
      <c r="D59" s="3" t="s">
        <v>627</v>
      </c>
      <c r="E59" t="s">
        <v>194</v>
      </c>
      <c r="F59" s="3" t="s">
        <v>195</v>
      </c>
      <c r="H59" s="3" t="s">
        <v>195</v>
      </c>
      <c r="J59" s="3" t="s">
        <v>195</v>
      </c>
      <c r="K59" s="3" t="s">
        <v>195</v>
      </c>
      <c r="L59" s="3" t="s">
        <v>195</v>
      </c>
    </row>
    <row r="60" spans="1:12">
      <c r="A60" s="3" t="s">
        <v>669</v>
      </c>
      <c r="B60" s="3" t="s">
        <v>793</v>
      </c>
      <c r="C60" s="3" t="s">
        <v>196</v>
      </c>
      <c r="D60" s="3" t="s">
        <v>794</v>
      </c>
      <c r="E60" t="s">
        <v>194</v>
      </c>
      <c r="F60" s="3" t="s">
        <v>195</v>
      </c>
      <c r="H60" s="3" t="s">
        <v>195</v>
      </c>
      <c r="J60" s="3" t="s">
        <v>195</v>
      </c>
      <c r="K60" s="3" t="s">
        <v>195</v>
      </c>
      <c r="L60" s="3" t="s">
        <v>195</v>
      </c>
    </row>
    <row r="61" spans="1:12">
      <c r="A61" s="3" t="s">
        <v>669</v>
      </c>
      <c r="B61" s="3" t="s">
        <v>800</v>
      </c>
      <c r="C61" s="3" t="s">
        <v>277</v>
      </c>
      <c r="D61" s="3" t="s">
        <v>642</v>
      </c>
      <c r="E61" t="s">
        <v>194</v>
      </c>
      <c r="F61" s="3" t="s">
        <v>195</v>
      </c>
      <c r="H61" s="3" t="s">
        <v>195</v>
      </c>
      <c r="J61" s="3" t="s">
        <v>195</v>
      </c>
      <c r="K61" s="3" t="s">
        <v>195</v>
      </c>
      <c r="L61" s="3" t="s">
        <v>195</v>
      </c>
    </row>
    <row r="62" spans="1:12">
      <c r="A62" s="3" t="s">
        <v>669</v>
      </c>
      <c r="B62" s="3" t="s">
        <v>804</v>
      </c>
      <c r="C62" s="3" t="s">
        <v>196</v>
      </c>
      <c r="D62" s="3" t="s">
        <v>805</v>
      </c>
      <c r="E62" t="s">
        <v>194</v>
      </c>
      <c r="F62" s="3" t="s">
        <v>195</v>
      </c>
      <c r="H62" s="3" t="s">
        <v>195</v>
      </c>
      <c r="J62" s="3" t="s">
        <v>195</v>
      </c>
      <c r="K62" s="3" t="s">
        <v>195</v>
      </c>
      <c r="L62" s="3" t="s">
        <v>195</v>
      </c>
    </row>
    <row r="63" spans="1:12">
      <c r="A63" s="3" t="s">
        <v>669</v>
      </c>
      <c r="B63" s="3" t="s">
        <v>814</v>
      </c>
      <c r="C63" s="3" t="s">
        <v>277</v>
      </c>
      <c r="D63" s="3" t="s">
        <v>2911</v>
      </c>
      <c r="E63" t="s">
        <v>194</v>
      </c>
      <c r="F63" s="3" t="s">
        <v>195</v>
      </c>
      <c r="H63" s="3" t="s">
        <v>195</v>
      </c>
      <c r="J63" s="3" t="s">
        <v>195</v>
      </c>
      <c r="K63" s="3" t="s">
        <v>195</v>
      </c>
      <c r="L63" s="3" t="s">
        <v>195</v>
      </c>
    </row>
    <row r="64" spans="1:12">
      <c r="A64" s="3" t="s">
        <v>669</v>
      </c>
      <c r="B64" s="3" t="s">
        <v>824</v>
      </c>
      <c r="C64" s="3" t="s">
        <v>196</v>
      </c>
      <c r="D64" s="3" t="s">
        <v>825</v>
      </c>
      <c r="E64" t="s">
        <v>194</v>
      </c>
      <c r="F64" s="3" t="s">
        <v>195</v>
      </c>
      <c r="H64" s="3" t="s">
        <v>195</v>
      </c>
      <c r="J64" s="3" t="s">
        <v>195</v>
      </c>
      <c r="K64" s="3" t="s">
        <v>195</v>
      </c>
      <c r="L64" s="3" t="s">
        <v>195</v>
      </c>
    </row>
    <row r="65" spans="1:315">
      <c r="A65" s="3" t="s">
        <v>669</v>
      </c>
      <c r="B65" s="3" t="s">
        <v>838</v>
      </c>
      <c r="C65" s="3" t="s">
        <v>196</v>
      </c>
      <c r="D65" s="3" t="s">
        <v>839</v>
      </c>
      <c r="E65" t="s">
        <v>194</v>
      </c>
      <c r="F65" s="3" t="s">
        <v>195</v>
      </c>
      <c r="H65" s="3" t="s">
        <v>195</v>
      </c>
      <c r="J65" s="3" t="s">
        <v>195</v>
      </c>
      <c r="K65" s="3" t="s">
        <v>195</v>
      </c>
      <c r="L65" s="3" t="s">
        <v>195</v>
      </c>
    </row>
    <row r="66" spans="1:315">
      <c r="A66" s="3" t="s">
        <v>845</v>
      </c>
      <c r="B66" s="3" t="s">
        <v>846</v>
      </c>
      <c r="C66" s="3" t="s">
        <v>196</v>
      </c>
      <c r="D66" s="3" t="s">
        <v>195</v>
      </c>
      <c r="F66" s="3" t="s">
        <v>195</v>
      </c>
      <c r="H66" s="3" t="s">
        <v>195</v>
      </c>
      <c r="J66" s="3" t="s">
        <v>195</v>
      </c>
      <c r="K66" s="3" t="s">
        <v>195</v>
      </c>
      <c r="L66" s="3" t="s">
        <v>195</v>
      </c>
    </row>
    <row r="67" spans="1:315">
      <c r="A67" s="3" t="s">
        <v>845</v>
      </c>
      <c r="B67" s="3" t="s">
        <v>847</v>
      </c>
      <c r="C67" s="3" t="s">
        <v>196</v>
      </c>
      <c r="D67" s="3" t="s">
        <v>848</v>
      </c>
      <c r="E67" t="s">
        <v>194</v>
      </c>
      <c r="F67" s="3" t="s">
        <v>195</v>
      </c>
      <c r="H67" s="3" t="s">
        <v>195</v>
      </c>
      <c r="J67" s="3" t="s">
        <v>195</v>
      </c>
      <c r="K67" s="3" t="s">
        <v>195</v>
      </c>
      <c r="L67" s="3" t="s">
        <v>195</v>
      </c>
    </row>
    <row r="68" spans="1:315">
      <c r="A68" s="3" t="s">
        <v>845</v>
      </c>
      <c r="B68" s="3" t="s">
        <v>855</v>
      </c>
      <c r="C68" s="3" t="s">
        <v>277</v>
      </c>
      <c r="D68" s="3" t="s">
        <v>1659</v>
      </c>
      <c r="E68" t="s">
        <v>194</v>
      </c>
      <c r="F68" s="3" t="s">
        <v>195</v>
      </c>
      <c r="H68" s="3" t="s">
        <v>195</v>
      </c>
      <c r="J68" s="3" t="s">
        <v>195</v>
      </c>
      <c r="K68" s="3" t="s">
        <v>195</v>
      </c>
      <c r="L68" s="3" t="s">
        <v>195</v>
      </c>
    </row>
    <row r="69" spans="1:315">
      <c r="A69" s="3" t="s">
        <v>845</v>
      </c>
      <c r="B69" s="3" t="s">
        <v>860</v>
      </c>
      <c r="C69" s="3" t="s">
        <v>277</v>
      </c>
      <c r="D69" s="3" t="s">
        <v>1012</v>
      </c>
      <c r="E69" t="s">
        <v>194</v>
      </c>
      <c r="F69" s="3" t="s">
        <v>195</v>
      </c>
      <c r="H69" s="3" t="s">
        <v>195</v>
      </c>
      <c r="J69" s="3" t="s">
        <v>195</v>
      </c>
      <c r="K69" s="3" t="s">
        <v>195</v>
      </c>
      <c r="L69" s="3" t="s">
        <v>195</v>
      </c>
    </row>
    <row r="70" spans="1:315">
      <c r="A70" s="3" t="s">
        <v>845</v>
      </c>
      <c r="B70" s="3" t="s">
        <v>867</v>
      </c>
      <c r="C70" s="3" t="s">
        <v>196</v>
      </c>
      <c r="D70" s="3" t="s">
        <v>726</v>
      </c>
      <c r="E70" t="s">
        <v>194</v>
      </c>
      <c r="F70" s="3" t="s">
        <v>195</v>
      </c>
      <c r="H70" s="3" t="s">
        <v>195</v>
      </c>
      <c r="J70" s="3" t="s">
        <v>195</v>
      </c>
      <c r="K70" s="3" t="s">
        <v>195</v>
      </c>
      <c r="L70" s="3" t="s">
        <v>195</v>
      </c>
    </row>
    <row r="71" spans="1:315">
      <c r="A71" s="3" t="s">
        <v>845</v>
      </c>
      <c r="B71" s="3" t="s">
        <v>873</v>
      </c>
      <c r="C71" s="3" t="s">
        <v>277</v>
      </c>
      <c r="D71" s="3" t="s">
        <v>986</v>
      </c>
      <c r="E71" t="s">
        <v>194</v>
      </c>
      <c r="F71" s="3" t="s">
        <v>195</v>
      </c>
      <c r="H71" s="3" t="s">
        <v>195</v>
      </c>
      <c r="J71" s="3" t="s">
        <v>195</v>
      </c>
      <c r="K71" s="3" t="s">
        <v>195</v>
      </c>
      <c r="L71" s="3" t="s">
        <v>195</v>
      </c>
    </row>
    <row r="72" spans="1:315">
      <c r="A72" s="3" t="s">
        <v>845</v>
      </c>
      <c r="B72" s="3" t="s">
        <v>881</v>
      </c>
      <c r="C72" s="3" t="s">
        <v>277</v>
      </c>
      <c r="D72" s="3" t="s">
        <v>1651</v>
      </c>
      <c r="E72" t="s">
        <v>194</v>
      </c>
      <c r="F72" s="3" t="s">
        <v>195</v>
      </c>
      <c r="H72" s="3" t="s">
        <v>195</v>
      </c>
      <c r="J72" s="3" t="s">
        <v>195</v>
      </c>
      <c r="K72" s="3" t="s">
        <v>195</v>
      </c>
      <c r="L72" s="3" t="s">
        <v>195</v>
      </c>
      <c r="N72" s="3"/>
      <c r="O72" s="3"/>
      <c r="AM72" s="3"/>
      <c r="AN72" s="3"/>
      <c r="AO72" s="3"/>
      <c r="BQ72" s="3"/>
      <c r="BR72" s="3"/>
      <c r="DQ72" s="3"/>
      <c r="DR72" s="3"/>
      <c r="EH72" s="3"/>
      <c r="EI72" s="3"/>
      <c r="FD72" s="3"/>
      <c r="FE72" s="3"/>
      <c r="GY72" s="3"/>
      <c r="GZ72" s="3"/>
      <c r="IP72" s="3"/>
      <c r="IU72" s="3"/>
      <c r="JC72" s="3"/>
      <c r="JO72" s="3"/>
      <c r="JP72" s="3"/>
      <c r="JZ72" s="3"/>
      <c r="KA72" s="3"/>
      <c r="KG72" s="3"/>
      <c r="KW72" s="39"/>
      <c r="LC72" s="3"/>
    </row>
    <row r="73" spans="1:315">
      <c r="A73" s="3" t="s">
        <v>845</v>
      </c>
      <c r="B73" s="3" t="s">
        <v>887</v>
      </c>
      <c r="C73" s="3" t="s">
        <v>277</v>
      </c>
      <c r="D73" s="3" t="s">
        <v>1333</v>
      </c>
      <c r="E73" t="s">
        <v>194</v>
      </c>
      <c r="F73" s="3" t="s">
        <v>195</v>
      </c>
      <c r="H73" s="3" t="s">
        <v>195</v>
      </c>
      <c r="J73" s="3" t="s">
        <v>195</v>
      </c>
      <c r="K73" s="3" t="s">
        <v>195</v>
      </c>
      <c r="L73" s="3" t="s">
        <v>195</v>
      </c>
    </row>
    <row r="74" spans="1:315">
      <c r="A74" s="3" t="s">
        <v>845</v>
      </c>
      <c r="B74" s="3" t="s">
        <v>893</v>
      </c>
      <c r="C74" s="3" t="s">
        <v>277</v>
      </c>
      <c r="D74" s="3" t="s">
        <v>900</v>
      </c>
      <c r="E74" t="s">
        <v>194</v>
      </c>
      <c r="F74" s="3" t="s">
        <v>195</v>
      </c>
      <c r="H74" s="3" t="s">
        <v>195</v>
      </c>
      <c r="J74" s="3" t="s">
        <v>195</v>
      </c>
      <c r="K74" s="3" t="s">
        <v>195</v>
      </c>
      <c r="L74" s="3" t="s">
        <v>195</v>
      </c>
    </row>
    <row r="75" spans="1:315">
      <c r="A75" s="3" t="s">
        <v>845</v>
      </c>
      <c r="B75" s="3" t="s">
        <v>899</v>
      </c>
      <c r="C75" s="3" t="s">
        <v>277</v>
      </c>
      <c r="D75" s="3" t="s">
        <v>2369</v>
      </c>
      <c r="E75" t="s">
        <v>194</v>
      </c>
      <c r="F75" s="3" t="s">
        <v>195</v>
      </c>
      <c r="H75" s="3" t="s">
        <v>195</v>
      </c>
      <c r="J75" s="3" t="s">
        <v>195</v>
      </c>
      <c r="K75" s="3" t="s">
        <v>195</v>
      </c>
      <c r="L75" s="3" t="s">
        <v>195</v>
      </c>
    </row>
    <row r="76" spans="1:315">
      <c r="A76" s="3" t="s">
        <v>845</v>
      </c>
      <c r="B76" s="3" t="s">
        <v>904</v>
      </c>
      <c r="C76" s="3" t="s">
        <v>277</v>
      </c>
      <c r="D76" s="3" t="s">
        <v>2912</v>
      </c>
      <c r="E76" t="s">
        <v>194</v>
      </c>
      <c r="F76" s="3" t="s">
        <v>195</v>
      </c>
      <c r="H76" s="3" t="s">
        <v>195</v>
      </c>
      <c r="J76" s="3" t="s">
        <v>195</v>
      </c>
      <c r="K76" s="3" t="s">
        <v>195</v>
      </c>
      <c r="L76" s="3" t="s">
        <v>195</v>
      </c>
    </row>
    <row r="77" spans="1:315">
      <c r="A77" s="3" t="s">
        <v>845</v>
      </c>
      <c r="B77" s="3" t="s">
        <v>911</v>
      </c>
      <c r="C77" s="3" t="s">
        <v>277</v>
      </c>
      <c r="D77" s="3" t="s">
        <v>826</v>
      </c>
      <c r="E77" t="s">
        <v>194</v>
      </c>
      <c r="F77" s="3" t="s">
        <v>195</v>
      </c>
      <c r="H77" s="3" t="s">
        <v>195</v>
      </c>
      <c r="J77" s="3" t="s">
        <v>195</v>
      </c>
      <c r="K77" s="3" t="s">
        <v>195</v>
      </c>
      <c r="L77" s="3" t="s">
        <v>195</v>
      </c>
      <c r="N77" s="3"/>
      <c r="O77" s="3"/>
      <c r="AM77" s="3"/>
      <c r="AN77" s="3"/>
      <c r="AO77" s="3"/>
      <c r="BQ77" s="3"/>
      <c r="BR77" s="3"/>
      <c r="DQ77" s="3"/>
      <c r="DR77" s="3"/>
      <c r="EH77" s="3"/>
      <c r="EI77" s="3"/>
      <c r="FD77" s="3"/>
      <c r="FE77" s="3"/>
      <c r="GY77" s="3"/>
      <c r="GZ77" s="3"/>
      <c r="IP77" s="3"/>
      <c r="IU77" s="3"/>
      <c r="JC77" s="3"/>
      <c r="JO77" s="3"/>
      <c r="JP77" s="3"/>
      <c r="JZ77" s="3"/>
      <c r="KA77" s="3"/>
      <c r="KG77" s="3"/>
      <c r="KW77" s="39"/>
      <c r="LC77" s="3"/>
    </row>
    <row r="78" spans="1:315">
      <c r="A78" s="3" t="s">
        <v>917</v>
      </c>
      <c r="B78" s="3" t="s">
        <v>918</v>
      </c>
      <c r="C78" s="3" t="s">
        <v>277</v>
      </c>
      <c r="D78" s="3" t="s">
        <v>331</v>
      </c>
      <c r="E78" t="s">
        <v>194</v>
      </c>
      <c r="F78" s="3" t="s">
        <v>195</v>
      </c>
      <c r="H78" s="3" t="s">
        <v>195</v>
      </c>
      <c r="J78" s="3" t="s">
        <v>195</v>
      </c>
      <c r="K78" s="3" t="s">
        <v>195</v>
      </c>
      <c r="L78" s="3" t="s">
        <v>195</v>
      </c>
    </row>
    <row r="79" spans="1:315">
      <c r="A79" s="3" t="s">
        <v>929</v>
      </c>
      <c r="B79" s="3" t="s">
        <v>930</v>
      </c>
      <c r="C79" s="3" t="s">
        <v>196</v>
      </c>
      <c r="D79" s="3" t="s">
        <v>931</v>
      </c>
      <c r="E79" t="s">
        <v>194</v>
      </c>
      <c r="F79" s="3" t="s">
        <v>195</v>
      </c>
      <c r="H79" s="3" t="s">
        <v>195</v>
      </c>
      <c r="J79" s="3" t="s">
        <v>195</v>
      </c>
      <c r="K79" s="3" t="s">
        <v>195</v>
      </c>
      <c r="L79" s="3" t="s">
        <v>195</v>
      </c>
    </row>
    <row r="80" spans="1:315">
      <c r="A80" s="3" t="s">
        <v>944</v>
      </c>
      <c r="B80" s="3" t="s">
        <v>945</v>
      </c>
      <c r="C80" s="3" t="s">
        <v>277</v>
      </c>
      <c r="D80" s="3" t="s">
        <v>672</v>
      </c>
      <c r="E80" t="s">
        <v>194</v>
      </c>
      <c r="F80" s="3" t="s">
        <v>195</v>
      </c>
      <c r="H80" s="3" t="s">
        <v>195</v>
      </c>
      <c r="J80" s="3" t="s">
        <v>195</v>
      </c>
      <c r="K80" s="3" t="s">
        <v>195</v>
      </c>
      <c r="L80" s="3" t="s">
        <v>195</v>
      </c>
    </row>
    <row r="81" spans="1:12">
      <c r="A81" s="3" t="s">
        <v>953</v>
      </c>
      <c r="B81" s="3" t="s">
        <v>954</v>
      </c>
      <c r="C81" s="3" t="s">
        <v>277</v>
      </c>
      <c r="D81" s="3" t="s">
        <v>2586</v>
      </c>
      <c r="E81" t="s">
        <v>194</v>
      </c>
      <c r="F81" s="3" t="s">
        <v>195</v>
      </c>
      <c r="H81" s="3" t="s">
        <v>195</v>
      </c>
      <c r="J81" s="3" t="s">
        <v>195</v>
      </c>
      <c r="K81" s="3" t="s">
        <v>195</v>
      </c>
      <c r="L81" s="3" t="s">
        <v>195</v>
      </c>
    </row>
    <row r="82" spans="1:12">
      <c r="A82" s="3" t="s">
        <v>953</v>
      </c>
      <c r="B82" s="3" t="s">
        <v>960</v>
      </c>
      <c r="C82" s="3" t="s">
        <v>196</v>
      </c>
      <c r="D82" s="3" t="s">
        <v>961</v>
      </c>
      <c r="E82" t="s">
        <v>194</v>
      </c>
      <c r="F82" s="3" t="s">
        <v>195</v>
      </c>
      <c r="H82" s="3" t="s">
        <v>195</v>
      </c>
      <c r="J82" s="3" t="s">
        <v>195</v>
      </c>
      <c r="K82" s="3" t="s">
        <v>195</v>
      </c>
      <c r="L82" s="3" t="s">
        <v>195</v>
      </c>
    </row>
    <row r="83" spans="1:12">
      <c r="A83" s="3" t="s">
        <v>953</v>
      </c>
      <c r="B83" s="3" t="s">
        <v>965</v>
      </c>
      <c r="C83" s="3" t="s">
        <v>277</v>
      </c>
      <c r="D83" s="3" t="s">
        <v>1026</v>
      </c>
      <c r="E83" t="s">
        <v>197</v>
      </c>
      <c r="F83" s="3" t="s">
        <v>1026</v>
      </c>
      <c r="G83" t="s">
        <v>2913</v>
      </c>
      <c r="H83" s="3" t="s">
        <v>2914</v>
      </c>
      <c r="I83" t="s">
        <v>65</v>
      </c>
      <c r="J83" s="3" t="s">
        <v>195</v>
      </c>
      <c r="K83" s="3" t="s">
        <v>195</v>
      </c>
      <c r="L83" s="3" t="s">
        <v>2914</v>
      </c>
    </row>
    <row r="84" spans="1:12">
      <c r="A84" s="3" t="s">
        <v>953</v>
      </c>
      <c r="B84" s="3" t="s">
        <v>973</v>
      </c>
      <c r="C84" s="3" t="s">
        <v>196</v>
      </c>
      <c r="D84" s="3" t="s">
        <v>361</v>
      </c>
      <c r="E84" t="s">
        <v>194</v>
      </c>
      <c r="F84" s="3" t="s">
        <v>195</v>
      </c>
      <c r="H84" s="3" t="s">
        <v>195</v>
      </c>
      <c r="J84" s="3" t="s">
        <v>195</v>
      </c>
      <c r="K84" s="3" t="s">
        <v>195</v>
      </c>
      <c r="L84" s="3" t="s">
        <v>195</v>
      </c>
    </row>
    <row r="85" spans="1:12">
      <c r="A85" s="3" t="s">
        <v>953</v>
      </c>
      <c r="B85" s="3" t="s">
        <v>978</v>
      </c>
      <c r="C85" s="3" t="s">
        <v>277</v>
      </c>
      <c r="D85" s="3" t="s">
        <v>2604</v>
      </c>
      <c r="E85" t="s">
        <v>194</v>
      </c>
      <c r="F85" s="3" t="s">
        <v>195</v>
      </c>
      <c r="H85" s="3" t="s">
        <v>195</v>
      </c>
      <c r="J85" s="3" t="s">
        <v>195</v>
      </c>
      <c r="K85" s="3" t="s">
        <v>195</v>
      </c>
      <c r="L85" s="3" t="s">
        <v>195</v>
      </c>
    </row>
    <row r="86" spans="1:12">
      <c r="A86" s="3" t="s">
        <v>953</v>
      </c>
      <c r="B86" s="3" t="s">
        <v>985</v>
      </c>
      <c r="C86" s="3" t="s">
        <v>196</v>
      </c>
      <c r="D86" s="3" t="s">
        <v>986</v>
      </c>
      <c r="E86" t="s">
        <v>194</v>
      </c>
      <c r="F86" s="3" t="s">
        <v>195</v>
      </c>
      <c r="H86" s="3" t="s">
        <v>195</v>
      </c>
      <c r="J86" s="3" t="s">
        <v>195</v>
      </c>
      <c r="K86" s="3" t="s">
        <v>195</v>
      </c>
      <c r="L86" s="3" t="s">
        <v>195</v>
      </c>
    </row>
    <row r="87" spans="1:12">
      <c r="A87" s="3" t="s">
        <v>996</v>
      </c>
      <c r="B87" s="3" t="s">
        <v>997</v>
      </c>
      <c r="C87" s="3" t="s">
        <v>196</v>
      </c>
      <c r="D87" s="3" t="s">
        <v>276</v>
      </c>
      <c r="E87" t="s">
        <v>194</v>
      </c>
      <c r="F87" s="3" t="s">
        <v>195</v>
      </c>
      <c r="H87" s="3" t="s">
        <v>195</v>
      </c>
      <c r="J87" s="3" t="s">
        <v>195</v>
      </c>
      <c r="K87" s="3" t="s">
        <v>195</v>
      </c>
      <c r="L87" s="3" t="s">
        <v>195</v>
      </c>
    </row>
    <row r="88" spans="1:12">
      <c r="A88" s="3" t="s">
        <v>996</v>
      </c>
      <c r="B88" s="3" t="s">
        <v>1005</v>
      </c>
      <c r="C88" s="3" t="s">
        <v>196</v>
      </c>
      <c r="D88" s="3" t="s">
        <v>1012</v>
      </c>
      <c r="E88" t="s">
        <v>194</v>
      </c>
      <c r="F88" s="3" t="s">
        <v>195</v>
      </c>
      <c r="H88" s="3" t="s">
        <v>195</v>
      </c>
      <c r="J88" s="3" t="s">
        <v>195</v>
      </c>
      <c r="K88" s="3" t="s">
        <v>195</v>
      </c>
      <c r="L88" s="3" t="s">
        <v>195</v>
      </c>
    </row>
    <row r="89" spans="1:12">
      <c r="A89" s="3" t="s">
        <v>996</v>
      </c>
      <c r="B89" s="3" t="s">
        <v>1015</v>
      </c>
      <c r="C89" s="3" t="s">
        <v>196</v>
      </c>
      <c r="D89" s="3" t="s">
        <v>719</v>
      </c>
      <c r="E89" t="s">
        <v>194</v>
      </c>
      <c r="F89" s="3" t="s">
        <v>195</v>
      </c>
      <c r="H89" s="3" t="s">
        <v>195</v>
      </c>
      <c r="J89" s="3" t="s">
        <v>195</v>
      </c>
      <c r="K89" s="3" t="s">
        <v>195</v>
      </c>
      <c r="L89" s="3" t="s">
        <v>195</v>
      </c>
    </row>
    <row r="90" spans="1:12">
      <c r="A90" s="3" t="s">
        <v>446</v>
      </c>
      <c r="B90" s="3" t="s">
        <v>1024</v>
      </c>
      <c r="C90" s="3" t="s">
        <v>277</v>
      </c>
      <c r="D90" s="3" t="s">
        <v>2825</v>
      </c>
      <c r="E90" t="s">
        <v>194</v>
      </c>
      <c r="F90" s="3" t="s">
        <v>195</v>
      </c>
      <c r="H90" s="3" t="s">
        <v>195</v>
      </c>
      <c r="J90" s="3" t="s">
        <v>195</v>
      </c>
      <c r="K90" s="3" t="s">
        <v>195</v>
      </c>
      <c r="L90" s="3" t="s">
        <v>195</v>
      </c>
    </row>
    <row r="91" spans="1:12">
      <c r="A91" s="3" t="s">
        <v>446</v>
      </c>
      <c r="B91" s="3" t="s">
        <v>1036</v>
      </c>
      <c r="C91" s="3" t="s">
        <v>277</v>
      </c>
      <c r="D91" s="3" t="s">
        <v>2915</v>
      </c>
      <c r="E91" t="s">
        <v>194</v>
      </c>
      <c r="F91" s="3" t="s">
        <v>195</v>
      </c>
      <c r="H91" s="3" t="s">
        <v>195</v>
      </c>
      <c r="J91" s="3" t="s">
        <v>195</v>
      </c>
      <c r="K91" s="3" t="s">
        <v>195</v>
      </c>
      <c r="L91" s="3" t="s">
        <v>195</v>
      </c>
    </row>
    <row r="92" spans="1:12">
      <c r="A92" s="3" t="s">
        <v>296</v>
      </c>
      <c r="B92" s="3" t="s">
        <v>1045</v>
      </c>
      <c r="C92" s="3" t="s">
        <v>277</v>
      </c>
      <c r="D92" s="3" t="s">
        <v>2915</v>
      </c>
      <c r="E92" t="s">
        <v>194</v>
      </c>
      <c r="F92" s="3" t="s">
        <v>195</v>
      </c>
      <c r="H92" s="3" t="s">
        <v>195</v>
      </c>
      <c r="J92" s="3" t="s">
        <v>195</v>
      </c>
      <c r="K92" s="3" t="s">
        <v>195</v>
      </c>
      <c r="L92" s="3" t="s">
        <v>195</v>
      </c>
    </row>
    <row r="93" spans="1:12">
      <c r="A93" s="3" t="s">
        <v>296</v>
      </c>
      <c r="B93" s="3" t="s">
        <v>1050</v>
      </c>
      <c r="C93" s="3" t="s">
        <v>196</v>
      </c>
      <c r="D93" s="3" t="s">
        <v>527</v>
      </c>
      <c r="E93" t="s">
        <v>194</v>
      </c>
      <c r="F93" s="3" t="s">
        <v>195</v>
      </c>
      <c r="H93" s="3" t="s">
        <v>195</v>
      </c>
      <c r="J93" s="3" t="s">
        <v>195</v>
      </c>
      <c r="K93" s="3" t="s">
        <v>195</v>
      </c>
      <c r="L93" s="3" t="s">
        <v>195</v>
      </c>
    </row>
    <row r="94" spans="1:12">
      <c r="A94" s="3" t="s">
        <v>296</v>
      </c>
      <c r="B94" s="3" t="s">
        <v>1055</v>
      </c>
      <c r="C94" s="3" t="s">
        <v>277</v>
      </c>
      <c r="D94" s="3" t="s">
        <v>648</v>
      </c>
      <c r="E94" t="s">
        <v>194</v>
      </c>
      <c r="F94" s="3" t="s">
        <v>195</v>
      </c>
      <c r="H94" s="3" t="s">
        <v>195</v>
      </c>
      <c r="J94" s="3" t="s">
        <v>195</v>
      </c>
      <c r="K94" s="3" t="s">
        <v>195</v>
      </c>
      <c r="L94" s="3" t="s">
        <v>195</v>
      </c>
    </row>
    <row r="95" spans="1:12">
      <c r="A95" s="3" t="s">
        <v>296</v>
      </c>
      <c r="B95" s="3" t="s">
        <v>1064</v>
      </c>
      <c r="C95" s="3" t="s">
        <v>196</v>
      </c>
      <c r="D95" s="3" t="s">
        <v>826</v>
      </c>
      <c r="E95" t="s">
        <v>194</v>
      </c>
      <c r="F95" s="3" t="s">
        <v>195</v>
      </c>
      <c r="H95" s="3" t="s">
        <v>195</v>
      </c>
      <c r="J95" s="3" t="s">
        <v>195</v>
      </c>
      <c r="K95" s="3" t="s">
        <v>195</v>
      </c>
      <c r="L95" s="3" t="s">
        <v>195</v>
      </c>
    </row>
  </sheetData>
  <sheetProtection algorithmName="SHA-512" hashValue="tw6UBlLBOKiHYj3F3hEiNs/VqGfZ2w1gOY00LirMfT1sBijf9mhMrbY0/fGRJMWPMYHXzgbGwIGOl+G5ZCB6CQ==" saltValue="UKdqWjWu/xWpkwuaxaG0AQ=="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7DEC0D-7FC7-41A2-9678-AEEEA85132F0}">
  <sheetPr codeName="Hoja111"/>
  <dimension ref="A1:LB95"/>
  <sheetViews>
    <sheetView showGridLines="0" workbookViewId="0">
      <pane xSplit="2" ySplit="2" topLeftCell="C3" activePane="bottomRight" state="frozen"/>
      <selection pane="bottomRight" activeCell="C3" sqref="C3"/>
      <selection pane="bottomLeft"/>
      <selection pane="topRight"/>
    </sheetView>
  </sheetViews>
  <sheetFormatPr defaultColWidth="11.42578125" defaultRowHeight="15"/>
  <cols>
    <col min="3" max="3" width="16" customWidth="1"/>
    <col min="5" max="5" width="11.5703125" bestFit="1" customWidth="1"/>
    <col min="6" max="6" width="12.140625" bestFit="1" customWidth="1"/>
    <col min="7" max="7" width="17.7109375" bestFit="1" customWidth="1"/>
    <col min="8" max="8" width="13.7109375" bestFit="1" customWidth="1"/>
    <col min="9" max="9" width="22.140625" bestFit="1" customWidth="1"/>
    <col min="10" max="10" width="13.28515625" customWidth="1"/>
    <col min="11" max="11" width="13" customWidth="1"/>
    <col min="12" max="12" width="16.28515625" bestFit="1" customWidth="1"/>
    <col min="13" max="13" width="13.7109375" bestFit="1" customWidth="1"/>
  </cols>
  <sheetData>
    <row r="1" spans="1:58" ht="32.25" customHeight="1"/>
    <row r="2" spans="1:58" ht="60" customHeight="1">
      <c r="A2" s="2" t="s">
        <v>11</v>
      </c>
      <c r="B2" s="2" t="s">
        <v>12</v>
      </c>
      <c r="C2" s="2" t="s">
        <v>18</v>
      </c>
      <c r="D2" s="2" t="s">
        <v>13</v>
      </c>
      <c r="E2" s="2" t="s">
        <v>2916</v>
      </c>
      <c r="F2" s="2" t="s">
        <v>2917</v>
      </c>
      <c r="G2" s="2" t="s">
        <v>2918</v>
      </c>
      <c r="H2" s="2" t="s">
        <v>2896</v>
      </c>
      <c r="I2" s="2" t="s">
        <v>2897</v>
      </c>
      <c r="J2" s="2" t="s">
        <v>2898</v>
      </c>
      <c r="K2" s="2" t="s">
        <v>2919</v>
      </c>
      <c r="L2" s="2" t="s">
        <v>2899</v>
      </c>
      <c r="M2" s="2" t="s">
        <v>2900</v>
      </c>
      <c r="N2" s="2" t="s">
        <v>2920</v>
      </c>
      <c r="O2" s="2" t="s">
        <v>2921</v>
      </c>
    </row>
    <row r="3" spans="1:58">
      <c r="A3" s="3" t="s">
        <v>191</v>
      </c>
      <c r="B3" s="3" t="s">
        <v>192</v>
      </c>
      <c r="C3" s="3" t="s">
        <v>196</v>
      </c>
      <c r="D3" s="3" t="s">
        <v>2842</v>
      </c>
      <c r="E3" t="s">
        <v>197</v>
      </c>
      <c r="F3" s="3" t="s">
        <v>2842</v>
      </c>
      <c r="G3" t="s">
        <v>2901</v>
      </c>
      <c r="H3" s="3" t="s">
        <v>195</v>
      </c>
      <c r="I3" t="s">
        <v>65</v>
      </c>
      <c r="J3" s="3" t="s">
        <v>195</v>
      </c>
      <c r="K3" s="3" t="s">
        <v>195</v>
      </c>
      <c r="L3" s="3" t="s">
        <v>195</v>
      </c>
      <c r="M3" s="3" t="s">
        <v>2922</v>
      </c>
      <c r="N3" t="s">
        <v>194</v>
      </c>
      <c r="O3" s="3" t="s">
        <v>484</v>
      </c>
    </row>
    <row r="4" spans="1:58">
      <c r="A4" s="3" t="s">
        <v>191</v>
      </c>
      <c r="B4" s="3" t="s">
        <v>243</v>
      </c>
      <c r="C4" s="3" t="s">
        <v>196</v>
      </c>
      <c r="D4" s="3" t="s">
        <v>2620</v>
      </c>
      <c r="E4" t="s">
        <v>194</v>
      </c>
      <c r="F4" s="3" t="s">
        <v>195</v>
      </c>
      <c r="H4" s="3" t="s">
        <v>195</v>
      </c>
      <c r="J4" s="3" t="s">
        <v>195</v>
      </c>
      <c r="K4" s="3" t="s">
        <v>195</v>
      </c>
      <c r="L4" s="3" t="s">
        <v>195</v>
      </c>
      <c r="M4" s="3" t="s">
        <v>195</v>
      </c>
      <c r="N4" t="s">
        <v>194</v>
      </c>
      <c r="O4" s="3" t="s">
        <v>484</v>
      </c>
    </row>
    <row r="5" spans="1:58">
      <c r="A5" s="3" t="s">
        <v>191</v>
      </c>
      <c r="B5" s="3" t="s">
        <v>260</v>
      </c>
      <c r="C5" s="3" t="s">
        <v>196</v>
      </c>
      <c r="D5" s="3" t="s">
        <v>582</v>
      </c>
      <c r="E5" t="s">
        <v>194</v>
      </c>
      <c r="F5" s="3" t="s">
        <v>195</v>
      </c>
      <c r="H5" s="3" t="s">
        <v>195</v>
      </c>
      <c r="J5" s="3" t="s">
        <v>195</v>
      </c>
      <c r="K5" s="3" t="s">
        <v>195</v>
      </c>
      <c r="L5" s="3" t="s">
        <v>195</v>
      </c>
      <c r="M5" s="3" t="s">
        <v>195</v>
      </c>
      <c r="N5" t="s">
        <v>194</v>
      </c>
      <c r="O5" s="3" t="s">
        <v>484</v>
      </c>
    </row>
    <row r="6" spans="1:58">
      <c r="A6" s="3" t="s">
        <v>191</v>
      </c>
      <c r="B6" s="3" t="s">
        <v>274</v>
      </c>
      <c r="C6" s="3" t="s">
        <v>277</v>
      </c>
      <c r="D6" s="3" t="s">
        <v>2626</v>
      </c>
      <c r="E6" t="s">
        <v>197</v>
      </c>
      <c r="F6" s="3" t="s">
        <v>2626</v>
      </c>
      <c r="G6" t="s">
        <v>2901</v>
      </c>
      <c r="H6" s="3" t="s">
        <v>195</v>
      </c>
      <c r="I6" t="s">
        <v>2923</v>
      </c>
      <c r="J6" s="3" t="s">
        <v>195</v>
      </c>
      <c r="K6" s="3" t="s">
        <v>195</v>
      </c>
      <c r="L6" s="3" t="s">
        <v>2924</v>
      </c>
      <c r="M6" s="3" t="s">
        <v>195</v>
      </c>
      <c r="N6" t="s">
        <v>194</v>
      </c>
      <c r="O6" s="3" t="s">
        <v>484</v>
      </c>
    </row>
    <row r="7" spans="1:58">
      <c r="A7" s="3" t="s">
        <v>191</v>
      </c>
      <c r="B7" s="3" t="s">
        <v>289</v>
      </c>
      <c r="C7" s="3" t="s">
        <v>277</v>
      </c>
      <c r="D7" s="3" t="s">
        <v>2816</v>
      </c>
      <c r="E7" t="s">
        <v>194</v>
      </c>
      <c r="F7" s="3" t="s">
        <v>195</v>
      </c>
      <c r="H7" s="3" t="s">
        <v>195</v>
      </c>
      <c r="J7" s="3" t="s">
        <v>195</v>
      </c>
      <c r="K7" s="3" t="s">
        <v>195</v>
      </c>
      <c r="L7" s="3" t="s">
        <v>195</v>
      </c>
      <c r="M7" s="3" t="s">
        <v>195</v>
      </c>
      <c r="N7" t="s">
        <v>194</v>
      </c>
      <c r="O7" s="3" t="s">
        <v>2817</v>
      </c>
    </row>
    <row r="8" spans="1:58">
      <c r="A8" s="3" t="s">
        <v>191</v>
      </c>
      <c r="B8" s="3" t="s">
        <v>302</v>
      </c>
      <c r="C8" s="3" t="s">
        <v>196</v>
      </c>
      <c r="D8" s="3" t="s">
        <v>2816</v>
      </c>
      <c r="E8" t="s">
        <v>194</v>
      </c>
      <c r="F8" s="3" t="s">
        <v>195</v>
      </c>
      <c r="H8" s="3" t="s">
        <v>195</v>
      </c>
      <c r="J8" s="3" t="s">
        <v>195</v>
      </c>
      <c r="K8" s="3" t="s">
        <v>195</v>
      </c>
      <c r="L8" s="3" t="s">
        <v>195</v>
      </c>
      <c r="M8" s="3" t="s">
        <v>195</v>
      </c>
      <c r="N8" t="s">
        <v>194</v>
      </c>
      <c r="O8" s="3" t="s">
        <v>2816</v>
      </c>
    </row>
    <row r="9" spans="1:58">
      <c r="A9" s="3" t="s">
        <v>191</v>
      </c>
      <c r="B9" s="3" t="s">
        <v>312</v>
      </c>
      <c r="C9" s="3" t="s">
        <v>277</v>
      </c>
      <c r="D9" s="3" t="s">
        <v>2828</v>
      </c>
      <c r="E9" t="s">
        <v>194</v>
      </c>
      <c r="F9" s="3" t="s">
        <v>195</v>
      </c>
      <c r="H9" s="3" t="s">
        <v>195</v>
      </c>
      <c r="J9" s="3" t="s">
        <v>195</v>
      </c>
      <c r="K9" s="3" t="s">
        <v>195</v>
      </c>
      <c r="L9" s="3" t="s">
        <v>195</v>
      </c>
      <c r="M9" s="3" t="s">
        <v>195</v>
      </c>
      <c r="N9" t="s">
        <v>194</v>
      </c>
      <c r="O9" s="3" t="s">
        <v>2817</v>
      </c>
    </row>
    <row r="10" spans="1:58">
      <c r="A10" s="3" t="s">
        <v>191</v>
      </c>
      <c r="B10" s="3" t="s">
        <v>320</v>
      </c>
      <c r="C10" s="3" t="s">
        <v>277</v>
      </c>
      <c r="D10" s="3" t="s">
        <v>2817</v>
      </c>
      <c r="E10" t="s">
        <v>194</v>
      </c>
      <c r="F10" s="3" t="s">
        <v>195</v>
      </c>
      <c r="H10" s="3" t="s">
        <v>195</v>
      </c>
      <c r="J10" s="3" t="s">
        <v>195</v>
      </c>
      <c r="K10" s="3" t="s">
        <v>195</v>
      </c>
      <c r="L10" s="3" t="s">
        <v>195</v>
      </c>
      <c r="M10" s="3" t="s">
        <v>195</v>
      </c>
      <c r="N10" t="s">
        <v>194</v>
      </c>
      <c r="O10" s="3" t="s">
        <v>2817</v>
      </c>
      <c r="AH10" s="3"/>
      <c r="AI10" s="3"/>
      <c r="AK10" s="3"/>
      <c r="AL10" s="3"/>
      <c r="AM10" s="3"/>
      <c r="AN10" s="3"/>
      <c r="AP10" s="3"/>
      <c r="AQ10" s="3"/>
      <c r="AY10" s="3"/>
      <c r="BA10" s="3"/>
      <c r="BC10" s="3"/>
      <c r="BD10" s="3"/>
      <c r="BF10" s="3"/>
    </row>
    <row r="11" spans="1:58">
      <c r="A11" s="3" t="s">
        <v>328</v>
      </c>
      <c r="B11" s="3" t="s">
        <v>329</v>
      </c>
      <c r="C11" s="3" t="s">
        <v>277</v>
      </c>
      <c r="D11" s="3" t="s">
        <v>2846</v>
      </c>
      <c r="E11" t="s">
        <v>197</v>
      </c>
      <c r="F11" s="3" t="s">
        <v>2846</v>
      </c>
      <c r="G11" t="s">
        <v>2901</v>
      </c>
      <c r="H11" s="3" t="s">
        <v>195</v>
      </c>
      <c r="I11" t="s">
        <v>2923</v>
      </c>
      <c r="J11" s="3" t="s">
        <v>195</v>
      </c>
      <c r="K11" s="3" t="s">
        <v>195</v>
      </c>
      <c r="L11" s="3" t="s">
        <v>2925</v>
      </c>
      <c r="M11" s="3" t="s">
        <v>195</v>
      </c>
      <c r="N11" t="s">
        <v>194</v>
      </c>
      <c r="O11" s="3" t="s">
        <v>2926</v>
      </c>
    </row>
    <row r="12" spans="1:58">
      <c r="A12" s="3" t="s">
        <v>328</v>
      </c>
      <c r="B12" s="3" t="s">
        <v>346</v>
      </c>
      <c r="C12" s="3" t="s">
        <v>277</v>
      </c>
      <c r="D12" s="3" t="s">
        <v>2927</v>
      </c>
      <c r="E12" t="s">
        <v>197</v>
      </c>
      <c r="F12" s="3" t="s">
        <v>2927</v>
      </c>
      <c r="G12" t="s">
        <v>2901</v>
      </c>
      <c r="H12" s="3" t="s">
        <v>195</v>
      </c>
      <c r="I12" t="s">
        <v>65</v>
      </c>
      <c r="J12" s="3" t="s">
        <v>195</v>
      </c>
      <c r="K12" s="3" t="s">
        <v>195</v>
      </c>
      <c r="L12" s="3" t="s">
        <v>195</v>
      </c>
      <c r="M12" s="3" t="s">
        <v>2928</v>
      </c>
      <c r="N12" t="s">
        <v>194</v>
      </c>
      <c r="O12" s="3" t="s">
        <v>2926</v>
      </c>
    </row>
    <row r="13" spans="1:58">
      <c r="A13" s="3" t="s">
        <v>328</v>
      </c>
      <c r="B13" s="3" t="s">
        <v>355</v>
      </c>
      <c r="C13" s="3" t="s">
        <v>277</v>
      </c>
      <c r="D13" s="3" t="s">
        <v>497</v>
      </c>
      <c r="E13" t="s">
        <v>194</v>
      </c>
      <c r="F13" s="3" t="s">
        <v>195</v>
      </c>
      <c r="H13" s="3" t="s">
        <v>195</v>
      </c>
      <c r="J13" s="3" t="s">
        <v>195</v>
      </c>
      <c r="K13" s="3" t="s">
        <v>195</v>
      </c>
      <c r="L13" s="3" t="s">
        <v>195</v>
      </c>
      <c r="M13" s="3" t="s">
        <v>195</v>
      </c>
      <c r="N13" t="s">
        <v>194</v>
      </c>
      <c r="O13" s="3" t="s">
        <v>2929</v>
      </c>
    </row>
    <row r="14" spans="1:58">
      <c r="A14" s="3" t="s">
        <v>328</v>
      </c>
      <c r="B14" s="3" t="s">
        <v>366</v>
      </c>
      <c r="C14" s="3" t="s">
        <v>277</v>
      </c>
      <c r="D14" s="3" t="s">
        <v>2710</v>
      </c>
      <c r="E14" t="s">
        <v>194</v>
      </c>
      <c r="F14" s="3" t="s">
        <v>195</v>
      </c>
      <c r="H14" s="3" t="s">
        <v>195</v>
      </c>
      <c r="J14" s="3" t="s">
        <v>195</v>
      </c>
      <c r="K14" s="3" t="s">
        <v>195</v>
      </c>
      <c r="L14" s="3" t="s">
        <v>195</v>
      </c>
      <c r="M14" s="3" t="s">
        <v>195</v>
      </c>
      <c r="N14" t="s">
        <v>194</v>
      </c>
      <c r="O14" s="3" t="s">
        <v>2929</v>
      </c>
    </row>
    <row r="15" spans="1:58">
      <c r="A15" s="3" t="s">
        <v>328</v>
      </c>
      <c r="B15" s="3" t="s">
        <v>377</v>
      </c>
      <c r="C15" s="3" t="s">
        <v>277</v>
      </c>
      <c r="D15" s="3" t="s">
        <v>425</v>
      </c>
      <c r="E15" t="s">
        <v>197</v>
      </c>
      <c r="F15" s="3" t="s">
        <v>425</v>
      </c>
      <c r="G15" t="s">
        <v>2901</v>
      </c>
      <c r="H15" s="3" t="s">
        <v>195</v>
      </c>
      <c r="I15" t="s">
        <v>2923</v>
      </c>
      <c r="J15" s="3" t="s">
        <v>195</v>
      </c>
      <c r="K15" s="3" t="s">
        <v>195</v>
      </c>
      <c r="L15" s="3" t="s">
        <v>2930</v>
      </c>
      <c r="M15" s="3" t="s">
        <v>195</v>
      </c>
      <c r="N15" t="s">
        <v>194</v>
      </c>
      <c r="O15" s="3" t="s">
        <v>2929</v>
      </c>
    </row>
    <row r="16" spans="1:58">
      <c r="A16" s="3" t="s">
        <v>391</v>
      </c>
      <c r="B16" s="3" t="s">
        <v>392</v>
      </c>
      <c r="C16" s="3" t="s">
        <v>196</v>
      </c>
      <c r="D16" s="3" t="s">
        <v>331</v>
      </c>
      <c r="E16" t="s">
        <v>197</v>
      </c>
      <c r="F16" s="3" t="s">
        <v>331</v>
      </c>
      <c r="G16" t="s">
        <v>2901</v>
      </c>
      <c r="H16" s="3" t="s">
        <v>195</v>
      </c>
      <c r="I16" t="s">
        <v>2923</v>
      </c>
      <c r="J16" s="3" t="s">
        <v>195</v>
      </c>
      <c r="K16" s="3" t="s">
        <v>195</v>
      </c>
      <c r="L16" s="3" t="s">
        <v>2931</v>
      </c>
      <c r="M16" s="3" t="s">
        <v>195</v>
      </c>
      <c r="N16" t="s">
        <v>194</v>
      </c>
      <c r="O16" s="3" t="s">
        <v>331</v>
      </c>
    </row>
    <row r="17" spans="1:15">
      <c r="A17" s="3" t="s">
        <v>409</v>
      </c>
      <c r="B17" s="3" t="s">
        <v>410</v>
      </c>
      <c r="C17" s="3" t="s">
        <v>196</v>
      </c>
      <c r="D17" s="3" t="s">
        <v>2393</v>
      </c>
      <c r="E17" t="s">
        <v>194</v>
      </c>
      <c r="F17" s="3" t="s">
        <v>195</v>
      </c>
      <c r="H17" s="3" t="s">
        <v>195</v>
      </c>
      <c r="J17" s="3" t="s">
        <v>195</v>
      </c>
      <c r="K17" s="3" t="s">
        <v>195</v>
      </c>
      <c r="L17" s="3" t="s">
        <v>195</v>
      </c>
      <c r="M17" s="3" t="s">
        <v>195</v>
      </c>
      <c r="N17" t="s">
        <v>194</v>
      </c>
      <c r="O17" s="3" t="s">
        <v>833</v>
      </c>
    </row>
    <row r="18" spans="1:15">
      <c r="A18" s="3" t="s">
        <v>409</v>
      </c>
      <c r="B18" s="3" t="s">
        <v>424</v>
      </c>
      <c r="C18" s="3" t="s">
        <v>196</v>
      </c>
      <c r="D18" s="3" t="s">
        <v>555</v>
      </c>
      <c r="E18" t="s">
        <v>197</v>
      </c>
      <c r="F18" s="3" t="s">
        <v>555</v>
      </c>
      <c r="G18" t="s">
        <v>2932</v>
      </c>
      <c r="H18" s="3" t="s">
        <v>195</v>
      </c>
      <c r="I18" t="s">
        <v>2933</v>
      </c>
      <c r="J18" s="3" t="s">
        <v>195</v>
      </c>
      <c r="K18" s="3" t="s">
        <v>195</v>
      </c>
      <c r="L18" s="3" t="s">
        <v>195</v>
      </c>
      <c r="M18" s="3" t="s">
        <v>195</v>
      </c>
      <c r="N18" t="s">
        <v>194</v>
      </c>
      <c r="O18" s="3" t="s">
        <v>2393</v>
      </c>
    </row>
    <row r="19" spans="1:15">
      <c r="A19" s="3" t="s">
        <v>409</v>
      </c>
      <c r="B19" s="3" t="s">
        <v>438</v>
      </c>
      <c r="C19" s="3" t="s">
        <v>277</v>
      </c>
      <c r="D19" s="3" t="s">
        <v>2699</v>
      </c>
      <c r="E19" t="s">
        <v>194</v>
      </c>
      <c r="F19" s="3" t="s">
        <v>195</v>
      </c>
      <c r="H19" s="3" t="s">
        <v>195</v>
      </c>
      <c r="J19" s="3" t="s">
        <v>195</v>
      </c>
      <c r="K19" s="3" t="s">
        <v>195</v>
      </c>
      <c r="L19" s="3" t="s">
        <v>195</v>
      </c>
      <c r="M19" s="3" t="s">
        <v>195</v>
      </c>
      <c r="N19" t="s">
        <v>194</v>
      </c>
      <c r="O19" s="3" t="s">
        <v>2703</v>
      </c>
    </row>
    <row r="20" spans="1:15">
      <c r="A20" s="3" t="s">
        <v>452</v>
      </c>
      <c r="B20" s="3" t="s">
        <v>453</v>
      </c>
      <c r="C20" s="3" t="s">
        <v>277</v>
      </c>
      <c r="D20" s="3" t="s">
        <v>2852</v>
      </c>
      <c r="E20" t="s">
        <v>197</v>
      </c>
      <c r="F20" s="3" t="s">
        <v>2852</v>
      </c>
      <c r="G20" t="s">
        <v>2934</v>
      </c>
      <c r="H20" s="3" t="s">
        <v>195</v>
      </c>
      <c r="I20" t="s">
        <v>2853</v>
      </c>
      <c r="J20" s="3" t="s">
        <v>195</v>
      </c>
      <c r="K20" s="3" t="s">
        <v>195</v>
      </c>
      <c r="L20" s="3" t="s">
        <v>195</v>
      </c>
      <c r="M20" s="3" t="s">
        <v>195</v>
      </c>
      <c r="N20" t="s">
        <v>194</v>
      </c>
      <c r="O20" s="3" t="s">
        <v>2935</v>
      </c>
    </row>
    <row r="21" spans="1:15">
      <c r="A21" s="3" t="s">
        <v>452</v>
      </c>
      <c r="B21" s="3" t="s">
        <v>464</v>
      </c>
      <c r="C21" s="3" t="s">
        <v>196</v>
      </c>
      <c r="D21" s="3" t="s">
        <v>2854</v>
      </c>
      <c r="E21" t="s">
        <v>197</v>
      </c>
      <c r="F21" s="3" t="s">
        <v>2854</v>
      </c>
      <c r="G21" t="s">
        <v>2932</v>
      </c>
      <c r="H21" s="3" t="s">
        <v>195</v>
      </c>
      <c r="I21" t="s">
        <v>65</v>
      </c>
      <c r="J21" s="3" t="s">
        <v>195</v>
      </c>
      <c r="K21" s="3" t="s">
        <v>195</v>
      </c>
      <c r="L21" s="3" t="s">
        <v>195</v>
      </c>
      <c r="M21" s="3" t="s">
        <v>2936</v>
      </c>
      <c r="N21" t="s">
        <v>194</v>
      </c>
      <c r="O21" s="3" t="s">
        <v>2854</v>
      </c>
    </row>
    <row r="22" spans="1:15">
      <c r="A22" s="3" t="s">
        <v>452</v>
      </c>
      <c r="B22" s="3" t="s">
        <v>476</v>
      </c>
      <c r="C22" s="3" t="s">
        <v>277</v>
      </c>
      <c r="D22" s="3" t="s">
        <v>833</v>
      </c>
      <c r="E22" t="s">
        <v>197</v>
      </c>
      <c r="F22" s="3" t="s">
        <v>833</v>
      </c>
      <c r="G22" t="s">
        <v>2913</v>
      </c>
      <c r="H22" s="3" t="s">
        <v>2937</v>
      </c>
      <c r="I22" t="s">
        <v>2938</v>
      </c>
      <c r="J22" s="3" t="s">
        <v>195</v>
      </c>
      <c r="K22" s="3" t="s">
        <v>195</v>
      </c>
      <c r="L22" s="3" t="s">
        <v>195</v>
      </c>
      <c r="M22" s="3" t="s">
        <v>195</v>
      </c>
      <c r="N22" t="s">
        <v>194</v>
      </c>
      <c r="O22" s="3" t="s">
        <v>2939</v>
      </c>
    </row>
    <row r="23" spans="1:15">
      <c r="A23" s="3" t="s">
        <v>452</v>
      </c>
      <c r="B23" s="3" t="s">
        <v>487</v>
      </c>
      <c r="C23" s="3" t="s">
        <v>196</v>
      </c>
      <c r="D23" s="3" t="s">
        <v>2835</v>
      </c>
      <c r="E23" t="s">
        <v>194</v>
      </c>
      <c r="F23" s="3" t="s">
        <v>195</v>
      </c>
      <c r="H23" s="3" t="s">
        <v>195</v>
      </c>
      <c r="J23" s="3" t="s">
        <v>195</v>
      </c>
      <c r="K23" s="3" t="s">
        <v>195</v>
      </c>
      <c r="L23" s="3" t="s">
        <v>195</v>
      </c>
      <c r="M23" s="3" t="s">
        <v>195</v>
      </c>
      <c r="N23" t="s">
        <v>194</v>
      </c>
      <c r="O23" s="3" t="s">
        <v>2939</v>
      </c>
    </row>
    <row r="24" spans="1:15">
      <c r="A24" s="3" t="s">
        <v>502</v>
      </c>
      <c r="B24" s="3" t="s">
        <v>503</v>
      </c>
      <c r="C24" s="3" t="s">
        <v>196</v>
      </c>
      <c r="D24" s="3" t="s">
        <v>2408</v>
      </c>
      <c r="E24" t="s">
        <v>194</v>
      </c>
      <c r="F24" s="3" t="s">
        <v>195</v>
      </c>
      <c r="H24" s="3" t="s">
        <v>195</v>
      </c>
      <c r="J24" s="3" t="s">
        <v>195</v>
      </c>
      <c r="K24" s="3" t="s">
        <v>195</v>
      </c>
      <c r="L24" s="3" t="s">
        <v>195</v>
      </c>
      <c r="M24" s="3" t="s">
        <v>195</v>
      </c>
      <c r="N24" t="s">
        <v>194</v>
      </c>
      <c r="O24" s="3" t="s">
        <v>2592</v>
      </c>
    </row>
    <row r="25" spans="1:15">
      <c r="A25" s="3" t="s">
        <v>502</v>
      </c>
      <c r="B25" s="3" t="s">
        <v>513</v>
      </c>
      <c r="C25" s="3" t="s">
        <v>196</v>
      </c>
      <c r="D25" s="3" t="s">
        <v>264</v>
      </c>
      <c r="E25" t="s">
        <v>197</v>
      </c>
      <c r="F25" s="3" t="s">
        <v>264</v>
      </c>
      <c r="G25" t="s">
        <v>2901</v>
      </c>
      <c r="H25" s="3" t="s">
        <v>195</v>
      </c>
      <c r="I25" t="s">
        <v>2923</v>
      </c>
      <c r="J25" s="3" t="s">
        <v>195</v>
      </c>
      <c r="K25" s="3" t="s">
        <v>195</v>
      </c>
      <c r="L25" s="3" t="s">
        <v>2940</v>
      </c>
      <c r="M25" s="3" t="s">
        <v>195</v>
      </c>
      <c r="N25" t="s">
        <v>194</v>
      </c>
      <c r="O25" s="3" t="s">
        <v>1898</v>
      </c>
    </row>
    <row r="26" spans="1:15">
      <c r="A26" s="3" t="s">
        <v>502</v>
      </c>
      <c r="B26" s="3" t="s">
        <v>524</v>
      </c>
      <c r="C26" s="3" t="s">
        <v>196</v>
      </c>
      <c r="D26" s="3" t="s">
        <v>767</v>
      </c>
      <c r="E26" t="s">
        <v>197</v>
      </c>
      <c r="F26" s="3" t="s">
        <v>767</v>
      </c>
      <c r="G26" t="s">
        <v>2901</v>
      </c>
      <c r="H26" s="3" t="s">
        <v>195</v>
      </c>
      <c r="I26" t="s">
        <v>2923</v>
      </c>
      <c r="J26" s="3" t="s">
        <v>195</v>
      </c>
      <c r="K26" s="3" t="s">
        <v>195</v>
      </c>
      <c r="L26" s="3" t="s">
        <v>2941</v>
      </c>
      <c r="M26" s="3" t="s">
        <v>195</v>
      </c>
      <c r="N26" t="s">
        <v>194</v>
      </c>
      <c r="O26" s="3" t="s">
        <v>2929</v>
      </c>
    </row>
    <row r="27" spans="1:15">
      <c r="A27" s="3" t="s">
        <v>502</v>
      </c>
      <c r="B27" s="3" t="s">
        <v>535</v>
      </c>
      <c r="C27" s="3" t="s">
        <v>277</v>
      </c>
      <c r="D27" s="3" t="s">
        <v>626</v>
      </c>
      <c r="E27" t="s">
        <v>197</v>
      </c>
      <c r="F27" s="3" t="s">
        <v>626</v>
      </c>
      <c r="G27" t="s">
        <v>2901</v>
      </c>
      <c r="H27" s="3" t="s">
        <v>195</v>
      </c>
      <c r="I27" t="s">
        <v>65</v>
      </c>
      <c r="J27" s="3" t="s">
        <v>195</v>
      </c>
      <c r="K27" s="3" t="s">
        <v>195</v>
      </c>
      <c r="L27" s="3" t="s">
        <v>195</v>
      </c>
      <c r="M27" s="3" t="s">
        <v>2942</v>
      </c>
      <c r="N27" t="s">
        <v>194</v>
      </c>
      <c r="O27" s="3" t="s">
        <v>2929</v>
      </c>
    </row>
    <row r="28" spans="1:15">
      <c r="A28" s="3" t="s">
        <v>502</v>
      </c>
      <c r="B28" s="3" t="s">
        <v>545</v>
      </c>
      <c r="C28" s="3" t="s">
        <v>196</v>
      </c>
      <c r="D28" s="3" t="s">
        <v>2319</v>
      </c>
      <c r="E28" t="s">
        <v>197</v>
      </c>
      <c r="F28" s="3" t="s">
        <v>2319</v>
      </c>
      <c r="G28" t="s">
        <v>2901</v>
      </c>
      <c r="H28" s="3" t="s">
        <v>195</v>
      </c>
      <c r="I28" t="s">
        <v>2923</v>
      </c>
      <c r="J28" s="3" t="s">
        <v>195</v>
      </c>
      <c r="K28" s="3" t="s">
        <v>195</v>
      </c>
      <c r="L28" s="3" t="s">
        <v>2943</v>
      </c>
      <c r="M28" s="3" t="s">
        <v>195</v>
      </c>
      <c r="N28" t="s">
        <v>194</v>
      </c>
      <c r="O28" s="3" t="s">
        <v>2929</v>
      </c>
    </row>
    <row r="29" spans="1:15">
      <c r="A29" s="3" t="s">
        <v>502</v>
      </c>
      <c r="B29" s="3" t="s">
        <v>552</v>
      </c>
      <c r="C29" s="3" t="s">
        <v>277</v>
      </c>
      <c r="D29" s="3" t="s">
        <v>2929</v>
      </c>
      <c r="E29" t="s">
        <v>194</v>
      </c>
      <c r="F29" s="3" t="s">
        <v>195</v>
      </c>
      <c r="H29" s="3" t="s">
        <v>195</v>
      </c>
      <c r="J29" s="3" t="s">
        <v>195</v>
      </c>
      <c r="K29" s="3" t="s">
        <v>195</v>
      </c>
      <c r="L29" s="3" t="s">
        <v>195</v>
      </c>
      <c r="M29" s="3" t="s">
        <v>195</v>
      </c>
      <c r="N29" t="s">
        <v>194</v>
      </c>
      <c r="O29" s="3" t="s">
        <v>2929</v>
      </c>
    </row>
    <row r="30" spans="1:15">
      <c r="A30" s="3" t="s">
        <v>559</v>
      </c>
      <c r="B30" s="3" t="s">
        <v>560</v>
      </c>
      <c r="C30" s="3" t="s">
        <v>196</v>
      </c>
      <c r="D30" s="3" t="s">
        <v>2831</v>
      </c>
      <c r="E30" t="s">
        <v>194</v>
      </c>
      <c r="F30" s="3" t="s">
        <v>195</v>
      </c>
      <c r="H30" s="3" t="s">
        <v>195</v>
      </c>
      <c r="J30" s="3" t="s">
        <v>195</v>
      </c>
      <c r="K30" s="3" t="s">
        <v>195</v>
      </c>
      <c r="L30" s="3" t="s">
        <v>195</v>
      </c>
      <c r="M30" s="3" t="s">
        <v>195</v>
      </c>
      <c r="N30" t="s">
        <v>194</v>
      </c>
      <c r="O30" s="3" t="s">
        <v>2831</v>
      </c>
    </row>
    <row r="31" spans="1:15">
      <c r="A31" s="3" t="s">
        <v>559</v>
      </c>
      <c r="B31" s="3" t="s">
        <v>567</v>
      </c>
      <c r="C31" s="3" t="s">
        <v>196</v>
      </c>
      <c r="D31" s="3" t="s">
        <v>527</v>
      </c>
      <c r="E31" t="s">
        <v>197</v>
      </c>
      <c r="F31" s="3" t="s">
        <v>527</v>
      </c>
      <c r="G31" t="s">
        <v>2934</v>
      </c>
      <c r="H31" s="3" t="s">
        <v>195</v>
      </c>
      <c r="I31" t="s">
        <v>2923</v>
      </c>
      <c r="J31" s="3" t="s">
        <v>195</v>
      </c>
      <c r="K31" s="3" t="s">
        <v>195</v>
      </c>
      <c r="L31" s="3" t="s">
        <v>222</v>
      </c>
      <c r="M31" s="3" t="s">
        <v>195</v>
      </c>
      <c r="N31" t="s">
        <v>194</v>
      </c>
      <c r="O31" s="3" t="s">
        <v>303</v>
      </c>
    </row>
    <row r="32" spans="1:15">
      <c r="A32" s="3" t="s">
        <v>559</v>
      </c>
      <c r="B32" s="3" t="s">
        <v>578</v>
      </c>
      <c r="C32" s="3" t="s">
        <v>196</v>
      </c>
      <c r="D32" s="3" t="s">
        <v>624</v>
      </c>
      <c r="E32" t="s">
        <v>197</v>
      </c>
      <c r="F32" s="3" t="s">
        <v>624</v>
      </c>
      <c r="G32" t="s">
        <v>2932</v>
      </c>
      <c r="H32" s="3" t="s">
        <v>195</v>
      </c>
      <c r="I32" t="s">
        <v>65</v>
      </c>
      <c r="J32" s="3" t="s">
        <v>195</v>
      </c>
      <c r="K32" s="3" t="s">
        <v>195</v>
      </c>
      <c r="L32" s="3" t="s">
        <v>195</v>
      </c>
      <c r="M32" s="3" t="s">
        <v>2944</v>
      </c>
      <c r="N32" t="s">
        <v>194</v>
      </c>
      <c r="O32" s="3" t="s">
        <v>624</v>
      </c>
    </row>
    <row r="33" spans="1:15">
      <c r="A33" s="3" t="s">
        <v>559</v>
      </c>
      <c r="B33" s="3" t="s">
        <v>589</v>
      </c>
      <c r="C33" s="3" t="s">
        <v>277</v>
      </c>
      <c r="D33" s="3" t="s">
        <v>645</v>
      </c>
      <c r="E33" t="s">
        <v>194</v>
      </c>
      <c r="F33" s="3" t="s">
        <v>195</v>
      </c>
      <c r="H33" s="3" t="s">
        <v>195</v>
      </c>
      <c r="J33" s="3" t="s">
        <v>195</v>
      </c>
      <c r="K33" s="3" t="s">
        <v>195</v>
      </c>
      <c r="L33" s="3" t="s">
        <v>195</v>
      </c>
      <c r="M33" s="3" t="s">
        <v>195</v>
      </c>
      <c r="N33" t="s">
        <v>194</v>
      </c>
      <c r="O33" s="3" t="s">
        <v>645</v>
      </c>
    </row>
    <row r="34" spans="1:15">
      <c r="A34" s="3" t="s">
        <v>559</v>
      </c>
      <c r="B34" s="3" t="s">
        <v>598</v>
      </c>
      <c r="C34" s="3" t="s">
        <v>196</v>
      </c>
      <c r="D34" s="3" t="s">
        <v>368</v>
      </c>
      <c r="E34" t="s">
        <v>197</v>
      </c>
      <c r="F34" s="3" t="s">
        <v>368</v>
      </c>
      <c r="G34" t="s">
        <v>2932</v>
      </c>
      <c r="H34" s="3" t="s">
        <v>195</v>
      </c>
      <c r="I34" t="s">
        <v>65</v>
      </c>
      <c r="J34" s="3" t="s">
        <v>195</v>
      </c>
      <c r="K34" s="3" t="s">
        <v>195</v>
      </c>
      <c r="L34" s="3" t="s">
        <v>195</v>
      </c>
      <c r="M34" s="3" t="s">
        <v>2945</v>
      </c>
      <c r="N34" t="s">
        <v>194</v>
      </c>
      <c r="O34" s="3" t="s">
        <v>368</v>
      </c>
    </row>
    <row r="35" spans="1:15">
      <c r="A35" s="3" t="s">
        <v>559</v>
      </c>
      <c r="B35" s="3" t="s">
        <v>603</v>
      </c>
      <c r="C35" s="3" t="s">
        <v>277</v>
      </c>
      <c r="D35" s="3" t="s">
        <v>629</v>
      </c>
      <c r="E35" t="s">
        <v>197</v>
      </c>
      <c r="F35" s="3" t="s">
        <v>629</v>
      </c>
      <c r="G35" t="s">
        <v>2913</v>
      </c>
      <c r="H35" s="3" t="s">
        <v>2946</v>
      </c>
      <c r="I35" t="s">
        <v>65</v>
      </c>
      <c r="J35" s="3" t="s">
        <v>195</v>
      </c>
      <c r="K35" s="3" t="s">
        <v>195</v>
      </c>
      <c r="L35" s="3" t="s">
        <v>195</v>
      </c>
      <c r="M35" s="3" t="s">
        <v>2946</v>
      </c>
      <c r="N35" t="s">
        <v>194</v>
      </c>
      <c r="O35" s="3" t="s">
        <v>629</v>
      </c>
    </row>
    <row r="36" spans="1:15">
      <c r="A36" s="3" t="s">
        <v>559</v>
      </c>
      <c r="B36" s="3" t="s">
        <v>612</v>
      </c>
      <c r="C36" s="3" t="s">
        <v>196</v>
      </c>
      <c r="D36" s="3" t="s">
        <v>875</v>
      </c>
      <c r="E36" t="s">
        <v>197</v>
      </c>
      <c r="F36" s="3" t="s">
        <v>875</v>
      </c>
      <c r="G36" t="s">
        <v>2901</v>
      </c>
      <c r="H36" s="3" t="s">
        <v>195</v>
      </c>
      <c r="I36" t="s">
        <v>65</v>
      </c>
      <c r="J36" s="3" t="s">
        <v>195</v>
      </c>
      <c r="K36" s="3" t="s">
        <v>195</v>
      </c>
      <c r="L36" s="3" t="s">
        <v>195</v>
      </c>
      <c r="M36" s="3" t="s">
        <v>2947</v>
      </c>
      <c r="N36" t="s">
        <v>194</v>
      </c>
      <c r="O36" s="3" t="s">
        <v>613</v>
      </c>
    </row>
    <row r="37" spans="1:15">
      <c r="A37" s="3" t="s">
        <v>559</v>
      </c>
      <c r="B37" s="3" t="s">
        <v>618</v>
      </c>
      <c r="C37" s="3" t="s">
        <v>196</v>
      </c>
      <c r="D37" s="3" t="s">
        <v>2832</v>
      </c>
      <c r="E37" t="s">
        <v>194</v>
      </c>
      <c r="F37" s="3" t="s">
        <v>195</v>
      </c>
      <c r="H37" s="3" t="s">
        <v>195</v>
      </c>
      <c r="J37" s="3" t="s">
        <v>195</v>
      </c>
      <c r="K37" s="3" t="s">
        <v>195</v>
      </c>
      <c r="L37" s="3" t="s">
        <v>195</v>
      </c>
      <c r="M37" s="3" t="s">
        <v>195</v>
      </c>
      <c r="N37" t="s">
        <v>194</v>
      </c>
      <c r="O37" s="3" t="s">
        <v>2832</v>
      </c>
    </row>
    <row r="38" spans="1:15">
      <c r="A38" s="3" t="s">
        <v>559</v>
      </c>
      <c r="B38" s="3" t="s">
        <v>623</v>
      </c>
      <c r="C38" s="3" t="s">
        <v>277</v>
      </c>
      <c r="D38" s="3" t="s">
        <v>2800</v>
      </c>
      <c r="E38" t="s">
        <v>194</v>
      </c>
      <c r="F38" s="3" t="s">
        <v>195</v>
      </c>
      <c r="H38" s="3" t="s">
        <v>195</v>
      </c>
      <c r="J38" s="3" t="s">
        <v>195</v>
      </c>
      <c r="K38" s="3" t="s">
        <v>195</v>
      </c>
      <c r="L38" s="3" t="s">
        <v>195</v>
      </c>
      <c r="M38" s="3" t="s">
        <v>195</v>
      </c>
      <c r="N38" t="s">
        <v>194</v>
      </c>
      <c r="O38" s="3" t="s">
        <v>2800</v>
      </c>
    </row>
    <row r="39" spans="1:15">
      <c r="A39" s="3" t="s">
        <v>559</v>
      </c>
      <c r="B39" s="3" t="s">
        <v>632</v>
      </c>
      <c r="C39" s="3" t="s">
        <v>277</v>
      </c>
      <c r="D39" s="3" t="s">
        <v>2835</v>
      </c>
      <c r="E39" t="s">
        <v>194</v>
      </c>
      <c r="F39" s="3" t="s">
        <v>195</v>
      </c>
      <c r="H39" s="3" t="s">
        <v>195</v>
      </c>
      <c r="J39" s="3" t="s">
        <v>195</v>
      </c>
      <c r="K39" s="3" t="s">
        <v>195</v>
      </c>
      <c r="L39" s="3" t="s">
        <v>195</v>
      </c>
      <c r="M39" s="3" t="s">
        <v>195</v>
      </c>
      <c r="N39" t="s">
        <v>194</v>
      </c>
      <c r="O39" s="3" t="s">
        <v>2948</v>
      </c>
    </row>
    <row r="40" spans="1:15">
      <c r="A40" s="3" t="s">
        <v>559</v>
      </c>
      <c r="B40" s="3" t="s">
        <v>636</v>
      </c>
      <c r="C40" s="3" t="s">
        <v>196</v>
      </c>
      <c r="D40" s="3" t="s">
        <v>2870</v>
      </c>
      <c r="E40" t="s">
        <v>197</v>
      </c>
      <c r="F40" s="3" t="s">
        <v>2870</v>
      </c>
      <c r="G40" t="s">
        <v>2934</v>
      </c>
      <c r="H40" s="3" t="s">
        <v>195</v>
      </c>
      <c r="I40" t="s">
        <v>65</v>
      </c>
      <c r="J40" s="3" t="s">
        <v>195</v>
      </c>
      <c r="K40" s="3" t="s">
        <v>195</v>
      </c>
      <c r="L40" s="3" t="s">
        <v>195</v>
      </c>
      <c r="M40" s="3" t="s">
        <v>2949</v>
      </c>
      <c r="N40" t="s">
        <v>194</v>
      </c>
      <c r="O40" s="3" t="s">
        <v>2870</v>
      </c>
    </row>
    <row r="41" spans="1:15">
      <c r="A41" s="3" t="s">
        <v>559</v>
      </c>
      <c r="B41" s="3" t="s">
        <v>641</v>
      </c>
      <c r="C41" s="3" t="s">
        <v>277</v>
      </c>
      <c r="D41" s="3" t="s">
        <v>2950</v>
      </c>
      <c r="E41" t="s">
        <v>194</v>
      </c>
      <c r="F41" s="3" t="s">
        <v>195</v>
      </c>
      <c r="H41" s="3" t="s">
        <v>195</v>
      </c>
      <c r="J41" s="3" t="s">
        <v>195</v>
      </c>
      <c r="K41" s="3" t="s">
        <v>195</v>
      </c>
      <c r="L41" s="3" t="s">
        <v>195</v>
      </c>
      <c r="M41" s="3" t="s">
        <v>195</v>
      </c>
      <c r="N41" t="s">
        <v>194</v>
      </c>
      <c r="O41" s="3" t="s">
        <v>2950</v>
      </c>
    </row>
    <row r="42" spans="1:15">
      <c r="A42" s="3" t="s">
        <v>559</v>
      </c>
      <c r="B42" s="3" t="s">
        <v>649</v>
      </c>
      <c r="C42" s="3" t="s">
        <v>196</v>
      </c>
      <c r="D42" s="3" t="s">
        <v>815</v>
      </c>
      <c r="E42" t="s">
        <v>197</v>
      </c>
      <c r="F42" s="3" t="s">
        <v>815</v>
      </c>
      <c r="G42" t="s">
        <v>2901</v>
      </c>
      <c r="H42" s="3" t="s">
        <v>195</v>
      </c>
      <c r="I42" t="s">
        <v>65</v>
      </c>
      <c r="J42" s="3" t="s">
        <v>195</v>
      </c>
      <c r="K42" s="3" t="s">
        <v>195</v>
      </c>
      <c r="L42" s="3" t="s">
        <v>195</v>
      </c>
      <c r="M42" s="3" t="s">
        <v>2951</v>
      </c>
      <c r="N42" t="s">
        <v>194</v>
      </c>
      <c r="O42" s="3" t="s">
        <v>815</v>
      </c>
    </row>
    <row r="43" spans="1:15">
      <c r="A43" s="3" t="s">
        <v>559</v>
      </c>
      <c r="B43" s="3" t="s">
        <v>658</v>
      </c>
      <c r="C43" s="3" t="s">
        <v>277</v>
      </c>
      <c r="D43" s="3" t="s">
        <v>2952</v>
      </c>
      <c r="E43" t="s">
        <v>194</v>
      </c>
      <c r="F43" s="3" t="s">
        <v>195</v>
      </c>
      <c r="H43" s="3" t="s">
        <v>195</v>
      </c>
      <c r="J43" s="3" t="s">
        <v>195</v>
      </c>
      <c r="K43" s="3" t="s">
        <v>195</v>
      </c>
      <c r="L43" s="3" t="s">
        <v>195</v>
      </c>
      <c r="M43" s="3" t="s">
        <v>195</v>
      </c>
      <c r="N43" t="s">
        <v>194</v>
      </c>
      <c r="O43" s="3" t="s">
        <v>2952</v>
      </c>
    </row>
    <row r="44" spans="1:15">
      <c r="A44" s="3" t="s">
        <v>559</v>
      </c>
      <c r="B44" s="3" t="s">
        <v>663</v>
      </c>
      <c r="C44" s="3" t="s">
        <v>277</v>
      </c>
      <c r="D44" s="3" t="s">
        <v>2952</v>
      </c>
      <c r="E44" t="s">
        <v>194</v>
      </c>
      <c r="F44" s="3" t="s">
        <v>195</v>
      </c>
      <c r="H44" s="3" t="s">
        <v>195</v>
      </c>
      <c r="J44" s="3" t="s">
        <v>195</v>
      </c>
      <c r="K44" s="3" t="s">
        <v>195</v>
      </c>
      <c r="L44" s="3" t="s">
        <v>195</v>
      </c>
      <c r="M44" s="3" t="s">
        <v>195</v>
      </c>
      <c r="N44" t="s">
        <v>194</v>
      </c>
      <c r="O44" s="3" t="s">
        <v>2952</v>
      </c>
    </row>
    <row r="45" spans="1:15">
      <c r="A45" s="3" t="s">
        <v>669</v>
      </c>
      <c r="B45" s="3" t="s">
        <v>670</v>
      </c>
      <c r="C45" s="3" t="s">
        <v>277</v>
      </c>
      <c r="D45" s="3" t="s">
        <v>2601</v>
      </c>
      <c r="E45" t="s">
        <v>197</v>
      </c>
      <c r="F45" s="3" t="s">
        <v>2601</v>
      </c>
      <c r="G45" t="s">
        <v>2932</v>
      </c>
      <c r="H45" s="3" t="s">
        <v>195</v>
      </c>
      <c r="I45" t="s">
        <v>2923</v>
      </c>
      <c r="J45" s="3" t="s">
        <v>195</v>
      </c>
      <c r="K45" s="3" t="s">
        <v>195</v>
      </c>
      <c r="L45" s="3" t="s">
        <v>2953</v>
      </c>
      <c r="M45" s="3" t="s">
        <v>195</v>
      </c>
      <c r="N45" t="s">
        <v>194</v>
      </c>
      <c r="O45" s="3" t="s">
        <v>2601</v>
      </c>
    </row>
    <row r="46" spans="1:15">
      <c r="A46" s="3" t="s">
        <v>669</v>
      </c>
      <c r="B46" s="3" t="s">
        <v>679</v>
      </c>
      <c r="C46" s="3" t="s">
        <v>196</v>
      </c>
      <c r="D46" s="3" t="s">
        <v>797</v>
      </c>
      <c r="E46" t="s">
        <v>194</v>
      </c>
      <c r="F46" s="3" t="s">
        <v>195</v>
      </c>
      <c r="H46" s="3" t="s">
        <v>195</v>
      </c>
      <c r="J46" s="3" t="s">
        <v>195</v>
      </c>
      <c r="K46" s="3" t="s">
        <v>195</v>
      </c>
      <c r="L46" s="3" t="s">
        <v>195</v>
      </c>
      <c r="M46" s="3" t="s">
        <v>195</v>
      </c>
      <c r="N46" t="s">
        <v>194</v>
      </c>
      <c r="O46" s="3" t="s">
        <v>797</v>
      </c>
    </row>
    <row r="47" spans="1:15">
      <c r="A47" s="3" t="s">
        <v>669</v>
      </c>
      <c r="B47" s="3" t="s">
        <v>688</v>
      </c>
      <c r="C47" s="3" t="s">
        <v>196</v>
      </c>
      <c r="D47" s="3" t="s">
        <v>797</v>
      </c>
      <c r="E47" t="s">
        <v>194</v>
      </c>
      <c r="F47" s="3" t="s">
        <v>195</v>
      </c>
      <c r="H47" s="3" t="s">
        <v>195</v>
      </c>
      <c r="J47" s="3" t="s">
        <v>195</v>
      </c>
      <c r="K47" s="3" t="s">
        <v>195</v>
      </c>
      <c r="L47" s="3" t="s">
        <v>195</v>
      </c>
      <c r="M47" s="3" t="s">
        <v>195</v>
      </c>
      <c r="N47" t="s">
        <v>194</v>
      </c>
      <c r="O47" s="3" t="s">
        <v>797</v>
      </c>
    </row>
    <row r="48" spans="1:15">
      <c r="A48" s="3" t="s">
        <v>669</v>
      </c>
      <c r="B48" s="3" t="s">
        <v>698</v>
      </c>
      <c r="C48" s="3" t="s">
        <v>196</v>
      </c>
      <c r="D48" s="3" t="s">
        <v>648</v>
      </c>
      <c r="E48" t="s">
        <v>194</v>
      </c>
      <c r="F48" s="3" t="s">
        <v>195</v>
      </c>
      <c r="H48" s="3" t="s">
        <v>195</v>
      </c>
      <c r="J48" s="3" t="s">
        <v>195</v>
      </c>
      <c r="K48" s="3" t="s">
        <v>195</v>
      </c>
      <c r="L48" s="3" t="s">
        <v>195</v>
      </c>
      <c r="M48" s="3" t="s">
        <v>195</v>
      </c>
      <c r="N48" t="s">
        <v>194</v>
      </c>
      <c r="O48" s="3" t="s">
        <v>648</v>
      </c>
    </row>
    <row r="49" spans="1:15">
      <c r="A49" s="3" t="s">
        <v>669</v>
      </c>
      <c r="B49" s="3" t="s">
        <v>708</v>
      </c>
      <c r="C49" s="3" t="s">
        <v>277</v>
      </c>
      <c r="D49" s="3" t="s">
        <v>434</v>
      </c>
      <c r="E49" t="s">
        <v>197</v>
      </c>
      <c r="F49" s="3" t="s">
        <v>434</v>
      </c>
      <c r="G49" t="s">
        <v>2913</v>
      </c>
      <c r="H49" s="3" t="s">
        <v>2954</v>
      </c>
      <c r="I49" t="s">
        <v>65</v>
      </c>
      <c r="J49" s="3" t="s">
        <v>195</v>
      </c>
      <c r="K49" s="3" t="s">
        <v>195</v>
      </c>
      <c r="L49" s="3" t="s">
        <v>195</v>
      </c>
      <c r="M49" s="3" t="s">
        <v>2955</v>
      </c>
      <c r="N49" t="s">
        <v>194</v>
      </c>
      <c r="O49" s="3" t="s">
        <v>434</v>
      </c>
    </row>
    <row r="50" spans="1:15">
      <c r="A50" s="3" t="s">
        <v>669</v>
      </c>
      <c r="B50" s="3" t="s">
        <v>716</v>
      </c>
      <c r="C50" s="3" t="s">
        <v>196</v>
      </c>
      <c r="D50" s="3" t="s">
        <v>979</v>
      </c>
      <c r="E50" t="s">
        <v>197</v>
      </c>
      <c r="F50" s="3" t="s">
        <v>979</v>
      </c>
      <c r="G50" t="s">
        <v>2913</v>
      </c>
      <c r="H50" s="3" t="s">
        <v>2956</v>
      </c>
      <c r="I50" t="s">
        <v>65</v>
      </c>
      <c r="J50" s="3" t="s">
        <v>195</v>
      </c>
      <c r="K50" s="3" t="s">
        <v>195</v>
      </c>
      <c r="L50" s="3" t="s">
        <v>195</v>
      </c>
      <c r="M50" s="3" t="s">
        <v>2956</v>
      </c>
      <c r="N50" t="s">
        <v>194</v>
      </c>
      <c r="O50" s="3" t="s">
        <v>739</v>
      </c>
    </row>
    <row r="51" spans="1:15">
      <c r="A51" s="3" t="s">
        <v>669</v>
      </c>
      <c r="B51" s="3" t="s">
        <v>723</v>
      </c>
      <c r="C51" s="3" t="s">
        <v>196</v>
      </c>
      <c r="D51" s="3" t="s">
        <v>797</v>
      </c>
      <c r="E51" t="s">
        <v>194</v>
      </c>
      <c r="F51" s="3" t="s">
        <v>195</v>
      </c>
      <c r="H51" s="3" t="s">
        <v>195</v>
      </c>
      <c r="J51" s="3" t="s">
        <v>195</v>
      </c>
      <c r="K51" s="3" t="s">
        <v>195</v>
      </c>
      <c r="L51" s="3" t="s">
        <v>195</v>
      </c>
      <c r="M51" s="3" t="s">
        <v>195</v>
      </c>
      <c r="N51" t="s">
        <v>194</v>
      </c>
      <c r="O51" s="3" t="s">
        <v>797</v>
      </c>
    </row>
    <row r="52" spans="1:15">
      <c r="A52" s="3" t="s">
        <v>669</v>
      </c>
      <c r="B52" s="3" t="s">
        <v>730</v>
      </c>
      <c r="C52" s="3" t="s">
        <v>277</v>
      </c>
      <c r="D52" s="3" t="s">
        <v>613</v>
      </c>
      <c r="E52" t="s">
        <v>197</v>
      </c>
      <c r="F52" s="3" t="s">
        <v>613</v>
      </c>
      <c r="G52" t="s">
        <v>2901</v>
      </c>
      <c r="H52" s="3" t="s">
        <v>195</v>
      </c>
      <c r="I52" t="s">
        <v>2923</v>
      </c>
      <c r="J52" s="3" t="s">
        <v>195</v>
      </c>
      <c r="K52" s="3" t="s">
        <v>195</v>
      </c>
      <c r="L52" s="3" t="s">
        <v>2957</v>
      </c>
      <c r="M52" s="3" t="s">
        <v>195</v>
      </c>
      <c r="N52" t="s">
        <v>194</v>
      </c>
      <c r="O52" s="3" t="s">
        <v>979</v>
      </c>
    </row>
    <row r="53" spans="1:15">
      <c r="A53" s="3" t="s">
        <v>669</v>
      </c>
      <c r="B53" s="3" t="s">
        <v>734</v>
      </c>
      <c r="C53" s="3" t="s">
        <v>196</v>
      </c>
      <c r="D53" s="3" t="s">
        <v>781</v>
      </c>
      <c r="E53" t="s">
        <v>197</v>
      </c>
      <c r="F53" s="3" t="s">
        <v>781</v>
      </c>
      <c r="G53" t="s">
        <v>2901</v>
      </c>
      <c r="H53" s="3" t="s">
        <v>195</v>
      </c>
      <c r="I53" t="s">
        <v>2923</v>
      </c>
      <c r="J53" s="3" t="s">
        <v>195</v>
      </c>
      <c r="K53" s="3" t="s">
        <v>195</v>
      </c>
      <c r="L53" s="3" t="s">
        <v>2958</v>
      </c>
      <c r="M53" s="3" t="s">
        <v>195</v>
      </c>
      <c r="N53" t="s">
        <v>194</v>
      </c>
      <c r="O53" s="3" t="s">
        <v>620</v>
      </c>
    </row>
    <row r="54" spans="1:15">
      <c r="A54" s="3" t="s">
        <v>669</v>
      </c>
      <c r="B54" s="3" t="s">
        <v>746</v>
      </c>
      <c r="C54" s="3" t="s">
        <v>277</v>
      </c>
      <c r="D54" s="3" t="s">
        <v>314</v>
      </c>
      <c r="E54" t="s">
        <v>197</v>
      </c>
      <c r="F54" s="3" t="s">
        <v>314</v>
      </c>
      <c r="G54" t="s">
        <v>2901</v>
      </c>
      <c r="H54" s="3" t="s">
        <v>195</v>
      </c>
      <c r="I54" t="s">
        <v>2923</v>
      </c>
      <c r="J54" s="3" t="s">
        <v>195</v>
      </c>
      <c r="K54" s="3" t="s">
        <v>195</v>
      </c>
      <c r="L54" s="3" t="s">
        <v>2959</v>
      </c>
      <c r="M54" s="3" t="s">
        <v>195</v>
      </c>
      <c r="N54" t="s">
        <v>194</v>
      </c>
      <c r="O54" s="3" t="s">
        <v>314</v>
      </c>
    </row>
    <row r="55" spans="1:15">
      <c r="A55" s="3" t="s">
        <v>669</v>
      </c>
      <c r="B55" s="3" t="s">
        <v>753</v>
      </c>
      <c r="C55" s="3" t="s">
        <v>196</v>
      </c>
      <c r="D55" s="3" t="s">
        <v>2737</v>
      </c>
      <c r="E55" t="s">
        <v>194</v>
      </c>
      <c r="F55" s="3" t="s">
        <v>195</v>
      </c>
      <c r="H55" s="3" t="s">
        <v>195</v>
      </c>
      <c r="J55" s="3" t="s">
        <v>195</v>
      </c>
      <c r="K55" s="3" t="s">
        <v>195</v>
      </c>
      <c r="L55" s="3" t="s">
        <v>195</v>
      </c>
      <c r="M55" s="3" t="s">
        <v>195</v>
      </c>
      <c r="N55" t="s">
        <v>194</v>
      </c>
      <c r="O55" s="3" t="s">
        <v>2737</v>
      </c>
    </row>
    <row r="56" spans="1:15">
      <c r="A56" s="3" t="s">
        <v>669</v>
      </c>
      <c r="B56" s="3" t="s">
        <v>765</v>
      </c>
      <c r="C56" s="3" t="s">
        <v>277</v>
      </c>
      <c r="D56" s="3" t="s">
        <v>2710</v>
      </c>
      <c r="E56" t="s">
        <v>194</v>
      </c>
      <c r="F56" s="3" t="s">
        <v>195</v>
      </c>
      <c r="H56" s="3" t="s">
        <v>195</v>
      </c>
      <c r="J56" s="3" t="s">
        <v>195</v>
      </c>
      <c r="K56" s="3" t="s">
        <v>195</v>
      </c>
      <c r="L56" s="3" t="s">
        <v>195</v>
      </c>
      <c r="M56" s="3" t="s">
        <v>195</v>
      </c>
      <c r="N56" t="s">
        <v>194</v>
      </c>
      <c r="O56" s="3" t="s">
        <v>2710</v>
      </c>
    </row>
    <row r="57" spans="1:15">
      <c r="A57" s="3" t="s">
        <v>669</v>
      </c>
      <c r="B57" s="3" t="s">
        <v>774</v>
      </c>
      <c r="C57" s="3" t="s">
        <v>277</v>
      </c>
      <c r="D57" s="3" t="s">
        <v>2737</v>
      </c>
      <c r="E57" t="s">
        <v>194</v>
      </c>
      <c r="F57" s="3" t="s">
        <v>195</v>
      </c>
      <c r="H57" s="3" t="s">
        <v>195</v>
      </c>
      <c r="J57" s="3" t="s">
        <v>195</v>
      </c>
      <c r="K57" s="3" t="s">
        <v>195</v>
      </c>
      <c r="L57" s="3" t="s">
        <v>195</v>
      </c>
      <c r="M57" s="3" t="s">
        <v>195</v>
      </c>
      <c r="N57" t="s">
        <v>194</v>
      </c>
      <c r="O57" s="3" t="s">
        <v>2737</v>
      </c>
    </row>
    <row r="58" spans="1:15">
      <c r="A58" s="3" t="s">
        <v>669</v>
      </c>
      <c r="B58" s="3" t="s">
        <v>780</v>
      </c>
      <c r="C58" s="3" t="s">
        <v>196</v>
      </c>
      <c r="D58" s="3" t="s">
        <v>2810</v>
      </c>
      <c r="E58" t="s">
        <v>194</v>
      </c>
      <c r="F58" s="3" t="s">
        <v>195</v>
      </c>
      <c r="H58" s="3" t="s">
        <v>195</v>
      </c>
      <c r="J58" s="3" t="s">
        <v>195</v>
      </c>
      <c r="K58" s="3" t="s">
        <v>195</v>
      </c>
      <c r="L58" s="3" t="s">
        <v>195</v>
      </c>
      <c r="M58" s="3" t="s">
        <v>195</v>
      </c>
      <c r="N58" t="s">
        <v>194</v>
      </c>
      <c r="O58" s="3" t="s">
        <v>2810</v>
      </c>
    </row>
    <row r="59" spans="1:15">
      <c r="A59" s="3" t="s">
        <v>669</v>
      </c>
      <c r="B59" s="3" t="s">
        <v>788</v>
      </c>
      <c r="C59" s="3" t="s">
        <v>196</v>
      </c>
      <c r="D59" s="3" t="s">
        <v>2319</v>
      </c>
      <c r="E59" t="s">
        <v>197</v>
      </c>
      <c r="F59" s="3" t="s">
        <v>2319</v>
      </c>
      <c r="G59" t="s">
        <v>2901</v>
      </c>
      <c r="H59" s="3" t="s">
        <v>195</v>
      </c>
      <c r="I59" t="s">
        <v>2923</v>
      </c>
      <c r="J59" s="3" t="s">
        <v>195</v>
      </c>
      <c r="K59" s="3" t="s">
        <v>195</v>
      </c>
      <c r="L59" s="3" t="s">
        <v>2960</v>
      </c>
      <c r="M59" s="3" t="s">
        <v>195</v>
      </c>
      <c r="N59" t="s">
        <v>194</v>
      </c>
      <c r="O59" s="3" t="s">
        <v>1433</v>
      </c>
    </row>
    <row r="60" spans="1:15">
      <c r="A60" s="3" t="s">
        <v>669</v>
      </c>
      <c r="B60" s="3" t="s">
        <v>793</v>
      </c>
      <c r="C60" s="3" t="s">
        <v>196</v>
      </c>
      <c r="D60" s="3" t="s">
        <v>2828</v>
      </c>
      <c r="E60" t="s">
        <v>194</v>
      </c>
      <c r="F60" s="3" t="s">
        <v>195</v>
      </c>
      <c r="H60" s="3" t="s">
        <v>195</v>
      </c>
      <c r="J60" s="3" t="s">
        <v>195</v>
      </c>
      <c r="K60" s="3" t="s">
        <v>195</v>
      </c>
      <c r="L60" s="3" t="s">
        <v>195</v>
      </c>
      <c r="M60" s="3" t="s">
        <v>195</v>
      </c>
      <c r="N60" t="s">
        <v>194</v>
      </c>
      <c r="O60" s="3" t="s">
        <v>2828</v>
      </c>
    </row>
    <row r="61" spans="1:15">
      <c r="A61" s="3" t="s">
        <v>669</v>
      </c>
      <c r="B61" s="3" t="s">
        <v>800</v>
      </c>
      <c r="C61" s="3" t="s">
        <v>277</v>
      </c>
      <c r="D61" s="3" t="s">
        <v>441</v>
      </c>
      <c r="E61" t="s">
        <v>197</v>
      </c>
      <c r="F61" s="3" t="s">
        <v>441</v>
      </c>
      <c r="G61" t="s">
        <v>2901</v>
      </c>
      <c r="H61" s="3" t="s">
        <v>195</v>
      </c>
      <c r="I61" t="s">
        <v>2923</v>
      </c>
      <c r="J61" s="3" t="s">
        <v>195</v>
      </c>
      <c r="K61" s="3" t="s">
        <v>195</v>
      </c>
      <c r="L61" s="3" t="s">
        <v>2961</v>
      </c>
      <c r="M61" s="3" t="s">
        <v>195</v>
      </c>
      <c r="N61" t="s">
        <v>194</v>
      </c>
      <c r="O61" s="3" t="s">
        <v>2962</v>
      </c>
    </row>
    <row r="62" spans="1:15">
      <c r="A62" s="3" t="s">
        <v>669</v>
      </c>
      <c r="B62" s="3" t="s">
        <v>804</v>
      </c>
      <c r="C62" s="3" t="s">
        <v>196</v>
      </c>
      <c r="D62" s="3" t="s">
        <v>2828</v>
      </c>
      <c r="E62" t="s">
        <v>194</v>
      </c>
      <c r="F62" s="3" t="s">
        <v>195</v>
      </c>
      <c r="H62" s="3" t="s">
        <v>195</v>
      </c>
      <c r="J62" s="3" t="s">
        <v>195</v>
      </c>
      <c r="K62" s="3" t="s">
        <v>195</v>
      </c>
      <c r="L62" s="3" t="s">
        <v>195</v>
      </c>
      <c r="M62" s="3" t="s">
        <v>195</v>
      </c>
      <c r="N62" t="s">
        <v>194</v>
      </c>
      <c r="O62" s="3" t="s">
        <v>2828</v>
      </c>
    </row>
    <row r="63" spans="1:15">
      <c r="A63" s="3" t="s">
        <v>669</v>
      </c>
      <c r="B63" s="3" t="s">
        <v>814</v>
      </c>
      <c r="C63" s="3" t="s">
        <v>277</v>
      </c>
      <c r="D63" s="3" t="s">
        <v>2828</v>
      </c>
      <c r="E63" t="s">
        <v>194</v>
      </c>
      <c r="F63" s="3" t="s">
        <v>195</v>
      </c>
      <c r="H63" s="3" t="s">
        <v>195</v>
      </c>
      <c r="J63" s="3" t="s">
        <v>195</v>
      </c>
      <c r="K63" s="3" t="s">
        <v>195</v>
      </c>
      <c r="L63" s="3" t="s">
        <v>195</v>
      </c>
      <c r="M63" s="3" t="s">
        <v>195</v>
      </c>
      <c r="N63" t="s">
        <v>194</v>
      </c>
      <c r="O63" s="3" t="s">
        <v>2828</v>
      </c>
    </row>
    <row r="64" spans="1:15">
      <c r="A64" s="3" t="s">
        <v>669</v>
      </c>
      <c r="B64" s="3" t="s">
        <v>824</v>
      </c>
      <c r="C64" s="3" t="s">
        <v>196</v>
      </c>
      <c r="D64" s="3" t="s">
        <v>2828</v>
      </c>
      <c r="E64" t="s">
        <v>194</v>
      </c>
      <c r="F64" s="3" t="s">
        <v>195</v>
      </c>
      <c r="H64" s="3" t="s">
        <v>195</v>
      </c>
      <c r="J64" s="3" t="s">
        <v>195</v>
      </c>
      <c r="K64" s="3" t="s">
        <v>195</v>
      </c>
      <c r="L64" s="3" t="s">
        <v>195</v>
      </c>
      <c r="M64" s="3" t="s">
        <v>195</v>
      </c>
      <c r="N64" t="s">
        <v>194</v>
      </c>
      <c r="O64" s="3" t="s">
        <v>2828</v>
      </c>
    </row>
    <row r="65" spans="1:314">
      <c r="A65" s="3" t="s">
        <v>669</v>
      </c>
      <c r="B65" s="3" t="s">
        <v>838</v>
      </c>
      <c r="C65" s="3" t="s">
        <v>196</v>
      </c>
      <c r="D65" s="3" t="s">
        <v>2828</v>
      </c>
      <c r="E65" t="s">
        <v>194</v>
      </c>
      <c r="F65" s="3" t="s">
        <v>195</v>
      </c>
      <c r="H65" s="3" t="s">
        <v>195</v>
      </c>
      <c r="J65" s="3" t="s">
        <v>195</v>
      </c>
      <c r="K65" s="3" t="s">
        <v>195</v>
      </c>
      <c r="L65" s="3" t="s">
        <v>195</v>
      </c>
      <c r="M65" s="3" t="s">
        <v>195</v>
      </c>
      <c r="N65" t="s">
        <v>194</v>
      </c>
      <c r="O65" s="3" t="s">
        <v>2828</v>
      </c>
    </row>
    <row r="66" spans="1:314">
      <c r="A66" s="3" t="s">
        <v>845</v>
      </c>
      <c r="B66" s="3" t="s">
        <v>846</v>
      </c>
      <c r="C66" s="3" t="s">
        <v>196</v>
      </c>
      <c r="D66" s="3" t="s">
        <v>195</v>
      </c>
      <c r="F66" s="3" t="s">
        <v>195</v>
      </c>
      <c r="H66" s="3" t="s">
        <v>195</v>
      </c>
      <c r="J66" s="3" t="s">
        <v>195</v>
      </c>
      <c r="K66" s="3" t="s">
        <v>195</v>
      </c>
      <c r="L66" s="3" t="s">
        <v>195</v>
      </c>
      <c r="M66" s="3" t="s">
        <v>195</v>
      </c>
      <c r="O66" s="3" t="s">
        <v>195</v>
      </c>
    </row>
    <row r="67" spans="1:314">
      <c r="A67" s="3" t="s">
        <v>845</v>
      </c>
      <c r="B67" s="3" t="s">
        <v>847</v>
      </c>
      <c r="C67" s="3" t="s">
        <v>196</v>
      </c>
      <c r="D67" s="3" t="s">
        <v>484</v>
      </c>
      <c r="E67" t="s">
        <v>194</v>
      </c>
      <c r="F67" s="3" t="s">
        <v>195</v>
      </c>
      <c r="H67" s="3" t="s">
        <v>195</v>
      </c>
      <c r="J67" s="3" t="s">
        <v>195</v>
      </c>
      <c r="K67" s="3" t="s">
        <v>195</v>
      </c>
      <c r="L67" s="3" t="s">
        <v>195</v>
      </c>
      <c r="M67" s="3" t="s">
        <v>195</v>
      </c>
      <c r="N67" t="s">
        <v>194</v>
      </c>
      <c r="O67" s="3" t="s">
        <v>484</v>
      </c>
    </row>
    <row r="68" spans="1:314">
      <c r="A68" s="3" t="s">
        <v>845</v>
      </c>
      <c r="B68" s="3" t="s">
        <v>855</v>
      </c>
      <c r="C68" s="3" t="s">
        <v>277</v>
      </c>
      <c r="D68" s="3" t="s">
        <v>484</v>
      </c>
      <c r="E68" t="s">
        <v>194</v>
      </c>
      <c r="F68" s="3" t="s">
        <v>195</v>
      </c>
      <c r="H68" s="3" t="s">
        <v>195</v>
      </c>
      <c r="J68" s="3" t="s">
        <v>195</v>
      </c>
      <c r="K68" s="3" t="s">
        <v>195</v>
      </c>
      <c r="L68" s="3" t="s">
        <v>195</v>
      </c>
      <c r="M68" s="3" t="s">
        <v>195</v>
      </c>
      <c r="N68" t="s">
        <v>194</v>
      </c>
      <c r="O68" s="3" t="s">
        <v>484</v>
      </c>
    </row>
    <row r="69" spans="1:314">
      <c r="A69" s="3" t="s">
        <v>845</v>
      </c>
      <c r="B69" s="3" t="s">
        <v>860</v>
      </c>
      <c r="C69" s="3" t="s">
        <v>277</v>
      </c>
      <c r="D69" s="3" t="s">
        <v>666</v>
      </c>
      <c r="E69" t="s">
        <v>194</v>
      </c>
      <c r="F69" s="3" t="s">
        <v>195</v>
      </c>
      <c r="H69" s="3" t="s">
        <v>195</v>
      </c>
      <c r="J69" s="3" t="s">
        <v>195</v>
      </c>
      <c r="K69" s="3" t="s">
        <v>195</v>
      </c>
      <c r="L69" s="3" t="s">
        <v>195</v>
      </c>
      <c r="M69" s="3" t="s">
        <v>195</v>
      </c>
      <c r="N69" t="s">
        <v>194</v>
      </c>
      <c r="O69" s="3" t="s">
        <v>666</v>
      </c>
    </row>
    <row r="70" spans="1:314">
      <c r="A70" s="3" t="s">
        <v>845</v>
      </c>
      <c r="B70" s="3" t="s">
        <v>867</v>
      </c>
      <c r="C70" s="3" t="s">
        <v>196</v>
      </c>
      <c r="D70" s="3" t="s">
        <v>488</v>
      </c>
      <c r="E70" t="s">
        <v>194</v>
      </c>
      <c r="F70" s="3" t="s">
        <v>195</v>
      </c>
      <c r="H70" s="3" t="s">
        <v>195</v>
      </c>
      <c r="J70" s="3" t="s">
        <v>195</v>
      </c>
      <c r="K70" s="3" t="s">
        <v>195</v>
      </c>
      <c r="L70" s="3" t="s">
        <v>195</v>
      </c>
      <c r="M70" s="3" t="s">
        <v>195</v>
      </c>
      <c r="N70" t="s">
        <v>194</v>
      </c>
      <c r="O70" s="3" t="s">
        <v>488</v>
      </c>
    </row>
    <row r="71" spans="1:314">
      <c r="A71" s="3" t="s">
        <v>845</v>
      </c>
      <c r="B71" s="3" t="s">
        <v>873</v>
      </c>
      <c r="C71" s="3" t="s">
        <v>277</v>
      </c>
      <c r="D71" s="3" t="s">
        <v>2623</v>
      </c>
      <c r="E71" t="s">
        <v>194</v>
      </c>
      <c r="F71" s="3" t="s">
        <v>195</v>
      </c>
      <c r="H71" s="3" t="s">
        <v>195</v>
      </c>
      <c r="J71" s="3" t="s">
        <v>195</v>
      </c>
      <c r="K71" s="3" t="s">
        <v>195</v>
      </c>
      <c r="L71" s="3" t="s">
        <v>195</v>
      </c>
      <c r="M71" s="3" t="s">
        <v>195</v>
      </c>
      <c r="N71" t="s">
        <v>194</v>
      </c>
      <c r="O71" s="3" t="s">
        <v>2623</v>
      </c>
      <c r="AF71" s="3"/>
      <c r="AG71" s="3"/>
      <c r="AI71" s="3"/>
      <c r="AJ71" s="3"/>
      <c r="AK71" s="3"/>
      <c r="AM71" s="3"/>
      <c r="AN71" s="3"/>
      <c r="AV71" s="3"/>
      <c r="AX71" s="3"/>
      <c r="AZ71" s="3"/>
      <c r="BA71" s="3"/>
      <c r="BI71" s="3"/>
    </row>
    <row r="72" spans="1:314">
      <c r="A72" s="3" t="s">
        <v>845</v>
      </c>
      <c r="B72" s="3" t="s">
        <v>881</v>
      </c>
      <c r="C72" s="3" t="s">
        <v>277</v>
      </c>
      <c r="D72" s="3" t="s">
        <v>2828</v>
      </c>
      <c r="E72" t="s">
        <v>194</v>
      </c>
      <c r="F72" s="3" t="s">
        <v>195</v>
      </c>
      <c r="H72" s="3" t="s">
        <v>195</v>
      </c>
      <c r="J72" s="3" t="s">
        <v>195</v>
      </c>
      <c r="K72" s="3" t="s">
        <v>195</v>
      </c>
      <c r="L72" s="3" t="s">
        <v>195</v>
      </c>
      <c r="M72" s="3" t="s">
        <v>195</v>
      </c>
      <c r="N72" t="s">
        <v>194</v>
      </c>
      <c r="O72" s="3" t="s">
        <v>2828</v>
      </c>
      <c r="AL72" s="3"/>
      <c r="AM72" s="3"/>
      <c r="AN72" s="3"/>
      <c r="BP72" s="3"/>
      <c r="BQ72" s="3"/>
      <c r="DP72" s="3"/>
      <c r="DQ72" s="3"/>
      <c r="EG72" s="3"/>
      <c r="EH72" s="3"/>
      <c r="FC72" s="3"/>
      <c r="FD72" s="3"/>
      <c r="GX72" s="3"/>
      <c r="GY72" s="3"/>
      <c r="IO72" s="3"/>
      <c r="IT72" s="3"/>
      <c r="JB72" s="3"/>
      <c r="JN72" s="3"/>
      <c r="JO72" s="3"/>
      <c r="JY72" s="3"/>
      <c r="JZ72" s="3"/>
      <c r="KF72" s="3"/>
      <c r="KV72" s="39"/>
      <c r="LB72" s="3"/>
    </row>
    <row r="73" spans="1:314">
      <c r="A73" s="3" t="s">
        <v>845</v>
      </c>
      <c r="B73" s="3" t="s">
        <v>887</v>
      </c>
      <c r="C73" s="3" t="s">
        <v>277</v>
      </c>
      <c r="D73" s="3" t="s">
        <v>2879</v>
      </c>
      <c r="E73" t="s">
        <v>197</v>
      </c>
      <c r="F73" s="3" t="s">
        <v>2879</v>
      </c>
      <c r="G73" t="s">
        <v>2901</v>
      </c>
      <c r="H73" s="3" t="s">
        <v>195</v>
      </c>
      <c r="I73" t="s">
        <v>2923</v>
      </c>
      <c r="J73" s="3" t="s">
        <v>195</v>
      </c>
      <c r="K73" s="3" t="s">
        <v>195</v>
      </c>
      <c r="L73" s="3" t="s">
        <v>2963</v>
      </c>
      <c r="M73" s="3" t="s">
        <v>195</v>
      </c>
      <c r="N73" t="s">
        <v>194</v>
      </c>
      <c r="O73" s="3" t="s">
        <v>650</v>
      </c>
    </row>
    <row r="74" spans="1:314">
      <c r="A74" s="3" t="s">
        <v>845</v>
      </c>
      <c r="B74" s="3" t="s">
        <v>893</v>
      </c>
      <c r="C74" s="3" t="s">
        <v>277</v>
      </c>
      <c r="D74" s="3" t="s">
        <v>2822</v>
      </c>
      <c r="E74" t="s">
        <v>197</v>
      </c>
      <c r="F74" s="3" t="s">
        <v>2822</v>
      </c>
      <c r="G74" t="s">
        <v>2901</v>
      </c>
      <c r="H74" s="3" t="s">
        <v>195</v>
      </c>
      <c r="I74" t="s">
        <v>65</v>
      </c>
      <c r="J74" s="3" t="s">
        <v>195</v>
      </c>
      <c r="K74" s="3" t="s">
        <v>195</v>
      </c>
      <c r="L74" s="3" t="s">
        <v>195</v>
      </c>
      <c r="M74" s="3" t="s">
        <v>2946</v>
      </c>
      <c r="N74" t="s">
        <v>194</v>
      </c>
      <c r="O74" s="3" t="s">
        <v>2822</v>
      </c>
    </row>
    <row r="75" spans="1:314">
      <c r="A75" s="3" t="s">
        <v>845</v>
      </c>
      <c r="B75" s="3" t="s">
        <v>899</v>
      </c>
      <c r="C75" s="3" t="s">
        <v>277</v>
      </c>
      <c r="D75" s="3" t="s">
        <v>2964</v>
      </c>
      <c r="E75" t="s">
        <v>194</v>
      </c>
      <c r="F75" s="3" t="s">
        <v>195</v>
      </c>
      <c r="H75" s="3" t="s">
        <v>195</v>
      </c>
      <c r="J75" s="3" t="s">
        <v>195</v>
      </c>
      <c r="K75" s="3" t="s">
        <v>195</v>
      </c>
      <c r="L75" s="3" t="s">
        <v>195</v>
      </c>
      <c r="M75" s="3" t="s">
        <v>195</v>
      </c>
      <c r="N75" t="s">
        <v>194</v>
      </c>
      <c r="O75" s="3" t="s">
        <v>2964</v>
      </c>
    </row>
    <row r="76" spans="1:314">
      <c r="A76" s="3" t="s">
        <v>845</v>
      </c>
      <c r="B76" s="3" t="s">
        <v>904</v>
      </c>
      <c r="C76" s="3" t="s">
        <v>277</v>
      </c>
      <c r="D76" s="3" t="s">
        <v>2964</v>
      </c>
      <c r="E76" t="s">
        <v>194</v>
      </c>
      <c r="F76" s="3" t="s">
        <v>195</v>
      </c>
      <c r="H76" s="3" t="s">
        <v>195</v>
      </c>
      <c r="J76" s="3" t="s">
        <v>195</v>
      </c>
      <c r="K76" s="3" t="s">
        <v>195</v>
      </c>
      <c r="L76" s="3" t="s">
        <v>195</v>
      </c>
      <c r="M76" s="3" t="s">
        <v>195</v>
      </c>
      <c r="N76" t="s">
        <v>194</v>
      </c>
      <c r="O76" s="3" t="s">
        <v>2964</v>
      </c>
    </row>
    <row r="77" spans="1:314">
      <c r="A77" s="3" t="s">
        <v>845</v>
      </c>
      <c r="B77" s="3" t="s">
        <v>911</v>
      </c>
      <c r="C77" s="3" t="s">
        <v>277</v>
      </c>
      <c r="D77" s="3" t="s">
        <v>2964</v>
      </c>
      <c r="E77" t="s">
        <v>194</v>
      </c>
      <c r="F77" s="3" t="s">
        <v>195</v>
      </c>
      <c r="H77" s="3" t="s">
        <v>195</v>
      </c>
      <c r="J77" s="3" t="s">
        <v>195</v>
      </c>
      <c r="K77" s="3" t="s">
        <v>195</v>
      </c>
      <c r="L77" s="3" t="s">
        <v>195</v>
      </c>
      <c r="M77" s="3" t="s">
        <v>195</v>
      </c>
      <c r="N77" t="s">
        <v>194</v>
      </c>
      <c r="O77" s="3" t="s">
        <v>2964</v>
      </c>
      <c r="AL77" s="3"/>
      <c r="AM77" s="3"/>
      <c r="AN77" s="3"/>
      <c r="BP77" s="3"/>
      <c r="BQ77" s="3"/>
      <c r="DP77" s="3"/>
      <c r="DQ77" s="3"/>
      <c r="EG77" s="3"/>
      <c r="EH77" s="3"/>
      <c r="FC77" s="3"/>
      <c r="FD77" s="3"/>
      <c r="GX77" s="3"/>
      <c r="GY77" s="3"/>
      <c r="IO77" s="3"/>
      <c r="IT77" s="3"/>
      <c r="JB77" s="3"/>
      <c r="JN77" s="3"/>
      <c r="JO77" s="3"/>
      <c r="JY77" s="3"/>
      <c r="JZ77" s="3"/>
      <c r="KF77" s="3"/>
      <c r="KV77" s="39"/>
      <c r="LB77" s="3"/>
    </row>
    <row r="78" spans="1:314">
      <c r="A78" s="3" t="s">
        <v>917</v>
      </c>
      <c r="B78" s="3" t="s">
        <v>918</v>
      </c>
      <c r="C78" s="3" t="s">
        <v>277</v>
      </c>
      <c r="D78" s="3" t="s">
        <v>2615</v>
      </c>
      <c r="E78" t="s">
        <v>197</v>
      </c>
      <c r="F78" s="3" t="s">
        <v>2615</v>
      </c>
      <c r="G78" t="s">
        <v>2913</v>
      </c>
      <c r="H78" s="3" t="s">
        <v>2965</v>
      </c>
      <c r="I78" t="s">
        <v>65</v>
      </c>
      <c r="J78" s="3" t="s">
        <v>195</v>
      </c>
      <c r="K78" s="3" t="s">
        <v>195</v>
      </c>
      <c r="L78" s="3" t="s">
        <v>195</v>
      </c>
      <c r="M78" s="3" t="s">
        <v>2957</v>
      </c>
      <c r="N78" t="s">
        <v>194</v>
      </c>
      <c r="O78" s="3" t="s">
        <v>2615</v>
      </c>
    </row>
    <row r="79" spans="1:314">
      <c r="A79" s="3" t="s">
        <v>929</v>
      </c>
      <c r="B79" s="3" t="s">
        <v>930</v>
      </c>
      <c r="C79" s="3" t="s">
        <v>196</v>
      </c>
      <c r="D79" s="3" t="s">
        <v>2966</v>
      </c>
      <c r="E79" t="s">
        <v>194</v>
      </c>
      <c r="F79" s="3" t="s">
        <v>195</v>
      </c>
      <c r="H79" s="3" t="s">
        <v>195</v>
      </c>
      <c r="J79" s="3" t="s">
        <v>195</v>
      </c>
      <c r="K79" s="3" t="s">
        <v>195</v>
      </c>
      <c r="L79" s="3" t="s">
        <v>195</v>
      </c>
      <c r="M79" s="3" t="s">
        <v>195</v>
      </c>
      <c r="N79" t="s">
        <v>194</v>
      </c>
      <c r="O79" s="3" t="s">
        <v>2817</v>
      </c>
    </row>
    <row r="80" spans="1:314">
      <c r="A80" s="3" t="s">
        <v>944</v>
      </c>
      <c r="B80" s="3" t="s">
        <v>945</v>
      </c>
      <c r="C80" s="3" t="s">
        <v>277</v>
      </c>
      <c r="D80" s="3" t="s">
        <v>2884</v>
      </c>
      <c r="E80" t="s">
        <v>197</v>
      </c>
      <c r="F80" s="3" t="s">
        <v>2884</v>
      </c>
      <c r="G80" t="s">
        <v>2901</v>
      </c>
      <c r="H80" s="3" t="s">
        <v>195</v>
      </c>
      <c r="I80" t="s">
        <v>2923</v>
      </c>
      <c r="J80" s="3" t="s">
        <v>195</v>
      </c>
      <c r="K80" s="3" t="s">
        <v>195</v>
      </c>
      <c r="L80" s="3" t="s">
        <v>2967</v>
      </c>
      <c r="M80" s="3" t="s">
        <v>195</v>
      </c>
      <c r="N80" t="s">
        <v>194</v>
      </c>
      <c r="O80" s="3" t="s">
        <v>2968</v>
      </c>
    </row>
    <row r="81" spans="1:15">
      <c r="A81" s="3" t="s">
        <v>953</v>
      </c>
      <c r="B81" s="3" t="s">
        <v>954</v>
      </c>
      <c r="C81" s="3" t="s">
        <v>277</v>
      </c>
      <c r="D81" s="3" t="s">
        <v>2969</v>
      </c>
      <c r="E81" t="s">
        <v>197</v>
      </c>
      <c r="F81" s="3" t="s">
        <v>2969</v>
      </c>
      <c r="G81" t="s">
        <v>2901</v>
      </c>
      <c r="H81" s="3" t="s">
        <v>195</v>
      </c>
      <c r="I81" t="s">
        <v>2923</v>
      </c>
      <c r="J81" s="3" t="s">
        <v>195</v>
      </c>
      <c r="K81" s="3" t="s">
        <v>195</v>
      </c>
      <c r="L81" s="3" t="s">
        <v>2970</v>
      </c>
      <c r="M81" s="3" t="s">
        <v>195</v>
      </c>
      <c r="N81" t="s">
        <v>194</v>
      </c>
      <c r="O81" s="3" t="s">
        <v>2971</v>
      </c>
    </row>
    <row r="82" spans="1:15">
      <c r="A82" s="3" t="s">
        <v>953</v>
      </c>
      <c r="B82" s="3" t="s">
        <v>960</v>
      </c>
      <c r="C82" s="3" t="s">
        <v>196</v>
      </c>
      <c r="D82" s="3" t="s">
        <v>946</v>
      </c>
      <c r="E82" t="s">
        <v>197</v>
      </c>
      <c r="F82" s="3" t="s">
        <v>946</v>
      </c>
      <c r="G82" t="s">
        <v>2932</v>
      </c>
      <c r="H82" s="3" t="s">
        <v>195</v>
      </c>
      <c r="I82" t="s">
        <v>65</v>
      </c>
      <c r="J82" s="3" t="s">
        <v>195</v>
      </c>
      <c r="K82" s="3" t="s">
        <v>195</v>
      </c>
      <c r="L82" s="3" t="s">
        <v>195</v>
      </c>
      <c r="M82" s="3" t="s">
        <v>2972</v>
      </c>
      <c r="N82" t="s">
        <v>194</v>
      </c>
      <c r="O82" s="3" t="s">
        <v>2971</v>
      </c>
    </row>
    <row r="83" spans="1:15">
      <c r="A83" s="3" t="s">
        <v>953</v>
      </c>
      <c r="B83" s="3" t="s">
        <v>965</v>
      </c>
      <c r="C83" s="3" t="s">
        <v>277</v>
      </c>
      <c r="D83" s="3" t="s">
        <v>201</v>
      </c>
      <c r="E83" t="s">
        <v>197</v>
      </c>
      <c r="F83" s="3" t="s">
        <v>1026</v>
      </c>
      <c r="G83" t="s">
        <v>2913</v>
      </c>
      <c r="H83" s="3" t="s">
        <v>2914</v>
      </c>
      <c r="I83" t="s">
        <v>65</v>
      </c>
      <c r="J83" s="3" t="s">
        <v>195</v>
      </c>
      <c r="K83" s="3" t="s">
        <v>195</v>
      </c>
      <c r="L83" s="3" t="s">
        <v>195</v>
      </c>
      <c r="M83" s="3" t="s">
        <v>2914</v>
      </c>
      <c r="N83" t="s">
        <v>194</v>
      </c>
      <c r="O83" s="3" t="s">
        <v>2971</v>
      </c>
    </row>
    <row r="84" spans="1:15">
      <c r="A84" s="3" t="s">
        <v>953</v>
      </c>
      <c r="B84" s="3" t="s">
        <v>973</v>
      </c>
      <c r="C84" s="3" t="s">
        <v>196</v>
      </c>
      <c r="D84" s="3" t="s">
        <v>693</v>
      </c>
      <c r="E84" t="s">
        <v>197</v>
      </c>
      <c r="F84" s="3" t="s">
        <v>693</v>
      </c>
      <c r="G84" t="s">
        <v>2934</v>
      </c>
      <c r="H84" s="3" t="s">
        <v>195</v>
      </c>
      <c r="I84" t="s">
        <v>2973</v>
      </c>
      <c r="J84" s="3" t="s">
        <v>195</v>
      </c>
      <c r="K84" s="3" t="s">
        <v>195</v>
      </c>
      <c r="L84" s="3" t="s">
        <v>195</v>
      </c>
      <c r="M84" s="3" t="s">
        <v>195</v>
      </c>
      <c r="N84" t="s">
        <v>194</v>
      </c>
      <c r="O84" s="3" t="s">
        <v>2971</v>
      </c>
    </row>
    <row r="85" spans="1:15">
      <c r="A85" s="3" t="s">
        <v>953</v>
      </c>
      <c r="B85" s="3" t="s">
        <v>978</v>
      </c>
      <c r="C85" s="3" t="s">
        <v>277</v>
      </c>
      <c r="D85" s="3" t="s">
        <v>2660</v>
      </c>
      <c r="E85" t="s">
        <v>197</v>
      </c>
      <c r="F85" s="3" t="s">
        <v>2660</v>
      </c>
      <c r="G85" t="s">
        <v>2901</v>
      </c>
      <c r="H85" s="3" t="s">
        <v>195</v>
      </c>
      <c r="I85" t="s">
        <v>2923</v>
      </c>
      <c r="J85" s="3" t="s">
        <v>195</v>
      </c>
      <c r="K85" s="3" t="s">
        <v>195</v>
      </c>
      <c r="L85" s="3" t="s">
        <v>2974</v>
      </c>
      <c r="M85" s="3" t="s">
        <v>195</v>
      </c>
      <c r="N85" t="s">
        <v>194</v>
      </c>
      <c r="O85" s="3" t="s">
        <v>2971</v>
      </c>
    </row>
    <row r="86" spans="1:15">
      <c r="A86" s="3" t="s">
        <v>953</v>
      </c>
      <c r="B86" s="3" t="s">
        <v>985</v>
      </c>
      <c r="C86" s="3" t="s">
        <v>196</v>
      </c>
      <c r="D86" s="3" t="s">
        <v>2158</v>
      </c>
      <c r="E86" t="s">
        <v>197</v>
      </c>
      <c r="F86" s="3" t="s">
        <v>2158</v>
      </c>
      <c r="G86" t="s">
        <v>2932</v>
      </c>
      <c r="H86" s="3" t="s">
        <v>195</v>
      </c>
      <c r="I86" t="s">
        <v>65</v>
      </c>
      <c r="J86" s="3" t="s">
        <v>195</v>
      </c>
      <c r="K86" s="3" t="s">
        <v>195</v>
      </c>
      <c r="L86" s="3" t="s">
        <v>195</v>
      </c>
      <c r="M86" s="3" t="s">
        <v>2975</v>
      </c>
      <c r="N86" t="s">
        <v>194</v>
      </c>
      <c r="O86" s="3" t="s">
        <v>2971</v>
      </c>
    </row>
    <row r="87" spans="1:15">
      <c r="A87" s="3" t="s">
        <v>996</v>
      </c>
      <c r="B87" s="3" t="s">
        <v>997</v>
      </c>
      <c r="C87" s="3" t="s">
        <v>196</v>
      </c>
      <c r="D87" s="3" t="s">
        <v>285</v>
      </c>
      <c r="E87" t="s">
        <v>197</v>
      </c>
      <c r="F87" s="3" t="s">
        <v>285</v>
      </c>
      <c r="G87" t="s">
        <v>2901</v>
      </c>
      <c r="H87" s="3" t="s">
        <v>195</v>
      </c>
      <c r="I87" t="s">
        <v>2938</v>
      </c>
      <c r="J87" s="3" t="s">
        <v>195</v>
      </c>
      <c r="K87" s="3" t="s">
        <v>195</v>
      </c>
      <c r="L87" s="3" t="s">
        <v>195</v>
      </c>
      <c r="M87" s="3" t="s">
        <v>195</v>
      </c>
      <c r="N87" t="s">
        <v>194</v>
      </c>
      <c r="O87" s="3" t="s">
        <v>442</v>
      </c>
    </row>
    <row r="88" spans="1:15">
      <c r="A88" s="3" t="s">
        <v>996</v>
      </c>
      <c r="B88" s="3" t="s">
        <v>1005</v>
      </c>
      <c r="C88" s="3" t="s">
        <v>196</v>
      </c>
      <c r="D88" s="3" t="s">
        <v>292</v>
      </c>
      <c r="E88" t="s">
        <v>197</v>
      </c>
      <c r="F88" s="3" t="s">
        <v>292</v>
      </c>
      <c r="G88" t="s">
        <v>2934</v>
      </c>
      <c r="H88" s="3" t="s">
        <v>195</v>
      </c>
      <c r="I88" t="s">
        <v>2976</v>
      </c>
      <c r="J88" s="3" t="s">
        <v>292</v>
      </c>
      <c r="K88" s="3" t="s">
        <v>2977</v>
      </c>
      <c r="L88" s="3" t="s">
        <v>195</v>
      </c>
      <c r="M88" s="3" t="s">
        <v>195</v>
      </c>
      <c r="N88" t="s">
        <v>194</v>
      </c>
      <c r="O88" s="3" t="s">
        <v>442</v>
      </c>
    </row>
    <row r="89" spans="1:15">
      <c r="A89" s="3" t="s">
        <v>996</v>
      </c>
      <c r="B89" s="3" t="s">
        <v>1015</v>
      </c>
      <c r="C89" s="3" t="s">
        <v>196</v>
      </c>
      <c r="D89" s="3" t="s">
        <v>737</v>
      </c>
      <c r="E89" t="s">
        <v>197</v>
      </c>
      <c r="F89" s="3" t="s">
        <v>737</v>
      </c>
      <c r="G89" t="s">
        <v>2901</v>
      </c>
      <c r="H89" s="3" t="s">
        <v>195</v>
      </c>
      <c r="I89" t="s">
        <v>2978</v>
      </c>
      <c r="J89" s="3" t="s">
        <v>195</v>
      </c>
      <c r="K89" s="3" t="s">
        <v>195</v>
      </c>
      <c r="L89" s="3" t="s">
        <v>195</v>
      </c>
      <c r="M89" s="3" t="s">
        <v>195</v>
      </c>
      <c r="N89" t="s">
        <v>194</v>
      </c>
      <c r="O89" s="3" t="s">
        <v>442</v>
      </c>
    </row>
    <row r="90" spans="1:15">
      <c r="A90" s="3" t="s">
        <v>446</v>
      </c>
      <c r="B90" s="3" t="s">
        <v>1024</v>
      </c>
      <c r="C90" s="3" t="s">
        <v>277</v>
      </c>
      <c r="D90" s="3" t="s">
        <v>1894</v>
      </c>
      <c r="E90" t="s">
        <v>197</v>
      </c>
      <c r="F90" s="3" t="s">
        <v>1894</v>
      </c>
      <c r="G90" t="s">
        <v>2913</v>
      </c>
      <c r="H90" s="3" t="s">
        <v>2976</v>
      </c>
      <c r="I90" t="s">
        <v>2976</v>
      </c>
      <c r="J90" s="3" t="s">
        <v>1894</v>
      </c>
      <c r="K90" s="3" t="s">
        <v>2979</v>
      </c>
      <c r="L90" s="3" t="s">
        <v>195</v>
      </c>
      <c r="M90" s="3" t="s">
        <v>195</v>
      </c>
      <c r="N90" t="s">
        <v>194</v>
      </c>
      <c r="O90" s="3" t="s">
        <v>1894</v>
      </c>
    </row>
    <row r="91" spans="1:15">
      <c r="A91" s="3" t="s">
        <v>446</v>
      </c>
      <c r="B91" s="3" t="s">
        <v>1036</v>
      </c>
      <c r="C91" s="3" t="s">
        <v>277</v>
      </c>
      <c r="D91" s="3" t="s">
        <v>717</v>
      </c>
      <c r="E91" t="s">
        <v>197</v>
      </c>
      <c r="F91" s="3" t="s">
        <v>717</v>
      </c>
      <c r="G91" t="s">
        <v>2932</v>
      </c>
      <c r="H91" s="3" t="s">
        <v>195</v>
      </c>
      <c r="I91" t="s">
        <v>65</v>
      </c>
      <c r="J91" s="3" t="s">
        <v>195</v>
      </c>
      <c r="K91" s="3" t="s">
        <v>195</v>
      </c>
      <c r="L91" s="3" t="s">
        <v>195</v>
      </c>
      <c r="M91" s="3" t="s">
        <v>2980</v>
      </c>
      <c r="N91" t="s">
        <v>194</v>
      </c>
      <c r="O91" s="3" t="s">
        <v>717</v>
      </c>
    </row>
    <row r="92" spans="1:15">
      <c r="A92" s="3" t="s">
        <v>296</v>
      </c>
      <c r="B92" s="3" t="s">
        <v>1045</v>
      </c>
      <c r="C92" s="3" t="s">
        <v>277</v>
      </c>
      <c r="D92" s="3" t="s">
        <v>1668</v>
      </c>
      <c r="E92" t="s">
        <v>194</v>
      </c>
      <c r="F92" s="3" t="s">
        <v>195</v>
      </c>
      <c r="H92" s="3" t="s">
        <v>195</v>
      </c>
      <c r="J92" s="3" t="s">
        <v>195</v>
      </c>
      <c r="K92" s="3" t="s">
        <v>195</v>
      </c>
      <c r="L92" s="3" t="s">
        <v>195</v>
      </c>
      <c r="M92" s="3" t="s">
        <v>195</v>
      </c>
      <c r="N92" t="s">
        <v>194</v>
      </c>
      <c r="O92" s="3" t="s">
        <v>477</v>
      </c>
    </row>
    <row r="93" spans="1:15">
      <c r="A93" s="3" t="s">
        <v>296</v>
      </c>
      <c r="B93" s="3" t="s">
        <v>1050</v>
      </c>
      <c r="C93" s="3" t="s">
        <v>196</v>
      </c>
      <c r="D93" s="3" t="s">
        <v>645</v>
      </c>
      <c r="E93" t="s">
        <v>194</v>
      </c>
      <c r="F93" s="3" t="s">
        <v>195</v>
      </c>
      <c r="H93" s="3" t="s">
        <v>195</v>
      </c>
      <c r="J93" s="3" t="s">
        <v>195</v>
      </c>
      <c r="K93" s="3" t="s">
        <v>195</v>
      </c>
      <c r="L93" s="3" t="s">
        <v>195</v>
      </c>
      <c r="M93" s="3" t="s">
        <v>195</v>
      </c>
      <c r="N93" t="s">
        <v>194</v>
      </c>
      <c r="O93" s="3" t="s">
        <v>477</v>
      </c>
    </row>
    <row r="94" spans="1:15">
      <c r="A94" s="3" t="s">
        <v>296</v>
      </c>
      <c r="B94" s="3" t="s">
        <v>1055</v>
      </c>
      <c r="C94" s="3" t="s">
        <v>277</v>
      </c>
      <c r="D94" s="3" t="s">
        <v>2981</v>
      </c>
      <c r="E94" t="s">
        <v>194</v>
      </c>
      <c r="F94" s="3" t="s">
        <v>195</v>
      </c>
      <c r="H94" s="3" t="s">
        <v>195</v>
      </c>
      <c r="J94" s="3" t="s">
        <v>195</v>
      </c>
      <c r="K94" s="3" t="s">
        <v>195</v>
      </c>
      <c r="L94" s="3" t="s">
        <v>195</v>
      </c>
      <c r="M94" s="3" t="s">
        <v>195</v>
      </c>
      <c r="N94" t="s">
        <v>194</v>
      </c>
      <c r="O94" s="3" t="s">
        <v>2818</v>
      </c>
    </row>
    <row r="95" spans="1:15">
      <c r="A95" s="3" t="s">
        <v>296</v>
      </c>
      <c r="B95" s="3" t="s">
        <v>1064</v>
      </c>
      <c r="C95" s="3" t="s">
        <v>196</v>
      </c>
      <c r="D95" s="3" t="s">
        <v>2981</v>
      </c>
      <c r="E95" t="s">
        <v>194</v>
      </c>
      <c r="F95" s="3" t="s">
        <v>195</v>
      </c>
      <c r="H95" s="3" t="s">
        <v>195</v>
      </c>
      <c r="J95" s="3" t="s">
        <v>195</v>
      </c>
      <c r="K95" s="3" t="s">
        <v>195</v>
      </c>
      <c r="L95" s="3" t="s">
        <v>195</v>
      </c>
      <c r="M95" s="3" t="s">
        <v>195</v>
      </c>
      <c r="N95" t="s">
        <v>194</v>
      </c>
      <c r="O95" s="3" t="s">
        <v>2818</v>
      </c>
    </row>
  </sheetData>
  <sheetProtection algorithmName="SHA-512" hashValue="wQ7O2zX38rjoqOp8H27QjMg7xH5hkuCj4WhRl+rsoVU5j26GpMpDA++a4SFotR7XJRhE6h/JIrSTLYEumqZxFw==" saltValue="GNmhheHAAMM/Q7L1zOYKqQ==" spinCount="100000" sheet="1" objects="1" scenarios="1"/>
  <pageMargins left="0.7" right="0.7" top="0.75" bottom="0.75" header="0.3" footer="0.3"/>
  <pageSetup paperSize="9" orientation="portrait" r:id="rId1"/>
  <headerFooter>
    <oddHeader>&amp;L&amp;"Aptos"&amp;10&amp;KFF0000 Confidencial&amp;1#_x000D_</oddHead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C956C5-4A36-463F-8F94-1E8948E54CA9}">
  <sheetPr codeName="Hoja12"/>
  <dimension ref="A1:O860"/>
  <sheetViews>
    <sheetView showGridLines="0" workbookViewId="0">
      <pane xSplit="2" ySplit="2" topLeftCell="C3" activePane="bottomRight" state="frozen"/>
      <selection pane="bottomRight" activeCell="C3" sqref="C3"/>
      <selection pane="bottomLeft" activeCell="A3" sqref="A3"/>
      <selection pane="topRight" activeCell="B1" sqref="B1"/>
    </sheetView>
  </sheetViews>
  <sheetFormatPr defaultColWidth="11.42578125" defaultRowHeight="15"/>
  <cols>
    <col min="1" max="1" width="11.42578125" style="3"/>
    <col min="3" max="3" width="27.85546875" bestFit="1" customWidth="1"/>
    <col min="6" max="6" width="47.28515625" bestFit="1" customWidth="1"/>
    <col min="7" max="13" width="11.42578125" customWidth="1"/>
    <col min="14" max="14" width="14" customWidth="1"/>
    <col min="15" max="15" width="0" hidden="1" customWidth="1"/>
  </cols>
  <sheetData>
    <row r="1" spans="1:15" ht="32.25" customHeight="1">
      <c r="A1"/>
    </row>
    <row r="2" spans="1:15" ht="60" customHeight="1" thickBot="1">
      <c r="A2" s="27" t="s">
        <v>11</v>
      </c>
      <c r="B2" s="2" t="s">
        <v>12</v>
      </c>
      <c r="C2" s="2" t="s">
        <v>18</v>
      </c>
      <c r="D2" s="2" t="s">
        <v>2982</v>
      </c>
      <c r="E2" s="2" t="s">
        <v>2983</v>
      </c>
      <c r="F2" s="2" t="s">
        <v>2984</v>
      </c>
      <c r="G2" s="91" t="s">
        <v>2985</v>
      </c>
      <c r="H2" s="92"/>
      <c r="I2" s="91" t="s">
        <v>2986</v>
      </c>
      <c r="J2" s="92"/>
      <c r="K2" s="2" t="s">
        <v>1071</v>
      </c>
      <c r="L2" s="2" t="s">
        <v>2987</v>
      </c>
      <c r="M2" s="2" t="s">
        <v>48</v>
      </c>
      <c r="N2" s="2" t="s">
        <v>2988</v>
      </c>
      <c r="O2" s="16" t="s">
        <v>2989</v>
      </c>
    </row>
    <row r="3" spans="1:15">
      <c r="A3" s="3" t="s">
        <v>191</v>
      </c>
      <c r="B3" s="3" t="s">
        <v>192</v>
      </c>
      <c r="C3" t="s">
        <v>196</v>
      </c>
      <c r="E3">
        <v>1</v>
      </c>
      <c r="F3" s="3" t="s">
        <v>2990</v>
      </c>
      <c r="G3" s="3" t="s">
        <v>2991</v>
      </c>
      <c r="H3" s="3" t="s">
        <v>1953</v>
      </c>
      <c r="I3" t="s">
        <v>2090</v>
      </c>
      <c r="J3" s="3" t="s">
        <v>195</v>
      </c>
      <c r="K3" s="3" t="s">
        <v>2844</v>
      </c>
      <c r="L3" s="3" t="s">
        <v>221</v>
      </c>
      <c r="M3" s="3" t="s">
        <v>195</v>
      </c>
      <c r="N3" s="3" t="s">
        <v>2992</v>
      </c>
    </row>
    <row r="4" spans="1:15">
      <c r="A4" s="3" t="s">
        <v>191</v>
      </c>
      <c r="B4" s="3" t="s">
        <v>192</v>
      </c>
      <c r="C4" t="s">
        <v>196</v>
      </c>
      <c r="E4">
        <v>2</v>
      </c>
      <c r="F4" s="3" t="s">
        <v>2993</v>
      </c>
      <c r="G4" s="3" t="s">
        <v>2994</v>
      </c>
      <c r="H4" s="3" t="s">
        <v>1953</v>
      </c>
      <c r="I4" t="s">
        <v>2090</v>
      </c>
      <c r="J4" s="3" t="s">
        <v>195</v>
      </c>
      <c r="K4" s="3" t="s">
        <v>2995</v>
      </c>
      <c r="L4" s="3" t="s">
        <v>1293</v>
      </c>
      <c r="M4" s="3" t="s">
        <v>195</v>
      </c>
      <c r="N4" s="3" t="s">
        <v>2996</v>
      </c>
    </row>
    <row r="5" spans="1:15">
      <c r="A5" s="3" t="s">
        <v>191</v>
      </c>
      <c r="B5" s="3" t="s">
        <v>274</v>
      </c>
      <c r="C5" t="s">
        <v>277</v>
      </c>
      <c r="E5">
        <v>1</v>
      </c>
      <c r="F5" s="3" t="s">
        <v>2997</v>
      </c>
      <c r="G5" s="3" t="s">
        <v>2062</v>
      </c>
      <c r="H5" s="3" t="s">
        <v>2062</v>
      </c>
      <c r="I5" t="s">
        <v>2090</v>
      </c>
      <c r="J5" s="3" t="s">
        <v>195</v>
      </c>
      <c r="K5" s="3" t="s">
        <v>2998</v>
      </c>
      <c r="L5" s="3" t="s">
        <v>2998</v>
      </c>
      <c r="M5" s="3" t="s">
        <v>195</v>
      </c>
      <c r="N5" s="3" t="s">
        <v>2999</v>
      </c>
    </row>
    <row r="6" spans="1:15">
      <c r="A6" s="3" t="s">
        <v>191</v>
      </c>
      <c r="B6" s="3" t="s">
        <v>274</v>
      </c>
      <c r="C6" t="s">
        <v>277</v>
      </c>
      <c r="E6">
        <v>2</v>
      </c>
      <c r="F6" s="3" t="s">
        <v>2202</v>
      </c>
      <c r="G6" s="3" t="s">
        <v>2203</v>
      </c>
      <c r="H6" s="3" t="s">
        <v>1945</v>
      </c>
      <c r="I6" t="s">
        <v>1943</v>
      </c>
      <c r="J6" s="3" t="s">
        <v>195</v>
      </c>
      <c r="K6" s="3" t="s">
        <v>2275</v>
      </c>
      <c r="L6" s="3" t="s">
        <v>1705</v>
      </c>
      <c r="M6" s="3" t="s">
        <v>195</v>
      </c>
      <c r="N6" s="3" t="s">
        <v>2999</v>
      </c>
    </row>
    <row r="7" spans="1:15">
      <c r="A7" s="3" t="s">
        <v>191</v>
      </c>
      <c r="B7" s="3" t="s">
        <v>274</v>
      </c>
      <c r="C7" t="s">
        <v>277</v>
      </c>
      <c r="E7">
        <v>3</v>
      </c>
      <c r="F7" s="3" t="s">
        <v>246</v>
      </c>
      <c r="G7" s="3" t="s">
        <v>2054</v>
      </c>
      <c r="H7" s="3" t="s">
        <v>3000</v>
      </c>
      <c r="I7" t="s">
        <v>1943</v>
      </c>
      <c r="J7" s="3" t="s">
        <v>195</v>
      </c>
      <c r="K7" s="3" t="s">
        <v>1916</v>
      </c>
      <c r="L7" s="3" t="s">
        <v>3001</v>
      </c>
      <c r="M7" s="3" t="s">
        <v>195</v>
      </c>
      <c r="N7" s="3" t="s">
        <v>2924</v>
      </c>
    </row>
    <row r="8" spans="1:15">
      <c r="A8" s="3" t="s">
        <v>191</v>
      </c>
      <c r="B8" s="3" t="s">
        <v>289</v>
      </c>
      <c r="C8" t="s">
        <v>277</v>
      </c>
      <c r="E8">
        <v>1</v>
      </c>
      <c r="F8" s="3" t="s">
        <v>3002</v>
      </c>
      <c r="G8" s="3" t="s">
        <v>1997</v>
      </c>
      <c r="H8" s="3" t="s">
        <v>1960</v>
      </c>
      <c r="I8" t="s">
        <v>1943</v>
      </c>
      <c r="J8" s="3" t="s">
        <v>195</v>
      </c>
      <c r="K8" s="3" t="s">
        <v>749</v>
      </c>
      <c r="L8" s="3" t="s">
        <v>195</v>
      </c>
      <c r="M8" s="3" t="s">
        <v>202</v>
      </c>
      <c r="N8" s="3" t="s">
        <v>3003</v>
      </c>
    </row>
    <row r="9" spans="1:15">
      <c r="A9" s="3" t="s">
        <v>191</v>
      </c>
      <c r="B9" s="3" t="s">
        <v>289</v>
      </c>
      <c r="C9" t="s">
        <v>277</v>
      </c>
      <c r="E9">
        <v>2</v>
      </c>
      <c r="F9" s="3" t="s">
        <v>2202</v>
      </c>
      <c r="G9" s="3" t="s">
        <v>2333</v>
      </c>
      <c r="H9" s="3" t="s">
        <v>1945</v>
      </c>
      <c r="I9" t="s">
        <v>1943</v>
      </c>
      <c r="J9" s="3" t="s">
        <v>195</v>
      </c>
      <c r="K9" s="3" t="s">
        <v>613</v>
      </c>
      <c r="L9" s="3" t="s">
        <v>1321</v>
      </c>
      <c r="M9" s="3" t="s">
        <v>195</v>
      </c>
      <c r="N9" s="3" t="s">
        <v>3003</v>
      </c>
    </row>
    <row r="10" spans="1:15">
      <c r="A10" s="3" t="s">
        <v>191</v>
      </c>
      <c r="B10" s="3" t="s">
        <v>289</v>
      </c>
      <c r="C10" t="s">
        <v>277</v>
      </c>
      <c r="E10">
        <v>3</v>
      </c>
      <c r="F10" s="3" t="s">
        <v>2202</v>
      </c>
      <c r="G10" s="3" t="s">
        <v>2335</v>
      </c>
      <c r="H10" s="3" t="s">
        <v>1945</v>
      </c>
      <c r="I10" t="s">
        <v>1943</v>
      </c>
      <c r="J10" s="3" t="s">
        <v>195</v>
      </c>
      <c r="K10" s="3" t="s">
        <v>2596</v>
      </c>
      <c r="L10" s="3" t="s">
        <v>373</v>
      </c>
      <c r="M10" s="3" t="s">
        <v>195</v>
      </c>
      <c r="N10" s="3" t="s">
        <v>3003</v>
      </c>
    </row>
    <row r="11" spans="1:15">
      <c r="A11" s="3" t="s">
        <v>191</v>
      </c>
      <c r="B11" s="3" t="s">
        <v>289</v>
      </c>
      <c r="C11" t="s">
        <v>277</v>
      </c>
      <c r="E11">
        <v>4</v>
      </c>
      <c r="F11" s="3" t="s">
        <v>2202</v>
      </c>
      <c r="G11" s="3" t="s">
        <v>1983</v>
      </c>
      <c r="H11" s="3" t="s">
        <v>1945</v>
      </c>
      <c r="I11" t="s">
        <v>1943</v>
      </c>
      <c r="J11" s="3" t="s">
        <v>195</v>
      </c>
      <c r="K11" s="3" t="s">
        <v>979</v>
      </c>
      <c r="L11" s="3" t="s">
        <v>767</v>
      </c>
      <c r="M11" s="3" t="s">
        <v>195</v>
      </c>
      <c r="N11" s="3" t="s">
        <v>3003</v>
      </c>
    </row>
    <row r="12" spans="1:15">
      <c r="A12" s="3" t="s">
        <v>191</v>
      </c>
      <c r="B12" s="3" t="s">
        <v>289</v>
      </c>
      <c r="C12" t="s">
        <v>277</v>
      </c>
      <c r="E12">
        <v>5</v>
      </c>
      <c r="F12" s="3" t="s">
        <v>2202</v>
      </c>
      <c r="G12" s="3" t="s">
        <v>2335</v>
      </c>
      <c r="H12" s="3" t="s">
        <v>1945</v>
      </c>
      <c r="I12" t="s">
        <v>1943</v>
      </c>
      <c r="J12" s="3" t="s">
        <v>195</v>
      </c>
      <c r="K12" s="3" t="s">
        <v>759</v>
      </c>
      <c r="L12" s="3" t="s">
        <v>2604</v>
      </c>
      <c r="M12" s="3" t="s">
        <v>195</v>
      </c>
      <c r="N12" s="3" t="s">
        <v>3003</v>
      </c>
    </row>
    <row r="13" spans="1:15">
      <c r="A13" s="3" t="s">
        <v>191</v>
      </c>
      <c r="B13" s="3" t="s">
        <v>289</v>
      </c>
      <c r="C13" t="s">
        <v>277</v>
      </c>
      <c r="E13">
        <v>6</v>
      </c>
      <c r="F13" s="3" t="s">
        <v>3004</v>
      </c>
      <c r="G13" s="3" t="s">
        <v>3005</v>
      </c>
      <c r="H13" s="3" t="s">
        <v>1960</v>
      </c>
      <c r="I13" t="s">
        <v>2233</v>
      </c>
      <c r="J13" s="3" t="s">
        <v>195</v>
      </c>
      <c r="K13" s="3" t="s">
        <v>613</v>
      </c>
      <c r="L13" s="3" t="s">
        <v>195</v>
      </c>
      <c r="M13" s="3" t="s">
        <v>202</v>
      </c>
      <c r="N13" s="3" t="s">
        <v>3003</v>
      </c>
    </row>
    <row r="14" spans="1:15">
      <c r="A14" s="3" t="s">
        <v>191</v>
      </c>
      <c r="B14" s="3" t="s">
        <v>289</v>
      </c>
      <c r="C14" t="s">
        <v>277</v>
      </c>
      <c r="E14">
        <v>7</v>
      </c>
      <c r="F14" s="3" t="s">
        <v>3006</v>
      </c>
      <c r="G14" s="3" t="s">
        <v>2156</v>
      </c>
      <c r="H14" s="3" t="s">
        <v>1960</v>
      </c>
      <c r="I14" t="s">
        <v>1943</v>
      </c>
      <c r="J14" s="3" t="s">
        <v>195</v>
      </c>
      <c r="K14" s="3" t="s">
        <v>303</v>
      </c>
      <c r="L14" s="3" t="s">
        <v>195</v>
      </c>
      <c r="M14" s="3" t="s">
        <v>202</v>
      </c>
      <c r="N14" s="3" t="s">
        <v>3007</v>
      </c>
    </row>
    <row r="15" spans="1:15">
      <c r="A15" s="3" t="s">
        <v>191</v>
      </c>
      <c r="B15" s="3" t="s">
        <v>289</v>
      </c>
      <c r="C15" t="s">
        <v>277</v>
      </c>
      <c r="E15">
        <v>8</v>
      </c>
      <c r="F15" s="3" t="s">
        <v>2202</v>
      </c>
      <c r="G15" s="3" t="s">
        <v>1983</v>
      </c>
      <c r="H15" s="3" t="s">
        <v>1945</v>
      </c>
      <c r="I15" t="s">
        <v>1943</v>
      </c>
      <c r="J15" s="3" t="s">
        <v>195</v>
      </c>
      <c r="K15" s="3" t="s">
        <v>1693</v>
      </c>
      <c r="L15" s="3" t="s">
        <v>2315</v>
      </c>
      <c r="M15" s="3" t="s">
        <v>195</v>
      </c>
      <c r="N15" s="3" t="s">
        <v>3003</v>
      </c>
    </row>
    <row r="16" spans="1:15">
      <c r="A16" s="3" t="s">
        <v>191</v>
      </c>
      <c r="B16" s="3" t="s">
        <v>289</v>
      </c>
      <c r="C16" t="s">
        <v>277</v>
      </c>
      <c r="E16">
        <v>9</v>
      </c>
      <c r="F16" s="3" t="s">
        <v>2202</v>
      </c>
      <c r="G16" s="3" t="s">
        <v>1997</v>
      </c>
      <c r="H16" s="3" t="s">
        <v>1945</v>
      </c>
      <c r="I16" t="s">
        <v>1943</v>
      </c>
      <c r="J16" s="3" t="s">
        <v>195</v>
      </c>
      <c r="K16" s="3" t="s">
        <v>2315</v>
      </c>
      <c r="L16" s="3" t="s">
        <v>2660</v>
      </c>
      <c r="M16" s="3" t="s">
        <v>195</v>
      </c>
      <c r="N16" s="3" t="s">
        <v>3003</v>
      </c>
    </row>
    <row r="17" spans="1:14">
      <c r="A17" s="3" t="s">
        <v>191</v>
      </c>
      <c r="B17" s="3" t="s">
        <v>289</v>
      </c>
      <c r="C17" t="s">
        <v>277</v>
      </c>
      <c r="E17">
        <v>10</v>
      </c>
      <c r="F17" s="3" t="s">
        <v>2202</v>
      </c>
      <c r="G17" s="3" t="s">
        <v>1941</v>
      </c>
      <c r="H17" s="3" t="s">
        <v>1945</v>
      </c>
      <c r="I17" t="s">
        <v>1943</v>
      </c>
      <c r="J17" s="3" t="s">
        <v>195</v>
      </c>
      <c r="K17" s="3" t="s">
        <v>2824</v>
      </c>
      <c r="L17" s="3" t="s">
        <v>434</v>
      </c>
      <c r="M17" s="3" t="s">
        <v>195</v>
      </c>
      <c r="N17" s="3" t="s">
        <v>3003</v>
      </c>
    </row>
    <row r="18" spans="1:14">
      <c r="A18" s="3" t="s">
        <v>191</v>
      </c>
      <c r="B18" s="3" t="s">
        <v>289</v>
      </c>
      <c r="C18" t="s">
        <v>277</v>
      </c>
      <c r="E18">
        <v>11</v>
      </c>
      <c r="F18" s="3" t="s">
        <v>3008</v>
      </c>
      <c r="G18" s="3" t="s">
        <v>3009</v>
      </c>
      <c r="H18" s="3" t="s">
        <v>3010</v>
      </c>
      <c r="I18" t="s">
        <v>2053</v>
      </c>
      <c r="J18" s="3" t="s">
        <v>195</v>
      </c>
      <c r="K18" s="3" t="s">
        <v>801</v>
      </c>
      <c r="L18" s="3" t="s">
        <v>801</v>
      </c>
      <c r="M18" s="3" t="s">
        <v>195</v>
      </c>
      <c r="N18" s="3" t="s">
        <v>3007</v>
      </c>
    </row>
    <row r="19" spans="1:14">
      <c r="A19" s="3" t="s">
        <v>191</v>
      </c>
      <c r="B19" s="3" t="s">
        <v>289</v>
      </c>
      <c r="C19" t="s">
        <v>277</v>
      </c>
      <c r="E19">
        <v>12</v>
      </c>
      <c r="F19" s="3" t="s">
        <v>3008</v>
      </c>
      <c r="G19" s="3" t="s">
        <v>3011</v>
      </c>
      <c r="H19" s="3" t="s">
        <v>3010</v>
      </c>
      <c r="I19" t="s">
        <v>2053</v>
      </c>
      <c r="J19" s="3" t="s">
        <v>195</v>
      </c>
      <c r="K19" s="3" t="s">
        <v>489</v>
      </c>
      <c r="L19" s="3" t="s">
        <v>489</v>
      </c>
      <c r="M19" s="3" t="s">
        <v>195</v>
      </c>
      <c r="N19" s="3" t="s">
        <v>3007</v>
      </c>
    </row>
    <row r="20" spans="1:14">
      <c r="A20" s="3" t="s">
        <v>191</v>
      </c>
      <c r="B20" s="3" t="s">
        <v>302</v>
      </c>
      <c r="C20" t="s">
        <v>196</v>
      </c>
      <c r="E20">
        <v>1</v>
      </c>
      <c r="F20" s="3" t="s">
        <v>3008</v>
      </c>
      <c r="G20" s="3" t="s">
        <v>1993</v>
      </c>
      <c r="H20" s="3" t="s">
        <v>3010</v>
      </c>
      <c r="I20" t="s">
        <v>2053</v>
      </c>
      <c r="J20" s="3" t="s">
        <v>195</v>
      </c>
      <c r="K20" s="3" t="s">
        <v>1408</v>
      </c>
      <c r="L20" s="3" t="s">
        <v>1408</v>
      </c>
      <c r="M20" s="3" t="s">
        <v>195</v>
      </c>
      <c r="N20" s="3" t="s">
        <v>3007</v>
      </c>
    </row>
    <row r="21" spans="1:14">
      <c r="A21" s="3" t="s">
        <v>328</v>
      </c>
      <c r="B21" s="3" t="s">
        <v>329</v>
      </c>
      <c r="C21" t="s">
        <v>277</v>
      </c>
      <c r="E21">
        <v>1</v>
      </c>
      <c r="F21" s="3" t="s">
        <v>3012</v>
      </c>
      <c r="G21" s="3" t="s">
        <v>200</v>
      </c>
      <c r="H21" s="3" t="s">
        <v>2040</v>
      </c>
      <c r="I21" t="s">
        <v>1943</v>
      </c>
      <c r="J21" s="3" t="s">
        <v>195</v>
      </c>
      <c r="K21" s="3" t="s">
        <v>1818</v>
      </c>
      <c r="L21" s="3" t="s">
        <v>195</v>
      </c>
      <c r="M21" s="3" t="s">
        <v>202</v>
      </c>
      <c r="N21" s="3" t="s">
        <v>3013</v>
      </c>
    </row>
    <row r="22" spans="1:14">
      <c r="A22" s="3" t="s">
        <v>328</v>
      </c>
      <c r="B22" s="3" t="s">
        <v>329</v>
      </c>
      <c r="C22" t="s">
        <v>277</v>
      </c>
      <c r="E22">
        <v>2</v>
      </c>
      <c r="F22" s="3" t="s">
        <v>3014</v>
      </c>
      <c r="G22" s="3" t="s">
        <v>1976</v>
      </c>
      <c r="H22" s="3" t="s">
        <v>2040</v>
      </c>
      <c r="I22" t="s">
        <v>1943</v>
      </c>
      <c r="J22" s="3" t="s">
        <v>195</v>
      </c>
      <c r="K22" s="3" t="s">
        <v>1818</v>
      </c>
      <c r="L22" s="3" t="s">
        <v>195</v>
      </c>
      <c r="M22" s="3" t="s">
        <v>202</v>
      </c>
      <c r="N22" s="3" t="s">
        <v>3015</v>
      </c>
    </row>
    <row r="23" spans="1:14">
      <c r="A23" s="3" t="s">
        <v>328</v>
      </c>
      <c r="B23" s="3" t="s">
        <v>329</v>
      </c>
      <c r="C23" t="s">
        <v>277</v>
      </c>
      <c r="E23">
        <v>3</v>
      </c>
      <c r="F23" s="3" t="s">
        <v>3016</v>
      </c>
      <c r="G23" s="3" t="s">
        <v>200</v>
      </c>
      <c r="H23" s="3" t="s">
        <v>2040</v>
      </c>
      <c r="I23" t="s">
        <v>1943</v>
      </c>
      <c r="J23" s="3" t="s">
        <v>195</v>
      </c>
      <c r="K23" s="3" t="s">
        <v>2632</v>
      </c>
      <c r="L23" s="3" t="s">
        <v>195</v>
      </c>
      <c r="M23" s="3" t="s">
        <v>195</v>
      </c>
      <c r="N23" s="3" t="s">
        <v>374</v>
      </c>
    </row>
    <row r="24" spans="1:14">
      <c r="A24" s="3" t="s">
        <v>328</v>
      </c>
      <c r="B24" s="3" t="s">
        <v>329</v>
      </c>
      <c r="C24" t="s">
        <v>277</v>
      </c>
      <c r="E24">
        <v>4</v>
      </c>
      <c r="F24" s="3" t="s">
        <v>3017</v>
      </c>
      <c r="G24" s="3" t="s">
        <v>2137</v>
      </c>
      <c r="H24" s="3" t="s">
        <v>3018</v>
      </c>
      <c r="I24" t="s">
        <v>1943</v>
      </c>
      <c r="J24" s="3" t="s">
        <v>195</v>
      </c>
      <c r="K24" s="3" t="s">
        <v>2308</v>
      </c>
      <c r="L24" s="3" t="s">
        <v>195</v>
      </c>
      <c r="M24" s="3" t="s">
        <v>195</v>
      </c>
      <c r="N24" s="3" t="s">
        <v>374</v>
      </c>
    </row>
    <row r="25" spans="1:14">
      <c r="A25" s="3" t="s">
        <v>328</v>
      </c>
      <c r="B25" s="3" t="s">
        <v>329</v>
      </c>
      <c r="C25" t="s">
        <v>277</v>
      </c>
      <c r="E25">
        <v>5</v>
      </c>
      <c r="F25" s="3" t="s">
        <v>3019</v>
      </c>
      <c r="G25" s="3" t="s">
        <v>1974</v>
      </c>
      <c r="H25" s="3" t="s">
        <v>2050</v>
      </c>
      <c r="I25" t="s">
        <v>1943</v>
      </c>
      <c r="J25" s="3" t="s">
        <v>195</v>
      </c>
      <c r="K25" s="3" t="s">
        <v>2308</v>
      </c>
      <c r="L25" s="3" t="s">
        <v>195</v>
      </c>
      <c r="M25" s="3" t="s">
        <v>195</v>
      </c>
      <c r="N25" s="3" t="s">
        <v>374</v>
      </c>
    </row>
    <row r="26" spans="1:14">
      <c r="A26" s="3" t="s">
        <v>328</v>
      </c>
      <c r="B26" s="3" t="s">
        <v>329</v>
      </c>
      <c r="C26" t="s">
        <v>277</v>
      </c>
      <c r="E26">
        <v>6</v>
      </c>
      <c r="F26" s="3" t="s">
        <v>3020</v>
      </c>
      <c r="G26" s="3" t="s">
        <v>2207</v>
      </c>
      <c r="H26" s="3" t="s">
        <v>3018</v>
      </c>
      <c r="I26" t="s">
        <v>1943</v>
      </c>
      <c r="J26" s="3" t="s">
        <v>195</v>
      </c>
      <c r="K26" s="3" t="s">
        <v>331</v>
      </c>
      <c r="L26" s="3" t="s">
        <v>195</v>
      </c>
      <c r="M26" s="3" t="s">
        <v>195</v>
      </c>
      <c r="N26" s="3" t="s">
        <v>3021</v>
      </c>
    </row>
    <row r="27" spans="1:14">
      <c r="A27" s="3" t="s">
        <v>328</v>
      </c>
      <c r="B27" s="3" t="s">
        <v>329</v>
      </c>
      <c r="C27" t="s">
        <v>277</v>
      </c>
      <c r="E27">
        <v>7</v>
      </c>
      <c r="F27" s="3" t="s">
        <v>332</v>
      </c>
      <c r="G27" s="3" t="s">
        <v>2156</v>
      </c>
      <c r="H27" s="3" t="s">
        <v>2041</v>
      </c>
      <c r="I27" t="s">
        <v>1943</v>
      </c>
      <c r="J27" s="3" t="s">
        <v>195</v>
      </c>
      <c r="K27" s="3" t="s">
        <v>2422</v>
      </c>
      <c r="L27" s="3" t="s">
        <v>195</v>
      </c>
      <c r="M27" s="3" t="s">
        <v>195</v>
      </c>
      <c r="N27" s="3" t="s">
        <v>3022</v>
      </c>
    </row>
    <row r="28" spans="1:14">
      <c r="A28" s="3" t="s">
        <v>328</v>
      </c>
      <c r="B28" s="3" t="s">
        <v>329</v>
      </c>
      <c r="C28" t="s">
        <v>277</v>
      </c>
      <c r="E28">
        <v>8</v>
      </c>
      <c r="F28" s="3" t="s">
        <v>3023</v>
      </c>
      <c r="G28" s="3" t="s">
        <v>3024</v>
      </c>
      <c r="H28" s="3" t="s">
        <v>2538</v>
      </c>
      <c r="I28" t="s">
        <v>1943</v>
      </c>
      <c r="J28" s="3" t="s">
        <v>195</v>
      </c>
      <c r="K28" s="3" t="s">
        <v>2632</v>
      </c>
      <c r="L28" s="3" t="s">
        <v>201</v>
      </c>
      <c r="M28" s="3" t="s">
        <v>195</v>
      </c>
      <c r="N28" s="3" t="s">
        <v>3025</v>
      </c>
    </row>
    <row r="29" spans="1:14">
      <c r="A29" s="3" t="s">
        <v>328</v>
      </c>
      <c r="B29" s="3" t="s">
        <v>329</v>
      </c>
      <c r="C29" t="s">
        <v>277</v>
      </c>
      <c r="E29">
        <v>9</v>
      </c>
      <c r="F29" s="3" t="s">
        <v>3026</v>
      </c>
      <c r="G29" s="3" t="s">
        <v>3027</v>
      </c>
      <c r="H29" s="3" t="s">
        <v>2040</v>
      </c>
      <c r="I29" t="s">
        <v>2090</v>
      </c>
      <c r="J29" s="3" t="s">
        <v>195</v>
      </c>
      <c r="K29" s="3" t="s">
        <v>3028</v>
      </c>
      <c r="L29" s="3" t="s">
        <v>195</v>
      </c>
      <c r="M29" s="3" t="s">
        <v>195</v>
      </c>
      <c r="N29" s="3" t="s">
        <v>3029</v>
      </c>
    </row>
    <row r="30" spans="1:14">
      <c r="A30" s="3" t="s">
        <v>328</v>
      </c>
      <c r="B30" s="3" t="s">
        <v>329</v>
      </c>
      <c r="C30" t="s">
        <v>277</v>
      </c>
      <c r="E30">
        <v>10</v>
      </c>
      <c r="F30" s="3" t="s">
        <v>3030</v>
      </c>
      <c r="G30" s="3" t="s">
        <v>3031</v>
      </c>
      <c r="H30" s="3" t="s">
        <v>2040</v>
      </c>
      <c r="I30" t="s">
        <v>2090</v>
      </c>
      <c r="J30" s="3" t="s">
        <v>195</v>
      </c>
      <c r="K30" s="3" t="s">
        <v>3028</v>
      </c>
      <c r="L30" s="3" t="s">
        <v>195</v>
      </c>
      <c r="M30" s="3" t="s">
        <v>195</v>
      </c>
      <c r="N30" s="3" t="s">
        <v>3032</v>
      </c>
    </row>
    <row r="31" spans="1:14">
      <c r="A31" s="3" t="s">
        <v>328</v>
      </c>
      <c r="B31" s="3" t="s">
        <v>329</v>
      </c>
      <c r="C31" t="s">
        <v>277</v>
      </c>
      <c r="E31">
        <v>11</v>
      </c>
      <c r="F31" s="3" t="s">
        <v>3017</v>
      </c>
      <c r="G31" s="3" t="s">
        <v>2161</v>
      </c>
      <c r="H31" s="3" t="s">
        <v>3033</v>
      </c>
      <c r="I31" t="s">
        <v>1943</v>
      </c>
      <c r="J31" s="3" t="s">
        <v>195</v>
      </c>
      <c r="K31" s="3" t="s">
        <v>264</v>
      </c>
      <c r="L31" s="3" t="s">
        <v>195</v>
      </c>
      <c r="M31" s="3" t="s">
        <v>195</v>
      </c>
      <c r="N31" s="3" t="s">
        <v>339</v>
      </c>
    </row>
    <row r="32" spans="1:14">
      <c r="A32" s="3" t="s">
        <v>328</v>
      </c>
      <c r="B32" s="3" t="s">
        <v>329</v>
      </c>
      <c r="C32" t="s">
        <v>277</v>
      </c>
      <c r="E32">
        <v>12</v>
      </c>
      <c r="F32" s="3" t="s">
        <v>3034</v>
      </c>
      <c r="G32" s="3" t="s">
        <v>2454</v>
      </c>
      <c r="H32" s="3" t="s">
        <v>3035</v>
      </c>
      <c r="I32" t="s">
        <v>1943</v>
      </c>
      <c r="J32" s="3" t="s">
        <v>195</v>
      </c>
      <c r="K32" s="3" t="s">
        <v>2846</v>
      </c>
      <c r="L32" s="3" t="s">
        <v>195</v>
      </c>
      <c r="M32" s="3" t="s">
        <v>202</v>
      </c>
      <c r="N32" s="3" t="s">
        <v>3036</v>
      </c>
    </row>
    <row r="33" spans="1:14">
      <c r="A33" s="3" t="s">
        <v>328</v>
      </c>
      <c r="B33" s="3" t="s">
        <v>329</v>
      </c>
      <c r="C33" t="s">
        <v>277</v>
      </c>
      <c r="E33">
        <v>13</v>
      </c>
      <c r="F33" s="3" t="s">
        <v>2450</v>
      </c>
      <c r="G33" s="3" t="s">
        <v>3037</v>
      </c>
      <c r="H33" s="3" t="s">
        <v>2040</v>
      </c>
      <c r="I33" t="s">
        <v>1943</v>
      </c>
      <c r="J33" s="3" t="s">
        <v>195</v>
      </c>
      <c r="K33" s="3" t="s">
        <v>201</v>
      </c>
      <c r="L33" s="3" t="s">
        <v>195</v>
      </c>
      <c r="M33" s="3" t="s">
        <v>202</v>
      </c>
      <c r="N33" s="3" t="s">
        <v>1743</v>
      </c>
    </row>
    <row r="34" spans="1:14">
      <c r="A34" s="3" t="s">
        <v>328</v>
      </c>
      <c r="B34" s="3" t="s">
        <v>329</v>
      </c>
      <c r="C34" t="s">
        <v>277</v>
      </c>
      <c r="E34">
        <v>14</v>
      </c>
      <c r="F34" s="3" t="s">
        <v>3038</v>
      </c>
      <c r="G34" s="3" t="s">
        <v>1983</v>
      </c>
      <c r="H34" s="3" t="s">
        <v>2050</v>
      </c>
      <c r="I34" t="s">
        <v>1943</v>
      </c>
      <c r="J34" s="3" t="s">
        <v>195</v>
      </c>
      <c r="K34" s="3" t="s">
        <v>201</v>
      </c>
      <c r="L34" s="3" t="s">
        <v>195</v>
      </c>
      <c r="M34" s="3" t="s">
        <v>202</v>
      </c>
      <c r="N34" s="3" t="s">
        <v>3039</v>
      </c>
    </row>
    <row r="35" spans="1:14">
      <c r="A35" s="3" t="s">
        <v>328</v>
      </c>
      <c r="B35" s="3" t="s">
        <v>329</v>
      </c>
      <c r="C35" t="s">
        <v>277</v>
      </c>
      <c r="E35">
        <v>15</v>
      </c>
      <c r="F35" s="3" t="s">
        <v>3040</v>
      </c>
      <c r="G35" s="3" t="s">
        <v>3041</v>
      </c>
      <c r="H35" s="3" t="s">
        <v>3042</v>
      </c>
      <c r="I35" t="s">
        <v>1943</v>
      </c>
      <c r="J35" s="3" t="s">
        <v>195</v>
      </c>
      <c r="K35" s="3" t="s">
        <v>331</v>
      </c>
      <c r="L35" s="3" t="s">
        <v>1127</v>
      </c>
      <c r="M35" s="3" t="s">
        <v>195</v>
      </c>
      <c r="N35" s="3" t="s">
        <v>3043</v>
      </c>
    </row>
    <row r="36" spans="1:14">
      <c r="A36" s="3" t="s">
        <v>328</v>
      </c>
      <c r="B36" s="3" t="s">
        <v>329</v>
      </c>
      <c r="C36" t="s">
        <v>277</v>
      </c>
      <c r="E36">
        <v>16</v>
      </c>
      <c r="F36" s="3" t="s">
        <v>2530</v>
      </c>
      <c r="G36" s="3" t="s">
        <v>2528</v>
      </c>
      <c r="H36" s="3" t="s">
        <v>3044</v>
      </c>
      <c r="I36" t="s">
        <v>1943</v>
      </c>
      <c r="J36" s="3" t="s">
        <v>195</v>
      </c>
      <c r="K36" s="3" t="s">
        <v>201</v>
      </c>
      <c r="L36" s="3" t="s">
        <v>195</v>
      </c>
      <c r="M36" s="3" t="s">
        <v>202</v>
      </c>
      <c r="N36" s="3" t="s">
        <v>999</v>
      </c>
    </row>
    <row r="37" spans="1:14">
      <c r="A37" s="3" t="s">
        <v>328</v>
      </c>
      <c r="B37" s="3" t="s">
        <v>329</v>
      </c>
      <c r="C37" t="s">
        <v>277</v>
      </c>
      <c r="E37">
        <v>17</v>
      </c>
      <c r="F37" s="3" t="s">
        <v>2432</v>
      </c>
      <c r="G37" s="3" t="s">
        <v>3045</v>
      </c>
      <c r="H37" s="3" t="s">
        <v>2040</v>
      </c>
      <c r="I37" t="s">
        <v>2183</v>
      </c>
      <c r="J37" s="3" t="s">
        <v>195</v>
      </c>
      <c r="K37" s="3" t="s">
        <v>201</v>
      </c>
      <c r="L37" s="3" t="s">
        <v>195</v>
      </c>
      <c r="M37" s="3" t="s">
        <v>202</v>
      </c>
      <c r="N37" s="3" t="s">
        <v>1743</v>
      </c>
    </row>
    <row r="38" spans="1:14">
      <c r="A38" s="3" t="s">
        <v>328</v>
      </c>
      <c r="B38" s="3" t="s">
        <v>329</v>
      </c>
      <c r="C38" t="s">
        <v>277</v>
      </c>
      <c r="E38">
        <v>18</v>
      </c>
      <c r="F38" s="3" t="s">
        <v>3014</v>
      </c>
      <c r="G38" s="3" t="s">
        <v>2052</v>
      </c>
      <c r="H38" s="3" t="s">
        <v>3046</v>
      </c>
      <c r="I38" t="s">
        <v>1943</v>
      </c>
      <c r="J38" s="3" t="s">
        <v>195</v>
      </c>
      <c r="K38" s="3" t="s">
        <v>201</v>
      </c>
      <c r="L38" s="3" t="s">
        <v>195</v>
      </c>
      <c r="M38" s="3" t="s">
        <v>202</v>
      </c>
      <c r="N38" s="3" t="s">
        <v>1143</v>
      </c>
    </row>
    <row r="39" spans="1:14">
      <c r="A39" s="3" t="s">
        <v>328</v>
      </c>
      <c r="B39" s="3" t="s">
        <v>329</v>
      </c>
      <c r="C39" t="s">
        <v>277</v>
      </c>
      <c r="E39">
        <v>19</v>
      </c>
      <c r="F39" s="3" t="s">
        <v>3047</v>
      </c>
      <c r="G39" s="3" t="s">
        <v>3048</v>
      </c>
      <c r="H39" s="3" t="s">
        <v>3049</v>
      </c>
      <c r="I39" t="s">
        <v>1943</v>
      </c>
      <c r="J39" s="3" t="s">
        <v>195</v>
      </c>
      <c r="K39" s="3" t="s">
        <v>201</v>
      </c>
      <c r="L39" s="3" t="s">
        <v>195</v>
      </c>
      <c r="M39" s="3" t="s">
        <v>202</v>
      </c>
      <c r="N39" s="3" t="s">
        <v>999</v>
      </c>
    </row>
    <row r="40" spans="1:14">
      <c r="A40" s="3" t="s">
        <v>328</v>
      </c>
      <c r="B40" s="3" t="s">
        <v>329</v>
      </c>
      <c r="C40" t="s">
        <v>277</v>
      </c>
      <c r="E40">
        <v>20</v>
      </c>
      <c r="F40" s="3" t="s">
        <v>2013</v>
      </c>
      <c r="G40" s="3" t="s">
        <v>3050</v>
      </c>
      <c r="H40" s="3" t="s">
        <v>2531</v>
      </c>
      <c r="I40" t="s">
        <v>1943</v>
      </c>
      <c r="J40" s="3" t="s">
        <v>195</v>
      </c>
      <c r="K40" s="3" t="s">
        <v>201</v>
      </c>
      <c r="L40" s="3" t="s">
        <v>195</v>
      </c>
      <c r="M40" s="3" t="s">
        <v>202</v>
      </c>
      <c r="N40" s="3" t="s">
        <v>3051</v>
      </c>
    </row>
    <row r="41" spans="1:14">
      <c r="A41" s="3" t="s">
        <v>328</v>
      </c>
      <c r="B41" s="3" t="s">
        <v>329</v>
      </c>
      <c r="C41" t="s">
        <v>277</v>
      </c>
      <c r="E41">
        <v>21</v>
      </c>
      <c r="F41" s="3" t="s">
        <v>3052</v>
      </c>
      <c r="G41" s="3" t="s">
        <v>3053</v>
      </c>
      <c r="H41" s="3" t="s">
        <v>2041</v>
      </c>
      <c r="I41" t="s">
        <v>1943</v>
      </c>
      <c r="J41" s="3" t="s">
        <v>195</v>
      </c>
      <c r="K41" s="3" t="s">
        <v>458</v>
      </c>
      <c r="L41" s="3" t="s">
        <v>195</v>
      </c>
      <c r="M41" s="3" t="s">
        <v>202</v>
      </c>
      <c r="N41" s="3" t="s">
        <v>3054</v>
      </c>
    </row>
    <row r="42" spans="1:14">
      <c r="A42" s="3" t="s">
        <v>328</v>
      </c>
      <c r="B42" s="3" t="s">
        <v>329</v>
      </c>
      <c r="C42" t="s">
        <v>277</v>
      </c>
      <c r="E42">
        <v>22</v>
      </c>
      <c r="F42" s="3" t="s">
        <v>3055</v>
      </c>
      <c r="G42" s="3" t="s">
        <v>3056</v>
      </c>
      <c r="H42" s="3" t="s">
        <v>3018</v>
      </c>
      <c r="I42" t="s">
        <v>1943</v>
      </c>
      <c r="J42" s="3" t="s">
        <v>195</v>
      </c>
      <c r="K42" s="3" t="s">
        <v>331</v>
      </c>
      <c r="L42" s="3" t="s">
        <v>195</v>
      </c>
      <c r="M42" s="3" t="s">
        <v>202</v>
      </c>
      <c r="N42" s="3" t="s">
        <v>3057</v>
      </c>
    </row>
    <row r="43" spans="1:14">
      <c r="A43" s="3" t="s">
        <v>328</v>
      </c>
      <c r="B43" s="3" t="s">
        <v>329</v>
      </c>
      <c r="C43" t="s">
        <v>277</v>
      </c>
      <c r="E43">
        <v>23</v>
      </c>
      <c r="F43" s="3" t="s">
        <v>3058</v>
      </c>
      <c r="G43" s="3" t="s">
        <v>3059</v>
      </c>
      <c r="H43" s="3" t="s">
        <v>2046</v>
      </c>
      <c r="I43" t="s">
        <v>1943</v>
      </c>
      <c r="J43" s="3" t="s">
        <v>195</v>
      </c>
      <c r="K43" s="3" t="s">
        <v>337</v>
      </c>
      <c r="L43" s="3" t="s">
        <v>195</v>
      </c>
      <c r="M43" s="3" t="s">
        <v>202</v>
      </c>
      <c r="N43" s="3" t="s">
        <v>3060</v>
      </c>
    </row>
    <row r="44" spans="1:14">
      <c r="A44" s="3" t="s">
        <v>328</v>
      </c>
      <c r="B44" s="3" t="s">
        <v>329</v>
      </c>
      <c r="C44" t="s">
        <v>277</v>
      </c>
      <c r="E44">
        <v>24</v>
      </c>
      <c r="F44" s="3" t="s">
        <v>3061</v>
      </c>
      <c r="G44" s="3" t="s">
        <v>2454</v>
      </c>
      <c r="H44" s="3" t="s">
        <v>3018</v>
      </c>
      <c r="I44" t="s">
        <v>1943</v>
      </c>
      <c r="J44" s="3" t="s">
        <v>195</v>
      </c>
      <c r="K44" s="3" t="s">
        <v>458</v>
      </c>
      <c r="L44" s="3" t="s">
        <v>1127</v>
      </c>
      <c r="M44" s="3" t="s">
        <v>195</v>
      </c>
      <c r="N44" s="3" t="s">
        <v>3062</v>
      </c>
    </row>
    <row r="45" spans="1:14">
      <c r="A45" s="3" t="s">
        <v>328</v>
      </c>
      <c r="B45" s="3" t="s">
        <v>329</v>
      </c>
      <c r="C45" t="s">
        <v>277</v>
      </c>
      <c r="E45">
        <v>25</v>
      </c>
      <c r="F45" s="3" t="s">
        <v>3063</v>
      </c>
      <c r="G45" s="3" t="s">
        <v>2114</v>
      </c>
      <c r="H45" s="3" t="s">
        <v>2040</v>
      </c>
      <c r="I45" t="s">
        <v>1943</v>
      </c>
      <c r="J45" s="3" t="s">
        <v>195</v>
      </c>
      <c r="K45" s="3" t="s">
        <v>2884</v>
      </c>
      <c r="L45" s="3" t="s">
        <v>195</v>
      </c>
      <c r="M45" s="3" t="s">
        <v>195</v>
      </c>
      <c r="N45" s="3" t="s">
        <v>3064</v>
      </c>
    </row>
    <row r="46" spans="1:14">
      <c r="A46" s="3" t="s">
        <v>328</v>
      </c>
      <c r="B46" s="3" t="s">
        <v>346</v>
      </c>
      <c r="C46" t="s">
        <v>277</v>
      </c>
      <c r="E46">
        <v>1</v>
      </c>
      <c r="F46" s="3" t="s">
        <v>3065</v>
      </c>
      <c r="G46" s="3" t="s">
        <v>3066</v>
      </c>
      <c r="H46" s="3" t="s">
        <v>2050</v>
      </c>
      <c r="I46" t="s">
        <v>1943</v>
      </c>
      <c r="J46" s="3" t="s">
        <v>195</v>
      </c>
      <c r="K46" s="3" t="s">
        <v>201</v>
      </c>
      <c r="L46" s="3" t="s">
        <v>195</v>
      </c>
      <c r="M46" s="3" t="s">
        <v>202</v>
      </c>
      <c r="N46" s="3" t="s">
        <v>3067</v>
      </c>
    </row>
    <row r="47" spans="1:14">
      <c r="A47" s="3" t="s">
        <v>328</v>
      </c>
      <c r="B47" s="3" t="s">
        <v>346</v>
      </c>
      <c r="C47" t="s">
        <v>277</v>
      </c>
      <c r="E47">
        <v>2</v>
      </c>
      <c r="F47" s="3" t="s">
        <v>1964</v>
      </c>
      <c r="G47" s="3" t="s">
        <v>2005</v>
      </c>
      <c r="H47" s="3" t="s">
        <v>3068</v>
      </c>
      <c r="I47" t="s">
        <v>1943</v>
      </c>
      <c r="J47" s="3" t="s">
        <v>195</v>
      </c>
      <c r="K47" s="3" t="s">
        <v>201</v>
      </c>
      <c r="L47" s="3" t="s">
        <v>195</v>
      </c>
      <c r="M47" s="3" t="s">
        <v>202</v>
      </c>
      <c r="N47" s="3" t="s">
        <v>3069</v>
      </c>
    </row>
    <row r="48" spans="1:14">
      <c r="A48" s="3" t="s">
        <v>328</v>
      </c>
      <c r="B48" s="3" t="s">
        <v>346</v>
      </c>
      <c r="C48" t="s">
        <v>277</v>
      </c>
      <c r="E48">
        <v>3</v>
      </c>
      <c r="F48" s="3" t="s">
        <v>3070</v>
      </c>
      <c r="G48" s="3" t="s">
        <v>3071</v>
      </c>
      <c r="H48" s="3" t="s">
        <v>3044</v>
      </c>
      <c r="I48" t="s">
        <v>1943</v>
      </c>
      <c r="J48" s="3" t="s">
        <v>195</v>
      </c>
      <c r="K48" s="3" t="s">
        <v>201</v>
      </c>
      <c r="L48" s="3" t="s">
        <v>195</v>
      </c>
      <c r="M48" s="3" t="s">
        <v>202</v>
      </c>
      <c r="N48" s="3" t="s">
        <v>1163</v>
      </c>
    </row>
    <row r="49" spans="1:14">
      <c r="A49" s="3" t="s">
        <v>328</v>
      </c>
      <c r="B49" s="3" t="s">
        <v>346</v>
      </c>
      <c r="C49" t="s">
        <v>277</v>
      </c>
      <c r="E49">
        <v>4</v>
      </c>
      <c r="F49" s="3" t="s">
        <v>3072</v>
      </c>
      <c r="G49" s="3" t="s">
        <v>200</v>
      </c>
      <c r="H49" s="3" t="s">
        <v>2066</v>
      </c>
      <c r="I49" t="s">
        <v>1943</v>
      </c>
      <c r="J49" s="3" t="s">
        <v>195</v>
      </c>
      <c r="K49" s="3" t="s">
        <v>201</v>
      </c>
      <c r="L49" s="3" t="s">
        <v>195</v>
      </c>
      <c r="M49" s="3" t="s">
        <v>195</v>
      </c>
      <c r="N49" s="3" t="s">
        <v>3073</v>
      </c>
    </row>
    <row r="50" spans="1:14">
      <c r="A50" s="3" t="s">
        <v>328</v>
      </c>
      <c r="B50" s="3" t="s">
        <v>346</v>
      </c>
      <c r="C50" t="s">
        <v>277</v>
      </c>
      <c r="E50">
        <v>5</v>
      </c>
      <c r="F50" s="3" t="s">
        <v>3074</v>
      </c>
      <c r="G50" s="3" t="s">
        <v>3024</v>
      </c>
      <c r="H50" s="3" t="s">
        <v>3075</v>
      </c>
      <c r="I50" t="s">
        <v>1943</v>
      </c>
      <c r="J50" s="3" t="s">
        <v>195</v>
      </c>
      <c r="K50" s="3" t="s">
        <v>201</v>
      </c>
      <c r="L50" s="3" t="s">
        <v>195</v>
      </c>
      <c r="M50" s="3" t="s">
        <v>202</v>
      </c>
      <c r="N50" s="3" t="s">
        <v>1167</v>
      </c>
    </row>
    <row r="51" spans="1:14">
      <c r="A51" s="3" t="s">
        <v>328</v>
      </c>
      <c r="B51" s="3" t="s">
        <v>346</v>
      </c>
      <c r="C51" t="s">
        <v>277</v>
      </c>
      <c r="E51">
        <v>6</v>
      </c>
      <c r="F51" s="3" t="s">
        <v>3076</v>
      </c>
      <c r="G51" s="3" t="s">
        <v>1983</v>
      </c>
      <c r="H51" s="3" t="s">
        <v>3077</v>
      </c>
      <c r="I51" t="s">
        <v>1943</v>
      </c>
      <c r="J51" s="3" t="s">
        <v>195</v>
      </c>
      <c r="K51" s="3" t="s">
        <v>2582</v>
      </c>
      <c r="L51" s="3" t="s">
        <v>195</v>
      </c>
      <c r="M51" s="3" t="s">
        <v>202</v>
      </c>
      <c r="N51" s="3" t="s">
        <v>2584</v>
      </c>
    </row>
    <row r="52" spans="1:14">
      <c r="A52" s="3" t="s">
        <v>328</v>
      </c>
      <c r="B52" s="3" t="s">
        <v>346</v>
      </c>
      <c r="C52" t="s">
        <v>277</v>
      </c>
      <c r="E52">
        <v>7</v>
      </c>
      <c r="F52" s="3" t="s">
        <v>3040</v>
      </c>
      <c r="G52" s="3" t="s">
        <v>2029</v>
      </c>
      <c r="H52" s="3" t="s">
        <v>3077</v>
      </c>
      <c r="I52" t="s">
        <v>1943</v>
      </c>
      <c r="J52" s="3" t="s">
        <v>195</v>
      </c>
      <c r="K52" s="3" t="s">
        <v>2582</v>
      </c>
      <c r="L52" s="3" t="s">
        <v>195</v>
      </c>
      <c r="M52" s="3" t="s">
        <v>202</v>
      </c>
      <c r="N52" s="3" t="s">
        <v>3078</v>
      </c>
    </row>
    <row r="53" spans="1:14">
      <c r="A53" s="3" t="s">
        <v>328</v>
      </c>
      <c r="B53" s="3" t="s">
        <v>346</v>
      </c>
      <c r="C53" t="s">
        <v>277</v>
      </c>
      <c r="E53">
        <v>8</v>
      </c>
      <c r="F53" s="3" t="s">
        <v>3079</v>
      </c>
      <c r="G53" s="3" t="s">
        <v>3080</v>
      </c>
      <c r="H53" s="3" t="s">
        <v>2040</v>
      </c>
      <c r="I53" t="s">
        <v>1943</v>
      </c>
      <c r="J53" s="3" t="s">
        <v>195</v>
      </c>
      <c r="K53" s="3" t="s">
        <v>1189</v>
      </c>
      <c r="L53" s="3" t="s">
        <v>195</v>
      </c>
      <c r="M53" s="3" t="s">
        <v>202</v>
      </c>
      <c r="N53" s="3" t="s">
        <v>3051</v>
      </c>
    </row>
    <row r="54" spans="1:14">
      <c r="A54" s="3" t="s">
        <v>328</v>
      </c>
      <c r="B54" s="3" t="s">
        <v>346</v>
      </c>
      <c r="C54" t="s">
        <v>277</v>
      </c>
      <c r="E54">
        <v>9</v>
      </c>
      <c r="F54" s="3" t="s">
        <v>3079</v>
      </c>
      <c r="G54" s="3" t="s">
        <v>3081</v>
      </c>
      <c r="H54" s="3" t="s">
        <v>3035</v>
      </c>
      <c r="I54" t="s">
        <v>1943</v>
      </c>
      <c r="J54" s="3" t="s">
        <v>195</v>
      </c>
      <c r="K54" s="3" t="s">
        <v>1189</v>
      </c>
      <c r="L54" s="3" t="s">
        <v>195</v>
      </c>
      <c r="M54" s="3" t="s">
        <v>202</v>
      </c>
      <c r="N54" s="3" t="s">
        <v>3051</v>
      </c>
    </row>
    <row r="55" spans="1:14">
      <c r="A55" s="3" t="s">
        <v>328</v>
      </c>
      <c r="B55" s="3" t="s">
        <v>346</v>
      </c>
      <c r="C55" t="s">
        <v>277</v>
      </c>
      <c r="E55">
        <v>10</v>
      </c>
      <c r="F55" s="3" t="s">
        <v>3082</v>
      </c>
      <c r="G55" s="3" t="s">
        <v>200</v>
      </c>
      <c r="H55" s="3" t="s">
        <v>2040</v>
      </c>
      <c r="I55" t="s">
        <v>1943</v>
      </c>
      <c r="J55" s="3" t="s">
        <v>195</v>
      </c>
      <c r="K55" s="3" t="s">
        <v>1298</v>
      </c>
      <c r="L55" s="3" t="s">
        <v>195</v>
      </c>
      <c r="M55" s="3" t="s">
        <v>202</v>
      </c>
      <c r="N55" s="3" t="s">
        <v>3083</v>
      </c>
    </row>
    <row r="56" spans="1:14">
      <c r="A56" s="3" t="s">
        <v>328</v>
      </c>
      <c r="B56" s="3" t="s">
        <v>346</v>
      </c>
      <c r="C56" t="s">
        <v>277</v>
      </c>
      <c r="E56">
        <v>11</v>
      </c>
      <c r="F56" s="3" t="s">
        <v>3017</v>
      </c>
      <c r="G56" s="3" t="s">
        <v>2081</v>
      </c>
      <c r="H56" s="3" t="s">
        <v>3084</v>
      </c>
      <c r="I56" t="s">
        <v>1943</v>
      </c>
      <c r="J56" s="3" t="s">
        <v>195</v>
      </c>
      <c r="K56" s="3" t="s">
        <v>1298</v>
      </c>
      <c r="L56" s="3" t="s">
        <v>195</v>
      </c>
      <c r="M56" s="3" t="s">
        <v>195</v>
      </c>
      <c r="N56" s="3" t="s">
        <v>3085</v>
      </c>
    </row>
    <row r="57" spans="1:14">
      <c r="A57" s="3" t="s">
        <v>328</v>
      </c>
      <c r="B57" s="3" t="s">
        <v>346</v>
      </c>
      <c r="C57" t="s">
        <v>277</v>
      </c>
      <c r="E57">
        <v>12</v>
      </c>
      <c r="F57" s="3" t="s">
        <v>3086</v>
      </c>
      <c r="G57" s="3" t="s">
        <v>1976</v>
      </c>
      <c r="H57" s="3" t="s">
        <v>3018</v>
      </c>
      <c r="I57" t="s">
        <v>1943</v>
      </c>
      <c r="J57" s="3" t="s">
        <v>195</v>
      </c>
      <c r="K57" s="3" t="s">
        <v>349</v>
      </c>
      <c r="L57" s="3" t="s">
        <v>195</v>
      </c>
      <c r="M57" s="3" t="s">
        <v>202</v>
      </c>
      <c r="N57" s="3" t="s">
        <v>3087</v>
      </c>
    </row>
    <row r="58" spans="1:14">
      <c r="A58" s="3" t="s">
        <v>328</v>
      </c>
      <c r="B58" s="3" t="s">
        <v>346</v>
      </c>
      <c r="C58" t="s">
        <v>277</v>
      </c>
      <c r="E58">
        <v>13</v>
      </c>
      <c r="F58" s="3" t="s">
        <v>3088</v>
      </c>
      <c r="G58" s="3" t="s">
        <v>2147</v>
      </c>
      <c r="H58" s="3" t="s">
        <v>3089</v>
      </c>
      <c r="I58" t="s">
        <v>1943</v>
      </c>
      <c r="J58" s="3" t="s">
        <v>195</v>
      </c>
      <c r="K58" s="3" t="s">
        <v>2852</v>
      </c>
      <c r="L58" s="3" t="s">
        <v>195</v>
      </c>
      <c r="M58" s="3" t="s">
        <v>202</v>
      </c>
      <c r="N58" s="3" t="s">
        <v>3051</v>
      </c>
    </row>
    <row r="59" spans="1:14">
      <c r="A59" s="3" t="s">
        <v>328</v>
      </c>
      <c r="B59" s="3" t="s">
        <v>346</v>
      </c>
      <c r="C59" t="s">
        <v>277</v>
      </c>
      <c r="E59">
        <v>14</v>
      </c>
      <c r="F59" s="3" t="s">
        <v>2013</v>
      </c>
      <c r="G59" s="3" t="s">
        <v>2139</v>
      </c>
      <c r="H59" s="3" t="s">
        <v>3018</v>
      </c>
      <c r="I59" t="s">
        <v>1943</v>
      </c>
      <c r="J59" s="3" t="s">
        <v>195</v>
      </c>
      <c r="K59" s="3" t="s">
        <v>201</v>
      </c>
      <c r="L59" s="3" t="s">
        <v>195</v>
      </c>
      <c r="M59" s="3" t="s">
        <v>202</v>
      </c>
      <c r="N59" s="3" t="s">
        <v>3051</v>
      </c>
    </row>
    <row r="60" spans="1:14">
      <c r="A60" s="3" t="s">
        <v>328</v>
      </c>
      <c r="B60" s="3" t="s">
        <v>346</v>
      </c>
      <c r="C60" t="s">
        <v>277</v>
      </c>
      <c r="E60">
        <v>15</v>
      </c>
      <c r="F60" s="3" t="s">
        <v>3090</v>
      </c>
      <c r="G60" s="3" t="s">
        <v>2524</v>
      </c>
      <c r="H60" s="3" t="s">
        <v>2041</v>
      </c>
      <c r="I60" t="s">
        <v>1943</v>
      </c>
      <c r="J60" s="3" t="s">
        <v>195</v>
      </c>
      <c r="K60" s="3" t="s">
        <v>201</v>
      </c>
      <c r="L60" s="3" t="s">
        <v>195</v>
      </c>
      <c r="M60" s="3" t="s">
        <v>202</v>
      </c>
      <c r="N60" s="3" t="s">
        <v>1887</v>
      </c>
    </row>
    <row r="61" spans="1:14">
      <c r="A61" s="3" t="s">
        <v>328</v>
      </c>
      <c r="B61" s="3" t="s">
        <v>346</v>
      </c>
      <c r="C61" t="s">
        <v>277</v>
      </c>
      <c r="E61">
        <v>16</v>
      </c>
      <c r="F61" s="3" t="s">
        <v>3091</v>
      </c>
      <c r="G61" s="3" t="s">
        <v>3092</v>
      </c>
      <c r="H61" s="3" t="s">
        <v>2050</v>
      </c>
      <c r="I61" t="s">
        <v>1943</v>
      </c>
      <c r="J61" s="3" t="s">
        <v>195</v>
      </c>
      <c r="K61" s="3" t="s">
        <v>201</v>
      </c>
      <c r="L61" s="3" t="s">
        <v>195</v>
      </c>
      <c r="M61" s="3" t="s">
        <v>202</v>
      </c>
      <c r="N61" s="3" t="s">
        <v>1887</v>
      </c>
    </row>
    <row r="62" spans="1:14">
      <c r="A62" s="3" t="s">
        <v>328</v>
      </c>
      <c r="B62" s="3" t="s">
        <v>346</v>
      </c>
      <c r="C62" t="s">
        <v>277</v>
      </c>
      <c r="E62">
        <v>17</v>
      </c>
      <c r="F62" s="3" t="s">
        <v>2051</v>
      </c>
      <c r="G62" s="3" t="s">
        <v>2404</v>
      </c>
      <c r="H62" s="3" t="s">
        <v>3035</v>
      </c>
      <c r="I62" t="s">
        <v>1943</v>
      </c>
      <c r="J62" s="3" t="s">
        <v>195</v>
      </c>
      <c r="K62" s="3" t="s">
        <v>1283</v>
      </c>
      <c r="L62" s="3" t="s">
        <v>195</v>
      </c>
      <c r="M62" s="3" t="s">
        <v>195</v>
      </c>
      <c r="N62" s="3" t="s">
        <v>999</v>
      </c>
    </row>
    <row r="63" spans="1:14">
      <c r="A63" s="3" t="s">
        <v>328</v>
      </c>
      <c r="B63" s="3" t="s">
        <v>346</v>
      </c>
      <c r="C63" t="s">
        <v>277</v>
      </c>
      <c r="E63">
        <v>18</v>
      </c>
      <c r="F63" s="3" t="s">
        <v>2435</v>
      </c>
      <c r="G63" s="3" t="s">
        <v>2524</v>
      </c>
      <c r="H63" s="3" t="s">
        <v>3018</v>
      </c>
      <c r="I63" t="s">
        <v>1943</v>
      </c>
      <c r="J63" s="3" t="s">
        <v>195</v>
      </c>
      <c r="K63" s="3" t="s">
        <v>1283</v>
      </c>
      <c r="L63" s="3" t="s">
        <v>195</v>
      </c>
      <c r="M63" s="3" t="s">
        <v>195</v>
      </c>
      <c r="N63" s="3" t="s">
        <v>3093</v>
      </c>
    </row>
    <row r="64" spans="1:14">
      <c r="A64" s="3" t="s">
        <v>328</v>
      </c>
      <c r="B64" s="3" t="s">
        <v>346</v>
      </c>
      <c r="C64" t="s">
        <v>277</v>
      </c>
      <c r="E64">
        <v>19</v>
      </c>
      <c r="F64" s="3" t="s">
        <v>3094</v>
      </c>
      <c r="G64" s="3" t="s">
        <v>3095</v>
      </c>
      <c r="H64" s="3" t="s">
        <v>3018</v>
      </c>
      <c r="I64" t="s">
        <v>1943</v>
      </c>
      <c r="J64" s="3" t="s">
        <v>195</v>
      </c>
      <c r="K64" s="3" t="s">
        <v>1283</v>
      </c>
      <c r="L64" s="3" t="s">
        <v>195</v>
      </c>
      <c r="M64" s="3" t="s">
        <v>195</v>
      </c>
      <c r="N64" s="3" t="s">
        <v>3093</v>
      </c>
    </row>
    <row r="65" spans="1:14">
      <c r="A65" s="3" t="s">
        <v>328</v>
      </c>
      <c r="B65" s="3" t="s">
        <v>346</v>
      </c>
      <c r="C65" t="s">
        <v>277</v>
      </c>
      <c r="E65">
        <v>20</v>
      </c>
      <c r="F65" s="3" t="s">
        <v>3096</v>
      </c>
      <c r="G65" s="3" t="s">
        <v>3097</v>
      </c>
      <c r="H65" s="3" t="s">
        <v>3035</v>
      </c>
      <c r="I65" t="s">
        <v>1943</v>
      </c>
      <c r="J65" s="3" t="s">
        <v>195</v>
      </c>
      <c r="K65" s="3" t="s">
        <v>201</v>
      </c>
      <c r="L65" s="3" t="s">
        <v>195</v>
      </c>
      <c r="M65" s="3" t="s">
        <v>202</v>
      </c>
      <c r="N65" s="3" t="s">
        <v>1297</v>
      </c>
    </row>
    <row r="66" spans="1:14">
      <c r="A66" s="3" t="s">
        <v>328</v>
      </c>
      <c r="B66" s="3" t="s">
        <v>346</v>
      </c>
      <c r="C66" t="s">
        <v>277</v>
      </c>
      <c r="E66">
        <v>21</v>
      </c>
      <c r="F66" s="3" t="s">
        <v>3098</v>
      </c>
      <c r="G66" s="3" t="s">
        <v>2524</v>
      </c>
      <c r="H66" s="3" t="s">
        <v>3035</v>
      </c>
      <c r="I66" t="s">
        <v>1943</v>
      </c>
      <c r="J66" s="3" t="s">
        <v>195</v>
      </c>
      <c r="K66" s="3" t="s">
        <v>201</v>
      </c>
      <c r="L66" s="3" t="s">
        <v>195</v>
      </c>
      <c r="M66" s="3" t="s">
        <v>202</v>
      </c>
      <c r="N66" s="3" t="s">
        <v>3099</v>
      </c>
    </row>
    <row r="67" spans="1:14">
      <c r="A67" s="3" t="s">
        <v>328</v>
      </c>
      <c r="B67" s="3" t="s">
        <v>346</v>
      </c>
      <c r="C67" t="s">
        <v>277</v>
      </c>
      <c r="E67">
        <v>22</v>
      </c>
      <c r="F67" s="3" t="s">
        <v>2417</v>
      </c>
      <c r="G67" s="3" t="s">
        <v>2414</v>
      </c>
      <c r="H67" s="3" t="s">
        <v>3018</v>
      </c>
      <c r="I67" t="s">
        <v>1943</v>
      </c>
      <c r="J67" s="3" t="s">
        <v>195</v>
      </c>
      <c r="K67" s="3" t="s">
        <v>201</v>
      </c>
      <c r="L67" s="3" t="s">
        <v>195</v>
      </c>
      <c r="M67" s="3" t="s">
        <v>202</v>
      </c>
      <c r="N67" s="3" t="s">
        <v>3051</v>
      </c>
    </row>
    <row r="68" spans="1:14">
      <c r="A68" s="3" t="s">
        <v>328</v>
      </c>
      <c r="B68" s="3" t="s">
        <v>346</v>
      </c>
      <c r="C68" t="s">
        <v>277</v>
      </c>
      <c r="E68">
        <v>23</v>
      </c>
      <c r="F68" s="3" t="s">
        <v>2388</v>
      </c>
      <c r="G68" s="3" t="s">
        <v>2404</v>
      </c>
      <c r="H68" s="3" t="s">
        <v>3018</v>
      </c>
      <c r="I68" t="s">
        <v>1943</v>
      </c>
      <c r="J68" s="3" t="s">
        <v>195</v>
      </c>
      <c r="K68" s="3" t="s">
        <v>201</v>
      </c>
      <c r="L68" s="3" t="s">
        <v>195</v>
      </c>
      <c r="M68" s="3" t="s">
        <v>202</v>
      </c>
      <c r="N68" s="3" t="s">
        <v>3100</v>
      </c>
    </row>
    <row r="69" spans="1:14">
      <c r="A69" s="3" t="s">
        <v>328</v>
      </c>
      <c r="B69" s="3" t="s">
        <v>346</v>
      </c>
      <c r="C69" t="s">
        <v>277</v>
      </c>
      <c r="E69">
        <v>24</v>
      </c>
      <c r="F69" s="3" t="s">
        <v>2042</v>
      </c>
      <c r="G69" s="3" t="s">
        <v>2404</v>
      </c>
      <c r="H69" s="3" t="s">
        <v>2040</v>
      </c>
      <c r="I69" t="s">
        <v>1943</v>
      </c>
      <c r="J69" s="3" t="s">
        <v>195</v>
      </c>
      <c r="K69" s="3" t="s">
        <v>201</v>
      </c>
      <c r="L69" s="3" t="s">
        <v>195</v>
      </c>
      <c r="M69" s="3" t="s">
        <v>195</v>
      </c>
      <c r="N69" s="3" t="s">
        <v>3101</v>
      </c>
    </row>
    <row r="70" spans="1:14">
      <c r="A70" s="3" t="s">
        <v>328</v>
      </c>
      <c r="B70" s="3" t="s">
        <v>355</v>
      </c>
      <c r="C70" t="s">
        <v>277</v>
      </c>
      <c r="E70">
        <v>1</v>
      </c>
      <c r="F70" s="3" t="s">
        <v>3102</v>
      </c>
      <c r="G70" s="3" t="s">
        <v>2220</v>
      </c>
      <c r="H70" s="3" t="s">
        <v>2040</v>
      </c>
      <c r="I70" t="s">
        <v>1943</v>
      </c>
      <c r="J70" s="3" t="s">
        <v>195</v>
      </c>
      <c r="K70" s="3" t="s">
        <v>1012</v>
      </c>
      <c r="L70" s="3" t="s">
        <v>195</v>
      </c>
      <c r="M70" s="3" t="s">
        <v>202</v>
      </c>
      <c r="N70" s="3" t="s">
        <v>3103</v>
      </c>
    </row>
    <row r="71" spans="1:14">
      <c r="A71" s="3" t="s">
        <v>328</v>
      </c>
      <c r="B71" s="3" t="s">
        <v>355</v>
      </c>
      <c r="C71" t="s">
        <v>277</v>
      </c>
      <c r="E71">
        <v>2</v>
      </c>
      <c r="F71" s="3" t="s">
        <v>3104</v>
      </c>
      <c r="G71" s="3" t="s">
        <v>1976</v>
      </c>
      <c r="H71" s="3" t="s">
        <v>3105</v>
      </c>
      <c r="I71" t="s">
        <v>1943</v>
      </c>
      <c r="J71" s="3" t="s">
        <v>195</v>
      </c>
      <c r="K71" s="3" t="s">
        <v>726</v>
      </c>
      <c r="L71" s="3" t="s">
        <v>195</v>
      </c>
      <c r="M71" s="3" t="s">
        <v>195</v>
      </c>
      <c r="N71" s="3" t="s">
        <v>3103</v>
      </c>
    </row>
    <row r="72" spans="1:14">
      <c r="A72" s="3" t="s">
        <v>328</v>
      </c>
      <c r="B72" s="3" t="s">
        <v>355</v>
      </c>
      <c r="C72" t="s">
        <v>277</v>
      </c>
      <c r="E72">
        <v>3</v>
      </c>
      <c r="F72" s="3" t="s">
        <v>2450</v>
      </c>
      <c r="G72" s="3" t="s">
        <v>1997</v>
      </c>
      <c r="H72" s="3" t="s">
        <v>2050</v>
      </c>
      <c r="I72" t="s">
        <v>1943</v>
      </c>
      <c r="J72" s="3" t="s">
        <v>195</v>
      </c>
      <c r="K72" s="3" t="s">
        <v>726</v>
      </c>
      <c r="L72" s="3" t="s">
        <v>195</v>
      </c>
      <c r="M72" s="3" t="s">
        <v>202</v>
      </c>
      <c r="N72" s="3" t="s">
        <v>3103</v>
      </c>
    </row>
    <row r="73" spans="1:14">
      <c r="A73" s="3" t="s">
        <v>328</v>
      </c>
      <c r="B73" s="3" t="s">
        <v>355</v>
      </c>
      <c r="C73" t="s">
        <v>277</v>
      </c>
      <c r="E73">
        <v>4</v>
      </c>
      <c r="F73" s="3" t="s">
        <v>3106</v>
      </c>
      <c r="G73" s="3" t="s">
        <v>1947</v>
      </c>
      <c r="H73" s="3" t="s">
        <v>2040</v>
      </c>
      <c r="I73" t="s">
        <v>1943</v>
      </c>
      <c r="J73" s="3" t="s">
        <v>195</v>
      </c>
      <c r="K73" s="3" t="s">
        <v>726</v>
      </c>
      <c r="L73" s="3" t="s">
        <v>195</v>
      </c>
      <c r="M73" s="3" t="s">
        <v>195</v>
      </c>
      <c r="N73" s="3" t="s">
        <v>1747</v>
      </c>
    </row>
    <row r="74" spans="1:14">
      <c r="A74" s="3" t="s">
        <v>328</v>
      </c>
      <c r="B74" s="3" t="s">
        <v>355</v>
      </c>
      <c r="C74" t="s">
        <v>277</v>
      </c>
      <c r="E74">
        <v>5</v>
      </c>
      <c r="F74" s="3" t="s">
        <v>2388</v>
      </c>
      <c r="G74" s="3" t="s">
        <v>1972</v>
      </c>
      <c r="H74" s="3" t="s">
        <v>2040</v>
      </c>
      <c r="I74" t="s">
        <v>1943</v>
      </c>
      <c r="J74" s="3" t="s">
        <v>195</v>
      </c>
      <c r="K74" s="3" t="s">
        <v>726</v>
      </c>
      <c r="L74" s="3" t="s">
        <v>195</v>
      </c>
      <c r="M74" s="3" t="s">
        <v>202</v>
      </c>
      <c r="N74" s="3" t="s">
        <v>3107</v>
      </c>
    </row>
    <row r="75" spans="1:14">
      <c r="A75" s="3" t="s">
        <v>328</v>
      </c>
      <c r="B75" s="3" t="s">
        <v>355</v>
      </c>
      <c r="C75" t="s">
        <v>277</v>
      </c>
      <c r="E75">
        <v>6</v>
      </c>
      <c r="F75" s="3" t="s">
        <v>3104</v>
      </c>
      <c r="G75" s="3" t="s">
        <v>1976</v>
      </c>
      <c r="H75" s="3" t="s">
        <v>2040</v>
      </c>
      <c r="I75" t="s">
        <v>1943</v>
      </c>
      <c r="J75" s="3" t="s">
        <v>195</v>
      </c>
      <c r="K75" s="3" t="s">
        <v>292</v>
      </c>
      <c r="L75" s="3" t="s">
        <v>195</v>
      </c>
      <c r="M75" s="3" t="s">
        <v>202</v>
      </c>
      <c r="N75" s="3" t="s">
        <v>3103</v>
      </c>
    </row>
    <row r="76" spans="1:14">
      <c r="A76" s="3" t="s">
        <v>328</v>
      </c>
      <c r="B76" s="3" t="s">
        <v>355</v>
      </c>
      <c r="C76" t="s">
        <v>277</v>
      </c>
      <c r="E76">
        <v>7</v>
      </c>
      <c r="F76" s="3" t="s">
        <v>3108</v>
      </c>
      <c r="G76" s="3" t="s">
        <v>200</v>
      </c>
      <c r="H76" s="3" t="s">
        <v>3109</v>
      </c>
      <c r="I76" t="s">
        <v>1943</v>
      </c>
      <c r="J76" s="3" t="s">
        <v>195</v>
      </c>
      <c r="K76" s="3" t="s">
        <v>758</v>
      </c>
      <c r="L76" s="3" t="s">
        <v>195</v>
      </c>
      <c r="M76" s="3" t="s">
        <v>202</v>
      </c>
      <c r="N76" s="3" t="s">
        <v>3110</v>
      </c>
    </row>
    <row r="77" spans="1:14">
      <c r="A77" s="3" t="s">
        <v>328</v>
      </c>
      <c r="B77" s="3" t="s">
        <v>355</v>
      </c>
      <c r="C77" t="s">
        <v>277</v>
      </c>
      <c r="E77">
        <v>8</v>
      </c>
      <c r="F77" s="3" t="s">
        <v>3102</v>
      </c>
      <c r="G77" s="3" t="s">
        <v>3095</v>
      </c>
      <c r="H77" s="3" t="s">
        <v>3111</v>
      </c>
      <c r="I77" t="s">
        <v>1943</v>
      </c>
      <c r="J77" s="3" t="s">
        <v>195</v>
      </c>
      <c r="K77" s="3" t="s">
        <v>201</v>
      </c>
      <c r="L77" s="3" t="s">
        <v>195</v>
      </c>
      <c r="M77" s="3" t="s">
        <v>195</v>
      </c>
      <c r="N77" s="3" t="s">
        <v>3112</v>
      </c>
    </row>
    <row r="78" spans="1:14">
      <c r="A78" s="3" t="s">
        <v>328</v>
      </c>
      <c r="B78" s="3" t="s">
        <v>355</v>
      </c>
      <c r="C78" t="s">
        <v>277</v>
      </c>
      <c r="E78">
        <v>9</v>
      </c>
      <c r="F78" s="3" t="s">
        <v>3113</v>
      </c>
      <c r="G78" s="3" t="s">
        <v>3114</v>
      </c>
      <c r="H78" s="3" t="s">
        <v>2050</v>
      </c>
      <c r="I78" t="s">
        <v>1943</v>
      </c>
      <c r="J78" s="3" t="s">
        <v>195</v>
      </c>
      <c r="K78" s="3" t="s">
        <v>201</v>
      </c>
      <c r="L78" s="3" t="s">
        <v>195</v>
      </c>
      <c r="M78" s="3" t="s">
        <v>195</v>
      </c>
      <c r="N78" s="3" t="s">
        <v>3112</v>
      </c>
    </row>
    <row r="79" spans="1:14">
      <c r="A79" s="3" t="s">
        <v>328</v>
      </c>
      <c r="B79" s="3" t="s">
        <v>355</v>
      </c>
      <c r="C79" t="s">
        <v>277</v>
      </c>
      <c r="E79">
        <v>10</v>
      </c>
      <c r="F79" s="3" t="s">
        <v>3115</v>
      </c>
      <c r="G79" s="3" t="s">
        <v>2528</v>
      </c>
      <c r="H79" s="3" t="s">
        <v>3116</v>
      </c>
      <c r="I79" t="s">
        <v>1943</v>
      </c>
      <c r="J79" s="3" t="s">
        <v>195</v>
      </c>
      <c r="K79" s="3" t="s">
        <v>201</v>
      </c>
      <c r="L79" s="3" t="s">
        <v>195</v>
      </c>
      <c r="M79" s="3" t="s">
        <v>195</v>
      </c>
      <c r="N79" s="3" t="s">
        <v>3112</v>
      </c>
    </row>
    <row r="80" spans="1:14">
      <c r="A80" s="3" t="s">
        <v>328</v>
      </c>
      <c r="B80" s="3" t="s">
        <v>355</v>
      </c>
      <c r="C80" t="s">
        <v>277</v>
      </c>
      <c r="E80">
        <v>11</v>
      </c>
      <c r="F80" s="3" t="s">
        <v>3117</v>
      </c>
      <c r="G80" s="3" t="s">
        <v>3118</v>
      </c>
      <c r="H80" s="3" t="s">
        <v>3035</v>
      </c>
      <c r="I80" t="s">
        <v>1943</v>
      </c>
      <c r="J80" s="3" t="s">
        <v>195</v>
      </c>
      <c r="K80" s="3" t="s">
        <v>201</v>
      </c>
      <c r="L80" s="3" t="s">
        <v>195</v>
      </c>
      <c r="M80" s="3" t="s">
        <v>202</v>
      </c>
      <c r="N80" s="3" t="s">
        <v>1297</v>
      </c>
    </row>
    <row r="81" spans="1:14">
      <c r="A81" s="3" t="s">
        <v>328</v>
      </c>
      <c r="B81" s="3" t="s">
        <v>355</v>
      </c>
      <c r="C81" t="s">
        <v>277</v>
      </c>
      <c r="E81">
        <v>12</v>
      </c>
      <c r="F81" s="3" t="s">
        <v>2210</v>
      </c>
      <c r="G81" s="3" t="s">
        <v>2524</v>
      </c>
      <c r="H81" s="3" t="s">
        <v>3035</v>
      </c>
      <c r="I81" t="s">
        <v>1943</v>
      </c>
      <c r="J81" s="3" t="s">
        <v>195</v>
      </c>
      <c r="K81" s="3" t="s">
        <v>201</v>
      </c>
      <c r="L81" s="3" t="s">
        <v>195</v>
      </c>
      <c r="M81" s="3" t="s">
        <v>202</v>
      </c>
      <c r="N81" s="3" t="s">
        <v>1842</v>
      </c>
    </row>
    <row r="82" spans="1:14">
      <c r="A82" s="3" t="s">
        <v>328</v>
      </c>
      <c r="B82" s="3" t="s">
        <v>355</v>
      </c>
      <c r="C82" t="s">
        <v>277</v>
      </c>
      <c r="E82">
        <v>13</v>
      </c>
      <c r="F82" s="3" t="s">
        <v>3119</v>
      </c>
      <c r="G82" s="3" t="s">
        <v>2404</v>
      </c>
      <c r="H82" s="3" t="s">
        <v>2040</v>
      </c>
      <c r="I82" t="s">
        <v>1943</v>
      </c>
      <c r="J82" s="3" t="s">
        <v>195</v>
      </c>
      <c r="K82" s="3" t="s">
        <v>201</v>
      </c>
      <c r="L82" s="3" t="s">
        <v>195</v>
      </c>
      <c r="M82" s="3" t="s">
        <v>202</v>
      </c>
      <c r="N82" s="3" t="s">
        <v>3120</v>
      </c>
    </row>
    <row r="83" spans="1:14">
      <c r="A83" s="3" t="s">
        <v>328</v>
      </c>
      <c r="B83" s="3" t="s">
        <v>355</v>
      </c>
      <c r="C83" t="s">
        <v>277</v>
      </c>
      <c r="E83">
        <v>14</v>
      </c>
      <c r="F83" s="3" t="s">
        <v>3121</v>
      </c>
      <c r="G83" s="3" t="s">
        <v>3122</v>
      </c>
      <c r="H83" s="3" t="s">
        <v>3123</v>
      </c>
      <c r="I83" t="s">
        <v>1943</v>
      </c>
      <c r="J83" s="3" t="s">
        <v>195</v>
      </c>
      <c r="K83" s="3" t="s">
        <v>201</v>
      </c>
      <c r="L83" s="3" t="s">
        <v>195</v>
      </c>
      <c r="M83" s="3" t="s">
        <v>195</v>
      </c>
      <c r="N83" s="3" t="s">
        <v>3112</v>
      </c>
    </row>
    <row r="84" spans="1:14">
      <c r="A84" s="3" t="s">
        <v>328</v>
      </c>
      <c r="B84" s="3" t="s">
        <v>355</v>
      </c>
      <c r="C84" t="s">
        <v>277</v>
      </c>
      <c r="E84">
        <v>15</v>
      </c>
      <c r="F84" s="3" t="s">
        <v>3124</v>
      </c>
      <c r="G84" s="3" t="s">
        <v>3056</v>
      </c>
      <c r="H84" s="3" t="s">
        <v>2050</v>
      </c>
      <c r="I84" t="s">
        <v>1943</v>
      </c>
      <c r="J84" s="3" t="s">
        <v>195</v>
      </c>
      <c r="K84" s="3" t="s">
        <v>201</v>
      </c>
      <c r="L84" s="3" t="s">
        <v>195</v>
      </c>
      <c r="M84" s="3" t="s">
        <v>195</v>
      </c>
      <c r="N84" s="3" t="s">
        <v>55</v>
      </c>
    </row>
    <row r="85" spans="1:14">
      <c r="A85" s="3" t="s">
        <v>328</v>
      </c>
      <c r="B85" s="3" t="s">
        <v>355</v>
      </c>
      <c r="C85" t="s">
        <v>277</v>
      </c>
      <c r="E85">
        <v>16</v>
      </c>
      <c r="F85" s="3" t="s">
        <v>3125</v>
      </c>
      <c r="G85" s="3" t="s">
        <v>2537</v>
      </c>
      <c r="H85" s="3" t="s">
        <v>2040</v>
      </c>
      <c r="I85" t="s">
        <v>1943</v>
      </c>
      <c r="J85" s="3" t="s">
        <v>195</v>
      </c>
      <c r="K85" s="3" t="s">
        <v>201</v>
      </c>
      <c r="L85" s="3" t="s">
        <v>195</v>
      </c>
      <c r="M85" s="3" t="s">
        <v>195</v>
      </c>
      <c r="N85" s="3" t="s">
        <v>55</v>
      </c>
    </row>
    <row r="86" spans="1:14">
      <c r="A86" s="3" t="s">
        <v>328</v>
      </c>
      <c r="B86" s="3" t="s">
        <v>355</v>
      </c>
      <c r="C86" t="s">
        <v>277</v>
      </c>
      <c r="E86">
        <v>17</v>
      </c>
      <c r="F86" s="3" t="s">
        <v>3014</v>
      </c>
      <c r="G86" s="3" t="s">
        <v>2052</v>
      </c>
      <c r="H86" s="3" t="s">
        <v>3126</v>
      </c>
      <c r="I86" t="s">
        <v>1943</v>
      </c>
      <c r="J86" s="3" t="s">
        <v>195</v>
      </c>
      <c r="K86" s="3" t="s">
        <v>201</v>
      </c>
      <c r="L86" s="3" t="s">
        <v>195</v>
      </c>
      <c r="M86" s="3" t="s">
        <v>195</v>
      </c>
      <c r="N86" s="3" t="s">
        <v>3112</v>
      </c>
    </row>
    <row r="87" spans="1:14">
      <c r="A87" s="3" t="s">
        <v>328</v>
      </c>
      <c r="B87" s="3" t="s">
        <v>366</v>
      </c>
      <c r="C87" t="s">
        <v>277</v>
      </c>
      <c r="E87">
        <v>1</v>
      </c>
      <c r="F87" s="3" t="s">
        <v>3127</v>
      </c>
      <c r="G87" s="3" t="s">
        <v>2096</v>
      </c>
      <c r="H87" s="3" t="s">
        <v>2040</v>
      </c>
      <c r="I87" t="s">
        <v>1943</v>
      </c>
      <c r="J87" s="3" t="s">
        <v>195</v>
      </c>
      <c r="K87" s="3" t="s">
        <v>201</v>
      </c>
      <c r="L87" s="3" t="s">
        <v>195</v>
      </c>
      <c r="M87" s="3" t="s">
        <v>202</v>
      </c>
      <c r="N87" s="3" t="s">
        <v>3128</v>
      </c>
    </row>
    <row r="88" spans="1:14">
      <c r="A88" s="3" t="s">
        <v>328</v>
      </c>
      <c r="B88" s="3" t="s">
        <v>366</v>
      </c>
      <c r="C88" t="s">
        <v>277</v>
      </c>
      <c r="E88">
        <v>2</v>
      </c>
      <c r="F88" s="3" t="s">
        <v>2450</v>
      </c>
      <c r="G88" s="3" t="s">
        <v>1941</v>
      </c>
      <c r="H88" s="3" t="s">
        <v>2050</v>
      </c>
      <c r="I88" t="s">
        <v>1943</v>
      </c>
      <c r="J88" s="3" t="s">
        <v>195</v>
      </c>
      <c r="K88" s="3" t="s">
        <v>201</v>
      </c>
      <c r="L88" s="3" t="s">
        <v>195</v>
      </c>
      <c r="M88" s="3" t="s">
        <v>202</v>
      </c>
      <c r="N88" s="3" t="s">
        <v>1143</v>
      </c>
    </row>
    <row r="89" spans="1:14">
      <c r="A89" s="3" t="s">
        <v>328</v>
      </c>
      <c r="B89" s="3" t="s">
        <v>366</v>
      </c>
      <c r="C89" t="s">
        <v>277</v>
      </c>
      <c r="E89">
        <v>3</v>
      </c>
      <c r="F89" s="3" t="s">
        <v>3129</v>
      </c>
      <c r="G89" s="3" t="s">
        <v>3130</v>
      </c>
      <c r="H89" s="3" t="s">
        <v>2040</v>
      </c>
      <c r="I89" t="s">
        <v>1943</v>
      </c>
      <c r="J89" s="3" t="s">
        <v>195</v>
      </c>
      <c r="K89" s="3" t="s">
        <v>201</v>
      </c>
      <c r="L89" s="3" t="s">
        <v>195</v>
      </c>
      <c r="M89" s="3" t="s">
        <v>202</v>
      </c>
      <c r="N89" s="3" t="s">
        <v>1143</v>
      </c>
    </row>
    <row r="90" spans="1:14">
      <c r="A90" s="3" t="s">
        <v>328</v>
      </c>
      <c r="B90" s="3" t="s">
        <v>366</v>
      </c>
      <c r="C90" t="s">
        <v>277</v>
      </c>
      <c r="E90">
        <v>4</v>
      </c>
      <c r="F90" s="3" t="s">
        <v>3131</v>
      </c>
      <c r="G90" s="3" t="s">
        <v>3132</v>
      </c>
      <c r="H90" s="3" t="s">
        <v>2040</v>
      </c>
      <c r="I90" t="s">
        <v>1950</v>
      </c>
      <c r="J90" s="3" t="s">
        <v>195</v>
      </c>
      <c r="K90" s="3" t="s">
        <v>201</v>
      </c>
      <c r="L90" s="3" t="s">
        <v>195</v>
      </c>
      <c r="M90" s="3" t="s">
        <v>202</v>
      </c>
      <c r="N90" s="3" t="s">
        <v>3133</v>
      </c>
    </row>
    <row r="91" spans="1:14">
      <c r="A91" s="3" t="s">
        <v>328</v>
      </c>
      <c r="B91" s="3" t="s">
        <v>366</v>
      </c>
      <c r="C91" t="s">
        <v>277</v>
      </c>
      <c r="E91">
        <v>5</v>
      </c>
      <c r="F91" s="3" t="s">
        <v>2529</v>
      </c>
      <c r="G91" s="3" t="s">
        <v>1983</v>
      </c>
      <c r="H91" s="3" t="s">
        <v>2040</v>
      </c>
      <c r="I91" t="s">
        <v>1943</v>
      </c>
      <c r="J91" s="3" t="s">
        <v>195</v>
      </c>
      <c r="K91" s="3" t="s">
        <v>201</v>
      </c>
      <c r="L91" s="3" t="s">
        <v>195</v>
      </c>
      <c r="M91" s="3" t="s">
        <v>202</v>
      </c>
      <c r="N91" s="3" t="s">
        <v>3128</v>
      </c>
    </row>
    <row r="92" spans="1:14">
      <c r="A92" s="3" t="s">
        <v>328</v>
      </c>
      <c r="B92" s="3" t="s">
        <v>366</v>
      </c>
      <c r="C92" t="s">
        <v>277</v>
      </c>
      <c r="E92">
        <v>6</v>
      </c>
      <c r="F92" s="3" t="s">
        <v>2023</v>
      </c>
      <c r="G92" s="3" t="s">
        <v>3027</v>
      </c>
      <c r="H92" s="3" t="s">
        <v>2040</v>
      </c>
      <c r="I92" t="s">
        <v>1943</v>
      </c>
      <c r="J92" s="3" t="s">
        <v>195</v>
      </c>
      <c r="K92" s="3" t="s">
        <v>201</v>
      </c>
      <c r="L92" s="3" t="s">
        <v>195</v>
      </c>
      <c r="M92" s="3" t="s">
        <v>202</v>
      </c>
      <c r="N92" s="3" t="s">
        <v>1227</v>
      </c>
    </row>
    <row r="93" spans="1:14">
      <c r="A93" s="3" t="s">
        <v>328</v>
      </c>
      <c r="B93" s="3" t="s">
        <v>366</v>
      </c>
      <c r="C93" t="s">
        <v>277</v>
      </c>
      <c r="E93">
        <v>7</v>
      </c>
      <c r="F93" s="3" t="s">
        <v>3134</v>
      </c>
      <c r="G93" s="3" t="s">
        <v>3135</v>
      </c>
      <c r="H93" s="3" t="s">
        <v>3044</v>
      </c>
      <c r="I93" t="s">
        <v>1943</v>
      </c>
      <c r="J93" s="3" t="s">
        <v>195</v>
      </c>
      <c r="K93" s="3" t="s">
        <v>201</v>
      </c>
      <c r="L93" s="3" t="s">
        <v>195</v>
      </c>
      <c r="M93" s="3" t="s">
        <v>202</v>
      </c>
      <c r="N93" s="3" t="s">
        <v>3136</v>
      </c>
    </row>
    <row r="94" spans="1:14">
      <c r="A94" s="3" t="s">
        <v>328</v>
      </c>
      <c r="B94" s="3" t="s">
        <v>366</v>
      </c>
      <c r="C94" t="s">
        <v>277</v>
      </c>
      <c r="E94">
        <v>8</v>
      </c>
      <c r="F94" s="3" t="s">
        <v>3014</v>
      </c>
      <c r="G94" s="3" t="s">
        <v>1976</v>
      </c>
      <c r="H94" s="3" t="s">
        <v>3105</v>
      </c>
      <c r="I94" t="s">
        <v>1943</v>
      </c>
      <c r="J94" s="3" t="s">
        <v>195</v>
      </c>
      <c r="K94" s="3" t="s">
        <v>201</v>
      </c>
      <c r="L94" s="3" t="s">
        <v>1408</v>
      </c>
      <c r="M94" s="3" t="s">
        <v>195</v>
      </c>
      <c r="N94" s="3" t="s">
        <v>1143</v>
      </c>
    </row>
    <row r="95" spans="1:14">
      <c r="A95" s="3" t="s">
        <v>328</v>
      </c>
      <c r="B95" s="3" t="s">
        <v>366</v>
      </c>
      <c r="C95" t="s">
        <v>277</v>
      </c>
      <c r="E95">
        <v>9</v>
      </c>
      <c r="F95" s="3" t="s">
        <v>3137</v>
      </c>
      <c r="G95" s="3" t="s">
        <v>55</v>
      </c>
      <c r="H95" s="3" t="s">
        <v>2040</v>
      </c>
      <c r="I95" t="s">
        <v>1943</v>
      </c>
      <c r="J95" s="3" t="s">
        <v>195</v>
      </c>
      <c r="K95" s="3" t="s">
        <v>201</v>
      </c>
      <c r="L95" s="3" t="s">
        <v>195</v>
      </c>
      <c r="M95" s="3" t="s">
        <v>202</v>
      </c>
      <c r="N95" s="3" t="s">
        <v>3128</v>
      </c>
    </row>
    <row r="96" spans="1:14">
      <c r="A96" s="3" t="s">
        <v>328</v>
      </c>
      <c r="B96" s="3" t="s">
        <v>366</v>
      </c>
      <c r="C96" t="s">
        <v>277</v>
      </c>
      <c r="E96">
        <v>10</v>
      </c>
      <c r="F96" s="3" t="s">
        <v>3138</v>
      </c>
      <c r="G96" s="3" t="s">
        <v>1997</v>
      </c>
      <c r="H96" s="3" t="s">
        <v>2040</v>
      </c>
      <c r="I96" t="s">
        <v>1943</v>
      </c>
      <c r="J96" s="3" t="s">
        <v>195</v>
      </c>
      <c r="K96" s="3" t="s">
        <v>1209</v>
      </c>
      <c r="L96" s="3" t="s">
        <v>195</v>
      </c>
      <c r="M96" s="3" t="s">
        <v>202</v>
      </c>
      <c r="N96" s="3" t="s">
        <v>999</v>
      </c>
    </row>
    <row r="97" spans="1:14">
      <c r="A97" s="3" t="s">
        <v>328</v>
      </c>
      <c r="B97" s="3" t="s">
        <v>366</v>
      </c>
      <c r="C97" t="s">
        <v>277</v>
      </c>
      <c r="E97">
        <v>11</v>
      </c>
      <c r="F97" s="3" t="s">
        <v>2388</v>
      </c>
      <c r="G97" s="3" t="s">
        <v>1972</v>
      </c>
      <c r="H97" s="3" t="s">
        <v>2040</v>
      </c>
      <c r="I97" t="s">
        <v>1943</v>
      </c>
      <c r="J97" s="3" t="s">
        <v>195</v>
      </c>
      <c r="K97" s="3" t="s">
        <v>758</v>
      </c>
      <c r="L97" s="3" t="s">
        <v>195</v>
      </c>
      <c r="M97" s="3" t="s">
        <v>202</v>
      </c>
      <c r="N97" s="3" t="s">
        <v>3139</v>
      </c>
    </row>
    <row r="98" spans="1:14">
      <c r="A98" s="3" t="s">
        <v>328</v>
      </c>
      <c r="B98" s="3" t="s">
        <v>377</v>
      </c>
      <c r="C98" t="s">
        <v>277</v>
      </c>
      <c r="E98">
        <v>1</v>
      </c>
      <c r="F98" s="3" t="s">
        <v>2047</v>
      </c>
      <c r="G98" s="3" t="s">
        <v>3140</v>
      </c>
      <c r="H98" s="3" t="s">
        <v>2040</v>
      </c>
      <c r="I98" t="s">
        <v>1943</v>
      </c>
      <c r="J98" s="3" t="s">
        <v>195</v>
      </c>
      <c r="K98" s="3" t="s">
        <v>387</v>
      </c>
      <c r="L98" s="3" t="s">
        <v>195</v>
      </c>
      <c r="M98" s="3" t="s">
        <v>202</v>
      </c>
      <c r="N98" s="3" t="s">
        <v>3141</v>
      </c>
    </row>
    <row r="99" spans="1:14">
      <c r="A99" s="3" t="s">
        <v>328</v>
      </c>
      <c r="B99" s="3" t="s">
        <v>377</v>
      </c>
      <c r="C99" t="s">
        <v>277</v>
      </c>
      <c r="E99">
        <v>2</v>
      </c>
      <c r="F99" s="3" t="s">
        <v>2049</v>
      </c>
      <c r="G99" s="3" t="s">
        <v>3140</v>
      </c>
      <c r="H99" s="3" t="s">
        <v>2050</v>
      </c>
      <c r="I99" t="s">
        <v>1943</v>
      </c>
      <c r="J99" s="3" t="s">
        <v>195</v>
      </c>
      <c r="K99" s="3" t="s">
        <v>387</v>
      </c>
      <c r="L99" s="3" t="s">
        <v>195</v>
      </c>
      <c r="M99" s="3" t="s">
        <v>202</v>
      </c>
      <c r="N99" s="3" t="s">
        <v>3141</v>
      </c>
    </row>
    <row r="100" spans="1:14">
      <c r="A100" s="3" t="s">
        <v>328</v>
      </c>
      <c r="B100" s="3" t="s">
        <v>377</v>
      </c>
      <c r="C100" t="s">
        <v>277</v>
      </c>
      <c r="E100">
        <v>3</v>
      </c>
      <c r="F100" s="3" t="s">
        <v>332</v>
      </c>
      <c r="G100" s="3" t="s">
        <v>2156</v>
      </c>
      <c r="H100" s="3" t="s">
        <v>2041</v>
      </c>
      <c r="I100" t="s">
        <v>1943</v>
      </c>
      <c r="J100" s="3" t="s">
        <v>195</v>
      </c>
      <c r="K100" s="3" t="s">
        <v>2086</v>
      </c>
      <c r="L100" s="3" t="s">
        <v>195</v>
      </c>
      <c r="M100" s="3" t="s">
        <v>202</v>
      </c>
      <c r="N100" s="3" t="s">
        <v>3142</v>
      </c>
    </row>
    <row r="101" spans="1:14">
      <c r="A101" s="3" t="s">
        <v>328</v>
      </c>
      <c r="B101" s="3" t="s">
        <v>377</v>
      </c>
      <c r="C101" t="s">
        <v>277</v>
      </c>
      <c r="E101">
        <v>4</v>
      </c>
      <c r="F101" s="3" t="s">
        <v>2063</v>
      </c>
      <c r="G101" s="3" t="s">
        <v>2156</v>
      </c>
      <c r="H101" s="3" t="s">
        <v>3018</v>
      </c>
      <c r="I101" t="s">
        <v>2090</v>
      </c>
      <c r="J101" s="3" t="s">
        <v>195</v>
      </c>
      <c r="K101" s="3" t="s">
        <v>2086</v>
      </c>
      <c r="L101" s="3" t="s">
        <v>195</v>
      </c>
      <c r="M101" s="3" t="s">
        <v>202</v>
      </c>
      <c r="N101" s="3" t="s">
        <v>3142</v>
      </c>
    </row>
    <row r="102" spans="1:14">
      <c r="A102" s="3" t="s">
        <v>328</v>
      </c>
      <c r="B102" s="3" t="s">
        <v>377</v>
      </c>
      <c r="C102" t="s">
        <v>277</v>
      </c>
      <c r="E102">
        <v>5</v>
      </c>
      <c r="F102" s="3" t="s">
        <v>3143</v>
      </c>
      <c r="G102" s="3" t="s">
        <v>3144</v>
      </c>
      <c r="H102" s="3" t="s">
        <v>2040</v>
      </c>
      <c r="I102" t="s">
        <v>1950</v>
      </c>
      <c r="J102" s="3" t="s">
        <v>195</v>
      </c>
      <c r="K102" s="3" t="s">
        <v>201</v>
      </c>
      <c r="L102" s="3" t="s">
        <v>195</v>
      </c>
      <c r="M102" s="3" t="s">
        <v>202</v>
      </c>
      <c r="N102" s="3" t="s">
        <v>3145</v>
      </c>
    </row>
    <row r="103" spans="1:14">
      <c r="A103" s="3" t="s">
        <v>328</v>
      </c>
      <c r="B103" s="3" t="s">
        <v>377</v>
      </c>
      <c r="C103" t="s">
        <v>277</v>
      </c>
      <c r="E103">
        <v>6</v>
      </c>
      <c r="F103" s="3" t="s">
        <v>2013</v>
      </c>
      <c r="G103" s="3" t="s">
        <v>2245</v>
      </c>
      <c r="H103" s="3" t="s">
        <v>2538</v>
      </c>
      <c r="I103" t="s">
        <v>1943</v>
      </c>
      <c r="J103" s="3" t="s">
        <v>195</v>
      </c>
      <c r="K103" s="3" t="s">
        <v>201</v>
      </c>
      <c r="L103" s="3" t="s">
        <v>195</v>
      </c>
      <c r="M103" s="3" t="s">
        <v>202</v>
      </c>
      <c r="N103" s="3" t="s">
        <v>3146</v>
      </c>
    </row>
    <row r="104" spans="1:14">
      <c r="A104" s="3" t="s">
        <v>328</v>
      </c>
      <c r="B104" s="3" t="s">
        <v>377</v>
      </c>
      <c r="C104" t="s">
        <v>277</v>
      </c>
      <c r="E104">
        <v>7</v>
      </c>
      <c r="F104" s="3" t="s">
        <v>3147</v>
      </c>
      <c r="G104" s="3" t="s">
        <v>1997</v>
      </c>
      <c r="H104" s="3" t="s">
        <v>2040</v>
      </c>
      <c r="I104" t="s">
        <v>1943</v>
      </c>
      <c r="J104" s="3" t="s">
        <v>195</v>
      </c>
      <c r="K104" s="3" t="s">
        <v>201</v>
      </c>
      <c r="L104" s="3" t="s">
        <v>195</v>
      </c>
      <c r="M104" s="3" t="s">
        <v>202</v>
      </c>
      <c r="N104" s="3" t="s">
        <v>1143</v>
      </c>
    </row>
    <row r="105" spans="1:14">
      <c r="A105" s="3" t="s">
        <v>328</v>
      </c>
      <c r="B105" s="3" t="s">
        <v>377</v>
      </c>
      <c r="C105" t="s">
        <v>277</v>
      </c>
      <c r="E105">
        <v>8</v>
      </c>
      <c r="F105" s="3" t="s">
        <v>3148</v>
      </c>
      <c r="G105" s="3" t="s">
        <v>3149</v>
      </c>
      <c r="H105" s="3" t="s">
        <v>2050</v>
      </c>
      <c r="I105" t="s">
        <v>1943</v>
      </c>
      <c r="J105" s="3" t="s">
        <v>195</v>
      </c>
      <c r="K105" s="3" t="s">
        <v>201</v>
      </c>
      <c r="L105" s="3" t="s">
        <v>195</v>
      </c>
      <c r="M105" s="3" t="s">
        <v>202</v>
      </c>
      <c r="N105" s="3" t="s">
        <v>3150</v>
      </c>
    </row>
    <row r="106" spans="1:14">
      <c r="A106" s="3" t="s">
        <v>328</v>
      </c>
      <c r="B106" s="3" t="s">
        <v>377</v>
      </c>
      <c r="C106" t="s">
        <v>277</v>
      </c>
      <c r="E106">
        <v>9</v>
      </c>
      <c r="F106" s="3" t="s">
        <v>1964</v>
      </c>
      <c r="G106" s="3" t="s">
        <v>2005</v>
      </c>
      <c r="H106" s="3" t="s">
        <v>1966</v>
      </c>
      <c r="I106" t="s">
        <v>1943</v>
      </c>
      <c r="J106" s="3" t="s">
        <v>195</v>
      </c>
      <c r="K106" s="3" t="s">
        <v>201</v>
      </c>
      <c r="L106" s="3" t="s">
        <v>195</v>
      </c>
      <c r="M106" s="3" t="s">
        <v>202</v>
      </c>
      <c r="N106" s="3" t="s">
        <v>3136</v>
      </c>
    </row>
    <row r="107" spans="1:14">
      <c r="A107" s="3" t="s">
        <v>328</v>
      </c>
      <c r="B107" s="3" t="s">
        <v>377</v>
      </c>
      <c r="C107" t="s">
        <v>277</v>
      </c>
      <c r="E107">
        <v>10</v>
      </c>
      <c r="F107" s="3" t="s">
        <v>3151</v>
      </c>
      <c r="G107" s="3" t="s">
        <v>2207</v>
      </c>
      <c r="H107" s="3" t="s">
        <v>2040</v>
      </c>
      <c r="I107" t="s">
        <v>1943</v>
      </c>
      <c r="J107" s="3" t="s">
        <v>195</v>
      </c>
      <c r="K107" s="3" t="s">
        <v>379</v>
      </c>
      <c r="L107" s="3" t="s">
        <v>195</v>
      </c>
      <c r="M107" s="3" t="s">
        <v>202</v>
      </c>
      <c r="N107" s="3" t="s">
        <v>3152</v>
      </c>
    </row>
    <row r="108" spans="1:14">
      <c r="A108" s="3" t="s">
        <v>391</v>
      </c>
      <c r="B108" s="3" t="s">
        <v>392</v>
      </c>
      <c r="C108" t="s">
        <v>196</v>
      </c>
      <c r="E108">
        <v>1</v>
      </c>
      <c r="F108" s="3" t="s">
        <v>2397</v>
      </c>
      <c r="G108" s="3" t="s">
        <v>2052</v>
      </c>
      <c r="H108" s="3" t="s">
        <v>2119</v>
      </c>
      <c r="I108" t="s">
        <v>2183</v>
      </c>
      <c r="J108" s="3" t="s">
        <v>195</v>
      </c>
      <c r="K108" s="3" t="s">
        <v>1768</v>
      </c>
      <c r="L108" s="3" t="s">
        <v>195</v>
      </c>
      <c r="M108" s="3" t="s">
        <v>202</v>
      </c>
      <c r="N108" s="3" t="s">
        <v>1746</v>
      </c>
    </row>
    <row r="109" spans="1:14">
      <c r="A109" s="3" t="s">
        <v>391</v>
      </c>
      <c r="B109" s="3" t="s">
        <v>392</v>
      </c>
      <c r="C109" t="s">
        <v>196</v>
      </c>
      <c r="E109">
        <v>2</v>
      </c>
      <c r="F109" s="3" t="s">
        <v>3153</v>
      </c>
      <c r="G109" s="3" t="s">
        <v>3154</v>
      </c>
      <c r="H109" s="3" t="s">
        <v>3155</v>
      </c>
      <c r="I109" t="s">
        <v>1943</v>
      </c>
      <c r="J109" s="3" t="s">
        <v>195</v>
      </c>
      <c r="K109" s="3" t="s">
        <v>1192</v>
      </c>
      <c r="L109" s="3" t="s">
        <v>195</v>
      </c>
      <c r="M109" s="3" t="s">
        <v>202</v>
      </c>
      <c r="N109" s="3" t="s">
        <v>1143</v>
      </c>
    </row>
    <row r="110" spans="1:14">
      <c r="A110" s="3" t="s">
        <v>391</v>
      </c>
      <c r="B110" s="3" t="s">
        <v>392</v>
      </c>
      <c r="C110" t="s">
        <v>196</v>
      </c>
      <c r="E110">
        <v>3</v>
      </c>
      <c r="F110" s="3" t="s">
        <v>490</v>
      </c>
      <c r="G110" s="3" t="s">
        <v>2081</v>
      </c>
      <c r="H110" s="3" t="s">
        <v>917</v>
      </c>
      <c r="I110" t="s">
        <v>1943</v>
      </c>
      <c r="J110" s="3" t="s">
        <v>195</v>
      </c>
      <c r="K110" s="3" t="s">
        <v>331</v>
      </c>
      <c r="L110" s="3" t="s">
        <v>195</v>
      </c>
      <c r="M110" s="3" t="s">
        <v>195</v>
      </c>
      <c r="N110" s="3" t="s">
        <v>3156</v>
      </c>
    </row>
    <row r="111" spans="1:14">
      <c r="A111" s="3" t="s">
        <v>391</v>
      </c>
      <c r="B111" s="3" t="s">
        <v>392</v>
      </c>
      <c r="C111" t="s">
        <v>196</v>
      </c>
      <c r="E111">
        <v>4</v>
      </c>
      <c r="F111" s="3" t="s">
        <v>3157</v>
      </c>
      <c r="G111" s="3" t="s">
        <v>1978</v>
      </c>
      <c r="H111" s="3" t="s">
        <v>3158</v>
      </c>
      <c r="I111" t="s">
        <v>1943</v>
      </c>
      <c r="J111" s="3" t="s">
        <v>195</v>
      </c>
      <c r="K111" s="3" t="s">
        <v>338</v>
      </c>
      <c r="L111" s="3" t="s">
        <v>195</v>
      </c>
      <c r="M111" s="3" t="s">
        <v>195</v>
      </c>
      <c r="N111" s="3" t="s">
        <v>3159</v>
      </c>
    </row>
    <row r="112" spans="1:14">
      <c r="A112" s="3" t="s">
        <v>391</v>
      </c>
      <c r="B112" s="3" t="s">
        <v>392</v>
      </c>
      <c r="C112" t="s">
        <v>196</v>
      </c>
      <c r="E112">
        <v>5</v>
      </c>
      <c r="F112" s="3" t="s">
        <v>3160</v>
      </c>
      <c r="G112" s="3" t="s">
        <v>3161</v>
      </c>
      <c r="H112" s="3" t="s">
        <v>3162</v>
      </c>
      <c r="I112" t="s">
        <v>2090</v>
      </c>
      <c r="J112" s="3" t="s">
        <v>195</v>
      </c>
      <c r="K112" s="3" t="s">
        <v>2277</v>
      </c>
      <c r="L112" s="3" t="s">
        <v>195</v>
      </c>
      <c r="M112" s="3" t="s">
        <v>195</v>
      </c>
      <c r="N112" s="3" t="s">
        <v>3163</v>
      </c>
    </row>
    <row r="113" spans="1:14">
      <c r="A113" s="3" t="s">
        <v>391</v>
      </c>
      <c r="B113" s="3" t="s">
        <v>392</v>
      </c>
      <c r="C113" t="s">
        <v>196</v>
      </c>
      <c r="E113">
        <v>6</v>
      </c>
      <c r="F113" s="3" t="s">
        <v>490</v>
      </c>
      <c r="G113" s="3" t="s">
        <v>2511</v>
      </c>
      <c r="H113" s="3" t="s">
        <v>2172</v>
      </c>
      <c r="I113" t="s">
        <v>1943</v>
      </c>
      <c r="J113" s="3" t="s">
        <v>195</v>
      </c>
      <c r="K113" s="3" t="s">
        <v>2099</v>
      </c>
      <c r="L113" s="3" t="s">
        <v>195</v>
      </c>
      <c r="M113" s="3" t="s">
        <v>195</v>
      </c>
      <c r="N113" s="3" t="s">
        <v>3164</v>
      </c>
    </row>
    <row r="114" spans="1:14">
      <c r="A114" s="3" t="s">
        <v>409</v>
      </c>
      <c r="B114" s="3" t="s">
        <v>424</v>
      </c>
      <c r="C114" t="s">
        <v>196</v>
      </c>
      <c r="E114">
        <v>1</v>
      </c>
      <c r="F114" s="3" t="s">
        <v>3096</v>
      </c>
      <c r="G114" s="3" t="s">
        <v>3140</v>
      </c>
      <c r="H114" s="3" t="s">
        <v>3165</v>
      </c>
      <c r="I114" t="s">
        <v>1943</v>
      </c>
      <c r="J114" s="3" t="s">
        <v>195</v>
      </c>
      <c r="K114" s="3" t="s">
        <v>1216</v>
      </c>
      <c r="L114" s="3" t="s">
        <v>195</v>
      </c>
      <c r="M114" s="3" t="s">
        <v>202</v>
      </c>
      <c r="N114" s="3" t="s">
        <v>1124</v>
      </c>
    </row>
    <row r="115" spans="1:14">
      <c r="A115" s="3" t="s">
        <v>409</v>
      </c>
      <c r="B115" s="3" t="s">
        <v>424</v>
      </c>
      <c r="C115" t="s">
        <v>196</v>
      </c>
      <c r="E115">
        <v>2</v>
      </c>
      <c r="F115" s="3" t="s">
        <v>3166</v>
      </c>
      <c r="G115" s="3" t="s">
        <v>1976</v>
      </c>
      <c r="H115" s="3" t="s">
        <v>3165</v>
      </c>
      <c r="I115" t="s">
        <v>1943</v>
      </c>
      <c r="J115" s="3" t="s">
        <v>195</v>
      </c>
      <c r="K115" s="3" t="s">
        <v>428</v>
      </c>
      <c r="L115" s="3" t="s">
        <v>195</v>
      </c>
      <c r="M115" s="3" t="s">
        <v>202</v>
      </c>
      <c r="N115" s="3" t="s">
        <v>3167</v>
      </c>
    </row>
    <row r="116" spans="1:14">
      <c r="A116" s="3" t="s">
        <v>409</v>
      </c>
      <c r="B116" s="3" t="s">
        <v>424</v>
      </c>
      <c r="C116" t="s">
        <v>196</v>
      </c>
      <c r="E116">
        <v>3</v>
      </c>
      <c r="F116" s="3" t="s">
        <v>1964</v>
      </c>
      <c r="G116" s="3" t="s">
        <v>3168</v>
      </c>
      <c r="H116" s="3" t="s">
        <v>3169</v>
      </c>
      <c r="I116" t="s">
        <v>1943</v>
      </c>
      <c r="J116" s="3" t="s">
        <v>195</v>
      </c>
      <c r="K116" s="3" t="s">
        <v>3170</v>
      </c>
      <c r="L116" s="3" t="s">
        <v>195</v>
      </c>
      <c r="M116" s="3" t="s">
        <v>202</v>
      </c>
      <c r="N116" s="3" t="s">
        <v>3171</v>
      </c>
    </row>
    <row r="117" spans="1:14">
      <c r="A117" s="3" t="s">
        <v>409</v>
      </c>
      <c r="B117" s="3" t="s">
        <v>424</v>
      </c>
      <c r="C117" t="s">
        <v>196</v>
      </c>
      <c r="E117">
        <v>4</v>
      </c>
      <c r="F117" s="3" t="s">
        <v>3172</v>
      </c>
      <c r="G117" s="3" t="s">
        <v>3173</v>
      </c>
      <c r="H117" s="3" t="s">
        <v>3174</v>
      </c>
      <c r="I117" t="s">
        <v>1943</v>
      </c>
      <c r="J117" s="3" t="s">
        <v>195</v>
      </c>
      <c r="K117" s="3" t="s">
        <v>3175</v>
      </c>
      <c r="L117" s="3" t="s">
        <v>195</v>
      </c>
      <c r="M117" s="3" t="s">
        <v>202</v>
      </c>
      <c r="N117" s="3" t="s">
        <v>3176</v>
      </c>
    </row>
    <row r="118" spans="1:14">
      <c r="A118" s="3" t="s">
        <v>409</v>
      </c>
      <c r="B118" s="3" t="s">
        <v>424</v>
      </c>
      <c r="C118" t="s">
        <v>196</v>
      </c>
      <c r="E118">
        <v>5</v>
      </c>
      <c r="F118" s="3" t="s">
        <v>3017</v>
      </c>
      <c r="G118" s="3" t="s">
        <v>2137</v>
      </c>
      <c r="H118" s="3" t="s">
        <v>3177</v>
      </c>
      <c r="I118" t="s">
        <v>1943</v>
      </c>
      <c r="J118" s="3" t="s">
        <v>195</v>
      </c>
      <c r="K118" s="3" t="s">
        <v>637</v>
      </c>
      <c r="L118" s="3" t="s">
        <v>195</v>
      </c>
      <c r="M118" s="3" t="s">
        <v>195</v>
      </c>
      <c r="N118" s="3" t="s">
        <v>3178</v>
      </c>
    </row>
    <row r="119" spans="1:14">
      <c r="A119" s="3" t="s">
        <v>409</v>
      </c>
      <c r="B119" s="3" t="s">
        <v>424</v>
      </c>
      <c r="C119" t="s">
        <v>196</v>
      </c>
      <c r="E119">
        <v>6</v>
      </c>
      <c r="F119" s="3" t="s">
        <v>3179</v>
      </c>
      <c r="G119" s="3" t="s">
        <v>3180</v>
      </c>
      <c r="H119" s="3" t="s">
        <v>3181</v>
      </c>
      <c r="I119" t="s">
        <v>1943</v>
      </c>
      <c r="J119" s="3" t="s">
        <v>195</v>
      </c>
      <c r="K119" s="3" t="s">
        <v>2599</v>
      </c>
      <c r="L119" s="3" t="s">
        <v>195</v>
      </c>
      <c r="M119" s="3" t="s">
        <v>202</v>
      </c>
      <c r="N119" s="3" t="s">
        <v>3182</v>
      </c>
    </row>
    <row r="120" spans="1:14">
      <c r="A120" s="3" t="s">
        <v>409</v>
      </c>
      <c r="B120" s="3" t="s">
        <v>438</v>
      </c>
      <c r="C120" t="s">
        <v>277</v>
      </c>
      <c r="E120">
        <v>1</v>
      </c>
      <c r="F120" s="3" t="s">
        <v>2530</v>
      </c>
      <c r="G120" s="3" t="s">
        <v>3024</v>
      </c>
      <c r="H120" s="3" t="s">
        <v>3177</v>
      </c>
      <c r="I120" t="s">
        <v>1943</v>
      </c>
      <c r="J120" s="3" t="s">
        <v>195</v>
      </c>
      <c r="K120" s="3" t="s">
        <v>443</v>
      </c>
      <c r="L120" s="3" t="s">
        <v>195</v>
      </c>
      <c r="M120" s="3" t="s">
        <v>202</v>
      </c>
      <c r="N120" s="3" t="s">
        <v>1236</v>
      </c>
    </row>
    <row r="121" spans="1:14">
      <c r="A121" s="3" t="s">
        <v>409</v>
      </c>
      <c r="B121" s="3" t="s">
        <v>438</v>
      </c>
      <c r="C121" t="s">
        <v>277</v>
      </c>
      <c r="E121">
        <v>2</v>
      </c>
      <c r="F121" s="3" t="s">
        <v>2450</v>
      </c>
      <c r="G121" s="3" t="s">
        <v>1941</v>
      </c>
      <c r="H121" s="3" t="s">
        <v>3177</v>
      </c>
      <c r="I121" t="s">
        <v>1943</v>
      </c>
      <c r="J121" s="3" t="s">
        <v>195</v>
      </c>
      <c r="K121" s="3" t="s">
        <v>1105</v>
      </c>
      <c r="L121" s="3" t="s">
        <v>195</v>
      </c>
      <c r="M121" s="3" t="s">
        <v>202</v>
      </c>
      <c r="N121" s="3" t="s">
        <v>1143</v>
      </c>
    </row>
    <row r="122" spans="1:14">
      <c r="A122" s="3" t="s">
        <v>409</v>
      </c>
      <c r="B122" s="3" t="s">
        <v>438</v>
      </c>
      <c r="C122" t="s">
        <v>277</v>
      </c>
      <c r="E122">
        <v>3</v>
      </c>
      <c r="F122" s="3" t="s">
        <v>3183</v>
      </c>
      <c r="G122" s="3" t="s">
        <v>1947</v>
      </c>
      <c r="H122" s="3" t="s">
        <v>3177</v>
      </c>
      <c r="I122" t="s">
        <v>1943</v>
      </c>
      <c r="J122" s="3" t="s">
        <v>195</v>
      </c>
      <c r="K122" s="3" t="s">
        <v>1092</v>
      </c>
      <c r="L122" s="3" t="s">
        <v>195</v>
      </c>
      <c r="M122" s="3" t="s">
        <v>202</v>
      </c>
      <c r="N122" s="3" t="s">
        <v>1237</v>
      </c>
    </row>
    <row r="123" spans="1:14">
      <c r="A123" s="3" t="s">
        <v>409</v>
      </c>
      <c r="B123" s="3" t="s">
        <v>438</v>
      </c>
      <c r="C123" t="s">
        <v>277</v>
      </c>
      <c r="E123">
        <v>4</v>
      </c>
      <c r="F123" s="3" t="s">
        <v>1964</v>
      </c>
      <c r="G123" s="3" t="s">
        <v>3184</v>
      </c>
      <c r="H123" s="3" t="s">
        <v>3177</v>
      </c>
      <c r="I123" t="s">
        <v>1943</v>
      </c>
      <c r="J123" s="3" t="s">
        <v>195</v>
      </c>
      <c r="K123" s="3" t="s">
        <v>1079</v>
      </c>
      <c r="L123" s="3" t="s">
        <v>195</v>
      </c>
      <c r="M123" s="3" t="s">
        <v>202</v>
      </c>
      <c r="N123" s="3" t="s">
        <v>1167</v>
      </c>
    </row>
    <row r="124" spans="1:14">
      <c r="A124" s="3" t="s">
        <v>409</v>
      </c>
      <c r="B124" s="3" t="s">
        <v>438</v>
      </c>
      <c r="C124" t="s">
        <v>277</v>
      </c>
      <c r="E124">
        <v>5</v>
      </c>
      <c r="F124" s="3" t="s">
        <v>3185</v>
      </c>
      <c r="G124" s="3" t="s">
        <v>1983</v>
      </c>
      <c r="H124" s="3" t="s">
        <v>3177</v>
      </c>
      <c r="I124" t="s">
        <v>1943</v>
      </c>
      <c r="J124" s="3" t="s">
        <v>195</v>
      </c>
      <c r="K124" s="3" t="s">
        <v>1079</v>
      </c>
      <c r="L124" s="3" t="s">
        <v>195</v>
      </c>
      <c r="M124" s="3" t="s">
        <v>202</v>
      </c>
      <c r="N124" s="3" t="s">
        <v>1239</v>
      </c>
    </row>
    <row r="125" spans="1:14">
      <c r="A125" s="3" t="s">
        <v>409</v>
      </c>
      <c r="B125" s="3" t="s">
        <v>438</v>
      </c>
      <c r="C125" t="s">
        <v>277</v>
      </c>
      <c r="E125">
        <v>6</v>
      </c>
      <c r="F125" s="3" t="s">
        <v>2023</v>
      </c>
      <c r="G125" s="3" t="s">
        <v>3186</v>
      </c>
      <c r="H125" s="3" t="s">
        <v>3177</v>
      </c>
      <c r="I125" t="s">
        <v>1943</v>
      </c>
      <c r="J125" s="3" t="s">
        <v>195</v>
      </c>
      <c r="K125" s="3" t="s">
        <v>1205</v>
      </c>
      <c r="L125" s="3" t="s">
        <v>195</v>
      </c>
      <c r="M125" s="3" t="s">
        <v>202</v>
      </c>
      <c r="N125" s="3" t="s">
        <v>1227</v>
      </c>
    </row>
    <row r="126" spans="1:14">
      <c r="A126" s="3" t="s">
        <v>409</v>
      </c>
      <c r="B126" s="3" t="s">
        <v>438</v>
      </c>
      <c r="C126" t="s">
        <v>277</v>
      </c>
      <c r="E126">
        <v>7</v>
      </c>
      <c r="F126" s="3" t="s">
        <v>1940</v>
      </c>
      <c r="G126" s="3" t="s">
        <v>1941</v>
      </c>
      <c r="H126" s="3" t="s">
        <v>3177</v>
      </c>
      <c r="I126" t="s">
        <v>1943</v>
      </c>
      <c r="J126" s="3" t="s">
        <v>195</v>
      </c>
      <c r="K126" s="3" t="s">
        <v>1105</v>
      </c>
      <c r="L126" s="3" t="s">
        <v>195</v>
      </c>
      <c r="M126" s="3" t="s">
        <v>202</v>
      </c>
      <c r="N126" s="3" t="s">
        <v>1218</v>
      </c>
    </row>
    <row r="127" spans="1:14">
      <c r="A127" s="3" t="s">
        <v>409</v>
      </c>
      <c r="B127" s="3" t="s">
        <v>438</v>
      </c>
      <c r="C127" t="s">
        <v>277</v>
      </c>
      <c r="E127">
        <v>8</v>
      </c>
      <c r="F127" s="3" t="s">
        <v>3187</v>
      </c>
      <c r="G127" s="3" t="s">
        <v>3188</v>
      </c>
      <c r="H127" s="3" t="s">
        <v>3177</v>
      </c>
      <c r="I127" t="s">
        <v>2183</v>
      </c>
      <c r="J127" s="3" t="s">
        <v>195</v>
      </c>
      <c r="K127" s="3" t="s">
        <v>1205</v>
      </c>
      <c r="L127" s="3" t="s">
        <v>195</v>
      </c>
      <c r="M127" s="3" t="s">
        <v>202</v>
      </c>
      <c r="N127" s="3" t="s">
        <v>1219</v>
      </c>
    </row>
    <row r="128" spans="1:14">
      <c r="A128" s="3" t="s">
        <v>409</v>
      </c>
      <c r="B128" s="3" t="s">
        <v>438</v>
      </c>
      <c r="C128" t="s">
        <v>277</v>
      </c>
      <c r="E128">
        <v>9</v>
      </c>
      <c r="F128" s="3" t="s">
        <v>3189</v>
      </c>
      <c r="G128" s="3" t="s">
        <v>3190</v>
      </c>
      <c r="H128" s="3" t="s">
        <v>3177</v>
      </c>
      <c r="I128" t="s">
        <v>2183</v>
      </c>
      <c r="J128" s="3" t="s">
        <v>195</v>
      </c>
      <c r="K128" s="3" t="s">
        <v>1205</v>
      </c>
      <c r="L128" s="3" t="s">
        <v>195</v>
      </c>
      <c r="M128" s="3" t="s">
        <v>202</v>
      </c>
      <c r="N128" s="3" t="s">
        <v>1219</v>
      </c>
    </row>
    <row r="129" spans="1:14">
      <c r="A129" s="3" t="s">
        <v>409</v>
      </c>
      <c r="B129" s="3" t="s">
        <v>438</v>
      </c>
      <c r="C129" t="s">
        <v>277</v>
      </c>
      <c r="E129">
        <v>10</v>
      </c>
      <c r="F129" s="3" t="s">
        <v>3191</v>
      </c>
      <c r="G129" s="3" t="s">
        <v>3140</v>
      </c>
      <c r="H129" s="3" t="s">
        <v>3192</v>
      </c>
      <c r="I129" t="s">
        <v>2183</v>
      </c>
      <c r="J129" s="3" t="s">
        <v>195</v>
      </c>
      <c r="K129" s="3" t="s">
        <v>1205</v>
      </c>
      <c r="L129" s="3" t="s">
        <v>195</v>
      </c>
      <c r="M129" s="3" t="s">
        <v>202</v>
      </c>
      <c r="N129" s="3" t="s">
        <v>1219</v>
      </c>
    </row>
    <row r="130" spans="1:14">
      <c r="A130" s="3" t="s">
        <v>409</v>
      </c>
      <c r="B130" s="3" t="s">
        <v>438</v>
      </c>
      <c r="C130" t="s">
        <v>277</v>
      </c>
      <c r="E130">
        <v>11</v>
      </c>
      <c r="F130" s="3" t="s">
        <v>3193</v>
      </c>
      <c r="G130" s="3" t="s">
        <v>1984</v>
      </c>
      <c r="H130" s="3" t="s">
        <v>3194</v>
      </c>
      <c r="I130" t="s">
        <v>2090</v>
      </c>
      <c r="J130" s="3" t="s">
        <v>195</v>
      </c>
      <c r="K130" s="3" t="s">
        <v>3195</v>
      </c>
      <c r="L130" s="3" t="s">
        <v>195</v>
      </c>
      <c r="M130" s="3" t="s">
        <v>202</v>
      </c>
      <c r="N130" s="3" t="s">
        <v>1224</v>
      </c>
    </row>
    <row r="131" spans="1:14">
      <c r="A131" s="3" t="s">
        <v>409</v>
      </c>
      <c r="B131" s="3" t="s">
        <v>438</v>
      </c>
      <c r="C131" t="s">
        <v>277</v>
      </c>
      <c r="E131">
        <v>12</v>
      </c>
      <c r="F131" s="3" t="s">
        <v>3196</v>
      </c>
      <c r="G131" s="3" t="s">
        <v>3197</v>
      </c>
      <c r="H131" s="3" t="s">
        <v>3177</v>
      </c>
      <c r="I131" t="s">
        <v>1943</v>
      </c>
      <c r="J131" s="3" t="s">
        <v>195</v>
      </c>
      <c r="K131" s="3" t="s">
        <v>443</v>
      </c>
      <c r="L131" s="3" t="s">
        <v>195</v>
      </c>
      <c r="M131" s="3" t="s">
        <v>202</v>
      </c>
      <c r="N131" s="3" t="s">
        <v>3167</v>
      </c>
    </row>
    <row r="132" spans="1:14">
      <c r="A132" s="3" t="s">
        <v>452</v>
      </c>
      <c r="B132" s="3" t="s">
        <v>453</v>
      </c>
      <c r="C132" t="s">
        <v>277</v>
      </c>
      <c r="E132">
        <v>1</v>
      </c>
      <c r="F132" s="3" t="s">
        <v>3198</v>
      </c>
      <c r="G132" s="3" t="s">
        <v>3199</v>
      </c>
      <c r="H132" s="3" t="s">
        <v>3200</v>
      </c>
      <c r="I132" t="s">
        <v>2183</v>
      </c>
      <c r="J132" s="3" t="s">
        <v>195</v>
      </c>
      <c r="K132" s="3" t="s">
        <v>404</v>
      </c>
      <c r="L132" s="3" t="s">
        <v>195</v>
      </c>
      <c r="M132" s="3" t="s">
        <v>195</v>
      </c>
      <c r="N132" s="3" t="s">
        <v>3007</v>
      </c>
    </row>
    <row r="133" spans="1:14">
      <c r="A133" s="3" t="s">
        <v>452</v>
      </c>
      <c r="B133" s="3" t="s">
        <v>453</v>
      </c>
      <c r="C133" t="s">
        <v>277</v>
      </c>
      <c r="E133">
        <v>2</v>
      </c>
      <c r="F133" s="3" t="s">
        <v>2042</v>
      </c>
      <c r="G133" s="3" t="s">
        <v>2404</v>
      </c>
      <c r="H133" s="3" t="s">
        <v>3201</v>
      </c>
      <c r="I133" t="s">
        <v>1943</v>
      </c>
      <c r="J133" s="3" t="s">
        <v>195</v>
      </c>
      <c r="K133" s="3" t="s">
        <v>455</v>
      </c>
      <c r="L133" s="3" t="s">
        <v>195</v>
      </c>
      <c r="M133" s="3" t="s">
        <v>202</v>
      </c>
      <c r="N133" s="3" t="s">
        <v>3202</v>
      </c>
    </row>
    <row r="134" spans="1:14">
      <c r="A134" s="3" t="s">
        <v>452</v>
      </c>
      <c r="B134" s="3" t="s">
        <v>453</v>
      </c>
      <c r="C134" t="s">
        <v>277</v>
      </c>
      <c r="E134">
        <v>3</v>
      </c>
      <c r="F134" s="3" t="s">
        <v>3203</v>
      </c>
      <c r="G134" s="3" t="s">
        <v>1976</v>
      </c>
      <c r="H134" s="3" t="s">
        <v>3204</v>
      </c>
      <c r="I134" t="s">
        <v>1943</v>
      </c>
      <c r="J134" s="3" t="s">
        <v>195</v>
      </c>
      <c r="K134" s="3" t="s">
        <v>1088</v>
      </c>
      <c r="L134" s="3" t="s">
        <v>195</v>
      </c>
      <c r="M134" s="3" t="s">
        <v>202</v>
      </c>
      <c r="N134" s="3" t="s">
        <v>3205</v>
      </c>
    </row>
    <row r="135" spans="1:14">
      <c r="A135" s="3" t="s">
        <v>452</v>
      </c>
      <c r="B135" s="3" t="s">
        <v>453</v>
      </c>
      <c r="C135" t="s">
        <v>277</v>
      </c>
      <c r="E135">
        <v>4</v>
      </c>
      <c r="F135" s="3" t="s">
        <v>3206</v>
      </c>
      <c r="G135" s="3" t="s">
        <v>3207</v>
      </c>
      <c r="H135" s="3" t="s">
        <v>3208</v>
      </c>
      <c r="I135" t="s">
        <v>1943</v>
      </c>
      <c r="J135" s="3" t="s">
        <v>195</v>
      </c>
      <c r="K135" s="3" t="s">
        <v>561</v>
      </c>
      <c r="L135" s="3" t="s">
        <v>195</v>
      </c>
      <c r="M135" s="3" t="s">
        <v>202</v>
      </c>
      <c r="N135" s="3" t="s">
        <v>3205</v>
      </c>
    </row>
    <row r="136" spans="1:14">
      <c r="A136" s="3" t="s">
        <v>452</v>
      </c>
      <c r="B136" s="3" t="s">
        <v>453</v>
      </c>
      <c r="C136" t="s">
        <v>277</v>
      </c>
      <c r="E136">
        <v>5</v>
      </c>
      <c r="F136" s="3" t="s">
        <v>3209</v>
      </c>
      <c r="G136" s="3" t="s">
        <v>3210</v>
      </c>
      <c r="H136" s="3" t="s">
        <v>3211</v>
      </c>
      <c r="I136" t="s">
        <v>1943</v>
      </c>
      <c r="J136" s="3" t="s">
        <v>195</v>
      </c>
      <c r="K136" s="3" t="s">
        <v>1088</v>
      </c>
      <c r="L136" s="3" t="s">
        <v>195</v>
      </c>
      <c r="M136" s="3" t="s">
        <v>202</v>
      </c>
      <c r="N136" s="3" t="s">
        <v>3205</v>
      </c>
    </row>
    <row r="137" spans="1:14">
      <c r="A137" s="3" t="s">
        <v>452</v>
      </c>
      <c r="B137" s="3" t="s">
        <v>453</v>
      </c>
      <c r="C137" t="s">
        <v>277</v>
      </c>
      <c r="E137">
        <v>6</v>
      </c>
      <c r="F137" s="3" t="s">
        <v>3212</v>
      </c>
      <c r="G137" s="3" t="s">
        <v>3213</v>
      </c>
      <c r="H137" s="3" t="s">
        <v>3214</v>
      </c>
      <c r="I137" t="s">
        <v>1943</v>
      </c>
      <c r="J137" s="3" t="s">
        <v>195</v>
      </c>
      <c r="K137" s="3" t="s">
        <v>404</v>
      </c>
      <c r="L137" s="3" t="s">
        <v>195</v>
      </c>
      <c r="M137" s="3" t="s">
        <v>202</v>
      </c>
      <c r="N137" s="3" t="s">
        <v>3215</v>
      </c>
    </row>
    <row r="138" spans="1:14">
      <c r="A138" s="3" t="s">
        <v>452</v>
      </c>
      <c r="B138" s="3" t="s">
        <v>453</v>
      </c>
      <c r="C138" t="s">
        <v>277</v>
      </c>
      <c r="E138">
        <v>7</v>
      </c>
      <c r="F138" s="3" t="s">
        <v>3216</v>
      </c>
      <c r="G138" s="3" t="s">
        <v>2486</v>
      </c>
      <c r="H138" s="3" t="s">
        <v>3214</v>
      </c>
      <c r="I138" t="s">
        <v>1943</v>
      </c>
      <c r="J138" s="3" t="s">
        <v>195</v>
      </c>
      <c r="K138" s="3" t="s">
        <v>404</v>
      </c>
      <c r="L138" s="3" t="s">
        <v>195</v>
      </c>
      <c r="M138" s="3" t="s">
        <v>202</v>
      </c>
      <c r="N138" s="3" t="s">
        <v>3217</v>
      </c>
    </row>
    <row r="139" spans="1:14">
      <c r="A139" s="3" t="s">
        <v>452</v>
      </c>
      <c r="B139" s="3" t="s">
        <v>453</v>
      </c>
      <c r="C139" t="s">
        <v>277</v>
      </c>
      <c r="E139">
        <v>8</v>
      </c>
      <c r="F139" s="3" t="s">
        <v>3218</v>
      </c>
      <c r="G139" s="3" t="s">
        <v>1997</v>
      </c>
      <c r="H139" s="3" t="s">
        <v>2089</v>
      </c>
      <c r="I139" t="s">
        <v>1943</v>
      </c>
      <c r="J139" s="3" t="s">
        <v>195</v>
      </c>
      <c r="K139" s="3" t="s">
        <v>2058</v>
      </c>
      <c r="L139" s="3" t="s">
        <v>195</v>
      </c>
      <c r="M139" s="3" t="s">
        <v>202</v>
      </c>
      <c r="N139" s="3" t="s">
        <v>1872</v>
      </c>
    </row>
    <row r="140" spans="1:14">
      <c r="A140" s="3" t="s">
        <v>452</v>
      </c>
      <c r="B140" s="3" t="s">
        <v>464</v>
      </c>
      <c r="C140" t="s">
        <v>196</v>
      </c>
      <c r="E140">
        <v>1</v>
      </c>
      <c r="F140" s="3" t="s">
        <v>2151</v>
      </c>
      <c r="G140" s="3" t="s">
        <v>2152</v>
      </c>
      <c r="H140" s="3" t="s">
        <v>3219</v>
      </c>
      <c r="I140" t="s">
        <v>3220</v>
      </c>
      <c r="J140" s="3" t="s">
        <v>195</v>
      </c>
      <c r="K140" s="3" t="s">
        <v>2582</v>
      </c>
      <c r="L140" s="3" t="s">
        <v>195</v>
      </c>
      <c r="M140" s="3" t="s">
        <v>195</v>
      </c>
      <c r="N140" s="3" t="s">
        <v>3221</v>
      </c>
    </row>
    <row r="141" spans="1:14">
      <c r="A141" s="3" t="s">
        <v>452</v>
      </c>
      <c r="B141" s="3" t="s">
        <v>464</v>
      </c>
      <c r="C141" t="s">
        <v>196</v>
      </c>
      <c r="E141">
        <v>2</v>
      </c>
      <c r="F141" s="3" t="s">
        <v>3222</v>
      </c>
      <c r="G141" s="3" t="s">
        <v>2096</v>
      </c>
      <c r="H141" s="3" t="s">
        <v>3223</v>
      </c>
      <c r="I141" t="s">
        <v>1943</v>
      </c>
      <c r="J141" s="3" t="s">
        <v>195</v>
      </c>
      <c r="K141" s="3" t="s">
        <v>568</v>
      </c>
      <c r="L141" s="3" t="s">
        <v>195</v>
      </c>
      <c r="M141" s="3" t="s">
        <v>195</v>
      </c>
      <c r="N141" s="3" t="s">
        <v>3224</v>
      </c>
    </row>
    <row r="142" spans="1:14">
      <c r="A142" s="3" t="s">
        <v>452</v>
      </c>
      <c r="B142" s="3" t="s">
        <v>464</v>
      </c>
      <c r="C142" t="s">
        <v>196</v>
      </c>
      <c r="E142">
        <v>3</v>
      </c>
      <c r="F142" s="3" t="s">
        <v>3225</v>
      </c>
      <c r="G142" s="3" t="s">
        <v>2052</v>
      </c>
      <c r="H142" s="3" t="s">
        <v>2172</v>
      </c>
      <c r="I142" t="s">
        <v>1943</v>
      </c>
      <c r="J142" s="3" t="s">
        <v>195</v>
      </c>
      <c r="K142" s="3" t="s">
        <v>3226</v>
      </c>
      <c r="L142" s="3" t="s">
        <v>195</v>
      </c>
      <c r="M142" s="3" t="s">
        <v>202</v>
      </c>
      <c r="N142" s="3" t="s">
        <v>3227</v>
      </c>
    </row>
    <row r="143" spans="1:14">
      <c r="A143" s="3" t="s">
        <v>452</v>
      </c>
      <c r="B143" s="3" t="s">
        <v>464</v>
      </c>
      <c r="C143" t="s">
        <v>196</v>
      </c>
      <c r="E143">
        <v>4</v>
      </c>
      <c r="F143" s="3" t="s">
        <v>3119</v>
      </c>
      <c r="G143" s="3" t="s">
        <v>2404</v>
      </c>
      <c r="H143" s="3" t="s">
        <v>2172</v>
      </c>
      <c r="I143" t="s">
        <v>1943</v>
      </c>
      <c r="J143" s="3" t="s">
        <v>195</v>
      </c>
      <c r="K143" s="3" t="s">
        <v>3228</v>
      </c>
      <c r="L143" s="3" t="s">
        <v>195</v>
      </c>
      <c r="M143" s="3" t="s">
        <v>202</v>
      </c>
      <c r="N143" s="3" t="s">
        <v>1253</v>
      </c>
    </row>
    <row r="144" spans="1:14">
      <c r="A144" s="3" t="s">
        <v>452</v>
      </c>
      <c r="B144" s="3" t="s">
        <v>464</v>
      </c>
      <c r="C144" t="s">
        <v>196</v>
      </c>
      <c r="E144">
        <v>5</v>
      </c>
      <c r="F144" s="3" t="s">
        <v>3096</v>
      </c>
      <c r="G144" s="3" t="s">
        <v>3097</v>
      </c>
      <c r="H144" s="3" t="s">
        <v>2172</v>
      </c>
      <c r="I144" t="s">
        <v>1943</v>
      </c>
      <c r="J144" s="3" t="s">
        <v>195</v>
      </c>
      <c r="K144" s="3" t="s">
        <v>3229</v>
      </c>
      <c r="L144" s="3" t="s">
        <v>195</v>
      </c>
      <c r="M144" s="3" t="s">
        <v>202</v>
      </c>
      <c r="N144" s="3" t="s">
        <v>1124</v>
      </c>
    </row>
    <row r="145" spans="1:14">
      <c r="A145" s="3" t="s">
        <v>452</v>
      </c>
      <c r="B145" s="3" t="s">
        <v>464</v>
      </c>
      <c r="C145" t="s">
        <v>196</v>
      </c>
      <c r="E145">
        <v>6</v>
      </c>
      <c r="F145" s="3" t="s">
        <v>3230</v>
      </c>
      <c r="G145" s="3" t="s">
        <v>2528</v>
      </c>
      <c r="H145" s="3" t="s">
        <v>2172</v>
      </c>
      <c r="I145" t="s">
        <v>1943</v>
      </c>
      <c r="J145" s="3" t="s">
        <v>195</v>
      </c>
      <c r="K145" s="3" t="s">
        <v>3228</v>
      </c>
      <c r="L145" s="3" t="s">
        <v>195</v>
      </c>
      <c r="M145" s="3" t="s">
        <v>202</v>
      </c>
      <c r="N145" s="3" t="s">
        <v>1253</v>
      </c>
    </row>
    <row r="146" spans="1:14">
      <c r="A146" s="3" t="s">
        <v>452</v>
      </c>
      <c r="B146" s="3" t="s">
        <v>464</v>
      </c>
      <c r="C146" t="s">
        <v>196</v>
      </c>
      <c r="E146">
        <v>7</v>
      </c>
      <c r="F146" s="3" t="s">
        <v>3231</v>
      </c>
      <c r="G146" s="3" t="s">
        <v>3232</v>
      </c>
      <c r="H146" s="3" t="s">
        <v>3233</v>
      </c>
      <c r="I146" t="s">
        <v>3220</v>
      </c>
      <c r="J146" s="3" t="s">
        <v>195</v>
      </c>
      <c r="K146" s="3" t="s">
        <v>1898</v>
      </c>
      <c r="L146" s="3" t="s">
        <v>195</v>
      </c>
      <c r="M146" s="3" t="s">
        <v>195</v>
      </c>
      <c r="N146" s="3" t="s">
        <v>3234</v>
      </c>
    </row>
    <row r="147" spans="1:14">
      <c r="A147" s="3" t="s">
        <v>452</v>
      </c>
      <c r="B147" s="3" t="s">
        <v>464</v>
      </c>
      <c r="C147" t="s">
        <v>196</v>
      </c>
      <c r="E147">
        <v>8</v>
      </c>
      <c r="F147" s="3" t="s">
        <v>3235</v>
      </c>
      <c r="G147" s="3" t="s">
        <v>2404</v>
      </c>
      <c r="H147" s="3" t="s">
        <v>3236</v>
      </c>
      <c r="I147" t="s">
        <v>1943</v>
      </c>
      <c r="J147" s="3" t="s">
        <v>195</v>
      </c>
      <c r="K147" s="3" t="s">
        <v>466</v>
      </c>
      <c r="L147" s="3" t="s">
        <v>195</v>
      </c>
      <c r="M147" s="3" t="s">
        <v>202</v>
      </c>
      <c r="N147" s="3" t="s">
        <v>3237</v>
      </c>
    </row>
    <row r="148" spans="1:14">
      <c r="A148" s="3" t="s">
        <v>452</v>
      </c>
      <c r="B148" s="3" t="s">
        <v>476</v>
      </c>
      <c r="C148" t="s">
        <v>277</v>
      </c>
      <c r="E148">
        <v>1</v>
      </c>
      <c r="F148" s="3" t="s">
        <v>3238</v>
      </c>
      <c r="G148" s="3" t="s">
        <v>3173</v>
      </c>
      <c r="H148" s="3" t="s">
        <v>2089</v>
      </c>
      <c r="I148" t="s">
        <v>1943</v>
      </c>
      <c r="J148" s="3" t="s">
        <v>195</v>
      </c>
      <c r="K148" s="3" t="s">
        <v>291</v>
      </c>
      <c r="L148" s="3" t="s">
        <v>195</v>
      </c>
      <c r="M148" s="3" t="s">
        <v>202</v>
      </c>
      <c r="N148" s="3" t="s">
        <v>3239</v>
      </c>
    </row>
    <row r="149" spans="1:14">
      <c r="A149" s="3" t="s">
        <v>452</v>
      </c>
      <c r="B149" s="3" t="s">
        <v>476</v>
      </c>
      <c r="C149" t="s">
        <v>277</v>
      </c>
      <c r="E149">
        <v>2</v>
      </c>
      <c r="F149" s="3" t="s">
        <v>2124</v>
      </c>
      <c r="G149" s="3" t="s">
        <v>3240</v>
      </c>
      <c r="H149" s="3" t="s">
        <v>3240</v>
      </c>
      <c r="I149" t="s">
        <v>1943</v>
      </c>
      <c r="J149" s="3" t="s">
        <v>195</v>
      </c>
      <c r="K149" s="3" t="s">
        <v>201</v>
      </c>
      <c r="L149" s="3" t="s">
        <v>201</v>
      </c>
      <c r="M149" s="3" t="s">
        <v>195</v>
      </c>
      <c r="N149" s="3" t="s">
        <v>3241</v>
      </c>
    </row>
    <row r="150" spans="1:14">
      <c r="A150" s="3" t="s">
        <v>452</v>
      </c>
      <c r="B150" s="3" t="s">
        <v>476</v>
      </c>
      <c r="C150" t="s">
        <v>277</v>
      </c>
      <c r="E150">
        <v>3</v>
      </c>
      <c r="F150" s="3" t="s">
        <v>3242</v>
      </c>
      <c r="G150" s="3" t="s">
        <v>2096</v>
      </c>
      <c r="H150" s="3" t="s">
        <v>2089</v>
      </c>
      <c r="I150" t="s">
        <v>1943</v>
      </c>
      <c r="J150" s="3" t="s">
        <v>195</v>
      </c>
      <c r="K150" s="3" t="s">
        <v>2637</v>
      </c>
      <c r="L150" s="3" t="s">
        <v>195</v>
      </c>
      <c r="M150" s="3" t="s">
        <v>195</v>
      </c>
      <c r="N150" s="3" t="s">
        <v>3243</v>
      </c>
    </row>
    <row r="151" spans="1:14">
      <c r="A151" s="3" t="s">
        <v>452</v>
      </c>
      <c r="B151" s="3" t="s">
        <v>487</v>
      </c>
      <c r="C151" t="s">
        <v>196</v>
      </c>
      <c r="E151">
        <v>1</v>
      </c>
      <c r="F151" s="3" t="s">
        <v>2273</v>
      </c>
      <c r="G151" s="3" t="s">
        <v>2528</v>
      </c>
      <c r="H151" s="3" t="s">
        <v>3214</v>
      </c>
      <c r="I151" t="s">
        <v>1943</v>
      </c>
      <c r="J151" s="3" t="s">
        <v>195</v>
      </c>
      <c r="K151" s="3" t="s">
        <v>3175</v>
      </c>
      <c r="L151" s="3" t="s">
        <v>195</v>
      </c>
      <c r="M151" s="3" t="s">
        <v>202</v>
      </c>
      <c r="N151" s="3" t="s">
        <v>3244</v>
      </c>
    </row>
    <row r="152" spans="1:14">
      <c r="A152" s="3" t="s">
        <v>452</v>
      </c>
      <c r="B152" s="3" t="s">
        <v>487</v>
      </c>
      <c r="C152" t="s">
        <v>196</v>
      </c>
      <c r="E152">
        <v>2</v>
      </c>
      <c r="F152" s="3" t="s">
        <v>3245</v>
      </c>
      <c r="G152" s="3" t="s">
        <v>2081</v>
      </c>
      <c r="H152" s="3" t="s">
        <v>3246</v>
      </c>
      <c r="I152" t="s">
        <v>1943</v>
      </c>
      <c r="J152" s="3" t="s">
        <v>195</v>
      </c>
      <c r="K152" s="3" t="s">
        <v>3175</v>
      </c>
      <c r="L152" s="3" t="s">
        <v>195</v>
      </c>
      <c r="M152" s="3" t="s">
        <v>202</v>
      </c>
      <c r="N152" s="3" t="s">
        <v>3243</v>
      </c>
    </row>
    <row r="153" spans="1:14">
      <c r="A153" s="3" t="s">
        <v>452</v>
      </c>
      <c r="B153" s="3" t="s">
        <v>487</v>
      </c>
      <c r="C153" t="s">
        <v>196</v>
      </c>
      <c r="E153">
        <v>3</v>
      </c>
      <c r="F153" s="3" t="s">
        <v>1987</v>
      </c>
      <c r="G153" s="3" t="s">
        <v>3071</v>
      </c>
      <c r="H153" s="3" t="s">
        <v>2089</v>
      </c>
      <c r="I153" t="s">
        <v>1943</v>
      </c>
      <c r="J153" s="3" t="s">
        <v>195</v>
      </c>
      <c r="K153" s="3" t="s">
        <v>3175</v>
      </c>
      <c r="L153" s="3" t="s">
        <v>195</v>
      </c>
      <c r="M153" s="3" t="s">
        <v>202</v>
      </c>
      <c r="N153" s="3" t="s">
        <v>3247</v>
      </c>
    </row>
    <row r="154" spans="1:14">
      <c r="A154" s="3" t="s">
        <v>452</v>
      </c>
      <c r="B154" s="3" t="s">
        <v>487</v>
      </c>
      <c r="C154" t="s">
        <v>196</v>
      </c>
      <c r="E154">
        <v>4</v>
      </c>
      <c r="F154" s="3" t="s">
        <v>3248</v>
      </c>
      <c r="G154" s="3" t="s">
        <v>2528</v>
      </c>
      <c r="H154" s="3" t="s">
        <v>3214</v>
      </c>
      <c r="I154" t="s">
        <v>1943</v>
      </c>
      <c r="J154" s="3" t="s">
        <v>195</v>
      </c>
      <c r="K154" s="3" t="s">
        <v>201</v>
      </c>
      <c r="L154" s="3" t="s">
        <v>201</v>
      </c>
      <c r="M154" s="3" t="s">
        <v>195</v>
      </c>
      <c r="N154" s="3" t="s">
        <v>3249</v>
      </c>
    </row>
    <row r="155" spans="1:14">
      <c r="A155" s="3" t="s">
        <v>452</v>
      </c>
      <c r="B155" s="3" t="s">
        <v>487</v>
      </c>
      <c r="C155" t="s">
        <v>196</v>
      </c>
      <c r="E155">
        <v>5</v>
      </c>
      <c r="F155" s="3" t="s">
        <v>3250</v>
      </c>
      <c r="G155" s="3" t="s">
        <v>3251</v>
      </c>
      <c r="H155" s="3" t="s">
        <v>2089</v>
      </c>
      <c r="I155" t="s">
        <v>1943</v>
      </c>
      <c r="J155" s="3" t="s">
        <v>195</v>
      </c>
      <c r="K155" s="3" t="s">
        <v>3252</v>
      </c>
      <c r="L155" s="3" t="s">
        <v>195</v>
      </c>
      <c r="M155" s="3" t="s">
        <v>202</v>
      </c>
      <c r="N155" s="3" t="s">
        <v>3253</v>
      </c>
    </row>
    <row r="156" spans="1:14">
      <c r="A156" s="3" t="s">
        <v>452</v>
      </c>
      <c r="B156" s="3" t="s">
        <v>487</v>
      </c>
      <c r="C156" t="s">
        <v>196</v>
      </c>
      <c r="E156">
        <v>6</v>
      </c>
      <c r="F156" s="3" t="s">
        <v>3254</v>
      </c>
      <c r="G156" s="3" t="s">
        <v>2147</v>
      </c>
      <c r="H156" s="3" t="s">
        <v>3255</v>
      </c>
      <c r="I156" t="s">
        <v>1943</v>
      </c>
      <c r="J156" s="3" t="s">
        <v>195</v>
      </c>
      <c r="K156" s="3" t="s">
        <v>3256</v>
      </c>
      <c r="L156" s="3" t="s">
        <v>195</v>
      </c>
      <c r="M156" s="3" t="s">
        <v>202</v>
      </c>
      <c r="N156" s="3" t="s">
        <v>3257</v>
      </c>
    </row>
    <row r="157" spans="1:14">
      <c r="A157" s="3" t="s">
        <v>452</v>
      </c>
      <c r="B157" s="3" t="s">
        <v>487</v>
      </c>
      <c r="C157" t="s">
        <v>196</v>
      </c>
      <c r="E157">
        <v>7</v>
      </c>
      <c r="F157" s="3" t="s">
        <v>2527</v>
      </c>
      <c r="G157" s="3" t="s">
        <v>2029</v>
      </c>
      <c r="H157" s="3" t="s">
        <v>2089</v>
      </c>
      <c r="I157" t="s">
        <v>1943</v>
      </c>
      <c r="J157" s="3" t="s">
        <v>195</v>
      </c>
      <c r="K157" s="3" t="s">
        <v>3252</v>
      </c>
      <c r="L157" s="3" t="s">
        <v>195</v>
      </c>
      <c r="M157" s="3" t="s">
        <v>202</v>
      </c>
      <c r="N157" s="3" t="s">
        <v>1262</v>
      </c>
    </row>
    <row r="158" spans="1:14">
      <c r="A158" s="3" t="s">
        <v>452</v>
      </c>
      <c r="B158" s="3" t="s">
        <v>487</v>
      </c>
      <c r="C158" t="s">
        <v>196</v>
      </c>
      <c r="E158">
        <v>8</v>
      </c>
      <c r="F158" s="3" t="s">
        <v>3258</v>
      </c>
      <c r="G158" s="3" t="s">
        <v>3259</v>
      </c>
      <c r="H158" s="3" t="s">
        <v>2089</v>
      </c>
      <c r="I158" t="s">
        <v>1943</v>
      </c>
      <c r="J158" s="3" t="s">
        <v>195</v>
      </c>
      <c r="K158" s="3" t="s">
        <v>382</v>
      </c>
      <c r="L158" s="3" t="s">
        <v>195</v>
      </c>
      <c r="M158" s="3" t="s">
        <v>202</v>
      </c>
      <c r="N158" s="3" t="s">
        <v>3260</v>
      </c>
    </row>
    <row r="159" spans="1:14">
      <c r="A159" s="3" t="s">
        <v>452</v>
      </c>
      <c r="B159" s="3" t="s">
        <v>487</v>
      </c>
      <c r="C159" t="s">
        <v>196</v>
      </c>
      <c r="E159">
        <v>9</v>
      </c>
      <c r="F159" s="3" t="s">
        <v>3261</v>
      </c>
      <c r="G159" s="3" t="s">
        <v>3262</v>
      </c>
      <c r="H159" s="3" t="s">
        <v>3263</v>
      </c>
      <c r="I159" t="s">
        <v>1943</v>
      </c>
      <c r="J159" s="3" t="s">
        <v>195</v>
      </c>
      <c r="K159" s="3" t="s">
        <v>3264</v>
      </c>
      <c r="L159" s="3" t="s">
        <v>195</v>
      </c>
      <c r="M159" s="3" t="s">
        <v>202</v>
      </c>
      <c r="N159" s="3" t="s">
        <v>3265</v>
      </c>
    </row>
    <row r="160" spans="1:14">
      <c r="A160" s="3" t="s">
        <v>452</v>
      </c>
      <c r="B160" s="3" t="s">
        <v>487</v>
      </c>
      <c r="C160" t="s">
        <v>196</v>
      </c>
      <c r="E160">
        <v>10</v>
      </c>
      <c r="F160" s="3" t="s">
        <v>3266</v>
      </c>
      <c r="G160" s="3" t="s">
        <v>3267</v>
      </c>
      <c r="H160" s="3" t="s">
        <v>3263</v>
      </c>
      <c r="I160" t="s">
        <v>1943</v>
      </c>
      <c r="J160" s="3" t="s">
        <v>195</v>
      </c>
      <c r="K160" s="3" t="s">
        <v>826</v>
      </c>
      <c r="L160" s="3" t="s">
        <v>195</v>
      </c>
      <c r="M160" s="3" t="s">
        <v>195</v>
      </c>
      <c r="N160" s="3" t="s">
        <v>3265</v>
      </c>
    </row>
    <row r="161" spans="1:14">
      <c r="A161" s="3" t="s">
        <v>452</v>
      </c>
      <c r="B161" s="3" t="s">
        <v>487</v>
      </c>
      <c r="C161" t="s">
        <v>196</v>
      </c>
      <c r="E161">
        <v>11</v>
      </c>
      <c r="F161" s="3" t="s">
        <v>3268</v>
      </c>
      <c r="G161" s="3" t="s">
        <v>3269</v>
      </c>
      <c r="H161" s="3" t="s">
        <v>3270</v>
      </c>
      <c r="I161" t="s">
        <v>1943</v>
      </c>
      <c r="J161" s="3" t="s">
        <v>195</v>
      </c>
      <c r="K161" s="3" t="s">
        <v>826</v>
      </c>
      <c r="L161" s="3" t="s">
        <v>195</v>
      </c>
      <c r="M161" s="3" t="s">
        <v>195</v>
      </c>
      <c r="N161" s="3" t="s">
        <v>3271</v>
      </c>
    </row>
    <row r="162" spans="1:14">
      <c r="A162" s="3" t="s">
        <v>452</v>
      </c>
      <c r="B162" s="3" t="s">
        <v>487</v>
      </c>
      <c r="C162" t="s">
        <v>196</v>
      </c>
      <c r="E162">
        <v>12</v>
      </c>
      <c r="F162" s="3" t="s">
        <v>3272</v>
      </c>
      <c r="G162" s="3" t="s">
        <v>3273</v>
      </c>
      <c r="H162" s="3" t="s">
        <v>3274</v>
      </c>
      <c r="I162" t="s">
        <v>1943</v>
      </c>
      <c r="J162" s="3" t="s">
        <v>195</v>
      </c>
      <c r="K162" s="3" t="s">
        <v>497</v>
      </c>
      <c r="L162" s="3" t="s">
        <v>195</v>
      </c>
      <c r="M162" s="3" t="s">
        <v>195</v>
      </c>
      <c r="N162" s="3" t="s">
        <v>3275</v>
      </c>
    </row>
    <row r="163" spans="1:14">
      <c r="A163" s="3" t="s">
        <v>452</v>
      </c>
      <c r="B163" s="3" t="s">
        <v>487</v>
      </c>
      <c r="C163" t="s">
        <v>196</v>
      </c>
      <c r="E163">
        <v>13</v>
      </c>
      <c r="F163" s="3" t="s">
        <v>3276</v>
      </c>
      <c r="G163" s="3" t="s">
        <v>3277</v>
      </c>
      <c r="H163" s="3" t="s">
        <v>2089</v>
      </c>
      <c r="I163" t="s">
        <v>1943</v>
      </c>
      <c r="J163" s="3" t="s">
        <v>195</v>
      </c>
      <c r="K163" s="3" t="s">
        <v>626</v>
      </c>
      <c r="L163" s="3" t="s">
        <v>195</v>
      </c>
      <c r="M163" s="3" t="s">
        <v>202</v>
      </c>
      <c r="N163" s="3" t="s">
        <v>1747</v>
      </c>
    </row>
    <row r="164" spans="1:14">
      <c r="A164" s="3" t="s">
        <v>452</v>
      </c>
      <c r="B164" s="3" t="s">
        <v>487</v>
      </c>
      <c r="C164" t="s">
        <v>196</v>
      </c>
      <c r="E164">
        <v>14</v>
      </c>
      <c r="F164" s="3" t="s">
        <v>3278</v>
      </c>
      <c r="G164" s="3" t="s">
        <v>2052</v>
      </c>
      <c r="H164" s="3" t="s">
        <v>2089</v>
      </c>
      <c r="I164" t="s">
        <v>1943</v>
      </c>
      <c r="J164" s="3" t="s">
        <v>195</v>
      </c>
      <c r="K164" s="3" t="s">
        <v>3175</v>
      </c>
      <c r="L164" s="3" t="s">
        <v>195</v>
      </c>
      <c r="M164" s="3" t="s">
        <v>202</v>
      </c>
      <c r="N164" s="3" t="s">
        <v>3237</v>
      </c>
    </row>
    <row r="165" spans="1:14">
      <c r="A165" s="3" t="s">
        <v>452</v>
      </c>
      <c r="B165" s="3" t="s">
        <v>487</v>
      </c>
      <c r="C165" t="s">
        <v>196</v>
      </c>
      <c r="E165">
        <v>15</v>
      </c>
      <c r="F165" s="3" t="s">
        <v>3279</v>
      </c>
      <c r="G165" s="3" t="s">
        <v>3213</v>
      </c>
      <c r="H165" s="3" t="s">
        <v>2089</v>
      </c>
      <c r="I165" t="s">
        <v>1943</v>
      </c>
      <c r="J165" s="3" t="s">
        <v>195</v>
      </c>
      <c r="K165" s="3" t="s">
        <v>3175</v>
      </c>
      <c r="L165" s="3" t="s">
        <v>195</v>
      </c>
      <c r="M165" s="3" t="s">
        <v>195</v>
      </c>
      <c r="N165" s="3" t="s">
        <v>3280</v>
      </c>
    </row>
    <row r="166" spans="1:14">
      <c r="A166" s="3" t="s">
        <v>502</v>
      </c>
      <c r="B166" s="3" t="s">
        <v>503</v>
      </c>
      <c r="C166" t="s">
        <v>196</v>
      </c>
      <c r="E166">
        <v>1</v>
      </c>
      <c r="F166" s="3" t="s">
        <v>3281</v>
      </c>
      <c r="G166" s="3" t="s">
        <v>1997</v>
      </c>
      <c r="H166" s="3" t="s">
        <v>3282</v>
      </c>
      <c r="I166" t="s">
        <v>1943</v>
      </c>
      <c r="J166" s="3" t="s">
        <v>195</v>
      </c>
      <c r="K166" s="3" t="s">
        <v>3283</v>
      </c>
      <c r="L166" s="3" t="s">
        <v>195</v>
      </c>
      <c r="M166" s="3" t="s">
        <v>202</v>
      </c>
      <c r="N166" s="3" t="s">
        <v>1387</v>
      </c>
    </row>
    <row r="167" spans="1:14">
      <c r="A167" s="3" t="s">
        <v>502</v>
      </c>
      <c r="B167" s="3" t="s">
        <v>503</v>
      </c>
      <c r="C167" t="s">
        <v>196</v>
      </c>
      <c r="E167">
        <v>2</v>
      </c>
      <c r="F167" s="3" t="s">
        <v>3284</v>
      </c>
      <c r="G167" s="3" t="s">
        <v>3251</v>
      </c>
      <c r="H167" s="3" t="s">
        <v>3285</v>
      </c>
      <c r="I167" t="s">
        <v>1943</v>
      </c>
      <c r="J167" s="3" t="s">
        <v>195</v>
      </c>
      <c r="K167" s="3" t="s">
        <v>3286</v>
      </c>
      <c r="L167" s="3" t="s">
        <v>195</v>
      </c>
      <c r="M167" s="3" t="s">
        <v>202</v>
      </c>
      <c r="N167" s="3" t="s">
        <v>1387</v>
      </c>
    </row>
    <row r="168" spans="1:14">
      <c r="A168" s="3" t="s">
        <v>502</v>
      </c>
      <c r="B168" s="3" t="s">
        <v>503</v>
      </c>
      <c r="C168" t="s">
        <v>196</v>
      </c>
      <c r="E168">
        <v>3</v>
      </c>
      <c r="F168" s="3" t="s">
        <v>2316</v>
      </c>
      <c r="G168" s="3" t="s">
        <v>1952</v>
      </c>
      <c r="H168" s="3" t="s">
        <v>2091</v>
      </c>
      <c r="I168" t="s">
        <v>2183</v>
      </c>
      <c r="J168" s="3" t="s">
        <v>195</v>
      </c>
      <c r="K168" s="3" t="s">
        <v>507</v>
      </c>
      <c r="L168" s="3" t="s">
        <v>195</v>
      </c>
      <c r="M168" s="3" t="s">
        <v>195</v>
      </c>
      <c r="N168" s="3" t="s">
        <v>3287</v>
      </c>
    </row>
    <row r="169" spans="1:14">
      <c r="A169" s="3" t="s">
        <v>502</v>
      </c>
      <c r="B169" s="3" t="s">
        <v>503</v>
      </c>
      <c r="C169" t="s">
        <v>196</v>
      </c>
      <c r="E169">
        <v>4</v>
      </c>
      <c r="F169" s="3" t="s">
        <v>1987</v>
      </c>
      <c r="G169" s="3" t="s">
        <v>1972</v>
      </c>
      <c r="H169" s="3" t="s">
        <v>2091</v>
      </c>
      <c r="I169" t="s">
        <v>1943</v>
      </c>
      <c r="J169" s="3" t="s">
        <v>195</v>
      </c>
      <c r="K169" s="3" t="s">
        <v>3288</v>
      </c>
      <c r="L169" s="3" t="s">
        <v>195</v>
      </c>
      <c r="M169" s="3" t="s">
        <v>202</v>
      </c>
      <c r="N169" s="3" t="s">
        <v>1266</v>
      </c>
    </row>
    <row r="170" spans="1:14">
      <c r="A170" s="3" t="s">
        <v>502</v>
      </c>
      <c r="B170" s="3" t="s">
        <v>503</v>
      </c>
      <c r="C170" t="s">
        <v>196</v>
      </c>
      <c r="E170">
        <v>5</v>
      </c>
      <c r="F170" s="3" t="s">
        <v>3289</v>
      </c>
      <c r="G170" s="3" t="s">
        <v>3290</v>
      </c>
      <c r="H170" s="3" t="s">
        <v>2106</v>
      </c>
      <c r="I170" t="s">
        <v>1950</v>
      </c>
      <c r="J170" s="3" t="s">
        <v>195</v>
      </c>
      <c r="K170" s="3" t="s">
        <v>3291</v>
      </c>
      <c r="L170" s="3" t="s">
        <v>195</v>
      </c>
      <c r="M170" s="3" t="s">
        <v>202</v>
      </c>
      <c r="N170" s="3" t="s">
        <v>1268</v>
      </c>
    </row>
    <row r="171" spans="1:14">
      <c r="A171" s="3" t="s">
        <v>502</v>
      </c>
      <c r="B171" s="3" t="s">
        <v>503</v>
      </c>
      <c r="C171" t="s">
        <v>196</v>
      </c>
      <c r="E171">
        <v>6</v>
      </c>
      <c r="F171" s="3" t="s">
        <v>3292</v>
      </c>
      <c r="G171" s="3" t="s">
        <v>1976</v>
      </c>
      <c r="H171" s="3" t="s">
        <v>2091</v>
      </c>
      <c r="I171" t="s">
        <v>1943</v>
      </c>
      <c r="J171" s="3" t="s">
        <v>195</v>
      </c>
      <c r="K171" s="3" t="s">
        <v>404</v>
      </c>
      <c r="L171" s="3" t="s">
        <v>195</v>
      </c>
      <c r="M171" s="3" t="s">
        <v>195</v>
      </c>
      <c r="N171" s="3" t="s">
        <v>1409</v>
      </c>
    </row>
    <row r="172" spans="1:14">
      <c r="A172" s="3" t="s">
        <v>502</v>
      </c>
      <c r="B172" s="3" t="s">
        <v>503</v>
      </c>
      <c r="C172" t="s">
        <v>196</v>
      </c>
      <c r="E172">
        <v>7</v>
      </c>
      <c r="F172" s="3" t="s">
        <v>3293</v>
      </c>
      <c r="G172" s="3" t="s">
        <v>2215</v>
      </c>
      <c r="H172" s="3" t="s">
        <v>3294</v>
      </c>
      <c r="I172" t="s">
        <v>1943</v>
      </c>
      <c r="J172" s="3" t="s">
        <v>195</v>
      </c>
      <c r="K172" s="3" t="s">
        <v>561</v>
      </c>
      <c r="L172" s="3" t="s">
        <v>195</v>
      </c>
      <c r="M172" s="3" t="s">
        <v>195</v>
      </c>
      <c r="N172" s="3" t="s">
        <v>3295</v>
      </c>
    </row>
    <row r="173" spans="1:14">
      <c r="A173" s="3" t="s">
        <v>502</v>
      </c>
      <c r="B173" s="3" t="s">
        <v>503</v>
      </c>
      <c r="C173" t="s">
        <v>196</v>
      </c>
      <c r="E173">
        <v>8</v>
      </c>
      <c r="F173" s="3" t="s">
        <v>3296</v>
      </c>
      <c r="G173" s="3" t="s">
        <v>1997</v>
      </c>
      <c r="H173" s="3" t="s">
        <v>3177</v>
      </c>
      <c r="I173" t="s">
        <v>1943</v>
      </c>
      <c r="J173" s="3" t="s">
        <v>195</v>
      </c>
      <c r="K173" s="3" t="s">
        <v>3297</v>
      </c>
      <c r="L173" s="3" t="s">
        <v>201</v>
      </c>
      <c r="M173" s="3" t="s">
        <v>195</v>
      </c>
      <c r="N173" s="3" t="s">
        <v>1409</v>
      </c>
    </row>
    <row r="174" spans="1:14">
      <c r="A174" s="3" t="s">
        <v>502</v>
      </c>
      <c r="B174" s="3" t="s">
        <v>503</v>
      </c>
      <c r="C174" t="s">
        <v>196</v>
      </c>
      <c r="E174">
        <v>9</v>
      </c>
      <c r="F174" s="3" t="s">
        <v>3298</v>
      </c>
      <c r="G174" s="3" t="s">
        <v>2335</v>
      </c>
      <c r="H174" s="3" t="s">
        <v>3177</v>
      </c>
      <c r="I174" t="s">
        <v>1943</v>
      </c>
      <c r="J174" s="3" t="s">
        <v>195</v>
      </c>
      <c r="K174" s="3" t="s">
        <v>3299</v>
      </c>
      <c r="L174" s="3" t="s">
        <v>195</v>
      </c>
      <c r="M174" s="3" t="s">
        <v>202</v>
      </c>
      <c r="N174" s="3" t="s">
        <v>1387</v>
      </c>
    </row>
    <row r="175" spans="1:14">
      <c r="A175" s="3" t="s">
        <v>502</v>
      </c>
      <c r="B175" s="3" t="s">
        <v>503</v>
      </c>
      <c r="C175" t="s">
        <v>196</v>
      </c>
      <c r="E175">
        <v>10</v>
      </c>
      <c r="F175" s="3" t="s">
        <v>3300</v>
      </c>
      <c r="G175" s="3" t="s">
        <v>3301</v>
      </c>
      <c r="H175" s="3" t="s">
        <v>3177</v>
      </c>
      <c r="I175" t="s">
        <v>1950</v>
      </c>
      <c r="J175" s="3" t="s">
        <v>195</v>
      </c>
      <c r="K175" s="3" t="s">
        <v>3302</v>
      </c>
      <c r="L175" s="3" t="s">
        <v>195</v>
      </c>
      <c r="M175" s="3" t="s">
        <v>202</v>
      </c>
      <c r="N175" s="3" t="s">
        <v>3303</v>
      </c>
    </row>
    <row r="176" spans="1:14">
      <c r="A176" s="3" t="s">
        <v>502</v>
      </c>
      <c r="B176" s="3" t="s">
        <v>503</v>
      </c>
      <c r="C176" t="s">
        <v>196</v>
      </c>
      <c r="E176">
        <v>11</v>
      </c>
      <c r="F176" s="3" t="s">
        <v>3293</v>
      </c>
      <c r="G176" s="3" t="s">
        <v>2005</v>
      </c>
      <c r="H176" s="3" t="s">
        <v>3304</v>
      </c>
      <c r="I176" t="s">
        <v>1943</v>
      </c>
      <c r="J176" s="3" t="s">
        <v>195</v>
      </c>
      <c r="K176" s="3" t="s">
        <v>3305</v>
      </c>
      <c r="L176" s="3" t="s">
        <v>195</v>
      </c>
      <c r="M176" s="3" t="s">
        <v>202</v>
      </c>
      <c r="N176" s="3" t="s">
        <v>3295</v>
      </c>
    </row>
    <row r="177" spans="1:14">
      <c r="A177" s="3" t="s">
        <v>502</v>
      </c>
      <c r="B177" s="3" t="s">
        <v>513</v>
      </c>
      <c r="C177" t="s">
        <v>196</v>
      </c>
      <c r="E177">
        <v>1</v>
      </c>
      <c r="F177" s="3" t="s">
        <v>3306</v>
      </c>
      <c r="G177" s="3" t="s">
        <v>3307</v>
      </c>
      <c r="H177" s="3" t="s">
        <v>3308</v>
      </c>
      <c r="I177" t="s">
        <v>1943</v>
      </c>
      <c r="J177" s="3" t="s">
        <v>195</v>
      </c>
      <c r="K177" s="3" t="s">
        <v>3309</v>
      </c>
      <c r="L177" s="3" t="s">
        <v>195</v>
      </c>
      <c r="M177" s="3" t="s">
        <v>202</v>
      </c>
      <c r="N177" s="3" t="s">
        <v>1276</v>
      </c>
    </row>
    <row r="178" spans="1:14">
      <c r="A178" s="3" t="s">
        <v>502</v>
      </c>
      <c r="B178" s="3" t="s">
        <v>513</v>
      </c>
      <c r="C178" t="s">
        <v>196</v>
      </c>
      <c r="E178">
        <v>2</v>
      </c>
      <c r="F178" s="3" t="s">
        <v>2202</v>
      </c>
      <c r="G178" s="3" t="s">
        <v>1983</v>
      </c>
      <c r="H178" s="3" t="s">
        <v>3308</v>
      </c>
      <c r="I178" t="s">
        <v>1943</v>
      </c>
      <c r="J178" s="3" t="s">
        <v>195</v>
      </c>
      <c r="K178" s="3" t="s">
        <v>3310</v>
      </c>
      <c r="L178" s="3" t="s">
        <v>195</v>
      </c>
      <c r="M178" s="3" t="s">
        <v>202</v>
      </c>
      <c r="N178" s="3" t="s">
        <v>1276</v>
      </c>
    </row>
    <row r="179" spans="1:14">
      <c r="A179" s="3" t="s">
        <v>502</v>
      </c>
      <c r="B179" s="3" t="s">
        <v>513</v>
      </c>
      <c r="C179" t="s">
        <v>196</v>
      </c>
      <c r="E179">
        <v>3</v>
      </c>
      <c r="F179" s="3" t="s">
        <v>2002</v>
      </c>
      <c r="G179" s="3" t="s">
        <v>3311</v>
      </c>
      <c r="H179" s="3" t="s">
        <v>3312</v>
      </c>
      <c r="I179" t="s">
        <v>1943</v>
      </c>
      <c r="J179" s="3" t="s">
        <v>195</v>
      </c>
      <c r="K179" s="3" t="s">
        <v>2071</v>
      </c>
      <c r="L179" s="3" t="s">
        <v>195</v>
      </c>
      <c r="M179" s="3" t="s">
        <v>202</v>
      </c>
      <c r="N179" s="3" t="s">
        <v>1362</v>
      </c>
    </row>
    <row r="180" spans="1:14">
      <c r="A180" s="3" t="s">
        <v>502</v>
      </c>
      <c r="B180" s="3" t="s">
        <v>513</v>
      </c>
      <c r="C180" t="s">
        <v>196</v>
      </c>
      <c r="E180">
        <v>4</v>
      </c>
      <c r="F180" s="3" t="s">
        <v>2105</v>
      </c>
      <c r="G180" s="3" t="s">
        <v>2029</v>
      </c>
      <c r="H180" s="3" t="s">
        <v>2106</v>
      </c>
      <c r="I180" t="s">
        <v>1943</v>
      </c>
      <c r="J180" s="3" t="s">
        <v>195</v>
      </c>
      <c r="K180" s="3" t="s">
        <v>2431</v>
      </c>
      <c r="L180" s="3" t="s">
        <v>195</v>
      </c>
      <c r="M180" s="3" t="s">
        <v>202</v>
      </c>
      <c r="N180" s="3" t="s">
        <v>2850</v>
      </c>
    </row>
    <row r="181" spans="1:14">
      <c r="A181" s="3" t="s">
        <v>502</v>
      </c>
      <c r="B181" s="3" t="s">
        <v>513</v>
      </c>
      <c r="C181" t="s">
        <v>196</v>
      </c>
      <c r="E181">
        <v>5</v>
      </c>
      <c r="F181" s="3" t="s">
        <v>2013</v>
      </c>
      <c r="G181" s="3" t="s">
        <v>2245</v>
      </c>
      <c r="H181" s="3" t="s">
        <v>2106</v>
      </c>
      <c r="I181" t="s">
        <v>1943</v>
      </c>
      <c r="J181" s="3" t="s">
        <v>195</v>
      </c>
      <c r="K181" s="3" t="s">
        <v>2431</v>
      </c>
      <c r="L181" s="3" t="s">
        <v>195</v>
      </c>
      <c r="M181" s="3" t="s">
        <v>195</v>
      </c>
      <c r="N181" s="3" t="s">
        <v>2617</v>
      </c>
    </row>
    <row r="182" spans="1:14">
      <c r="A182" s="3" t="s">
        <v>502</v>
      </c>
      <c r="B182" s="3" t="s">
        <v>513</v>
      </c>
      <c r="C182" t="s">
        <v>196</v>
      </c>
      <c r="E182">
        <v>6</v>
      </c>
      <c r="F182" s="3" t="s">
        <v>2124</v>
      </c>
      <c r="G182" s="3" t="s">
        <v>2081</v>
      </c>
      <c r="H182" s="3" t="s">
        <v>2017</v>
      </c>
      <c r="I182" t="s">
        <v>1943</v>
      </c>
      <c r="J182" s="3" t="s">
        <v>195</v>
      </c>
      <c r="K182" s="3" t="s">
        <v>1898</v>
      </c>
      <c r="L182" s="3" t="s">
        <v>195</v>
      </c>
      <c r="M182" s="3" t="s">
        <v>195</v>
      </c>
      <c r="N182" s="3" t="s">
        <v>3313</v>
      </c>
    </row>
    <row r="183" spans="1:14">
      <c r="A183" s="3" t="s">
        <v>502</v>
      </c>
      <c r="B183" s="3" t="s">
        <v>524</v>
      </c>
      <c r="C183" t="s">
        <v>196</v>
      </c>
      <c r="E183">
        <v>1</v>
      </c>
      <c r="F183" s="3" t="s">
        <v>3314</v>
      </c>
      <c r="G183" s="3" t="s">
        <v>1997</v>
      </c>
      <c r="H183" s="3" t="s">
        <v>3315</v>
      </c>
      <c r="I183" t="s">
        <v>1943</v>
      </c>
      <c r="J183" s="3" t="s">
        <v>195</v>
      </c>
      <c r="K183" s="3" t="s">
        <v>3302</v>
      </c>
      <c r="L183" s="3" t="s">
        <v>195</v>
      </c>
      <c r="M183" s="3" t="s">
        <v>202</v>
      </c>
      <c r="N183" s="3" t="s">
        <v>1746</v>
      </c>
    </row>
    <row r="184" spans="1:14">
      <c r="A184" s="3" t="s">
        <v>502</v>
      </c>
      <c r="B184" s="3" t="s">
        <v>524</v>
      </c>
      <c r="C184" t="s">
        <v>196</v>
      </c>
      <c r="E184">
        <v>2</v>
      </c>
      <c r="F184" s="3" t="s">
        <v>3316</v>
      </c>
      <c r="G184" s="3" t="s">
        <v>3317</v>
      </c>
      <c r="H184" s="3" t="s">
        <v>3105</v>
      </c>
      <c r="I184" t="s">
        <v>1943</v>
      </c>
      <c r="J184" s="3" t="s">
        <v>195</v>
      </c>
      <c r="K184" s="3" t="s">
        <v>3318</v>
      </c>
      <c r="L184" s="3" t="s">
        <v>195</v>
      </c>
      <c r="M184" s="3" t="s">
        <v>202</v>
      </c>
      <c r="N184" s="3" t="s">
        <v>1746</v>
      </c>
    </row>
    <row r="185" spans="1:14">
      <c r="A185" s="3" t="s">
        <v>502</v>
      </c>
      <c r="B185" s="3" t="s">
        <v>524</v>
      </c>
      <c r="C185" t="s">
        <v>196</v>
      </c>
      <c r="E185">
        <v>3</v>
      </c>
      <c r="F185" s="3" t="s">
        <v>3319</v>
      </c>
      <c r="G185" s="3" t="s">
        <v>1983</v>
      </c>
      <c r="H185" s="3" t="s">
        <v>3320</v>
      </c>
      <c r="I185" t="s">
        <v>1943</v>
      </c>
      <c r="J185" s="3" t="s">
        <v>195</v>
      </c>
      <c r="K185" s="3" t="s">
        <v>2926</v>
      </c>
      <c r="L185" s="3" t="s">
        <v>195</v>
      </c>
      <c r="M185" s="3" t="s">
        <v>202</v>
      </c>
      <c r="N185" s="3" t="s">
        <v>1297</v>
      </c>
    </row>
    <row r="186" spans="1:14">
      <c r="A186" s="3" t="s">
        <v>502</v>
      </c>
      <c r="B186" s="3" t="s">
        <v>524</v>
      </c>
      <c r="C186" t="s">
        <v>196</v>
      </c>
      <c r="E186">
        <v>4</v>
      </c>
      <c r="F186" s="3" t="s">
        <v>2013</v>
      </c>
      <c r="G186" s="3" t="s">
        <v>2245</v>
      </c>
      <c r="H186" s="3" t="s">
        <v>3321</v>
      </c>
      <c r="I186" t="s">
        <v>1943</v>
      </c>
      <c r="J186" s="3" t="s">
        <v>195</v>
      </c>
      <c r="K186" s="3" t="s">
        <v>736</v>
      </c>
      <c r="L186" s="3" t="s">
        <v>195</v>
      </c>
      <c r="M186" s="3" t="s">
        <v>195</v>
      </c>
      <c r="N186" s="3" t="s">
        <v>3322</v>
      </c>
    </row>
    <row r="187" spans="1:14">
      <c r="A187" s="3" t="s">
        <v>502</v>
      </c>
      <c r="B187" s="3" t="s">
        <v>524</v>
      </c>
      <c r="C187" t="s">
        <v>196</v>
      </c>
      <c r="E187">
        <v>5</v>
      </c>
      <c r="F187" s="3" t="s">
        <v>490</v>
      </c>
      <c r="G187" s="3" t="s">
        <v>2083</v>
      </c>
      <c r="H187" s="3" t="s">
        <v>2199</v>
      </c>
      <c r="I187" t="s">
        <v>1943</v>
      </c>
      <c r="J187" s="3" t="s">
        <v>195</v>
      </c>
      <c r="K187" s="3" t="s">
        <v>767</v>
      </c>
      <c r="L187" s="3" t="s">
        <v>195</v>
      </c>
      <c r="M187" s="3" t="s">
        <v>195</v>
      </c>
      <c r="N187" s="3" t="s">
        <v>3323</v>
      </c>
    </row>
    <row r="188" spans="1:14">
      <c r="A188" s="3" t="s">
        <v>502</v>
      </c>
      <c r="B188" s="3" t="s">
        <v>535</v>
      </c>
      <c r="C188" t="s">
        <v>277</v>
      </c>
      <c r="E188">
        <v>1</v>
      </c>
      <c r="F188" s="3" t="s">
        <v>3026</v>
      </c>
      <c r="G188" s="3" t="s">
        <v>2213</v>
      </c>
      <c r="H188" s="3" t="s">
        <v>3324</v>
      </c>
      <c r="I188" t="s">
        <v>816</v>
      </c>
      <c r="J188" s="3" t="s">
        <v>3325</v>
      </c>
      <c r="K188" s="3" t="s">
        <v>2593</v>
      </c>
      <c r="L188" s="3" t="s">
        <v>195</v>
      </c>
      <c r="M188" s="3" t="s">
        <v>202</v>
      </c>
      <c r="N188" s="3" t="s">
        <v>2617</v>
      </c>
    </row>
    <row r="189" spans="1:14">
      <c r="A189" s="3" t="s">
        <v>502</v>
      </c>
      <c r="B189" s="3" t="s">
        <v>535</v>
      </c>
      <c r="C189" t="s">
        <v>277</v>
      </c>
      <c r="E189">
        <v>2</v>
      </c>
      <c r="F189" s="3" t="s">
        <v>3326</v>
      </c>
      <c r="G189" s="3" t="s">
        <v>3327</v>
      </c>
      <c r="H189" s="3" t="s">
        <v>2531</v>
      </c>
      <c r="I189" t="s">
        <v>1943</v>
      </c>
      <c r="J189" s="3" t="s">
        <v>195</v>
      </c>
      <c r="K189" s="3" t="s">
        <v>2622</v>
      </c>
      <c r="L189" s="3" t="s">
        <v>195</v>
      </c>
      <c r="M189" s="3" t="s">
        <v>202</v>
      </c>
      <c r="N189" s="3" t="s">
        <v>1760</v>
      </c>
    </row>
    <row r="190" spans="1:14">
      <c r="A190" s="3" t="s">
        <v>502</v>
      </c>
      <c r="B190" s="3" t="s">
        <v>535</v>
      </c>
      <c r="C190" t="s">
        <v>277</v>
      </c>
      <c r="E190">
        <v>3</v>
      </c>
      <c r="F190" s="3" t="s">
        <v>3014</v>
      </c>
      <c r="G190" s="3" t="s">
        <v>3328</v>
      </c>
      <c r="H190" s="3" t="s">
        <v>3329</v>
      </c>
      <c r="I190" t="s">
        <v>1943</v>
      </c>
      <c r="J190" s="3" t="s">
        <v>195</v>
      </c>
      <c r="K190" s="3" t="s">
        <v>539</v>
      </c>
      <c r="L190" s="3" t="s">
        <v>195</v>
      </c>
      <c r="M190" s="3" t="s">
        <v>202</v>
      </c>
      <c r="N190" s="3" t="s">
        <v>3330</v>
      </c>
    </row>
    <row r="191" spans="1:14">
      <c r="A191" s="3" t="s">
        <v>502</v>
      </c>
      <c r="B191" s="3" t="s">
        <v>535</v>
      </c>
      <c r="C191" t="s">
        <v>277</v>
      </c>
      <c r="E191">
        <v>4</v>
      </c>
      <c r="F191" s="3" t="s">
        <v>3331</v>
      </c>
      <c r="G191" s="3" t="s">
        <v>3332</v>
      </c>
      <c r="H191" s="3" t="s">
        <v>2531</v>
      </c>
      <c r="I191" t="s">
        <v>1943</v>
      </c>
      <c r="J191" s="3" t="s">
        <v>195</v>
      </c>
      <c r="K191" s="3" t="s">
        <v>2593</v>
      </c>
      <c r="L191" s="3" t="s">
        <v>195</v>
      </c>
      <c r="M191" s="3" t="s">
        <v>202</v>
      </c>
      <c r="N191" s="3" t="s">
        <v>3333</v>
      </c>
    </row>
    <row r="192" spans="1:14">
      <c r="A192" s="3" t="s">
        <v>502</v>
      </c>
      <c r="B192" s="3" t="s">
        <v>535</v>
      </c>
      <c r="C192" t="s">
        <v>277</v>
      </c>
      <c r="E192">
        <v>5</v>
      </c>
      <c r="F192" s="3" t="s">
        <v>3334</v>
      </c>
      <c r="G192" s="3" t="s">
        <v>2521</v>
      </c>
      <c r="H192" s="3" t="s">
        <v>2106</v>
      </c>
      <c r="I192" t="s">
        <v>1943</v>
      </c>
      <c r="J192" s="3" t="s">
        <v>195</v>
      </c>
      <c r="K192" s="3" t="s">
        <v>538</v>
      </c>
      <c r="L192" s="3" t="s">
        <v>195</v>
      </c>
      <c r="M192" s="3" t="s">
        <v>202</v>
      </c>
      <c r="N192" s="3" t="s">
        <v>2617</v>
      </c>
    </row>
    <row r="193" spans="1:14">
      <c r="A193" s="3" t="s">
        <v>502</v>
      </c>
      <c r="B193" s="3" t="s">
        <v>535</v>
      </c>
      <c r="C193" t="s">
        <v>277</v>
      </c>
      <c r="E193">
        <v>6</v>
      </c>
      <c r="F193" s="3" t="s">
        <v>2051</v>
      </c>
      <c r="G193" s="3" t="s">
        <v>2052</v>
      </c>
      <c r="H193" s="3" t="s">
        <v>2169</v>
      </c>
      <c r="I193" t="s">
        <v>2183</v>
      </c>
      <c r="J193" s="3" t="s">
        <v>195</v>
      </c>
      <c r="K193" s="3" t="s">
        <v>539</v>
      </c>
      <c r="L193" s="3" t="s">
        <v>195</v>
      </c>
      <c r="M193" s="3" t="s">
        <v>202</v>
      </c>
      <c r="N193" s="3" t="s">
        <v>3335</v>
      </c>
    </row>
    <row r="194" spans="1:14">
      <c r="A194" s="3" t="s">
        <v>502</v>
      </c>
      <c r="B194" s="3" t="s">
        <v>535</v>
      </c>
      <c r="C194" t="s">
        <v>277</v>
      </c>
      <c r="E194">
        <v>7</v>
      </c>
      <c r="F194" s="3" t="s">
        <v>2388</v>
      </c>
      <c r="G194" s="3" t="s">
        <v>1972</v>
      </c>
      <c r="H194" s="3" t="s">
        <v>3336</v>
      </c>
      <c r="I194" t="s">
        <v>1943</v>
      </c>
      <c r="J194" s="3" t="s">
        <v>195</v>
      </c>
      <c r="K194" s="3" t="s">
        <v>613</v>
      </c>
      <c r="L194" s="3" t="s">
        <v>195</v>
      </c>
      <c r="M194" s="3" t="s">
        <v>202</v>
      </c>
      <c r="N194" s="3" t="s">
        <v>3337</v>
      </c>
    </row>
    <row r="195" spans="1:14">
      <c r="A195" s="3" t="s">
        <v>502</v>
      </c>
      <c r="B195" s="3" t="s">
        <v>535</v>
      </c>
      <c r="C195" t="s">
        <v>277</v>
      </c>
      <c r="E195">
        <v>8</v>
      </c>
      <c r="F195" s="3" t="s">
        <v>2435</v>
      </c>
      <c r="G195" s="3" t="s">
        <v>1983</v>
      </c>
      <c r="H195" s="3" t="s">
        <v>2069</v>
      </c>
      <c r="I195" t="s">
        <v>1943</v>
      </c>
      <c r="J195" s="3" t="s">
        <v>195</v>
      </c>
      <c r="K195" s="3" t="s">
        <v>3338</v>
      </c>
      <c r="L195" s="3" t="s">
        <v>195</v>
      </c>
      <c r="M195" s="3" t="s">
        <v>202</v>
      </c>
      <c r="N195" s="3" t="s">
        <v>3051</v>
      </c>
    </row>
    <row r="196" spans="1:14">
      <c r="A196" s="3" t="s">
        <v>502</v>
      </c>
      <c r="B196" s="3" t="s">
        <v>535</v>
      </c>
      <c r="C196" t="s">
        <v>277</v>
      </c>
      <c r="E196">
        <v>9</v>
      </c>
      <c r="F196" s="3" t="s">
        <v>3339</v>
      </c>
      <c r="G196" s="3" t="s">
        <v>2245</v>
      </c>
      <c r="H196" s="3" t="s">
        <v>2106</v>
      </c>
      <c r="I196" t="s">
        <v>2090</v>
      </c>
      <c r="J196" s="3" t="s">
        <v>195</v>
      </c>
      <c r="K196" s="3" t="s">
        <v>626</v>
      </c>
      <c r="L196" s="3" t="s">
        <v>195</v>
      </c>
      <c r="M196" s="3" t="s">
        <v>195</v>
      </c>
      <c r="N196" s="3" t="s">
        <v>3340</v>
      </c>
    </row>
    <row r="197" spans="1:14">
      <c r="A197" s="3" t="s">
        <v>502</v>
      </c>
      <c r="B197" s="3" t="s">
        <v>545</v>
      </c>
      <c r="C197" t="s">
        <v>196</v>
      </c>
      <c r="E197">
        <v>1</v>
      </c>
      <c r="F197" s="3" t="s">
        <v>2219</v>
      </c>
      <c r="G197" s="3" t="s">
        <v>2220</v>
      </c>
      <c r="H197" s="3" t="s">
        <v>3312</v>
      </c>
      <c r="I197" t="s">
        <v>1943</v>
      </c>
      <c r="J197" s="3" t="s">
        <v>195</v>
      </c>
      <c r="K197" s="3" t="s">
        <v>350</v>
      </c>
      <c r="L197" s="3" t="s">
        <v>195</v>
      </c>
      <c r="M197" s="3" t="s">
        <v>202</v>
      </c>
      <c r="N197" s="3" t="s">
        <v>3341</v>
      </c>
    </row>
    <row r="198" spans="1:14">
      <c r="A198" s="3" t="s">
        <v>502</v>
      </c>
      <c r="B198" s="3" t="s">
        <v>545</v>
      </c>
      <c r="C198" t="s">
        <v>196</v>
      </c>
      <c r="E198">
        <v>2</v>
      </c>
      <c r="F198" s="3" t="s">
        <v>3014</v>
      </c>
      <c r="G198" s="3" t="s">
        <v>1972</v>
      </c>
      <c r="H198" s="3" t="s">
        <v>2091</v>
      </c>
      <c r="I198" t="s">
        <v>1943</v>
      </c>
      <c r="J198" s="3" t="s">
        <v>195</v>
      </c>
      <c r="K198" s="3" t="s">
        <v>689</v>
      </c>
      <c r="L198" s="3" t="s">
        <v>195</v>
      </c>
      <c r="M198" s="3" t="s">
        <v>202</v>
      </c>
      <c r="N198" s="3" t="s">
        <v>1879</v>
      </c>
    </row>
    <row r="199" spans="1:14">
      <c r="A199" s="3" t="s">
        <v>502</v>
      </c>
      <c r="B199" s="3" t="s">
        <v>545</v>
      </c>
      <c r="C199" t="s">
        <v>196</v>
      </c>
      <c r="E199">
        <v>3</v>
      </c>
      <c r="F199" s="3" t="s">
        <v>3096</v>
      </c>
      <c r="G199" s="3" t="s">
        <v>3140</v>
      </c>
      <c r="H199" s="3" t="s">
        <v>2091</v>
      </c>
      <c r="I199" t="s">
        <v>1943</v>
      </c>
      <c r="J199" s="3" t="s">
        <v>195</v>
      </c>
      <c r="K199" s="3" t="s">
        <v>1107</v>
      </c>
      <c r="L199" s="3" t="s">
        <v>195</v>
      </c>
      <c r="M199" s="3" t="s">
        <v>202</v>
      </c>
      <c r="N199" s="3" t="s">
        <v>1337</v>
      </c>
    </row>
    <row r="200" spans="1:14">
      <c r="A200" s="3" t="s">
        <v>502</v>
      </c>
      <c r="B200" s="3" t="s">
        <v>545</v>
      </c>
      <c r="C200" t="s">
        <v>196</v>
      </c>
      <c r="E200">
        <v>4</v>
      </c>
      <c r="F200" s="3" t="s">
        <v>3342</v>
      </c>
      <c r="G200" s="3" t="s">
        <v>2029</v>
      </c>
      <c r="H200" s="3" t="s">
        <v>3343</v>
      </c>
      <c r="I200" t="s">
        <v>1943</v>
      </c>
      <c r="J200" s="3" t="s">
        <v>195</v>
      </c>
      <c r="K200" s="3" t="s">
        <v>2654</v>
      </c>
      <c r="L200" s="3" t="s">
        <v>195</v>
      </c>
      <c r="M200" s="3" t="s">
        <v>202</v>
      </c>
      <c r="N200" s="3" t="s">
        <v>3344</v>
      </c>
    </row>
    <row r="201" spans="1:14">
      <c r="A201" s="3" t="s">
        <v>502</v>
      </c>
      <c r="B201" s="3" t="s">
        <v>545</v>
      </c>
      <c r="C201" t="s">
        <v>196</v>
      </c>
      <c r="E201">
        <v>5</v>
      </c>
      <c r="F201" s="3" t="s">
        <v>3345</v>
      </c>
      <c r="G201" s="3" t="s">
        <v>3346</v>
      </c>
      <c r="H201" s="3" t="s">
        <v>3347</v>
      </c>
      <c r="I201" t="s">
        <v>1943</v>
      </c>
      <c r="J201" s="3" t="s">
        <v>195</v>
      </c>
      <c r="K201" s="3" t="s">
        <v>3348</v>
      </c>
      <c r="L201" s="3" t="s">
        <v>195</v>
      </c>
      <c r="M201" s="3" t="s">
        <v>202</v>
      </c>
      <c r="N201" s="3" t="s">
        <v>3051</v>
      </c>
    </row>
    <row r="202" spans="1:14">
      <c r="A202" s="3" t="s">
        <v>502</v>
      </c>
      <c r="B202" s="3" t="s">
        <v>545</v>
      </c>
      <c r="C202" t="s">
        <v>196</v>
      </c>
      <c r="E202">
        <v>6</v>
      </c>
      <c r="F202" s="3" t="s">
        <v>3349</v>
      </c>
      <c r="G202" s="3" t="s">
        <v>3350</v>
      </c>
      <c r="H202" s="3" t="s">
        <v>3336</v>
      </c>
      <c r="I202" t="s">
        <v>1943</v>
      </c>
      <c r="J202" s="3" t="s">
        <v>195</v>
      </c>
      <c r="K202" s="3" t="s">
        <v>1326</v>
      </c>
      <c r="L202" s="3" t="s">
        <v>195</v>
      </c>
      <c r="M202" s="3" t="s">
        <v>202</v>
      </c>
      <c r="N202" s="3" t="s">
        <v>3351</v>
      </c>
    </row>
    <row r="203" spans="1:14">
      <c r="A203" s="3" t="s">
        <v>502</v>
      </c>
      <c r="B203" s="3" t="s">
        <v>545</v>
      </c>
      <c r="C203" t="s">
        <v>196</v>
      </c>
      <c r="E203">
        <v>7</v>
      </c>
      <c r="F203" s="3" t="s">
        <v>3352</v>
      </c>
      <c r="G203" s="3" t="s">
        <v>1972</v>
      </c>
      <c r="H203" s="3" t="s">
        <v>2531</v>
      </c>
      <c r="I203" t="s">
        <v>1943</v>
      </c>
      <c r="J203" s="3" t="s">
        <v>195</v>
      </c>
      <c r="K203" s="3" t="s">
        <v>547</v>
      </c>
      <c r="L203" s="3" t="s">
        <v>195</v>
      </c>
      <c r="M203" s="3" t="s">
        <v>195</v>
      </c>
      <c r="N203" s="3" t="s">
        <v>3353</v>
      </c>
    </row>
    <row r="204" spans="1:14">
      <c r="A204" s="3" t="s">
        <v>559</v>
      </c>
      <c r="B204" s="3" t="s">
        <v>560</v>
      </c>
      <c r="C204" t="s">
        <v>196</v>
      </c>
      <c r="E204">
        <v>1</v>
      </c>
      <c r="F204" s="3" t="s">
        <v>3354</v>
      </c>
      <c r="G204" s="3" t="s">
        <v>3355</v>
      </c>
      <c r="H204" s="3" t="s">
        <v>3356</v>
      </c>
      <c r="I204" t="s">
        <v>1943</v>
      </c>
      <c r="J204" s="3" t="s">
        <v>195</v>
      </c>
      <c r="K204" s="3" t="s">
        <v>562</v>
      </c>
      <c r="L204" s="3" t="s">
        <v>195</v>
      </c>
      <c r="M204" s="3" t="s">
        <v>202</v>
      </c>
      <c r="N204" s="3" t="s">
        <v>1337</v>
      </c>
    </row>
    <row r="205" spans="1:14">
      <c r="A205" s="3" t="s">
        <v>559</v>
      </c>
      <c r="B205" s="3" t="s">
        <v>560</v>
      </c>
      <c r="C205" t="s">
        <v>196</v>
      </c>
      <c r="E205">
        <v>2</v>
      </c>
      <c r="F205" s="3" t="s">
        <v>3357</v>
      </c>
      <c r="G205" s="3" t="s">
        <v>2454</v>
      </c>
      <c r="H205" s="3" t="s">
        <v>3356</v>
      </c>
      <c r="I205" t="s">
        <v>1943</v>
      </c>
      <c r="J205" s="3" t="s">
        <v>195</v>
      </c>
      <c r="K205" s="3" t="s">
        <v>562</v>
      </c>
      <c r="L205" s="3" t="s">
        <v>195</v>
      </c>
      <c r="M205" s="3" t="s">
        <v>202</v>
      </c>
      <c r="N205" s="3" t="s">
        <v>3358</v>
      </c>
    </row>
    <row r="206" spans="1:14">
      <c r="A206" s="3" t="s">
        <v>559</v>
      </c>
      <c r="B206" s="3" t="s">
        <v>560</v>
      </c>
      <c r="C206" t="s">
        <v>196</v>
      </c>
      <c r="E206">
        <v>3</v>
      </c>
      <c r="F206" s="3" t="s">
        <v>3359</v>
      </c>
      <c r="G206" s="3" t="s">
        <v>2056</v>
      </c>
      <c r="H206" s="3" t="s">
        <v>2199</v>
      </c>
      <c r="I206" t="s">
        <v>1943</v>
      </c>
      <c r="J206" s="3" t="s">
        <v>195</v>
      </c>
      <c r="K206" s="3" t="s">
        <v>562</v>
      </c>
      <c r="L206" s="3" t="s">
        <v>195</v>
      </c>
      <c r="M206" s="3" t="s">
        <v>202</v>
      </c>
      <c r="N206" s="3" t="s">
        <v>3360</v>
      </c>
    </row>
    <row r="207" spans="1:14">
      <c r="A207" s="3" t="s">
        <v>559</v>
      </c>
      <c r="B207" s="3" t="s">
        <v>560</v>
      </c>
      <c r="C207" t="s">
        <v>196</v>
      </c>
      <c r="E207">
        <v>4</v>
      </c>
      <c r="F207" s="3" t="s">
        <v>2523</v>
      </c>
      <c r="G207" s="3" t="s">
        <v>2404</v>
      </c>
      <c r="H207" s="3" t="s">
        <v>3356</v>
      </c>
      <c r="I207" t="s">
        <v>1943</v>
      </c>
      <c r="J207" s="3" t="s">
        <v>195</v>
      </c>
      <c r="K207" s="3" t="s">
        <v>562</v>
      </c>
      <c r="L207" s="3" t="s">
        <v>195</v>
      </c>
      <c r="M207" s="3" t="s">
        <v>202</v>
      </c>
      <c r="N207" s="3" t="s">
        <v>1266</v>
      </c>
    </row>
    <row r="208" spans="1:14">
      <c r="A208" s="3" t="s">
        <v>559</v>
      </c>
      <c r="B208" s="3" t="s">
        <v>560</v>
      </c>
      <c r="C208" t="s">
        <v>196</v>
      </c>
      <c r="E208">
        <v>5</v>
      </c>
      <c r="F208" s="3" t="s">
        <v>3235</v>
      </c>
      <c r="G208" s="3" t="s">
        <v>2404</v>
      </c>
      <c r="H208" s="3" t="s">
        <v>3356</v>
      </c>
      <c r="I208" t="s">
        <v>1943</v>
      </c>
      <c r="J208" s="3" t="s">
        <v>195</v>
      </c>
      <c r="K208" s="3" t="s">
        <v>562</v>
      </c>
      <c r="L208" s="3" t="s">
        <v>195</v>
      </c>
      <c r="M208" s="3" t="s">
        <v>202</v>
      </c>
      <c r="N208" s="3" t="s">
        <v>3237</v>
      </c>
    </row>
    <row r="209" spans="1:14">
      <c r="A209" s="3" t="s">
        <v>559</v>
      </c>
      <c r="B209" s="3" t="s">
        <v>560</v>
      </c>
      <c r="C209" t="s">
        <v>196</v>
      </c>
      <c r="E209">
        <v>6</v>
      </c>
      <c r="F209" s="3" t="s">
        <v>2013</v>
      </c>
      <c r="G209" s="3" t="s">
        <v>2139</v>
      </c>
      <c r="H209" s="3" t="s">
        <v>3361</v>
      </c>
      <c r="I209" t="s">
        <v>1943</v>
      </c>
      <c r="J209" s="3" t="s">
        <v>195</v>
      </c>
      <c r="K209" s="3" t="s">
        <v>562</v>
      </c>
      <c r="L209" s="3" t="s">
        <v>195</v>
      </c>
      <c r="M209" s="3" t="s">
        <v>202</v>
      </c>
      <c r="N209" s="3" t="s">
        <v>3360</v>
      </c>
    </row>
    <row r="210" spans="1:14">
      <c r="A210" s="3" t="s">
        <v>559</v>
      </c>
      <c r="B210" s="3" t="s">
        <v>560</v>
      </c>
      <c r="C210" t="s">
        <v>196</v>
      </c>
      <c r="E210">
        <v>7</v>
      </c>
      <c r="F210" s="3" t="s">
        <v>2417</v>
      </c>
      <c r="G210" s="3" t="s">
        <v>2418</v>
      </c>
      <c r="H210" s="3" t="s">
        <v>3362</v>
      </c>
      <c r="I210" t="s">
        <v>1943</v>
      </c>
      <c r="J210" s="3" t="s">
        <v>195</v>
      </c>
      <c r="K210" s="3" t="s">
        <v>562</v>
      </c>
      <c r="L210" s="3" t="s">
        <v>195</v>
      </c>
      <c r="M210" s="3" t="s">
        <v>202</v>
      </c>
      <c r="N210" s="3" t="s">
        <v>3358</v>
      </c>
    </row>
    <row r="211" spans="1:14">
      <c r="A211" s="3" t="s">
        <v>559</v>
      </c>
      <c r="B211" s="3" t="s">
        <v>560</v>
      </c>
      <c r="C211" t="s">
        <v>196</v>
      </c>
      <c r="E211">
        <v>8</v>
      </c>
      <c r="F211" s="3" t="s">
        <v>3363</v>
      </c>
      <c r="G211" s="3" t="s">
        <v>2537</v>
      </c>
      <c r="H211" s="3" t="s">
        <v>3356</v>
      </c>
      <c r="I211" t="s">
        <v>1943</v>
      </c>
      <c r="J211" s="3" t="s">
        <v>195</v>
      </c>
      <c r="K211" s="3" t="s">
        <v>562</v>
      </c>
      <c r="L211" s="3" t="s">
        <v>195</v>
      </c>
      <c r="M211" s="3" t="s">
        <v>202</v>
      </c>
      <c r="N211" s="3" t="s">
        <v>3360</v>
      </c>
    </row>
    <row r="212" spans="1:14">
      <c r="A212" s="3" t="s">
        <v>559</v>
      </c>
      <c r="B212" s="3" t="s">
        <v>560</v>
      </c>
      <c r="C212" t="s">
        <v>196</v>
      </c>
      <c r="E212">
        <v>9</v>
      </c>
      <c r="F212" s="3" t="s">
        <v>2417</v>
      </c>
      <c r="G212" s="3" t="s">
        <v>3364</v>
      </c>
      <c r="H212" s="3" t="s">
        <v>3365</v>
      </c>
      <c r="I212" t="s">
        <v>1943</v>
      </c>
      <c r="J212" s="3" t="s">
        <v>195</v>
      </c>
      <c r="K212" s="3" t="s">
        <v>562</v>
      </c>
      <c r="L212" s="3" t="s">
        <v>195</v>
      </c>
      <c r="M212" s="3" t="s">
        <v>202</v>
      </c>
      <c r="N212" s="3" t="s">
        <v>3358</v>
      </c>
    </row>
    <row r="213" spans="1:14">
      <c r="A213" s="3" t="s">
        <v>559</v>
      </c>
      <c r="B213" s="3" t="s">
        <v>560</v>
      </c>
      <c r="C213" t="s">
        <v>196</v>
      </c>
      <c r="E213">
        <v>10</v>
      </c>
      <c r="F213" s="3" t="s">
        <v>3006</v>
      </c>
      <c r="G213" s="3" t="s">
        <v>2139</v>
      </c>
      <c r="H213" s="3" t="s">
        <v>3321</v>
      </c>
      <c r="I213" t="s">
        <v>1943</v>
      </c>
      <c r="J213" s="3" t="s">
        <v>195</v>
      </c>
      <c r="K213" s="3" t="s">
        <v>397</v>
      </c>
      <c r="L213" s="3" t="s">
        <v>195</v>
      </c>
      <c r="M213" s="3" t="s">
        <v>195</v>
      </c>
      <c r="N213" s="3" t="s">
        <v>3366</v>
      </c>
    </row>
    <row r="214" spans="1:14">
      <c r="A214" s="3" t="s">
        <v>559</v>
      </c>
      <c r="B214" s="3" t="s">
        <v>560</v>
      </c>
      <c r="C214" t="s">
        <v>196</v>
      </c>
      <c r="E214">
        <v>11</v>
      </c>
      <c r="F214" s="3" t="s">
        <v>3367</v>
      </c>
      <c r="G214" s="3" t="s">
        <v>2524</v>
      </c>
      <c r="H214" s="3" t="s">
        <v>3368</v>
      </c>
      <c r="I214" t="s">
        <v>2090</v>
      </c>
      <c r="J214" s="3" t="s">
        <v>195</v>
      </c>
      <c r="K214" s="3" t="s">
        <v>458</v>
      </c>
      <c r="L214" s="3" t="s">
        <v>195</v>
      </c>
      <c r="M214" s="3" t="s">
        <v>195</v>
      </c>
      <c r="N214" s="3" t="s">
        <v>3369</v>
      </c>
    </row>
    <row r="215" spans="1:14">
      <c r="A215" s="3" t="s">
        <v>559</v>
      </c>
      <c r="B215" s="3" t="s">
        <v>567</v>
      </c>
      <c r="C215" t="s">
        <v>196</v>
      </c>
      <c r="E215">
        <v>1</v>
      </c>
      <c r="F215" s="3" t="s">
        <v>3370</v>
      </c>
      <c r="G215" s="3" t="s">
        <v>3114</v>
      </c>
      <c r="H215" s="3" t="s">
        <v>3371</v>
      </c>
      <c r="I215" t="s">
        <v>1943</v>
      </c>
      <c r="J215" s="3" t="s">
        <v>195</v>
      </c>
      <c r="K215" s="3" t="s">
        <v>3372</v>
      </c>
      <c r="L215" s="3" t="s">
        <v>195</v>
      </c>
      <c r="M215" s="3" t="s">
        <v>202</v>
      </c>
      <c r="N215" s="3" t="s">
        <v>3373</v>
      </c>
    </row>
    <row r="216" spans="1:14">
      <c r="A216" s="3" t="s">
        <v>559</v>
      </c>
      <c r="B216" s="3" t="s">
        <v>567</v>
      </c>
      <c r="C216" t="s">
        <v>196</v>
      </c>
      <c r="E216">
        <v>2</v>
      </c>
      <c r="F216" s="3" t="s">
        <v>3374</v>
      </c>
      <c r="G216" s="3" t="s">
        <v>2524</v>
      </c>
      <c r="H216" s="3" t="s">
        <v>2295</v>
      </c>
      <c r="I216" t="s">
        <v>1943</v>
      </c>
      <c r="J216" s="3" t="s">
        <v>195</v>
      </c>
      <c r="K216" s="3" t="s">
        <v>2275</v>
      </c>
      <c r="L216" s="3" t="s">
        <v>195</v>
      </c>
      <c r="M216" s="3" t="s">
        <v>195</v>
      </c>
      <c r="N216" s="3" t="s">
        <v>222</v>
      </c>
    </row>
    <row r="217" spans="1:14">
      <c r="A217" s="3" t="s">
        <v>559</v>
      </c>
      <c r="B217" s="3" t="s">
        <v>567</v>
      </c>
      <c r="C217" t="s">
        <v>196</v>
      </c>
      <c r="E217">
        <v>3</v>
      </c>
      <c r="F217" s="3" t="s">
        <v>3375</v>
      </c>
      <c r="G217" s="3" t="s">
        <v>3376</v>
      </c>
      <c r="H217" s="3" t="s">
        <v>2169</v>
      </c>
      <c r="I217" t="s">
        <v>1943</v>
      </c>
      <c r="J217" s="3" t="s">
        <v>195</v>
      </c>
      <c r="K217" s="3" t="s">
        <v>3372</v>
      </c>
      <c r="L217" s="3" t="s">
        <v>195</v>
      </c>
      <c r="M217" s="3" t="s">
        <v>202</v>
      </c>
      <c r="N217" s="3" t="s">
        <v>3373</v>
      </c>
    </row>
    <row r="218" spans="1:14">
      <c r="A218" s="3" t="s">
        <v>559</v>
      </c>
      <c r="B218" s="3" t="s">
        <v>567</v>
      </c>
      <c r="C218" t="s">
        <v>196</v>
      </c>
      <c r="E218">
        <v>4</v>
      </c>
      <c r="F218" s="3" t="s">
        <v>3377</v>
      </c>
      <c r="G218" s="3" t="s">
        <v>2537</v>
      </c>
      <c r="H218" s="3" t="s">
        <v>2169</v>
      </c>
      <c r="I218" t="s">
        <v>1943</v>
      </c>
      <c r="J218" s="3" t="s">
        <v>195</v>
      </c>
      <c r="K218" s="3" t="s">
        <v>3378</v>
      </c>
      <c r="L218" s="3" t="s">
        <v>195</v>
      </c>
      <c r="M218" s="3" t="s">
        <v>202</v>
      </c>
      <c r="N218" s="3" t="s">
        <v>1830</v>
      </c>
    </row>
    <row r="219" spans="1:14">
      <c r="A219" s="3" t="s">
        <v>559</v>
      </c>
      <c r="B219" s="3" t="s">
        <v>567</v>
      </c>
      <c r="C219" t="s">
        <v>196</v>
      </c>
      <c r="E219">
        <v>5</v>
      </c>
      <c r="F219" s="3" t="s">
        <v>3379</v>
      </c>
      <c r="G219" s="3" t="s">
        <v>3380</v>
      </c>
      <c r="H219" s="3" t="s">
        <v>2153</v>
      </c>
      <c r="I219" t="s">
        <v>1943</v>
      </c>
      <c r="J219" s="3" t="s">
        <v>195</v>
      </c>
      <c r="K219" s="3" t="s">
        <v>3381</v>
      </c>
      <c r="L219" s="3" t="s">
        <v>195</v>
      </c>
      <c r="M219" s="3" t="s">
        <v>202</v>
      </c>
      <c r="N219" s="3" t="s">
        <v>3382</v>
      </c>
    </row>
    <row r="220" spans="1:14">
      <c r="A220" s="3" t="s">
        <v>559</v>
      </c>
      <c r="B220" s="3" t="s">
        <v>567</v>
      </c>
      <c r="C220" t="s">
        <v>196</v>
      </c>
      <c r="E220">
        <v>6</v>
      </c>
      <c r="F220" s="3" t="s">
        <v>3383</v>
      </c>
      <c r="G220" s="3" t="s">
        <v>2528</v>
      </c>
      <c r="H220" s="3" t="s">
        <v>2162</v>
      </c>
      <c r="I220" t="s">
        <v>1943</v>
      </c>
      <c r="J220" s="3" t="s">
        <v>195</v>
      </c>
      <c r="K220" s="3" t="s">
        <v>3384</v>
      </c>
      <c r="L220" s="3" t="s">
        <v>195</v>
      </c>
      <c r="M220" s="3" t="s">
        <v>202</v>
      </c>
      <c r="N220" s="3" t="s">
        <v>3385</v>
      </c>
    </row>
    <row r="221" spans="1:14">
      <c r="A221" s="3" t="s">
        <v>559</v>
      </c>
      <c r="B221" s="3" t="s">
        <v>567</v>
      </c>
      <c r="C221" t="s">
        <v>196</v>
      </c>
      <c r="E221">
        <v>7</v>
      </c>
      <c r="F221" s="3" t="s">
        <v>3006</v>
      </c>
      <c r="G221" s="3" t="s">
        <v>2139</v>
      </c>
      <c r="H221" s="3" t="s">
        <v>3386</v>
      </c>
      <c r="I221" t="s">
        <v>1943</v>
      </c>
      <c r="J221" s="3" t="s">
        <v>195</v>
      </c>
      <c r="K221" s="3" t="s">
        <v>3387</v>
      </c>
      <c r="L221" s="3" t="s">
        <v>195</v>
      </c>
      <c r="M221" s="3" t="s">
        <v>202</v>
      </c>
      <c r="N221" s="3" t="s">
        <v>3388</v>
      </c>
    </row>
    <row r="222" spans="1:14">
      <c r="A222" s="3" t="s">
        <v>559</v>
      </c>
      <c r="B222" s="3" t="s">
        <v>578</v>
      </c>
      <c r="C222" t="s">
        <v>196</v>
      </c>
      <c r="E222">
        <v>1</v>
      </c>
      <c r="F222" s="3" t="s">
        <v>3389</v>
      </c>
      <c r="G222" s="3" t="s">
        <v>2528</v>
      </c>
      <c r="H222" s="3" t="s">
        <v>2350</v>
      </c>
      <c r="I222" t="s">
        <v>1943</v>
      </c>
      <c r="J222" s="3" t="s">
        <v>195</v>
      </c>
      <c r="K222" s="3" t="s">
        <v>584</v>
      </c>
      <c r="L222" s="3" t="s">
        <v>195</v>
      </c>
      <c r="M222" s="3" t="s">
        <v>202</v>
      </c>
      <c r="N222" s="3" t="s">
        <v>1357</v>
      </c>
    </row>
    <row r="223" spans="1:14">
      <c r="A223" s="3" t="s">
        <v>559</v>
      </c>
      <c r="B223" s="3" t="s">
        <v>578</v>
      </c>
      <c r="C223" t="s">
        <v>196</v>
      </c>
      <c r="E223">
        <v>2</v>
      </c>
      <c r="F223" s="3" t="s">
        <v>3390</v>
      </c>
      <c r="G223" s="3" t="s">
        <v>3391</v>
      </c>
      <c r="H223" s="3" t="s">
        <v>2172</v>
      </c>
      <c r="I223" t="s">
        <v>2018</v>
      </c>
      <c r="J223" s="3" t="s">
        <v>195</v>
      </c>
      <c r="K223" s="3" t="s">
        <v>3392</v>
      </c>
      <c r="L223" s="3" t="s">
        <v>195</v>
      </c>
      <c r="M223" s="3" t="s">
        <v>202</v>
      </c>
      <c r="N223" s="3" t="s">
        <v>1352</v>
      </c>
    </row>
    <row r="224" spans="1:14">
      <c r="A224" s="3" t="s">
        <v>559</v>
      </c>
      <c r="B224" s="3" t="s">
        <v>578</v>
      </c>
      <c r="C224" t="s">
        <v>196</v>
      </c>
      <c r="E224">
        <v>3</v>
      </c>
      <c r="F224" s="3" t="s">
        <v>3393</v>
      </c>
      <c r="G224" s="3" t="s">
        <v>3394</v>
      </c>
      <c r="H224" s="3" t="s">
        <v>2350</v>
      </c>
      <c r="I224" t="s">
        <v>2233</v>
      </c>
      <c r="J224" s="3" t="s">
        <v>195</v>
      </c>
      <c r="K224" s="3" t="s">
        <v>711</v>
      </c>
      <c r="L224" s="3" t="s">
        <v>195</v>
      </c>
      <c r="M224" s="3" t="s">
        <v>202</v>
      </c>
      <c r="N224" s="3" t="s">
        <v>3395</v>
      </c>
    </row>
    <row r="225" spans="1:14">
      <c r="A225" s="3" t="s">
        <v>559</v>
      </c>
      <c r="B225" s="3" t="s">
        <v>578</v>
      </c>
      <c r="C225" t="s">
        <v>196</v>
      </c>
      <c r="E225">
        <v>4</v>
      </c>
      <c r="F225" s="3" t="s">
        <v>3396</v>
      </c>
      <c r="G225" s="3" t="s">
        <v>3397</v>
      </c>
      <c r="H225" s="3" t="s">
        <v>3398</v>
      </c>
      <c r="I225" t="s">
        <v>1943</v>
      </c>
      <c r="J225" s="3" t="s">
        <v>195</v>
      </c>
      <c r="K225" s="3" t="s">
        <v>3399</v>
      </c>
      <c r="L225" s="3" t="s">
        <v>195</v>
      </c>
      <c r="M225" s="3" t="s">
        <v>202</v>
      </c>
      <c r="N225" s="3" t="s">
        <v>1354</v>
      </c>
    </row>
    <row r="226" spans="1:14">
      <c r="A226" s="3" t="s">
        <v>559</v>
      </c>
      <c r="B226" s="3" t="s">
        <v>578</v>
      </c>
      <c r="C226" t="s">
        <v>196</v>
      </c>
      <c r="E226">
        <v>5</v>
      </c>
      <c r="F226" s="3" t="s">
        <v>3400</v>
      </c>
      <c r="G226" s="3" t="s">
        <v>3355</v>
      </c>
      <c r="H226" s="3" t="s">
        <v>2350</v>
      </c>
      <c r="I226" t="s">
        <v>1943</v>
      </c>
      <c r="J226" s="3" t="s">
        <v>195</v>
      </c>
      <c r="K226" s="3" t="s">
        <v>3401</v>
      </c>
      <c r="L226" s="3" t="s">
        <v>195</v>
      </c>
      <c r="M226" s="3" t="s">
        <v>202</v>
      </c>
      <c r="N226" s="3" t="s">
        <v>3402</v>
      </c>
    </row>
    <row r="227" spans="1:14">
      <c r="A227" s="3" t="s">
        <v>559</v>
      </c>
      <c r="B227" s="3" t="s">
        <v>578</v>
      </c>
      <c r="C227" t="s">
        <v>196</v>
      </c>
      <c r="E227">
        <v>6</v>
      </c>
      <c r="F227" s="3" t="s">
        <v>3403</v>
      </c>
      <c r="G227" s="3" t="s">
        <v>2108</v>
      </c>
      <c r="H227" s="3" t="s">
        <v>2172</v>
      </c>
      <c r="I227" t="s">
        <v>1943</v>
      </c>
      <c r="J227" s="3" t="s">
        <v>195</v>
      </c>
      <c r="K227" s="3" t="s">
        <v>3404</v>
      </c>
      <c r="L227" s="3" t="s">
        <v>195</v>
      </c>
      <c r="M227" s="3" t="s">
        <v>202</v>
      </c>
      <c r="N227" s="3" t="s">
        <v>1337</v>
      </c>
    </row>
    <row r="228" spans="1:14">
      <c r="A228" s="3" t="s">
        <v>559</v>
      </c>
      <c r="B228" s="3" t="s">
        <v>578</v>
      </c>
      <c r="C228" t="s">
        <v>196</v>
      </c>
      <c r="E228">
        <v>7</v>
      </c>
      <c r="F228" s="3" t="s">
        <v>1995</v>
      </c>
      <c r="G228" s="3" t="s">
        <v>2404</v>
      </c>
      <c r="H228" s="3" t="s">
        <v>2172</v>
      </c>
      <c r="I228" t="s">
        <v>1943</v>
      </c>
      <c r="J228" s="3" t="s">
        <v>195</v>
      </c>
      <c r="K228" s="3" t="s">
        <v>584</v>
      </c>
      <c r="L228" s="3" t="s">
        <v>195</v>
      </c>
      <c r="M228" s="3" t="s">
        <v>202</v>
      </c>
      <c r="N228" s="3" t="s">
        <v>3007</v>
      </c>
    </row>
    <row r="229" spans="1:14">
      <c r="A229" s="3" t="s">
        <v>559</v>
      </c>
      <c r="B229" s="3" t="s">
        <v>578</v>
      </c>
      <c r="C229" t="s">
        <v>196</v>
      </c>
      <c r="E229">
        <v>8</v>
      </c>
      <c r="F229" s="3" t="s">
        <v>3006</v>
      </c>
      <c r="G229" s="3" t="s">
        <v>2139</v>
      </c>
      <c r="H229" s="3" t="s">
        <v>3219</v>
      </c>
      <c r="I229" t="s">
        <v>1943</v>
      </c>
      <c r="J229" s="3" t="s">
        <v>195</v>
      </c>
      <c r="K229" s="3" t="s">
        <v>3405</v>
      </c>
      <c r="L229" s="3" t="s">
        <v>195</v>
      </c>
      <c r="M229" s="3" t="s">
        <v>202</v>
      </c>
      <c r="N229" s="3" t="s">
        <v>1357</v>
      </c>
    </row>
    <row r="230" spans="1:14">
      <c r="A230" s="3" t="s">
        <v>559</v>
      </c>
      <c r="B230" s="3" t="s">
        <v>578</v>
      </c>
      <c r="C230" t="s">
        <v>196</v>
      </c>
      <c r="E230">
        <v>9</v>
      </c>
      <c r="F230" s="3" t="s">
        <v>3406</v>
      </c>
      <c r="G230" s="3" t="s">
        <v>3213</v>
      </c>
      <c r="H230" s="3" t="s">
        <v>2172</v>
      </c>
      <c r="I230" t="s">
        <v>1943</v>
      </c>
      <c r="J230" s="3" t="s">
        <v>195</v>
      </c>
      <c r="K230" s="3" t="s">
        <v>3407</v>
      </c>
      <c r="L230" s="3" t="s">
        <v>195</v>
      </c>
      <c r="M230" s="3" t="s">
        <v>202</v>
      </c>
      <c r="N230" s="3" t="s">
        <v>1381</v>
      </c>
    </row>
    <row r="231" spans="1:14">
      <c r="A231" s="3" t="s">
        <v>559</v>
      </c>
      <c r="B231" s="3" t="s">
        <v>578</v>
      </c>
      <c r="C231" t="s">
        <v>196</v>
      </c>
      <c r="E231">
        <v>10</v>
      </c>
      <c r="F231" s="3" t="s">
        <v>3408</v>
      </c>
      <c r="G231" s="3" t="s">
        <v>2161</v>
      </c>
      <c r="H231" s="3" t="s">
        <v>3409</v>
      </c>
      <c r="I231" t="s">
        <v>1943</v>
      </c>
      <c r="J231" s="3" t="s">
        <v>195</v>
      </c>
      <c r="K231" s="3" t="s">
        <v>3410</v>
      </c>
      <c r="L231" s="3" t="s">
        <v>195</v>
      </c>
      <c r="M231" s="3" t="s">
        <v>195</v>
      </c>
      <c r="N231" s="3" t="s">
        <v>3411</v>
      </c>
    </row>
    <row r="232" spans="1:14">
      <c r="A232" s="3" t="s">
        <v>559</v>
      </c>
      <c r="B232" s="3" t="s">
        <v>578</v>
      </c>
      <c r="C232" t="s">
        <v>196</v>
      </c>
      <c r="E232">
        <v>11</v>
      </c>
      <c r="F232" s="3" t="s">
        <v>3412</v>
      </c>
      <c r="G232" s="3" t="s">
        <v>3413</v>
      </c>
      <c r="H232" s="3" t="s">
        <v>2172</v>
      </c>
      <c r="I232" t="s">
        <v>2018</v>
      </c>
      <c r="J232" s="3" t="s">
        <v>195</v>
      </c>
      <c r="K232" s="3" t="s">
        <v>3414</v>
      </c>
      <c r="L232" s="3" t="s">
        <v>195</v>
      </c>
      <c r="M232" s="3" t="s">
        <v>202</v>
      </c>
      <c r="N232" s="3" t="s">
        <v>1352</v>
      </c>
    </row>
    <row r="233" spans="1:14">
      <c r="A233" s="3" t="s">
        <v>559</v>
      </c>
      <c r="B233" s="3" t="s">
        <v>578</v>
      </c>
      <c r="C233" t="s">
        <v>196</v>
      </c>
      <c r="E233">
        <v>12</v>
      </c>
      <c r="F233" s="3" t="s">
        <v>3415</v>
      </c>
      <c r="G233" s="3" t="s">
        <v>3416</v>
      </c>
      <c r="H233" s="3" t="s">
        <v>3219</v>
      </c>
      <c r="I233" t="s">
        <v>1943</v>
      </c>
      <c r="J233" s="3" t="s">
        <v>195</v>
      </c>
      <c r="K233" s="3" t="s">
        <v>3417</v>
      </c>
      <c r="L233" s="3" t="s">
        <v>195</v>
      </c>
      <c r="M233" s="3" t="s">
        <v>202</v>
      </c>
      <c r="N233" s="3" t="s">
        <v>3360</v>
      </c>
    </row>
    <row r="234" spans="1:14">
      <c r="A234" s="3" t="s">
        <v>559</v>
      </c>
      <c r="B234" s="3" t="s">
        <v>578</v>
      </c>
      <c r="C234" t="s">
        <v>196</v>
      </c>
      <c r="E234">
        <v>13</v>
      </c>
      <c r="F234" s="3" t="s">
        <v>3418</v>
      </c>
      <c r="G234" s="3" t="s">
        <v>3419</v>
      </c>
      <c r="H234" s="3" t="s">
        <v>2172</v>
      </c>
      <c r="I234" t="s">
        <v>1943</v>
      </c>
      <c r="J234" s="3" t="s">
        <v>195</v>
      </c>
      <c r="K234" s="3" t="s">
        <v>3420</v>
      </c>
      <c r="L234" s="3" t="s">
        <v>195</v>
      </c>
      <c r="M234" s="3" t="s">
        <v>202</v>
      </c>
      <c r="N234" s="3" t="s">
        <v>1339</v>
      </c>
    </row>
    <row r="235" spans="1:14">
      <c r="A235" s="3" t="s">
        <v>559</v>
      </c>
      <c r="B235" s="3" t="s">
        <v>578</v>
      </c>
      <c r="C235" t="s">
        <v>196</v>
      </c>
      <c r="E235">
        <v>14</v>
      </c>
      <c r="F235" s="3" t="s">
        <v>3006</v>
      </c>
      <c r="G235" s="3" t="s">
        <v>2139</v>
      </c>
      <c r="H235" s="3" t="s">
        <v>3421</v>
      </c>
      <c r="I235" t="s">
        <v>1943</v>
      </c>
      <c r="J235" s="3" t="s">
        <v>195</v>
      </c>
      <c r="K235" s="3" t="s">
        <v>591</v>
      </c>
      <c r="L235" s="3" t="s">
        <v>195</v>
      </c>
      <c r="M235" s="3" t="s">
        <v>195</v>
      </c>
      <c r="N235" s="3" t="s">
        <v>3422</v>
      </c>
    </row>
    <row r="236" spans="1:14">
      <c r="A236" s="3" t="s">
        <v>559</v>
      </c>
      <c r="B236" s="3" t="s">
        <v>578</v>
      </c>
      <c r="C236" t="s">
        <v>196</v>
      </c>
      <c r="E236">
        <v>15</v>
      </c>
      <c r="F236" s="3" t="s">
        <v>2291</v>
      </c>
      <c r="G236" s="3" t="s">
        <v>2083</v>
      </c>
      <c r="H236" s="3" t="s">
        <v>3423</v>
      </c>
      <c r="I236" t="s">
        <v>1943</v>
      </c>
      <c r="J236" s="3" t="s">
        <v>195</v>
      </c>
      <c r="K236" s="3" t="s">
        <v>624</v>
      </c>
      <c r="L236" s="3" t="s">
        <v>195</v>
      </c>
      <c r="M236" s="3" t="s">
        <v>195</v>
      </c>
      <c r="N236" s="3" t="s">
        <v>3424</v>
      </c>
    </row>
    <row r="237" spans="1:14">
      <c r="A237" s="3" t="s">
        <v>559</v>
      </c>
      <c r="B237" s="3" t="s">
        <v>589</v>
      </c>
      <c r="C237" t="s">
        <v>277</v>
      </c>
      <c r="E237">
        <v>1</v>
      </c>
      <c r="F237" s="3" t="s">
        <v>3425</v>
      </c>
      <c r="G237" s="3" t="s">
        <v>2404</v>
      </c>
      <c r="H237" s="3" t="s">
        <v>2172</v>
      </c>
      <c r="I237" t="s">
        <v>1943</v>
      </c>
      <c r="J237" s="3" t="s">
        <v>195</v>
      </c>
      <c r="K237" s="3" t="s">
        <v>3426</v>
      </c>
      <c r="L237" s="3" t="s">
        <v>195</v>
      </c>
      <c r="M237" s="3" t="s">
        <v>202</v>
      </c>
      <c r="N237" s="3" t="s">
        <v>3427</v>
      </c>
    </row>
    <row r="238" spans="1:14">
      <c r="A238" s="3" t="s">
        <v>559</v>
      </c>
      <c r="B238" s="3" t="s">
        <v>589</v>
      </c>
      <c r="C238" t="s">
        <v>277</v>
      </c>
      <c r="E238">
        <v>2</v>
      </c>
      <c r="F238" s="3" t="s">
        <v>2270</v>
      </c>
      <c r="G238" s="3" t="s">
        <v>2404</v>
      </c>
      <c r="H238" s="3" t="s">
        <v>2172</v>
      </c>
      <c r="I238" t="s">
        <v>1943</v>
      </c>
      <c r="J238" s="3" t="s">
        <v>195</v>
      </c>
      <c r="K238" s="3" t="s">
        <v>3428</v>
      </c>
      <c r="L238" s="3" t="s">
        <v>195</v>
      </c>
      <c r="M238" s="3" t="s">
        <v>202</v>
      </c>
      <c r="N238" s="3" t="s">
        <v>1358</v>
      </c>
    </row>
    <row r="239" spans="1:14">
      <c r="A239" s="3" t="s">
        <v>559</v>
      </c>
      <c r="B239" s="3" t="s">
        <v>589</v>
      </c>
      <c r="C239" t="s">
        <v>277</v>
      </c>
      <c r="E239">
        <v>3</v>
      </c>
      <c r="F239" s="3" t="s">
        <v>3429</v>
      </c>
      <c r="G239" s="3" t="s">
        <v>3430</v>
      </c>
      <c r="H239" s="3" t="s">
        <v>2172</v>
      </c>
      <c r="I239" t="s">
        <v>1943</v>
      </c>
      <c r="J239" s="3" t="s">
        <v>195</v>
      </c>
      <c r="K239" s="3" t="s">
        <v>3428</v>
      </c>
      <c r="L239" s="3" t="s">
        <v>195</v>
      </c>
      <c r="M239" s="3" t="s">
        <v>202</v>
      </c>
      <c r="N239" s="3" t="s">
        <v>1358</v>
      </c>
    </row>
    <row r="240" spans="1:14">
      <c r="A240" s="3" t="s">
        <v>559</v>
      </c>
      <c r="B240" s="3" t="s">
        <v>589</v>
      </c>
      <c r="C240" t="s">
        <v>277</v>
      </c>
      <c r="E240">
        <v>4</v>
      </c>
      <c r="F240" s="3" t="s">
        <v>3431</v>
      </c>
      <c r="G240" s="3" t="s">
        <v>3092</v>
      </c>
      <c r="H240" s="3" t="s">
        <v>2172</v>
      </c>
      <c r="I240" t="s">
        <v>1943</v>
      </c>
      <c r="J240" s="3" t="s">
        <v>195</v>
      </c>
      <c r="K240" s="3" t="s">
        <v>3432</v>
      </c>
      <c r="L240" s="3" t="s">
        <v>195</v>
      </c>
      <c r="M240" s="3" t="s">
        <v>202</v>
      </c>
      <c r="N240" s="3" t="s">
        <v>1362</v>
      </c>
    </row>
    <row r="241" spans="1:14">
      <c r="A241" s="3" t="s">
        <v>559</v>
      </c>
      <c r="B241" s="3" t="s">
        <v>589</v>
      </c>
      <c r="C241" t="s">
        <v>277</v>
      </c>
      <c r="E241">
        <v>5</v>
      </c>
      <c r="F241" s="3" t="s">
        <v>3433</v>
      </c>
      <c r="G241" s="3" t="s">
        <v>2524</v>
      </c>
      <c r="H241" s="3" t="s">
        <v>2172</v>
      </c>
      <c r="I241" t="s">
        <v>1943</v>
      </c>
      <c r="J241" s="3" t="s">
        <v>195</v>
      </c>
      <c r="K241" s="3" t="s">
        <v>3434</v>
      </c>
      <c r="L241" s="3" t="s">
        <v>195</v>
      </c>
      <c r="M241" s="3" t="s">
        <v>202</v>
      </c>
      <c r="N241" s="3" t="s">
        <v>3427</v>
      </c>
    </row>
    <row r="242" spans="1:14">
      <c r="A242" s="3" t="s">
        <v>559</v>
      </c>
      <c r="B242" s="3" t="s">
        <v>589</v>
      </c>
      <c r="C242" t="s">
        <v>277</v>
      </c>
      <c r="E242">
        <v>6</v>
      </c>
      <c r="F242" s="3" t="s">
        <v>3435</v>
      </c>
      <c r="G242" s="3" t="s">
        <v>2454</v>
      </c>
      <c r="H242" s="3" t="s">
        <v>2172</v>
      </c>
      <c r="I242" t="s">
        <v>1943</v>
      </c>
      <c r="J242" s="3" t="s">
        <v>195</v>
      </c>
      <c r="K242" s="3" t="s">
        <v>3436</v>
      </c>
      <c r="L242" s="3" t="s">
        <v>195</v>
      </c>
      <c r="M242" s="3" t="s">
        <v>202</v>
      </c>
      <c r="N242" s="3" t="s">
        <v>3427</v>
      </c>
    </row>
    <row r="243" spans="1:14">
      <c r="A243" s="3" t="s">
        <v>559</v>
      </c>
      <c r="B243" s="3" t="s">
        <v>589</v>
      </c>
      <c r="C243" t="s">
        <v>277</v>
      </c>
      <c r="E243">
        <v>7</v>
      </c>
      <c r="F243" s="3" t="s">
        <v>2243</v>
      </c>
      <c r="G243" s="3" t="s">
        <v>2404</v>
      </c>
      <c r="H243" s="3" t="s">
        <v>2172</v>
      </c>
      <c r="I243" t="s">
        <v>1943</v>
      </c>
      <c r="J243" s="3" t="s">
        <v>195</v>
      </c>
      <c r="K243" s="3" t="s">
        <v>593</v>
      </c>
      <c r="L243" s="3" t="s">
        <v>195</v>
      </c>
      <c r="M243" s="3" t="s">
        <v>202</v>
      </c>
      <c r="N243" s="3" t="s">
        <v>1454</v>
      </c>
    </row>
    <row r="244" spans="1:14">
      <c r="A244" s="3" t="s">
        <v>559</v>
      </c>
      <c r="B244" s="3" t="s">
        <v>589</v>
      </c>
      <c r="C244" t="s">
        <v>277</v>
      </c>
      <c r="E244">
        <v>8</v>
      </c>
      <c r="F244" s="3" t="s">
        <v>1006</v>
      </c>
      <c r="G244" s="3" t="s">
        <v>2056</v>
      </c>
      <c r="H244" s="3" t="s">
        <v>2208</v>
      </c>
      <c r="I244" t="s">
        <v>1943</v>
      </c>
      <c r="J244" s="3" t="s">
        <v>195</v>
      </c>
      <c r="K244" s="3" t="s">
        <v>2086</v>
      </c>
      <c r="L244" s="3" t="s">
        <v>195</v>
      </c>
      <c r="M244" s="3" t="s">
        <v>195</v>
      </c>
      <c r="N244" s="3" t="s">
        <v>3437</v>
      </c>
    </row>
    <row r="245" spans="1:14">
      <c r="A245" s="3" t="s">
        <v>559</v>
      </c>
      <c r="B245" s="3" t="s">
        <v>598</v>
      </c>
      <c r="C245" t="s">
        <v>196</v>
      </c>
      <c r="E245">
        <v>1</v>
      </c>
      <c r="F245" s="3" t="s">
        <v>3425</v>
      </c>
      <c r="G245" s="3" t="s">
        <v>2524</v>
      </c>
      <c r="H245" s="3" t="s">
        <v>2162</v>
      </c>
      <c r="I245" t="s">
        <v>1943</v>
      </c>
      <c r="J245" s="3" t="s">
        <v>195</v>
      </c>
      <c r="K245" s="3" t="s">
        <v>3438</v>
      </c>
      <c r="L245" s="3" t="s">
        <v>195</v>
      </c>
      <c r="M245" s="3" t="s">
        <v>202</v>
      </c>
      <c r="N245" s="3" t="s">
        <v>1381</v>
      </c>
    </row>
    <row r="246" spans="1:14">
      <c r="A246" s="3" t="s">
        <v>559</v>
      </c>
      <c r="B246" s="3" t="s">
        <v>598</v>
      </c>
      <c r="C246" t="s">
        <v>196</v>
      </c>
      <c r="E246">
        <v>2</v>
      </c>
      <c r="F246" s="3" t="s">
        <v>3439</v>
      </c>
      <c r="G246" s="3" t="s">
        <v>3440</v>
      </c>
      <c r="H246" s="3" t="s">
        <v>2169</v>
      </c>
      <c r="I246" t="s">
        <v>1943</v>
      </c>
      <c r="J246" s="3" t="s">
        <v>195</v>
      </c>
      <c r="K246" s="3" t="s">
        <v>711</v>
      </c>
      <c r="L246" s="3" t="s">
        <v>195</v>
      </c>
      <c r="M246" s="3" t="s">
        <v>202</v>
      </c>
      <c r="N246" s="3" t="s">
        <v>1409</v>
      </c>
    </row>
    <row r="247" spans="1:14">
      <c r="A247" s="3" t="s">
        <v>559</v>
      </c>
      <c r="B247" s="3" t="s">
        <v>598</v>
      </c>
      <c r="C247" t="s">
        <v>196</v>
      </c>
      <c r="E247">
        <v>3</v>
      </c>
      <c r="F247" s="3" t="s">
        <v>3441</v>
      </c>
      <c r="G247" s="3" t="s">
        <v>2454</v>
      </c>
      <c r="H247" s="3" t="s">
        <v>3442</v>
      </c>
      <c r="I247" t="s">
        <v>1943</v>
      </c>
      <c r="J247" s="3" t="s">
        <v>195</v>
      </c>
      <c r="K247" s="3" t="s">
        <v>3443</v>
      </c>
      <c r="L247" s="3" t="s">
        <v>195</v>
      </c>
      <c r="M247" s="3" t="s">
        <v>202</v>
      </c>
      <c r="N247" s="3" t="s">
        <v>1409</v>
      </c>
    </row>
    <row r="248" spans="1:14">
      <c r="A248" s="3" t="s">
        <v>559</v>
      </c>
      <c r="B248" s="3" t="s">
        <v>598</v>
      </c>
      <c r="C248" t="s">
        <v>196</v>
      </c>
      <c r="E248">
        <v>4</v>
      </c>
      <c r="F248" s="3" t="s">
        <v>3444</v>
      </c>
      <c r="G248" s="3" t="s">
        <v>2524</v>
      </c>
      <c r="H248" s="3" t="s">
        <v>2162</v>
      </c>
      <c r="I248" t="s">
        <v>1943</v>
      </c>
      <c r="J248" s="3" t="s">
        <v>195</v>
      </c>
      <c r="K248" s="3" t="s">
        <v>1287</v>
      </c>
      <c r="L248" s="3" t="s">
        <v>195</v>
      </c>
      <c r="M248" s="3" t="s">
        <v>202</v>
      </c>
      <c r="N248" s="3" t="s">
        <v>3445</v>
      </c>
    </row>
    <row r="249" spans="1:14">
      <c r="A249" s="3" t="s">
        <v>559</v>
      </c>
      <c r="B249" s="3" t="s">
        <v>598</v>
      </c>
      <c r="C249" t="s">
        <v>196</v>
      </c>
      <c r="E249">
        <v>5</v>
      </c>
      <c r="F249" s="3" t="s">
        <v>3446</v>
      </c>
      <c r="G249" s="3" t="s">
        <v>2524</v>
      </c>
      <c r="H249" s="3" t="s">
        <v>2162</v>
      </c>
      <c r="I249" t="s">
        <v>1943</v>
      </c>
      <c r="J249" s="3" t="s">
        <v>195</v>
      </c>
      <c r="K249" s="3" t="s">
        <v>3438</v>
      </c>
      <c r="L249" s="3" t="s">
        <v>195</v>
      </c>
      <c r="M249" s="3" t="s">
        <v>202</v>
      </c>
      <c r="N249" s="3" t="s">
        <v>1266</v>
      </c>
    </row>
    <row r="250" spans="1:14">
      <c r="A250" s="3" t="s">
        <v>559</v>
      </c>
      <c r="B250" s="3" t="s">
        <v>598</v>
      </c>
      <c r="C250" t="s">
        <v>196</v>
      </c>
      <c r="E250">
        <v>6</v>
      </c>
      <c r="F250" s="3" t="s">
        <v>3292</v>
      </c>
      <c r="G250" s="3" t="s">
        <v>2052</v>
      </c>
      <c r="H250" s="3" t="s">
        <v>2162</v>
      </c>
      <c r="I250" t="s">
        <v>1943</v>
      </c>
      <c r="J250" s="3" t="s">
        <v>195</v>
      </c>
      <c r="K250" s="3" t="s">
        <v>3447</v>
      </c>
      <c r="L250" s="3" t="s">
        <v>195</v>
      </c>
      <c r="M250" s="3" t="s">
        <v>202</v>
      </c>
      <c r="N250" s="3" t="s">
        <v>1409</v>
      </c>
    </row>
    <row r="251" spans="1:14">
      <c r="A251" s="3" t="s">
        <v>559</v>
      </c>
      <c r="B251" s="3" t="s">
        <v>598</v>
      </c>
      <c r="C251" t="s">
        <v>196</v>
      </c>
      <c r="E251">
        <v>7</v>
      </c>
      <c r="F251" s="3" t="s">
        <v>3448</v>
      </c>
      <c r="G251" s="3" t="s">
        <v>3097</v>
      </c>
      <c r="H251" s="3" t="s">
        <v>3449</v>
      </c>
      <c r="I251" t="s">
        <v>1943</v>
      </c>
      <c r="J251" s="3" t="s">
        <v>195</v>
      </c>
      <c r="K251" s="3" t="s">
        <v>3399</v>
      </c>
      <c r="L251" s="3" t="s">
        <v>195</v>
      </c>
      <c r="M251" s="3" t="s">
        <v>202</v>
      </c>
      <c r="N251" s="3" t="s">
        <v>1362</v>
      </c>
    </row>
    <row r="252" spans="1:14">
      <c r="A252" s="3" t="s">
        <v>559</v>
      </c>
      <c r="B252" s="3" t="s">
        <v>598</v>
      </c>
      <c r="C252" t="s">
        <v>196</v>
      </c>
      <c r="E252">
        <v>8</v>
      </c>
      <c r="F252" s="3" t="s">
        <v>3450</v>
      </c>
      <c r="G252" s="3" t="s">
        <v>2404</v>
      </c>
      <c r="H252" s="3" t="s">
        <v>3451</v>
      </c>
      <c r="I252" t="s">
        <v>1943</v>
      </c>
      <c r="J252" s="3" t="s">
        <v>195</v>
      </c>
      <c r="K252" s="3" t="s">
        <v>599</v>
      </c>
      <c r="L252" s="3" t="s">
        <v>195</v>
      </c>
      <c r="M252" s="3" t="s">
        <v>202</v>
      </c>
      <c r="N252" s="3" t="s">
        <v>3452</v>
      </c>
    </row>
    <row r="253" spans="1:14">
      <c r="A253" s="3" t="s">
        <v>559</v>
      </c>
      <c r="B253" s="3" t="s">
        <v>598</v>
      </c>
      <c r="C253" t="s">
        <v>196</v>
      </c>
      <c r="E253">
        <v>9</v>
      </c>
      <c r="F253" s="3" t="s">
        <v>3453</v>
      </c>
      <c r="G253" s="3" t="s">
        <v>2161</v>
      </c>
      <c r="H253" s="3" t="s">
        <v>3454</v>
      </c>
      <c r="I253" t="s">
        <v>1943</v>
      </c>
      <c r="J253" s="3" t="s">
        <v>195</v>
      </c>
      <c r="K253" s="3" t="s">
        <v>2163</v>
      </c>
      <c r="L253" s="3" t="s">
        <v>195</v>
      </c>
      <c r="M253" s="3" t="s">
        <v>195</v>
      </c>
      <c r="N253" s="3" t="s">
        <v>1378</v>
      </c>
    </row>
    <row r="254" spans="1:14">
      <c r="A254" s="3" t="s">
        <v>559</v>
      </c>
      <c r="B254" s="3" t="s">
        <v>598</v>
      </c>
      <c r="C254" t="s">
        <v>196</v>
      </c>
      <c r="E254">
        <v>10</v>
      </c>
      <c r="F254" s="3" t="s">
        <v>2160</v>
      </c>
      <c r="G254" s="3" t="s">
        <v>2161</v>
      </c>
      <c r="H254" s="3" t="s">
        <v>2162</v>
      </c>
      <c r="I254" t="s">
        <v>1943</v>
      </c>
      <c r="J254" s="3" t="s">
        <v>195</v>
      </c>
      <c r="K254" s="3" t="s">
        <v>2163</v>
      </c>
      <c r="L254" s="3" t="s">
        <v>195</v>
      </c>
      <c r="M254" s="3" t="s">
        <v>195</v>
      </c>
      <c r="N254" s="3" t="s">
        <v>1378</v>
      </c>
    </row>
    <row r="255" spans="1:14">
      <c r="A255" s="3" t="s">
        <v>559</v>
      </c>
      <c r="B255" s="3" t="s">
        <v>598</v>
      </c>
      <c r="C255" t="s">
        <v>196</v>
      </c>
      <c r="E255">
        <v>11</v>
      </c>
      <c r="F255" s="3" t="s">
        <v>3455</v>
      </c>
      <c r="G255" s="3" t="s">
        <v>2456</v>
      </c>
      <c r="H255" s="3" t="s">
        <v>2153</v>
      </c>
      <c r="I255" t="s">
        <v>1943</v>
      </c>
      <c r="J255" s="3" t="s">
        <v>195</v>
      </c>
      <c r="K255" s="3" t="s">
        <v>735</v>
      </c>
      <c r="L255" s="3" t="s">
        <v>195</v>
      </c>
      <c r="M255" s="3" t="s">
        <v>195</v>
      </c>
      <c r="N255" s="3" t="s">
        <v>3456</v>
      </c>
    </row>
    <row r="256" spans="1:14">
      <c r="A256" s="3" t="s">
        <v>559</v>
      </c>
      <c r="B256" s="3" t="s">
        <v>598</v>
      </c>
      <c r="C256" t="s">
        <v>196</v>
      </c>
      <c r="E256">
        <v>12</v>
      </c>
      <c r="F256" s="3" t="s">
        <v>625</v>
      </c>
      <c r="G256" s="3" t="s">
        <v>2056</v>
      </c>
      <c r="H256" s="3" t="s">
        <v>2169</v>
      </c>
      <c r="I256" t="s">
        <v>1943</v>
      </c>
      <c r="J256" s="3" t="s">
        <v>195</v>
      </c>
      <c r="K256" s="3" t="s">
        <v>604</v>
      </c>
      <c r="L256" s="3" t="s">
        <v>195</v>
      </c>
      <c r="M256" s="3" t="s">
        <v>195</v>
      </c>
      <c r="N256" s="3" t="s">
        <v>3456</v>
      </c>
    </row>
    <row r="257" spans="1:14">
      <c r="A257" s="3" t="s">
        <v>559</v>
      </c>
      <c r="B257" s="3" t="s">
        <v>598</v>
      </c>
      <c r="C257" t="s">
        <v>196</v>
      </c>
      <c r="E257">
        <v>13</v>
      </c>
      <c r="F257" s="3" t="s">
        <v>3006</v>
      </c>
      <c r="G257" s="3" t="s">
        <v>2139</v>
      </c>
      <c r="H257" s="3" t="s">
        <v>3423</v>
      </c>
      <c r="I257" t="s">
        <v>1943</v>
      </c>
      <c r="J257" s="3" t="s">
        <v>195</v>
      </c>
      <c r="K257" s="3" t="s">
        <v>735</v>
      </c>
      <c r="L257" s="3" t="s">
        <v>195</v>
      </c>
      <c r="M257" s="3" t="s">
        <v>195</v>
      </c>
      <c r="N257" s="3" t="s">
        <v>3457</v>
      </c>
    </row>
    <row r="258" spans="1:14">
      <c r="A258" s="3" t="s">
        <v>559</v>
      </c>
      <c r="B258" s="3" t="s">
        <v>603</v>
      </c>
      <c r="C258" t="s">
        <v>277</v>
      </c>
      <c r="E258">
        <v>1</v>
      </c>
      <c r="F258" s="3" t="s">
        <v>1987</v>
      </c>
      <c r="G258" s="3" t="s">
        <v>2524</v>
      </c>
      <c r="H258" s="3" t="s">
        <v>2162</v>
      </c>
      <c r="I258" t="s">
        <v>1943</v>
      </c>
      <c r="J258" s="3" t="s">
        <v>195</v>
      </c>
      <c r="K258" s="3" t="s">
        <v>3458</v>
      </c>
      <c r="L258" s="3" t="s">
        <v>195</v>
      </c>
      <c r="M258" s="3" t="s">
        <v>202</v>
      </c>
      <c r="N258" s="3" t="s">
        <v>1266</v>
      </c>
    </row>
    <row r="259" spans="1:14">
      <c r="A259" s="3" t="s">
        <v>559</v>
      </c>
      <c r="B259" s="3" t="s">
        <v>603</v>
      </c>
      <c r="C259" t="s">
        <v>277</v>
      </c>
      <c r="E259">
        <v>2</v>
      </c>
      <c r="F259" s="3" t="s">
        <v>3425</v>
      </c>
      <c r="G259" s="3" t="s">
        <v>3092</v>
      </c>
      <c r="H259" s="3" t="s">
        <v>2172</v>
      </c>
      <c r="I259" t="s">
        <v>1943</v>
      </c>
      <c r="J259" s="3" t="s">
        <v>195</v>
      </c>
      <c r="K259" s="3" t="s">
        <v>1393</v>
      </c>
      <c r="L259" s="3" t="s">
        <v>195</v>
      </c>
      <c r="M259" s="3" t="s">
        <v>202</v>
      </c>
      <c r="N259" s="3" t="s">
        <v>1387</v>
      </c>
    </row>
    <row r="260" spans="1:14">
      <c r="A260" s="3" t="s">
        <v>559</v>
      </c>
      <c r="B260" s="3" t="s">
        <v>603</v>
      </c>
      <c r="C260" t="s">
        <v>277</v>
      </c>
      <c r="E260">
        <v>3</v>
      </c>
      <c r="F260" s="3" t="s">
        <v>3459</v>
      </c>
      <c r="G260" s="3" t="s">
        <v>2108</v>
      </c>
      <c r="H260" s="3" t="s">
        <v>2172</v>
      </c>
      <c r="I260" t="s">
        <v>1943</v>
      </c>
      <c r="J260" s="3" t="s">
        <v>195</v>
      </c>
      <c r="K260" s="3" t="s">
        <v>1154</v>
      </c>
      <c r="L260" s="3" t="s">
        <v>195</v>
      </c>
      <c r="M260" s="3" t="s">
        <v>202</v>
      </c>
      <c r="N260" s="3" t="s">
        <v>1387</v>
      </c>
    </row>
    <row r="261" spans="1:14">
      <c r="A261" s="3" t="s">
        <v>559</v>
      </c>
      <c r="B261" s="3" t="s">
        <v>603</v>
      </c>
      <c r="C261" t="s">
        <v>277</v>
      </c>
      <c r="E261">
        <v>4</v>
      </c>
      <c r="F261" s="3" t="s">
        <v>3383</v>
      </c>
      <c r="G261" s="3" t="s">
        <v>2528</v>
      </c>
      <c r="H261" s="3" t="s">
        <v>2172</v>
      </c>
      <c r="I261" t="s">
        <v>1943</v>
      </c>
      <c r="J261" s="3" t="s">
        <v>195</v>
      </c>
      <c r="K261" s="3" t="s">
        <v>1403</v>
      </c>
      <c r="L261" s="3" t="s">
        <v>195</v>
      </c>
      <c r="M261" s="3" t="s">
        <v>202</v>
      </c>
      <c r="N261" s="3" t="s">
        <v>1337</v>
      </c>
    </row>
    <row r="262" spans="1:14">
      <c r="A262" s="3" t="s">
        <v>559</v>
      </c>
      <c r="B262" s="3" t="s">
        <v>603</v>
      </c>
      <c r="C262" t="s">
        <v>277</v>
      </c>
      <c r="E262">
        <v>5</v>
      </c>
      <c r="F262" s="3" t="s">
        <v>3460</v>
      </c>
      <c r="G262" s="3" t="s">
        <v>2454</v>
      </c>
      <c r="H262" s="3" t="s">
        <v>3219</v>
      </c>
      <c r="I262" t="s">
        <v>1943</v>
      </c>
      <c r="J262" s="3" t="s">
        <v>195</v>
      </c>
      <c r="K262" s="3" t="s">
        <v>3461</v>
      </c>
      <c r="L262" s="3" t="s">
        <v>195</v>
      </c>
      <c r="M262" s="3" t="s">
        <v>202</v>
      </c>
      <c r="N262" s="3" t="s">
        <v>1397</v>
      </c>
    </row>
    <row r="263" spans="1:14">
      <c r="A263" s="3" t="s">
        <v>559</v>
      </c>
      <c r="B263" s="3" t="s">
        <v>603</v>
      </c>
      <c r="C263" t="s">
        <v>277</v>
      </c>
      <c r="E263">
        <v>6</v>
      </c>
      <c r="F263" s="3" t="s">
        <v>1995</v>
      </c>
      <c r="G263" s="3" t="s">
        <v>2404</v>
      </c>
      <c r="H263" s="3" t="s">
        <v>2172</v>
      </c>
      <c r="I263" t="s">
        <v>1943</v>
      </c>
      <c r="J263" s="3" t="s">
        <v>195</v>
      </c>
      <c r="K263" s="3" t="s">
        <v>607</v>
      </c>
      <c r="L263" s="3" t="s">
        <v>195</v>
      </c>
      <c r="M263" s="3" t="s">
        <v>202</v>
      </c>
      <c r="N263" s="3" t="s">
        <v>3462</v>
      </c>
    </row>
    <row r="264" spans="1:14">
      <c r="A264" s="3" t="s">
        <v>559</v>
      </c>
      <c r="B264" s="3" t="s">
        <v>603</v>
      </c>
      <c r="C264" t="s">
        <v>277</v>
      </c>
      <c r="E264">
        <v>7</v>
      </c>
      <c r="F264" s="3" t="s">
        <v>3342</v>
      </c>
      <c r="G264" s="3" t="s">
        <v>2454</v>
      </c>
      <c r="H264" s="3" t="s">
        <v>2350</v>
      </c>
      <c r="I264" t="s">
        <v>1943</v>
      </c>
      <c r="J264" s="3" t="s">
        <v>195</v>
      </c>
      <c r="K264" s="3" t="s">
        <v>1279</v>
      </c>
      <c r="L264" s="3" t="s">
        <v>195</v>
      </c>
      <c r="M264" s="3" t="s">
        <v>202</v>
      </c>
      <c r="N264" s="3" t="s">
        <v>1397</v>
      </c>
    </row>
    <row r="265" spans="1:14">
      <c r="A265" s="3" t="s">
        <v>559</v>
      </c>
      <c r="B265" s="3" t="s">
        <v>603</v>
      </c>
      <c r="C265" t="s">
        <v>277</v>
      </c>
      <c r="E265">
        <v>8</v>
      </c>
      <c r="F265" s="3" t="s">
        <v>3463</v>
      </c>
      <c r="G265" s="3" t="s">
        <v>2528</v>
      </c>
      <c r="H265" s="3" t="s">
        <v>2350</v>
      </c>
      <c r="I265" t="s">
        <v>1943</v>
      </c>
      <c r="J265" s="3" t="s">
        <v>195</v>
      </c>
      <c r="K265" s="3" t="s">
        <v>1209</v>
      </c>
      <c r="L265" s="3" t="s">
        <v>195</v>
      </c>
      <c r="M265" s="3" t="s">
        <v>202</v>
      </c>
      <c r="N265" s="3" t="s">
        <v>1397</v>
      </c>
    </row>
    <row r="266" spans="1:14">
      <c r="A266" s="3" t="s">
        <v>559</v>
      </c>
      <c r="B266" s="3" t="s">
        <v>603</v>
      </c>
      <c r="C266" t="s">
        <v>277</v>
      </c>
      <c r="E266">
        <v>9</v>
      </c>
      <c r="F266" s="3" t="s">
        <v>3415</v>
      </c>
      <c r="G266" s="3" t="s">
        <v>3464</v>
      </c>
      <c r="H266" s="3" t="s">
        <v>3219</v>
      </c>
      <c r="I266" t="s">
        <v>1943</v>
      </c>
      <c r="J266" s="3" t="s">
        <v>195</v>
      </c>
      <c r="K266" s="3" t="s">
        <v>1393</v>
      </c>
      <c r="L266" s="3" t="s">
        <v>195</v>
      </c>
      <c r="M266" s="3" t="s">
        <v>202</v>
      </c>
      <c r="N266" s="3" t="s">
        <v>1397</v>
      </c>
    </row>
    <row r="267" spans="1:14">
      <c r="A267" s="3" t="s">
        <v>559</v>
      </c>
      <c r="B267" s="3" t="s">
        <v>603</v>
      </c>
      <c r="C267" t="s">
        <v>277</v>
      </c>
      <c r="E267">
        <v>10</v>
      </c>
      <c r="F267" s="3" t="s">
        <v>3465</v>
      </c>
      <c r="G267" s="3" t="s">
        <v>2524</v>
      </c>
      <c r="H267" s="3" t="s">
        <v>2172</v>
      </c>
      <c r="I267" t="s">
        <v>1943</v>
      </c>
      <c r="J267" s="3" t="s">
        <v>195</v>
      </c>
      <c r="K267" s="3" t="s">
        <v>1393</v>
      </c>
      <c r="L267" s="3" t="s">
        <v>195</v>
      </c>
      <c r="M267" s="3" t="s">
        <v>202</v>
      </c>
      <c r="N267" s="3" t="s">
        <v>1337</v>
      </c>
    </row>
    <row r="268" spans="1:14">
      <c r="A268" s="3" t="s">
        <v>559</v>
      </c>
      <c r="B268" s="3" t="s">
        <v>603</v>
      </c>
      <c r="C268" t="s">
        <v>277</v>
      </c>
      <c r="E268">
        <v>11</v>
      </c>
      <c r="F268" s="3" t="s">
        <v>3466</v>
      </c>
      <c r="G268" s="3" t="s">
        <v>2161</v>
      </c>
      <c r="H268" s="3" t="s">
        <v>2172</v>
      </c>
      <c r="I268" t="s">
        <v>1943</v>
      </c>
      <c r="J268" s="3" t="s">
        <v>195</v>
      </c>
      <c r="K268" s="3" t="s">
        <v>1380</v>
      </c>
      <c r="L268" s="3" t="s">
        <v>195</v>
      </c>
      <c r="M268" s="3" t="s">
        <v>202</v>
      </c>
      <c r="N268" s="3" t="s">
        <v>3467</v>
      </c>
    </row>
    <row r="269" spans="1:14">
      <c r="A269" s="3" t="s">
        <v>559</v>
      </c>
      <c r="B269" s="3" t="s">
        <v>603</v>
      </c>
      <c r="C269" t="s">
        <v>277</v>
      </c>
      <c r="E269">
        <v>12</v>
      </c>
      <c r="F269" s="3" t="s">
        <v>3468</v>
      </c>
      <c r="G269" s="3" t="s">
        <v>3097</v>
      </c>
      <c r="H269" s="3" t="s">
        <v>2172</v>
      </c>
      <c r="I269" t="s">
        <v>1943</v>
      </c>
      <c r="J269" s="3" t="s">
        <v>195</v>
      </c>
      <c r="K269" s="3" t="s">
        <v>1380</v>
      </c>
      <c r="L269" s="3" t="s">
        <v>195</v>
      </c>
      <c r="M269" s="3" t="s">
        <v>202</v>
      </c>
      <c r="N269" s="3" t="s">
        <v>3467</v>
      </c>
    </row>
    <row r="270" spans="1:14">
      <c r="A270" s="3" t="s">
        <v>559</v>
      </c>
      <c r="B270" s="3" t="s">
        <v>603</v>
      </c>
      <c r="C270" t="s">
        <v>277</v>
      </c>
      <c r="E270">
        <v>13</v>
      </c>
      <c r="F270" s="3" t="s">
        <v>3469</v>
      </c>
      <c r="G270" s="3" t="s">
        <v>2203</v>
      </c>
      <c r="H270" s="3" t="s">
        <v>2162</v>
      </c>
      <c r="I270" t="s">
        <v>1943</v>
      </c>
      <c r="J270" s="3" t="s">
        <v>195</v>
      </c>
      <c r="K270" s="3" t="s">
        <v>2660</v>
      </c>
      <c r="L270" s="3" t="s">
        <v>195</v>
      </c>
      <c r="M270" s="3" t="s">
        <v>202</v>
      </c>
      <c r="N270" s="3" t="s">
        <v>1387</v>
      </c>
    </row>
    <row r="271" spans="1:14">
      <c r="A271" s="3" t="s">
        <v>559</v>
      </c>
      <c r="B271" s="3" t="s">
        <v>603</v>
      </c>
      <c r="C271" t="s">
        <v>277</v>
      </c>
      <c r="E271">
        <v>14</v>
      </c>
      <c r="F271" s="3" t="s">
        <v>2406</v>
      </c>
      <c r="G271" s="3" t="s">
        <v>2161</v>
      </c>
      <c r="H271" s="3" t="s">
        <v>2169</v>
      </c>
      <c r="I271" t="s">
        <v>1943</v>
      </c>
      <c r="J271" s="3" t="s">
        <v>195</v>
      </c>
      <c r="K271" s="3" t="s">
        <v>619</v>
      </c>
      <c r="L271" s="3" t="s">
        <v>195</v>
      </c>
      <c r="M271" s="3" t="s">
        <v>195</v>
      </c>
      <c r="N271" s="3" t="s">
        <v>3470</v>
      </c>
    </row>
    <row r="272" spans="1:14">
      <c r="A272" s="3" t="s">
        <v>559</v>
      </c>
      <c r="B272" s="3" t="s">
        <v>612</v>
      </c>
      <c r="C272" t="s">
        <v>196</v>
      </c>
      <c r="E272">
        <v>1</v>
      </c>
      <c r="F272" s="3" t="s">
        <v>3471</v>
      </c>
      <c r="G272" s="3" t="s">
        <v>3472</v>
      </c>
      <c r="H272" s="3" t="s">
        <v>2169</v>
      </c>
      <c r="I272" t="s">
        <v>2233</v>
      </c>
      <c r="J272" s="3" t="s">
        <v>195</v>
      </c>
      <c r="K272" s="3" t="s">
        <v>1127</v>
      </c>
      <c r="L272" s="3" t="s">
        <v>195</v>
      </c>
      <c r="M272" s="3" t="s">
        <v>202</v>
      </c>
      <c r="N272" s="3" t="s">
        <v>3473</v>
      </c>
    </row>
    <row r="273" spans="1:14">
      <c r="A273" s="3" t="s">
        <v>559</v>
      </c>
      <c r="B273" s="3" t="s">
        <v>612</v>
      </c>
      <c r="C273" t="s">
        <v>196</v>
      </c>
      <c r="E273">
        <v>2</v>
      </c>
      <c r="F273" s="3" t="s">
        <v>3474</v>
      </c>
      <c r="G273" s="3" t="s">
        <v>2524</v>
      </c>
      <c r="H273" s="3" t="s">
        <v>2350</v>
      </c>
      <c r="I273" t="s">
        <v>1943</v>
      </c>
      <c r="J273" s="3" t="s">
        <v>195</v>
      </c>
      <c r="K273" s="3" t="s">
        <v>1393</v>
      </c>
      <c r="L273" s="3" t="s">
        <v>195</v>
      </c>
      <c r="M273" s="3" t="s">
        <v>202</v>
      </c>
      <c r="N273" s="3" t="s">
        <v>1264</v>
      </c>
    </row>
    <row r="274" spans="1:14">
      <c r="A274" s="3" t="s">
        <v>559</v>
      </c>
      <c r="B274" s="3" t="s">
        <v>612</v>
      </c>
      <c r="C274" t="s">
        <v>196</v>
      </c>
      <c r="E274">
        <v>3</v>
      </c>
      <c r="F274" s="3" t="s">
        <v>3475</v>
      </c>
      <c r="G274" s="3" t="s">
        <v>3476</v>
      </c>
      <c r="H274" s="3" t="s">
        <v>2172</v>
      </c>
      <c r="I274" t="s">
        <v>1943</v>
      </c>
      <c r="J274" s="3" t="s">
        <v>195</v>
      </c>
      <c r="K274" s="3" t="s">
        <v>1127</v>
      </c>
      <c r="L274" s="3" t="s">
        <v>195</v>
      </c>
      <c r="M274" s="3" t="s">
        <v>202</v>
      </c>
      <c r="N274" s="3" t="s">
        <v>1392</v>
      </c>
    </row>
    <row r="275" spans="1:14">
      <c r="A275" s="3" t="s">
        <v>559</v>
      </c>
      <c r="B275" s="3" t="s">
        <v>612</v>
      </c>
      <c r="C275" t="s">
        <v>196</v>
      </c>
      <c r="E275">
        <v>4</v>
      </c>
      <c r="F275" s="3" t="s">
        <v>3403</v>
      </c>
      <c r="G275" s="3" t="s">
        <v>3355</v>
      </c>
      <c r="H275" s="3" t="s">
        <v>2172</v>
      </c>
      <c r="I275" t="s">
        <v>1943</v>
      </c>
      <c r="J275" s="3" t="s">
        <v>195</v>
      </c>
      <c r="K275" s="3" t="s">
        <v>3477</v>
      </c>
      <c r="L275" s="3" t="s">
        <v>195</v>
      </c>
      <c r="M275" s="3" t="s">
        <v>202</v>
      </c>
      <c r="N275" s="3" t="s">
        <v>1337</v>
      </c>
    </row>
    <row r="276" spans="1:14">
      <c r="A276" s="3" t="s">
        <v>559</v>
      </c>
      <c r="B276" s="3" t="s">
        <v>612</v>
      </c>
      <c r="C276" t="s">
        <v>196</v>
      </c>
      <c r="E276">
        <v>5</v>
      </c>
      <c r="F276" s="3" t="s">
        <v>3006</v>
      </c>
      <c r="G276" s="3" t="s">
        <v>3478</v>
      </c>
      <c r="H276" s="3" t="s">
        <v>2531</v>
      </c>
      <c r="I276" t="s">
        <v>1943</v>
      </c>
      <c r="J276" s="3" t="s">
        <v>195</v>
      </c>
      <c r="K276" s="3" t="s">
        <v>201</v>
      </c>
      <c r="L276" s="3" t="s">
        <v>195</v>
      </c>
      <c r="M276" s="3" t="s">
        <v>202</v>
      </c>
      <c r="N276" s="3" t="s">
        <v>3479</v>
      </c>
    </row>
    <row r="277" spans="1:14">
      <c r="A277" s="3" t="s">
        <v>559</v>
      </c>
      <c r="B277" s="3" t="s">
        <v>612</v>
      </c>
      <c r="C277" t="s">
        <v>196</v>
      </c>
      <c r="E277">
        <v>6</v>
      </c>
      <c r="F277" s="3" t="s">
        <v>3480</v>
      </c>
      <c r="G277" s="3" t="s">
        <v>3481</v>
      </c>
      <c r="H277" s="3" t="s">
        <v>3219</v>
      </c>
      <c r="I277" t="s">
        <v>1943</v>
      </c>
      <c r="J277" s="3" t="s">
        <v>195</v>
      </c>
      <c r="K277" s="3" t="s">
        <v>1180</v>
      </c>
      <c r="L277" s="3" t="s">
        <v>195</v>
      </c>
      <c r="M277" s="3" t="s">
        <v>202</v>
      </c>
      <c r="N277" s="3" t="s">
        <v>3482</v>
      </c>
    </row>
    <row r="278" spans="1:14">
      <c r="A278" s="3" t="s">
        <v>559</v>
      </c>
      <c r="B278" s="3" t="s">
        <v>612</v>
      </c>
      <c r="C278" t="s">
        <v>196</v>
      </c>
      <c r="E278">
        <v>7</v>
      </c>
      <c r="F278" s="3" t="s">
        <v>3483</v>
      </c>
      <c r="G278" s="3" t="s">
        <v>2203</v>
      </c>
      <c r="H278" s="3" t="s">
        <v>2172</v>
      </c>
      <c r="I278" t="s">
        <v>1943</v>
      </c>
      <c r="J278" s="3" t="s">
        <v>195</v>
      </c>
      <c r="K278" s="3" t="s">
        <v>1393</v>
      </c>
      <c r="L278" s="3" t="s">
        <v>195</v>
      </c>
      <c r="M278" s="3" t="s">
        <v>202</v>
      </c>
      <c r="N278" s="3" t="s">
        <v>1362</v>
      </c>
    </row>
    <row r="279" spans="1:14">
      <c r="A279" s="3" t="s">
        <v>559</v>
      </c>
      <c r="B279" s="3" t="s">
        <v>612</v>
      </c>
      <c r="C279" t="s">
        <v>196</v>
      </c>
      <c r="E279">
        <v>8</v>
      </c>
      <c r="F279" s="3" t="s">
        <v>246</v>
      </c>
      <c r="G279" s="3" t="s">
        <v>2054</v>
      </c>
      <c r="H279" s="3" t="s">
        <v>3484</v>
      </c>
      <c r="I279" t="s">
        <v>1943</v>
      </c>
      <c r="J279" s="3" t="s">
        <v>195</v>
      </c>
      <c r="K279" s="3" t="s">
        <v>373</v>
      </c>
      <c r="L279" s="3" t="s">
        <v>195</v>
      </c>
      <c r="M279" s="3" t="s">
        <v>195</v>
      </c>
      <c r="N279" s="3" t="s">
        <v>3485</v>
      </c>
    </row>
    <row r="280" spans="1:14">
      <c r="A280" s="3" t="s">
        <v>559</v>
      </c>
      <c r="B280" s="3" t="s">
        <v>612</v>
      </c>
      <c r="C280" t="s">
        <v>196</v>
      </c>
      <c r="E280">
        <v>9</v>
      </c>
      <c r="F280" s="3" t="s">
        <v>3006</v>
      </c>
      <c r="G280" s="3" t="s">
        <v>2139</v>
      </c>
      <c r="H280" s="3" t="s">
        <v>3486</v>
      </c>
      <c r="I280" t="s">
        <v>1943</v>
      </c>
      <c r="J280" s="3" t="s">
        <v>195</v>
      </c>
      <c r="K280" s="3" t="s">
        <v>1741</v>
      </c>
      <c r="L280" s="3" t="s">
        <v>195</v>
      </c>
      <c r="M280" s="3" t="s">
        <v>195</v>
      </c>
      <c r="N280" s="3" t="s">
        <v>3487</v>
      </c>
    </row>
    <row r="281" spans="1:14">
      <c r="A281" s="3" t="s">
        <v>559</v>
      </c>
      <c r="B281" s="3" t="s">
        <v>618</v>
      </c>
      <c r="C281" t="s">
        <v>196</v>
      </c>
      <c r="E281">
        <v>1</v>
      </c>
      <c r="F281" s="3" t="s">
        <v>3396</v>
      </c>
      <c r="G281" s="3" t="s">
        <v>3397</v>
      </c>
      <c r="H281" s="3" t="s">
        <v>3488</v>
      </c>
      <c r="I281" t="s">
        <v>1943</v>
      </c>
      <c r="J281" s="3" t="s">
        <v>195</v>
      </c>
      <c r="K281" s="3" t="s">
        <v>1408</v>
      </c>
      <c r="L281" s="3" t="s">
        <v>195</v>
      </c>
      <c r="M281" s="3" t="s">
        <v>202</v>
      </c>
      <c r="N281" s="3" t="s">
        <v>1407</v>
      </c>
    </row>
    <row r="282" spans="1:14">
      <c r="A282" s="3" t="s">
        <v>559</v>
      </c>
      <c r="B282" s="3" t="s">
        <v>618</v>
      </c>
      <c r="C282" t="s">
        <v>196</v>
      </c>
      <c r="E282">
        <v>2</v>
      </c>
      <c r="F282" s="3" t="s">
        <v>3489</v>
      </c>
      <c r="G282" s="3" t="s">
        <v>3213</v>
      </c>
      <c r="H282" s="3" t="s">
        <v>3490</v>
      </c>
      <c r="I282" t="s">
        <v>1943</v>
      </c>
      <c r="J282" s="3" t="s">
        <v>195</v>
      </c>
      <c r="K282" s="3" t="s">
        <v>2166</v>
      </c>
      <c r="L282" s="3" t="s">
        <v>195</v>
      </c>
      <c r="M282" s="3" t="s">
        <v>202</v>
      </c>
      <c r="N282" s="3" t="s">
        <v>1402</v>
      </c>
    </row>
    <row r="283" spans="1:14">
      <c r="A283" s="3" t="s">
        <v>559</v>
      </c>
      <c r="B283" s="3" t="s">
        <v>618</v>
      </c>
      <c r="C283" t="s">
        <v>196</v>
      </c>
      <c r="E283">
        <v>3</v>
      </c>
      <c r="F283" s="3" t="s">
        <v>3460</v>
      </c>
      <c r="G283" s="3" t="s">
        <v>3491</v>
      </c>
      <c r="H283" s="3" t="s">
        <v>2295</v>
      </c>
      <c r="I283" t="s">
        <v>1943</v>
      </c>
      <c r="J283" s="3" t="s">
        <v>195</v>
      </c>
      <c r="K283" s="3" t="s">
        <v>801</v>
      </c>
      <c r="L283" s="3" t="s">
        <v>195</v>
      </c>
      <c r="M283" s="3" t="s">
        <v>202</v>
      </c>
      <c r="N283" s="3" t="s">
        <v>3366</v>
      </c>
    </row>
    <row r="284" spans="1:14">
      <c r="A284" s="3" t="s">
        <v>559</v>
      </c>
      <c r="B284" s="3" t="s">
        <v>623</v>
      </c>
      <c r="C284" t="s">
        <v>277</v>
      </c>
      <c r="E284">
        <v>1</v>
      </c>
      <c r="F284" s="3" t="s">
        <v>3492</v>
      </c>
      <c r="G284" s="3" t="s">
        <v>3493</v>
      </c>
      <c r="H284" s="3" t="s">
        <v>2169</v>
      </c>
      <c r="I284" t="s">
        <v>1943</v>
      </c>
      <c r="J284" s="3" t="s">
        <v>195</v>
      </c>
      <c r="K284" s="3" t="s">
        <v>3494</v>
      </c>
      <c r="L284" s="3" t="s">
        <v>195</v>
      </c>
      <c r="M284" s="3" t="s">
        <v>202</v>
      </c>
      <c r="N284" s="3" t="s">
        <v>1409</v>
      </c>
    </row>
    <row r="285" spans="1:14">
      <c r="A285" s="3" t="s">
        <v>559</v>
      </c>
      <c r="B285" s="3" t="s">
        <v>623</v>
      </c>
      <c r="C285" t="s">
        <v>277</v>
      </c>
      <c r="E285">
        <v>2</v>
      </c>
      <c r="F285" s="3" t="s">
        <v>3495</v>
      </c>
      <c r="G285" s="3" t="s">
        <v>3496</v>
      </c>
      <c r="H285" s="3" t="s">
        <v>2162</v>
      </c>
      <c r="I285" t="s">
        <v>1943</v>
      </c>
      <c r="J285" s="3" t="s">
        <v>195</v>
      </c>
      <c r="K285" s="3" t="s">
        <v>3494</v>
      </c>
      <c r="L285" s="3" t="s">
        <v>195</v>
      </c>
      <c r="M285" s="3" t="s">
        <v>202</v>
      </c>
      <c r="N285" s="3" t="s">
        <v>1366</v>
      </c>
    </row>
    <row r="286" spans="1:14">
      <c r="A286" s="3" t="s">
        <v>559</v>
      </c>
      <c r="B286" s="3" t="s">
        <v>623</v>
      </c>
      <c r="C286" t="s">
        <v>277</v>
      </c>
      <c r="E286">
        <v>3</v>
      </c>
      <c r="F286" s="3" t="s">
        <v>3396</v>
      </c>
      <c r="G286" s="3" t="s">
        <v>3397</v>
      </c>
      <c r="H286" s="3" t="s">
        <v>3497</v>
      </c>
      <c r="I286" t="s">
        <v>1943</v>
      </c>
      <c r="J286" s="3" t="s">
        <v>195</v>
      </c>
      <c r="K286" s="3" t="s">
        <v>1436</v>
      </c>
      <c r="L286" s="3" t="s">
        <v>195</v>
      </c>
      <c r="M286" s="3" t="s">
        <v>202</v>
      </c>
      <c r="N286" s="3" t="s">
        <v>1411</v>
      </c>
    </row>
    <row r="287" spans="1:14">
      <c r="A287" s="3" t="s">
        <v>559</v>
      </c>
      <c r="B287" s="3" t="s">
        <v>623</v>
      </c>
      <c r="C287" t="s">
        <v>277</v>
      </c>
      <c r="E287">
        <v>4</v>
      </c>
      <c r="F287" s="3" t="s">
        <v>2002</v>
      </c>
      <c r="G287" s="3" t="s">
        <v>3498</v>
      </c>
      <c r="H287" s="3" t="s">
        <v>3486</v>
      </c>
      <c r="I287" t="s">
        <v>1943</v>
      </c>
      <c r="J287" s="3" t="s">
        <v>195</v>
      </c>
      <c r="K287" s="3" t="s">
        <v>1417</v>
      </c>
      <c r="L287" s="3" t="s">
        <v>195</v>
      </c>
      <c r="M287" s="3" t="s">
        <v>202</v>
      </c>
      <c r="N287" s="3" t="s">
        <v>1362</v>
      </c>
    </row>
    <row r="288" spans="1:14">
      <c r="A288" s="3" t="s">
        <v>559</v>
      </c>
      <c r="B288" s="3" t="s">
        <v>623</v>
      </c>
      <c r="C288" t="s">
        <v>277</v>
      </c>
      <c r="E288">
        <v>5</v>
      </c>
      <c r="F288" s="3" t="s">
        <v>1995</v>
      </c>
      <c r="G288" s="3" t="s">
        <v>2404</v>
      </c>
      <c r="H288" s="3" t="s">
        <v>2169</v>
      </c>
      <c r="I288" t="s">
        <v>1943</v>
      </c>
      <c r="J288" s="3" t="s">
        <v>195</v>
      </c>
      <c r="K288" s="3" t="s">
        <v>628</v>
      </c>
      <c r="L288" s="3" t="s">
        <v>195</v>
      </c>
      <c r="M288" s="3" t="s">
        <v>202</v>
      </c>
      <c r="N288" s="3" t="s">
        <v>3499</v>
      </c>
    </row>
    <row r="289" spans="1:14">
      <c r="A289" s="3" t="s">
        <v>559</v>
      </c>
      <c r="B289" s="3" t="s">
        <v>623</v>
      </c>
      <c r="C289" t="s">
        <v>277</v>
      </c>
      <c r="E289">
        <v>6</v>
      </c>
      <c r="F289" s="3" t="s">
        <v>3500</v>
      </c>
      <c r="G289" s="3" t="s">
        <v>2524</v>
      </c>
      <c r="H289" s="3" t="s">
        <v>2172</v>
      </c>
      <c r="I289" t="s">
        <v>1943</v>
      </c>
      <c r="J289" s="3" t="s">
        <v>195</v>
      </c>
      <c r="K289" s="3" t="s">
        <v>3501</v>
      </c>
      <c r="L289" s="3" t="s">
        <v>195</v>
      </c>
      <c r="M289" s="3" t="s">
        <v>202</v>
      </c>
      <c r="N289" s="3" t="s">
        <v>3502</v>
      </c>
    </row>
    <row r="290" spans="1:14">
      <c r="A290" s="3" t="s">
        <v>559</v>
      </c>
      <c r="B290" s="3" t="s">
        <v>623</v>
      </c>
      <c r="C290" t="s">
        <v>277</v>
      </c>
      <c r="E290">
        <v>7</v>
      </c>
      <c r="F290" s="3" t="s">
        <v>3503</v>
      </c>
      <c r="G290" s="3" t="s">
        <v>3493</v>
      </c>
      <c r="H290" s="3" t="s">
        <v>2162</v>
      </c>
      <c r="I290" t="s">
        <v>1943</v>
      </c>
      <c r="J290" s="3" t="s">
        <v>195</v>
      </c>
      <c r="K290" s="3" t="s">
        <v>3494</v>
      </c>
      <c r="L290" s="3" t="s">
        <v>195</v>
      </c>
      <c r="M290" s="3" t="s">
        <v>202</v>
      </c>
      <c r="N290" s="3" t="s">
        <v>3504</v>
      </c>
    </row>
    <row r="291" spans="1:14">
      <c r="A291" s="3" t="s">
        <v>559</v>
      </c>
      <c r="B291" s="3" t="s">
        <v>623</v>
      </c>
      <c r="C291" t="s">
        <v>277</v>
      </c>
      <c r="E291">
        <v>8</v>
      </c>
      <c r="F291" s="3" t="s">
        <v>3505</v>
      </c>
      <c r="G291" s="3" t="s">
        <v>3506</v>
      </c>
      <c r="H291" s="3" t="s">
        <v>2172</v>
      </c>
      <c r="I291" t="s">
        <v>1943</v>
      </c>
      <c r="J291" s="3" t="s">
        <v>195</v>
      </c>
      <c r="K291" s="3" t="s">
        <v>659</v>
      </c>
      <c r="L291" s="3" t="s">
        <v>195</v>
      </c>
      <c r="M291" s="3" t="s">
        <v>195</v>
      </c>
      <c r="N291" s="3" t="s">
        <v>3507</v>
      </c>
    </row>
    <row r="292" spans="1:14">
      <c r="A292" s="3" t="s">
        <v>559</v>
      </c>
      <c r="B292" s="3" t="s">
        <v>623</v>
      </c>
      <c r="C292" t="s">
        <v>277</v>
      </c>
      <c r="E292">
        <v>9</v>
      </c>
      <c r="F292" s="3" t="s">
        <v>2200</v>
      </c>
      <c r="G292" s="3" t="s">
        <v>2418</v>
      </c>
      <c r="H292" s="3" t="s">
        <v>2295</v>
      </c>
      <c r="I292" t="s">
        <v>1943</v>
      </c>
      <c r="J292" s="3" t="s">
        <v>195</v>
      </c>
      <c r="K292" s="3" t="s">
        <v>2365</v>
      </c>
      <c r="L292" s="3" t="s">
        <v>195</v>
      </c>
      <c r="M292" s="3" t="s">
        <v>195</v>
      </c>
      <c r="N292" s="3" t="s">
        <v>1397</v>
      </c>
    </row>
    <row r="293" spans="1:14">
      <c r="A293" s="3" t="s">
        <v>559</v>
      </c>
      <c r="B293" s="3" t="s">
        <v>632</v>
      </c>
      <c r="C293" t="s">
        <v>277</v>
      </c>
      <c r="E293">
        <v>1</v>
      </c>
      <c r="F293" s="3" t="s">
        <v>3508</v>
      </c>
      <c r="G293" s="3" t="s">
        <v>2524</v>
      </c>
      <c r="H293" s="3" t="s">
        <v>2172</v>
      </c>
      <c r="I293" t="s">
        <v>1943</v>
      </c>
      <c r="J293" s="3" t="s">
        <v>195</v>
      </c>
      <c r="K293" s="3" t="s">
        <v>1417</v>
      </c>
      <c r="L293" s="3" t="s">
        <v>195</v>
      </c>
      <c r="M293" s="3" t="s">
        <v>202</v>
      </c>
      <c r="N293" s="3" t="s">
        <v>1266</v>
      </c>
    </row>
    <row r="294" spans="1:14">
      <c r="A294" s="3" t="s">
        <v>559</v>
      </c>
      <c r="B294" s="3" t="s">
        <v>632</v>
      </c>
      <c r="C294" t="s">
        <v>277</v>
      </c>
      <c r="E294">
        <v>2</v>
      </c>
      <c r="F294" s="3" t="s">
        <v>3509</v>
      </c>
      <c r="G294" s="3" t="s">
        <v>3097</v>
      </c>
      <c r="H294" s="3" t="s">
        <v>2172</v>
      </c>
      <c r="I294" t="s">
        <v>1943</v>
      </c>
      <c r="J294" s="3" t="s">
        <v>195</v>
      </c>
      <c r="K294" s="3" t="s">
        <v>660</v>
      </c>
      <c r="L294" s="3" t="s">
        <v>195</v>
      </c>
      <c r="M294" s="3" t="s">
        <v>202</v>
      </c>
      <c r="N294" s="3" t="s">
        <v>3402</v>
      </c>
    </row>
    <row r="295" spans="1:14">
      <c r="A295" s="3" t="s">
        <v>559</v>
      </c>
      <c r="B295" s="3" t="s">
        <v>632</v>
      </c>
      <c r="C295" t="s">
        <v>277</v>
      </c>
      <c r="E295">
        <v>3</v>
      </c>
      <c r="F295" s="3" t="s">
        <v>3510</v>
      </c>
      <c r="G295" s="3" t="s">
        <v>2528</v>
      </c>
      <c r="H295" s="3" t="s">
        <v>2172</v>
      </c>
      <c r="I295" t="s">
        <v>1943</v>
      </c>
      <c r="J295" s="3" t="s">
        <v>195</v>
      </c>
      <c r="K295" s="3" t="s">
        <v>2167</v>
      </c>
      <c r="L295" s="3" t="s">
        <v>195</v>
      </c>
      <c r="M295" s="3" t="s">
        <v>202</v>
      </c>
      <c r="N295" s="3" t="s">
        <v>3511</v>
      </c>
    </row>
    <row r="296" spans="1:14">
      <c r="A296" s="3" t="s">
        <v>559</v>
      </c>
      <c r="B296" s="3" t="s">
        <v>632</v>
      </c>
      <c r="C296" t="s">
        <v>277</v>
      </c>
      <c r="E296">
        <v>4</v>
      </c>
      <c r="F296" s="3" t="s">
        <v>3512</v>
      </c>
      <c r="G296" s="3" t="s">
        <v>2454</v>
      </c>
      <c r="H296" s="3" t="s">
        <v>3423</v>
      </c>
      <c r="I296" t="s">
        <v>1943</v>
      </c>
      <c r="J296" s="3" t="s">
        <v>195</v>
      </c>
      <c r="K296" s="3" t="s">
        <v>801</v>
      </c>
      <c r="L296" s="3" t="s">
        <v>195</v>
      </c>
      <c r="M296" s="3" t="s">
        <v>195</v>
      </c>
      <c r="N296" s="3" t="s">
        <v>3366</v>
      </c>
    </row>
    <row r="297" spans="1:14">
      <c r="A297" s="3" t="s">
        <v>559</v>
      </c>
      <c r="B297" s="3" t="s">
        <v>632</v>
      </c>
      <c r="C297" t="s">
        <v>277</v>
      </c>
      <c r="E297">
        <v>5</v>
      </c>
      <c r="F297" s="3" t="s">
        <v>3513</v>
      </c>
      <c r="G297" s="3" t="s">
        <v>2052</v>
      </c>
      <c r="H297" s="3" t="s">
        <v>2172</v>
      </c>
      <c r="I297" t="s">
        <v>1943</v>
      </c>
      <c r="J297" s="3" t="s">
        <v>195</v>
      </c>
      <c r="K297" s="3" t="s">
        <v>2612</v>
      </c>
      <c r="L297" s="3" t="s">
        <v>195</v>
      </c>
      <c r="M297" s="3" t="s">
        <v>195</v>
      </c>
      <c r="N297" s="3" t="s">
        <v>3514</v>
      </c>
    </row>
    <row r="298" spans="1:14">
      <c r="A298" s="3" t="s">
        <v>559</v>
      </c>
      <c r="B298" s="3" t="s">
        <v>636</v>
      </c>
      <c r="C298" t="s">
        <v>196</v>
      </c>
      <c r="E298">
        <v>1</v>
      </c>
      <c r="F298" s="3" t="s">
        <v>3515</v>
      </c>
      <c r="G298" s="3" t="s">
        <v>2052</v>
      </c>
      <c r="H298" s="3" t="s">
        <v>3516</v>
      </c>
      <c r="I298" t="s">
        <v>2183</v>
      </c>
      <c r="J298" s="3" t="s">
        <v>195</v>
      </c>
      <c r="K298" s="3" t="s">
        <v>1916</v>
      </c>
      <c r="L298" s="3" t="s">
        <v>195</v>
      </c>
      <c r="M298" s="3" t="s">
        <v>202</v>
      </c>
      <c r="N298" s="3" t="s">
        <v>1431</v>
      </c>
    </row>
    <row r="299" spans="1:14">
      <c r="A299" s="3" t="s">
        <v>559</v>
      </c>
      <c r="B299" s="3" t="s">
        <v>636</v>
      </c>
      <c r="C299" t="s">
        <v>196</v>
      </c>
      <c r="E299">
        <v>2</v>
      </c>
      <c r="F299" s="3" t="s">
        <v>3517</v>
      </c>
      <c r="G299" s="3" t="s">
        <v>3518</v>
      </c>
      <c r="H299" s="3" t="s">
        <v>3519</v>
      </c>
      <c r="I299" t="s">
        <v>816</v>
      </c>
      <c r="J299" s="3" t="s">
        <v>3520</v>
      </c>
      <c r="K299" s="3" t="s">
        <v>1422</v>
      </c>
      <c r="L299" s="3" t="s">
        <v>195</v>
      </c>
      <c r="M299" s="3" t="s">
        <v>202</v>
      </c>
      <c r="N299" s="3" t="s">
        <v>3521</v>
      </c>
    </row>
    <row r="300" spans="1:14">
      <c r="A300" s="3" t="s">
        <v>559</v>
      </c>
      <c r="B300" s="3" t="s">
        <v>636</v>
      </c>
      <c r="C300" t="s">
        <v>196</v>
      </c>
      <c r="E300">
        <v>3</v>
      </c>
      <c r="F300" s="3" t="s">
        <v>246</v>
      </c>
      <c r="G300" s="3" t="s">
        <v>2429</v>
      </c>
      <c r="H300" s="3" t="s">
        <v>2159</v>
      </c>
      <c r="I300" t="s">
        <v>1943</v>
      </c>
      <c r="J300" s="3" t="s">
        <v>195</v>
      </c>
      <c r="K300" s="3" t="s">
        <v>2870</v>
      </c>
      <c r="L300" s="3" t="s">
        <v>195</v>
      </c>
      <c r="M300" s="3" t="s">
        <v>202</v>
      </c>
      <c r="N300" s="3" t="s">
        <v>573</v>
      </c>
    </row>
    <row r="301" spans="1:14">
      <c r="A301" s="3" t="s">
        <v>559</v>
      </c>
      <c r="B301" s="3" t="s">
        <v>641</v>
      </c>
      <c r="C301" t="s">
        <v>277</v>
      </c>
      <c r="E301">
        <v>1</v>
      </c>
      <c r="F301" s="3" t="s">
        <v>3522</v>
      </c>
      <c r="G301" s="3" t="s">
        <v>2528</v>
      </c>
      <c r="H301" s="3" t="s">
        <v>2172</v>
      </c>
      <c r="I301" t="s">
        <v>1943</v>
      </c>
      <c r="J301" s="3" t="s">
        <v>195</v>
      </c>
      <c r="K301" s="3" t="s">
        <v>1440</v>
      </c>
      <c r="L301" s="3" t="s">
        <v>195</v>
      </c>
      <c r="M301" s="3" t="s">
        <v>202</v>
      </c>
      <c r="N301" s="3" t="s">
        <v>3523</v>
      </c>
    </row>
    <row r="302" spans="1:14">
      <c r="A302" s="3" t="s">
        <v>559</v>
      </c>
      <c r="B302" s="3" t="s">
        <v>641</v>
      </c>
      <c r="C302" t="s">
        <v>277</v>
      </c>
      <c r="E302">
        <v>2</v>
      </c>
      <c r="F302" s="3" t="s">
        <v>3524</v>
      </c>
      <c r="G302" s="3" t="s">
        <v>3525</v>
      </c>
      <c r="H302" s="3" t="s">
        <v>2172</v>
      </c>
      <c r="I302" t="s">
        <v>1943</v>
      </c>
      <c r="J302" s="3" t="s">
        <v>195</v>
      </c>
      <c r="K302" s="3" t="s">
        <v>3526</v>
      </c>
      <c r="L302" s="3" t="s">
        <v>195</v>
      </c>
      <c r="M302" s="3" t="s">
        <v>202</v>
      </c>
      <c r="N302" s="3" t="s">
        <v>1437</v>
      </c>
    </row>
    <row r="303" spans="1:14">
      <c r="A303" s="3" t="s">
        <v>559</v>
      </c>
      <c r="B303" s="3" t="s">
        <v>641</v>
      </c>
      <c r="C303" t="s">
        <v>277</v>
      </c>
      <c r="E303">
        <v>3</v>
      </c>
      <c r="F303" s="3" t="s">
        <v>3527</v>
      </c>
      <c r="G303" s="3" t="s">
        <v>2056</v>
      </c>
      <c r="H303" s="3" t="s">
        <v>2172</v>
      </c>
      <c r="I303" t="s">
        <v>1943</v>
      </c>
      <c r="J303" s="3" t="s">
        <v>195</v>
      </c>
      <c r="K303" s="3" t="s">
        <v>628</v>
      </c>
      <c r="L303" s="3" t="s">
        <v>195</v>
      </c>
      <c r="M303" s="3" t="s">
        <v>202</v>
      </c>
      <c r="N303" s="3" t="s">
        <v>1437</v>
      </c>
    </row>
    <row r="304" spans="1:14">
      <c r="A304" s="3" t="s">
        <v>559</v>
      </c>
      <c r="B304" s="3" t="s">
        <v>641</v>
      </c>
      <c r="C304" t="s">
        <v>277</v>
      </c>
      <c r="E304">
        <v>4</v>
      </c>
      <c r="F304" s="3" t="s">
        <v>3292</v>
      </c>
      <c r="G304" s="3" t="s">
        <v>2052</v>
      </c>
      <c r="H304" s="3" t="s">
        <v>2172</v>
      </c>
      <c r="I304" t="s">
        <v>1943</v>
      </c>
      <c r="J304" s="3" t="s">
        <v>195</v>
      </c>
      <c r="K304" s="3" t="s">
        <v>660</v>
      </c>
      <c r="L304" s="3" t="s">
        <v>195</v>
      </c>
      <c r="M304" s="3" t="s">
        <v>202</v>
      </c>
      <c r="N304" s="3" t="s">
        <v>3528</v>
      </c>
    </row>
    <row r="305" spans="1:14">
      <c r="A305" s="3" t="s">
        <v>559</v>
      </c>
      <c r="B305" s="3" t="s">
        <v>641</v>
      </c>
      <c r="C305" t="s">
        <v>277</v>
      </c>
      <c r="E305">
        <v>5</v>
      </c>
      <c r="F305" s="3" t="s">
        <v>3529</v>
      </c>
      <c r="G305" s="3" t="s">
        <v>3530</v>
      </c>
      <c r="H305" s="3" t="s">
        <v>2172</v>
      </c>
      <c r="I305" t="s">
        <v>1943</v>
      </c>
      <c r="J305" s="3" t="s">
        <v>195</v>
      </c>
      <c r="K305" s="3" t="s">
        <v>1436</v>
      </c>
      <c r="L305" s="3" t="s">
        <v>195</v>
      </c>
      <c r="M305" s="3" t="s">
        <v>202</v>
      </c>
      <c r="N305" s="3" t="s">
        <v>1437</v>
      </c>
    </row>
    <row r="306" spans="1:14">
      <c r="A306" s="3" t="s">
        <v>559</v>
      </c>
      <c r="B306" s="3" t="s">
        <v>641</v>
      </c>
      <c r="C306" t="s">
        <v>277</v>
      </c>
      <c r="E306">
        <v>6</v>
      </c>
      <c r="F306" s="3" t="s">
        <v>3531</v>
      </c>
      <c r="G306" s="3" t="s">
        <v>2404</v>
      </c>
      <c r="H306" s="3" t="s">
        <v>2172</v>
      </c>
      <c r="I306" t="s">
        <v>1943</v>
      </c>
      <c r="J306" s="3" t="s">
        <v>195</v>
      </c>
      <c r="K306" s="3" t="s">
        <v>1257</v>
      </c>
      <c r="L306" s="3" t="s">
        <v>195</v>
      </c>
      <c r="M306" s="3" t="s">
        <v>202</v>
      </c>
      <c r="N306" s="3" t="s">
        <v>1437</v>
      </c>
    </row>
    <row r="307" spans="1:14">
      <c r="A307" s="3" t="s">
        <v>559</v>
      </c>
      <c r="B307" s="3" t="s">
        <v>641</v>
      </c>
      <c r="C307" t="s">
        <v>277</v>
      </c>
      <c r="E307">
        <v>7</v>
      </c>
      <c r="F307" s="3" t="s">
        <v>3532</v>
      </c>
      <c r="G307" s="3" t="s">
        <v>2528</v>
      </c>
      <c r="H307" s="3" t="s">
        <v>2172</v>
      </c>
      <c r="I307" t="s">
        <v>2233</v>
      </c>
      <c r="J307" s="3" t="s">
        <v>195</v>
      </c>
      <c r="K307" s="3" t="s">
        <v>1257</v>
      </c>
      <c r="L307" s="3" t="s">
        <v>195</v>
      </c>
      <c r="M307" s="3" t="s">
        <v>202</v>
      </c>
      <c r="N307" s="3" t="s">
        <v>1437</v>
      </c>
    </row>
    <row r="308" spans="1:14">
      <c r="A308" s="3" t="s">
        <v>559</v>
      </c>
      <c r="B308" s="3" t="s">
        <v>641</v>
      </c>
      <c r="C308" t="s">
        <v>277</v>
      </c>
      <c r="E308">
        <v>8</v>
      </c>
      <c r="F308" s="3" t="s">
        <v>3533</v>
      </c>
      <c r="G308" s="3" t="s">
        <v>2528</v>
      </c>
      <c r="H308" s="3" t="s">
        <v>2350</v>
      </c>
      <c r="I308" t="s">
        <v>1943</v>
      </c>
      <c r="J308" s="3" t="s">
        <v>195</v>
      </c>
      <c r="K308" s="3" t="s">
        <v>1257</v>
      </c>
      <c r="L308" s="3" t="s">
        <v>195</v>
      </c>
      <c r="M308" s="3" t="s">
        <v>202</v>
      </c>
      <c r="N308" s="3" t="s">
        <v>1437</v>
      </c>
    </row>
    <row r="309" spans="1:14">
      <c r="A309" s="3" t="s">
        <v>559</v>
      </c>
      <c r="B309" s="3" t="s">
        <v>641</v>
      </c>
      <c r="C309" t="s">
        <v>277</v>
      </c>
      <c r="E309">
        <v>9</v>
      </c>
      <c r="F309" s="3" t="s">
        <v>1995</v>
      </c>
      <c r="G309" s="3" t="s">
        <v>2404</v>
      </c>
      <c r="H309" s="3" t="s">
        <v>2172</v>
      </c>
      <c r="I309" t="s">
        <v>1943</v>
      </c>
      <c r="J309" s="3" t="s">
        <v>195</v>
      </c>
      <c r="K309" s="3" t="s">
        <v>628</v>
      </c>
      <c r="L309" s="3" t="s">
        <v>195</v>
      </c>
      <c r="M309" s="3" t="s">
        <v>202</v>
      </c>
      <c r="N309" s="3" t="s">
        <v>3534</v>
      </c>
    </row>
    <row r="310" spans="1:14">
      <c r="A310" s="3" t="s">
        <v>559</v>
      </c>
      <c r="B310" s="3" t="s">
        <v>641</v>
      </c>
      <c r="C310" t="s">
        <v>277</v>
      </c>
      <c r="E310">
        <v>10</v>
      </c>
      <c r="F310" s="3" t="s">
        <v>3383</v>
      </c>
      <c r="G310" s="3" t="s">
        <v>2528</v>
      </c>
      <c r="H310" s="3" t="s">
        <v>2172</v>
      </c>
      <c r="I310" t="s">
        <v>1943</v>
      </c>
      <c r="J310" s="3" t="s">
        <v>195</v>
      </c>
      <c r="K310" s="3" t="s">
        <v>1257</v>
      </c>
      <c r="L310" s="3" t="s">
        <v>195</v>
      </c>
      <c r="M310" s="3" t="s">
        <v>202</v>
      </c>
      <c r="N310" s="3" t="s">
        <v>1337</v>
      </c>
    </row>
    <row r="311" spans="1:14">
      <c r="A311" s="3" t="s">
        <v>559</v>
      </c>
      <c r="B311" s="3" t="s">
        <v>641</v>
      </c>
      <c r="C311" t="s">
        <v>277</v>
      </c>
      <c r="E311">
        <v>11</v>
      </c>
      <c r="F311" s="3" t="s">
        <v>3292</v>
      </c>
      <c r="G311" s="3" t="s">
        <v>3535</v>
      </c>
      <c r="H311" s="3" t="s">
        <v>2172</v>
      </c>
      <c r="I311" t="s">
        <v>1943</v>
      </c>
      <c r="J311" s="3" t="s">
        <v>195</v>
      </c>
      <c r="K311" s="3" t="s">
        <v>805</v>
      </c>
      <c r="L311" s="3" t="s">
        <v>195</v>
      </c>
      <c r="M311" s="3" t="s">
        <v>195</v>
      </c>
      <c r="N311" s="3" t="s">
        <v>3536</v>
      </c>
    </row>
    <row r="312" spans="1:14">
      <c r="A312" s="3" t="s">
        <v>559</v>
      </c>
      <c r="B312" s="3" t="s">
        <v>641</v>
      </c>
      <c r="C312" t="s">
        <v>277</v>
      </c>
      <c r="E312">
        <v>12</v>
      </c>
      <c r="F312" s="3" t="s">
        <v>3532</v>
      </c>
      <c r="G312" s="3" t="s">
        <v>3537</v>
      </c>
      <c r="H312" s="3" t="s">
        <v>2162</v>
      </c>
      <c r="I312" t="s">
        <v>2233</v>
      </c>
      <c r="J312" s="3" t="s">
        <v>195</v>
      </c>
      <c r="K312" s="3" t="s">
        <v>1257</v>
      </c>
      <c r="L312" s="3" t="s">
        <v>195</v>
      </c>
      <c r="M312" s="3" t="s">
        <v>202</v>
      </c>
      <c r="N312" s="3" t="s">
        <v>1437</v>
      </c>
    </row>
    <row r="313" spans="1:14">
      <c r="A313" s="3" t="s">
        <v>559</v>
      </c>
      <c r="B313" s="3" t="s">
        <v>649</v>
      </c>
      <c r="C313" t="s">
        <v>196</v>
      </c>
      <c r="E313">
        <v>1</v>
      </c>
      <c r="F313" s="3" t="s">
        <v>3383</v>
      </c>
      <c r="G313" s="3" t="s">
        <v>2528</v>
      </c>
      <c r="H313" s="3" t="s">
        <v>2172</v>
      </c>
      <c r="I313" t="s">
        <v>1943</v>
      </c>
      <c r="J313" s="3" t="s">
        <v>195</v>
      </c>
      <c r="K313" s="3" t="s">
        <v>1403</v>
      </c>
      <c r="L313" s="3" t="s">
        <v>195</v>
      </c>
      <c r="M313" s="3" t="s">
        <v>202</v>
      </c>
      <c r="N313" s="3" t="s">
        <v>1387</v>
      </c>
    </row>
    <row r="314" spans="1:14">
      <c r="A314" s="3" t="s">
        <v>559</v>
      </c>
      <c r="B314" s="3" t="s">
        <v>649</v>
      </c>
      <c r="C314" t="s">
        <v>196</v>
      </c>
      <c r="E314">
        <v>2</v>
      </c>
      <c r="F314" s="3" t="s">
        <v>3469</v>
      </c>
      <c r="G314" s="3" t="s">
        <v>2203</v>
      </c>
      <c r="H314" s="3" t="s">
        <v>2350</v>
      </c>
      <c r="I314" t="s">
        <v>1943</v>
      </c>
      <c r="J314" s="3" t="s">
        <v>195</v>
      </c>
      <c r="K314" s="3" t="s">
        <v>1377</v>
      </c>
      <c r="L314" s="3" t="s">
        <v>195</v>
      </c>
      <c r="M314" s="3" t="s">
        <v>202</v>
      </c>
      <c r="N314" s="3" t="s">
        <v>1387</v>
      </c>
    </row>
    <row r="315" spans="1:14">
      <c r="A315" s="3" t="s">
        <v>559</v>
      </c>
      <c r="B315" s="3" t="s">
        <v>649</v>
      </c>
      <c r="C315" t="s">
        <v>196</v>
      </c>
      <c r="E315">
        <v>3</v>
      </c>
      <c r="F315" s="3" t="s">
        <v>3538</v>
      </c>
      <c r="G315" s="3" t="s">
        <v>2528</v>
      </c>
      <c r="H315" s="3" t="s">
        <v>2172</v>
      </c>
      <c r="I315" t="s">
        <v>1943</v>
      </c>
      <c r="J315" s="3" t="s">
        <v>195</v>
      </c>
      <c r="K315" s="3" t="s">
        <v>1450</v>
      </c>
      <c r="L315" s="3" t="s">
        <v>195</v>
      </c>
      <c r="M315" s="3" t="s">
        <v>202</v>
      </c>
      <c r="N315" s="3" t="s">
        <v>3539</v>
      </c>
    </row>
    <row r="316" spans="1:14">
      <c r="A316" s="3" t="s">
        <v>559</v>
      </c>
      <c r="B316" s="3" t="s">
        <v>649</v>
      </c>
      <c r="C316" t="s">
        <v>196</v>
      </c>
      <c r="E316">
        <v>4</v>
      </c>
      <c r="F316" s="3" t="s">
        <v>3540</v>
      </c>
      <c r="G316" s="3" t="s">
        <v>3541</v>
      </c>
      <c r="H316" s="3" t="s">
        <v>3219</v>
      </c>
      <c r="I316" t="s">
        <v>1943</v>
      </c>
      <c r="J316" s="3" t="s">
        <v>195</v>
      </c>
      <c r="K316" s="3" t="s">
        <v>1399</v>
      </c>
      <c r="L316" s="3" t="s">
        <v>195</v>
      </c>
      <c r="M316" s="3" t="s">
        <v>202</v>
      </c>
      <c r="N316" s="3" t="s">
        <v>3542</v>
      </c>
    </row>
    <row r="317" spans="1:14">
      <c r="A317" s="3" t="s">
        <v>559</v>
      </c>
      <c r="B317" s="3" t="s">
        <v>649</v>
      </c>
      <c r="C317" t="s">
        <v>196</v>
      </c>
      <c r="E317">
        <v>5</v>
      </c>
      <c r="F317" s="3" t="s">
        <v>3543</v>
      </c>
      <c r="G317" s="3" t="s">
        <v>3213</v>
      </c>
      <c r="H317" s="3" t="s">
        <v>2172</v>
      </c>
      <c r="I317" t="s">
        <v>1943</v>
      </c>
      <c r="J317" s="3" t="s">
        <v>195</v>
      </c>
      <c r="K317" s="3" t="s">
        <v>1417</v>
      </c>
      <c r="L317" s="3" t="s">
        <v>195</v>
      </c>
      <c r="M317" s="3" t="s">
        <v>202</v>
      </c>
      <c r="N317" s="3" t="s">
        <v>1454</v>
      </c>
    </row>
    <row r="318" spans="1:14">
      <c r="A318" s="3" t="s">
        <v>559</v>
      </c>
      <c r="B318" s="3" t="s">
        <v>649</v>
      </c>
      <c r="C318" t="s">
        <v>196</v>
      </c>
      <c r="E318">
        <v>6</v>
      </c>
      <c r="F318" s="3" t="s">
        <v>3544</v>
      </c>
      <c r="G318" s="3" t="s">
        <v>2052</v>
      </c>
      <c r="H318" s="3" t="s">
        <v>2172</v>
      </c>
      <c r="I318" t="s">
        <v>1943</v>
      </c>
      <c r="J318" s="3" t="s">
        <v>195</v>
      </c>
      <c r="K318" s="3" t="s">
        <v>1408</v>
      </c>
      <c r="L318" s="3" t="s">
        <v>195</v>
      </c>
      <c r="M318" s="3" t="s">
        <v>202</v>
      </c>
      <c r="N318" s="3" t="s">
        <v>1454</v>
      </c>
    </row>
    <row r="319" spans="1:14">
      <c r="A319" s="3" t="s">
        <v>559</v>
      </c>
      <c r="B319" s="3" t="s">
        <v>649</v>
      </c>
      <c r="C319" t="s">
        <v>196</v>
      </c>
      <c r="E319">
        <v>7</v>
      </c>
      <c r="F319" s="3" t="s">
        <v>3545</v>
      </c>
      <c r="G319" s="3" t="s">
        <v>3095</v>
      </c>
      <c r="H319" s="3" t="s">
        <v>2172</v>
      </c>
      <c r="I319" t="s">
        <v>1943</v>
      </c>
      <c r="J319" s="3" t="s">
        <v>195</v>
      </c>
      <c r="K319" s="3" t="s">
        <v>3546</v>
      </c>
      <c r="L319" s="3" t="s">
        <v>195</v>
      </c>
      <c r="M319" s="3" t="s">
        <v>202</v>
      </c>
      <c r="N319" s="3" t="s">
        <v>1262</v>
      </c>
    </row>
    <row r="320" spans="1:14">
      <c r="A320" s="3" t="s">
        <v>559</v>
      </c>
      <c r="B320" s="3" t="s">
        <v>649</v>
      </c>
      <c r="C320" t="s">
        <v>196</v>
      </c>
      <c r="E320">
        <v>8</v>
      </c>
      <c r="F320" s="3" t="s">
        <v>3547</v>
      </c>
      <c r="G320" s="3" t="s">
        <v>3548</v>
      </c>
      <c r="H320" s="3" t="s">
        <v>2172</v>
      </c>
      <c r="I320" t="s">
        <v>1943</v>
      </c>
      <c r="J320" s="3" t="s">
        <v>195</v>
      </c>
      <c r="K320" s="3" t="s">
        <v>3549</v>
      </c>
      <c r="L320" s="3" t="s">
        <v>195</v>
      </c>
      <c r="M320" s="3" t="s">
        <v>202</v>
      </c>
      <c r="N320" s="3" t="s">
        <v>1266</v>
      </c>
    </row>
    <row r="321" spans="1:14">
      <c r="A321" s="3" t="s">
        <v>559</v>
      </c>
      <c r="B321" s="3" t="s">
        <v>649</v>
      </c>
      <c r="C321" t="s">
        <v>196</v>
      </c>
      <c r="E321">
        <v>9</v>
      </c>
      <c r="F321" s="3" t="s">
        <v>3550</v>
      </c>
      <c r="G321" s="3" t="s">
        <v>3551</v>
      </c>
      <c r="H321" s="3" t="s">
        <v>2172</v>
      </c>
      <c r="I321" t="s">
        <v>1943</v>
      </c>
      <c r="J321" s="3" t="s">
        <v>195</v>
      </c>
      <c r="K321" s="3" t="s">
        <v>1258</v>
      </c>
      <c r="L321" s="3" t="s">
        <v>195</v>
      </c>
      <c r="M321" s="3" t="s">
        <v>202</v>
      </c>
      <c r="N321" s="3" t="s">
        <v>1459</v>
      </c>
    </row>
    <row r="322" spans="1:14">
      <c r="A322" s="3" t="s">
        <v>559</v>
      </c>
      <c r="B322" s="3" t="s">
        <v>649</v>
      </c>
      <c r="C322" t="s">
        <v>196</v>
      </c>
      <c r="E322">
        <v>10</v>
      </c>
      <c r="F322" s="3" t="s">
        <v>246</v>
      </c>
      <c r="G322" s="3" t="s">
        <v>2054</v>
      </c>
      <c r="H322" s="3" t="s">
        <v>2085</v>
      </c>
      <c r="I322" t="s">
        <v>1943</v>
      </c>
      <c r="J322" s="3" t="s">
        <v>195</v>
      </c>
      <c r="K322" s="3" t="s">
        <v>815</v>
      </c>
      <c r="L322" s="3" t="s">
        <v>195</v>
      </c>
      <c r="M322" s="3" t="s">
        <v>202</v>
      </c>
      <c r="N322" s="3" t="s">
        <v>3552</v>
      </c>
    </row>
    <row r="323" spans="1:14">
      <c r="A323" s="3" t="s">
        <v>559</v>
      </c>
      <c r="B323" s="3" t="s">
        <v>649</v>
      </c>
      <c r="C323" t="s">
        <v>196</v>
      </c>
      <c r="E323">
        <v>11</v>
      </c>
      <c r="F323" s="3" t="s">
        <v>1006</v>
      </c>
      <c r="G323" s="3" t="s">
        <v>3553</v>
      </c>
      <c r="H323" s="3" t="s">
        <v>2199</v>
      </c>
      <c r="I323" t="s">
        <v>2090</v>
      </c>
      <c r="J323" s="3" t="s">
        <v>195</v>
      </c>
      <c r="K323" s="3" t="s">
        <v>484</v>
      </c>
      <c r="L323" s="3" t="s">
        <v>195</v>
      </c>
      <c r="M323" s="3" t="s">
        <v>195</v>
      </c>
      <c r="N323" s="3" t="s">
        <v>651</v>
      </c>
    </row>
    <row r="324" spans="1:14">
      <c r="A324" s="3" t="s">
        <v>559</v>
      </c>
      <c r="B324" s="3" t="s">
        <v>649</v>
      </c>
      <c r="C324" t="s">
        <v>196</v>
      </c>
      <c r="E324">
        <v>12</v>
      </c>
      <c r="F324" s="3" t="s">
        <v>665</v>
      </c>
      <c r="G324" s="3" t="s">
        <v>2056</v>
      </c>
      <c r="H324" s="3" t="s">
        <v>2174</v>
      </c>
      <c r="I324" t="s">
        <v>2090</v>
      </c>
      <c r="J324" s="3" t="s">
        <v>195</v>
      </c>
      <c r="K324" s="3" t="s">
        <v>484</v>
      </c>
      <c r="L324" s="3" t="s">
        <v>195</v>
      </c>
      <c r="M324" s="3" t="s">
        <v>195</v>
      </c>
      <c r="N324" s="3" t="s">
        <v>651</v>
      </c>
    </row>
    <row r="325" spans="1:14">
      <c r="A325" s="3" t="s">
        <v>559</v>
      </c>
      <c r="B325" s="3" t="s">
        <v>658</v>
      </c>
      <c r="C325" t="s">
        <v>277</v>
      </c>
      <c r="E325">
        <v>1</v>
      </c>
      <c r="F325" s="3" t="s">
        <v>3554</v>
      </c>
      <c r="G325" s="3" t="s">
        <v>3092</v>
      </c>
      <c r="H325" s="3" t="s">
        <v>2172</v>
      </c>
      <c r="I325" t="s">
        <v>1943</v>
      </c>
      <c r="J325" s="3" t="s">
        <v>195</v>
      </c>
      <c r="K325" s="3" t="s">
        <v>3555</v>
      </c>
      <c r="L325" s="3" t="s">
        <v>195</v>
      </c>
      <c r="M325" s="3" t="s">
        <v>202</v>
      </c>
      <c r="N325" s="3" t="s">
        <v>1270</v>
      </c>
    </row>
    <row r="326" spans="1:14">
      <c r="A326" s="3" t="s">
        <v>559</v>
      </c>
      <c r="B326" s="3" t="s">
        <v>658</v>
      </c>
      <c r="C326" t="s">
        <v>277</v>
      </c>
      <c r="E326">
        <v>2</v>
      </c>
      <c r="F326" s="3" t="s">
        <v>3400</v>
      </c>
      <c r="G326" s="3" t="s">
        <v>3355</v>
      </c>
      <c r="H326" s="3" t="s">
        <v>2172</v>
      </c>
      <c r="I326" t="s">
        <v>1943</v>
      </c>
      <c r="J326" s="3" t="s">
        <v>195</v>
      </c>
      <c r="K326" s="3" t="s">
        <v>1365</v>
      </c>
      <c r="L326" s="3" t="s">
        <v>195</v>
      </c>
      <c r="M326" s="3" t="s">
        <v>202</v>
      </c>
      <c r="N326" s="3" t="s">
        <v>1270</v>
      </c>
    </row>
    <row r="327" spans="1:14">
      <c r="A327" s="3" t="s">
        <v>559</v>
      </c>
      <c r="B327" s="3" t="s">
        <v>658</v>
      </c>
      <c r="C327" t="s">
        <v>277</v>
      </c>
      <c r="E327">
        <v>3</v>
      </c>
      <c r="F327" s="3" t="s">
        <v>3403</v>
      </c>
      <c r="G327" s="3" t="s">
        <v>3097</v>
      </c>
      <c r="H327" s="3" t="s">
        <v>2172</v>
      </c>
      <c r="I327" t="s">
        <v>1943</v>
      </c>
      <c r="J327" s="3" t="s">
        <v>195</v>
      </c>
      <c r="K327" s="3" t="s">
        <v>1902</v>
      </c>
      <c r="L327" s="3" t="s">
        <v>195</v>
      </c>
      <c r="M327" s="3" t="s">
        <v>202</v>
      </c>
      <c r="N327" s="3" t="s">
        <v>1270</v>
      </c>
    </row>
    <row r="328" spans="1:14">
      <c r="A328" s="3" t="s">
        <v>559</v>
      </c>
      <c r="B328" s="3" t="s">
        <v>658</v>
      </c>
      <c r="C328" t="s">
        <v>277</v>
      </c>
      <c r="E328">
        <v>4</v>
      </c>
      <c r="F328" s="3" t="s">
        <v>1995</v>
      </c>
      <c r="G328" s="3" t="s">
        <v>2404</v>
      </c>
      <c r="H328" s="3" t="s">
        <v>2172</v>
      </c>
      <c r="I328" t="s">
        <v>1943</v>
      </c>
      <c r="J328" s="3" t="s">
        <v>195</v>
      </c>
      <c r="K328" s="3" t="s">
        <v>660</v>
      </c>
      <c r="L328" s="3" t="s">
        <v>195</v>
      </c>
      <c r="M328" s="3" t="s">
        <v>202</v>
      </c>
      <c r="N328" s="3" t="s">
        <v>1461</v>
      </c>
    </row>
    <row r="329" spans="1:14">
      <c r="A329" s="3" t="s">
        <v>559</v>
      </c>
      <c r="B329" s="3" t="s">
        <v>658</v>
      </c>
      <c r="C329" t="s">
        <v>277</v>
      </c>
      <c r="E329">
        <v>5</v>
      </c>
      <c r="F329" s="3" t="s">
        <v>3556</v>
      </c>
      <c r="G329" s="3" t="s">
        <v>3557</v>
      </c>
      <c r="H329" s="3" t="s">
        <v>2172</v>
      </c>
      <c r="I329" t="s">
        <v>1943</v>
      </c>
      <c r="J329" s="3" t="s">
        <v>195</v>
      </c>
      <c r="K329" s="3" t="s">
        <v>1154</v>
      </c>
      <c r="L329" s="3" t="s">
        <v>195</v>
      </c>
      <c r="M329" s="3" t="s">
        <v>202</v>
      </c>
      <c r="N329" s="3" t="s">
        <v>3521</v>
      </c>
    </row>
    <row r="330" spans="1:14">
      <c r="A330" s="3" t="s">
        <v>669</v>
      </c>
      <c r="B330" s="3" t="s">
        <v>670</v>
      </c>
      <c r="C330" t="s">
        <v>277</v>
      </c>
      <c r="E330">
        <v>1</v>
      </c>
      <c r="F330" s="3" t="s">
        <v>3558</v>
      </c>
      <c r="G330" s="3" t="s">
        <v>3559</v>
      </c>
      <c r="H330" s="3" t="s">
        <v>2194</v>
      </c>
      <c r="I330" t="s">
        <v>1943</v>
      </c>
      <c r="J330" s="3" t="s">
        <v>195</v>
      </c>
      <c r="K330" s="3" t="s">
        <v>2601</v>
      </c>
      <c r="L330" s="3" t="s">
        <v>195</v>
      </c>
      <c r="M330" s="3" t="s">
        <v>195</v>
      </c>
      <c r="N330" s="3" t="s">
        <v>3560</v>
      </c>
    </row>
    <row r="331" spans="1:14">
      <c r="A331" s="3" t="s">
        <v>669</v>
      </c>
      <c r="B331" s="3" t="s">
        <v>670</v>
      </c>
      <c r="C331" t="s">
        <v>277</v>
      </c>
      <c r="E331">
        <v>2</v>
      </c>
      <c r="F331" s="3" t="s">
        <v>3561</v>
      </c>
      <c r="G331" s="3" t="s">
        <v>3562</v>
      </c>
      <c r="H331" s="3" t="s">
        <v>3563</v>
      </c>
      <c r="I331" t="s">
        <v>1943</v>
      </c>
      <c r="J331" s="3" t="s">
        <v>195</v>
      </c>
      <c r="K331" s="3" t="s">
        <v>1323</v>
      </c>
      <c r="L331" s="3" t="s">
        <v>195</v>
      </c>
      <c r="M331" s="3" t="s">
        <v>202</v>
      </c>
      <c r="N331" s="3" t="s">
        <v>3564</v>
      </c>
    </row>
    <row r="332" spans="1:14">
      <c r="A332" s="3" t="s">
        <v>669</v>
      </c>
      <c r="B332" s="3" t="s">
        <v>670</v>
      </c>
      <c r="C332" t="s">
        <v>277</v>
      </c>
      <c r="E332">
        <v>3</v>
      </c>
      <c r="F332" s="3" t="s">
        <v>3216</v>
      </c>
      <c r="G332" s="3" t="s">
        <v>2250</v>
      </c>
      <c r="H332" s="3" t="s">
        <v>2225</v>
      </c>
      <c r="I332" t="s">
        <v>1943</v>
      </c>
      <c r="J332" s="3" t="s">
        <v>195</v>
      </c>
      <c r="K332" s="3" t="s">
        <v>3565</v>
      </c>
      <c r="L332" s="3" t="s">
        <v>195</v>
      </c>
      <c r="M332" s="3" t="s">
        <v>202</v>
      </c>
      <c r="N332" s="3" t="s">
        <v>3566</v>
      </c>
    </row>
    <row r="333" spans="1:14">
      <c r="A333" s="3" t="s">
        <v>669</v>
      </c>
      <c r="B333" s="3" t="s">
        <v>670</v>
      </c>
      <c r="C333" t="s">
        <v>277</v>
      </c>
      <c r="E333">
        <v>4</v>
      </c>
      <c r="F333" s="3" t="s">
        <v>1944</v>
      </c>
      <c r="G333" s="3" t="s">
        <v>3567</v>
      </c>
      <c r="H333" s="3" t="s">
        <v>3568</v>
      </c>
      <c r="I333" t="s">
        <v>1943</v>
      </c>
      <c r="J333" s="3" t="s">
        <v>195</v>
      </c>
      <c r="K333" s="3" t="s">
        <v>3569</v>
      </c>
      <c r="L333" s="3" t="s">
        <v>195</v>
      </c>
      <c r="M333" s="3" t="s">
        <v>202</v>
      </c>
      <c r="N333" s="3" t="s">
        <v>3570</v>
      </c>
    </row>
    <row r="334" spans="1:14">
      <c r="A334" s="3" t="s">
        <v>669</v>
      </c>
      <c r="B334" s="3" t="s">
        <v>670</v>
      </c>
      <c r="C334" t="s">
        <v>277</v>
      </c>
      <c r="E334">
        <v>5</v>
      </c>
      <c r="F334" s="3" t="s">
        <v>3571</v>
      </c>
      <c r="G334" s="3" t="s">
        <v>2260</v>
      </c>
      <c r="H334" s="3" t="s">
        <v>2197</v>
      </c>
      <c r="I334" t="s">
        <v>1943</v>
      </c>
      <c r="J334" s="3" t="s">
        <v>195</v>
      </c>
      <c r="K334" s="3" t="s">
        <v>3572</v>
      </c>
      <c r="L334" s="3" t="s">
        <v>195</v>
      </c>
      <c r="M334" s="3" t="s">
        <v>202</v>
      </c>
      <c r="N334" s="3" t="s">
        <v>3573</v>
      </c>
    </row>
    <row r="335" spans="1:14">
      <c r="A335" s="3" t="s">
        <v>669</v>
      </c>
      <c r="B335" s="3" t="s">
        <v>670</v>
      </c>
      <c r="C335" t="s">
        <v>277</v>
      </c>
      <c r="E335">
        <v>6</v>
      </c>
      <c r="F335" s="3" t="s">
        <v>3574</v>
      </c>
      <c r="G335" s="3" t="s">
        <v>1988</v>
      </c>
      <c r="H335" s="3" t="s">
        <v>2197</v>
      </c>
      <c r="I335" t="s">
        <v>1943</v>
      </c>
      <c r="J335" s="3" t="s">
        <v>195</v>
      </c>
      <c r="K335" s="3" t="s">
        <v>3575</v>
      </c>
      <c r="L335" s="3" t="s">
        <v>195</v>
      </c>
      <c r="M335" s="3" t="s">
        <v>202</v>
      </c>
      <c r="N335" s="3" t="s">
        <v>3576</v>
      </c>
    </row>
    <row r="336" spans="1:14">
      <c r="A336" s="3" t="s">
        <v>669</v>
      </c>
      <c r="B336" s="3" t="s">
        <v>670</v>
      </c>
      <c r="C336" t="s">
        <v>277</v>
      </c>
      <c r="E336">
        <v>7</v>
      </c>
      <c r="F336" s="3" t="s">
        <v>3577</v>
      </c>
      <c r="G336" s="3" t="s">
        <v>3578</v>
      </c>
      <c r="H336" s="3" t="s">
        <v>3579</v>
      </c>
      <c r="I336" t="s">
        <v>1943</v>
      </c>
      <c r="J336" s="3" t="s">
        <v>195</v>
      </c>
      <c r="K336" s="3" t="s">
        <v>3580</v>
      </c>
      <c r="L336" s="3" t="s">
        <v>195</v>
      </c>
      <c r="M336" s="3" t="s">
        <v>202</v>
      </c>
      <c r="N336" s="3" t="s">
        <v>3581</v>
      </c>
    </row>
    <row r="337" spans="1:14">
      <c r="A337" s="3" t="s">
        <v>669</v>
      </c>
      <c r="B337" s="3" t="s">
        <v>670</v>
      </c>
      <c r="C337" t="s">
        <v>277</v>
      </c>
      <c r="E337">
        <v>8</v>
      </c>
      <c r="F337" s="3" t="s">
        <v>2244</v>
      </c>
      <c r="G337" s="3" t="s">
        <v>3582</v>
      </c>
      <c r="H337" s="3" t="s">
        <v>2246</v>
      </c>
      <c r="I337" t="s">
        <v>1943</v>
      </c>
      <c r="J337" s="3" t="s">
        <v>195</v>
      </c>
      <c r="K337" s="3" t="s">
        <v>3583</v>
      </c>
      <c r="L337" s="3" t="s">
        <v>195</v>
      </c>
      <c r="M337" s="3" t="s">
        <v>202</v>
      </c>
      <c r="N337" s="3" t="s">
        <v>3584</v>
      </c>
    </row>
    <row r="338" spans="1:14">
      <c r="A338" s="3" t="s">
        <v>669</v>
      </c>
      <c r="B338" s="3" t="s">
        <v>670</v>
      </c>
      <c r="C338" t="s">
        <v>277</v>
      </c>
      <c r="E338">
        <v>9</v>
      </c>
      <c r="F338" s="3" t="s">
        <v>3585</v>
      </c>
      <c r="G338" s="3" t="s">
        <v>2331</v>
      </c>
      <c r="H338" s="3" t="s">
        <v>2271</v>
      </c>
      <c r="I338" t="s">
        <v>1943</v>
      </c>
      <c r="J338" s="3" t="s">
        <v>195</v>
      </c>
      <c r="K338" s="3" t="s">
        <v>1323</v>
      </c>
      <c r="L338" s="3" t="s">
        <v>195</v>
      </c>
      <c r="M338" s="3" t="s">
        <v>202</v>
      </c>
      <c r="N338" s="3" t="s">
        <v>2201</v>
      </c>
    </row>
    <row r="339" spans="1:14">
      <c r="A339" s="3" t="s">
        <v>669</v>
      </c>
      <c r="B339" s="3" t="s">
        <v>670</v>
      </c>
      <c r="C339" t="s">
        <v>277</v>
      </c>
      <c r="E339">
        <v>10</v>
      </c>
      <c r="F339" s="3" t="s">
        <v>3586</v>
      </c>
      <c r="G339" s="3" t="s">
        <v>2250</v>
      </c>
      <c r="H339" s="3" t="s">
        <v>2197</v>
      </c>
      <c r="I339" t="s">
        <v>1943</v>
      </c>
      <c r="J339" s="3" t="s">
        <v>195</v>
      </c>
      <c r="K339" s="3" t="s">
        <v>3587</v>
      </c>
      <c r="L339" s="3" t="s">
        <v>195</v>
      </c>
      <c r="M339" s="3" t="s">
        <v>202</v>
      </c>
      <c r="N339" s="3" t="s">
        <v>2177</v>
      </c>
    </row>
    <row r="340" spans="1:14">
      <c r="A340" s="3" t="s">
        <v>669</v>
      </c>
      <c r="B340" s="3" t="s">
        <v>679</v>
      </c>
      <c r="C340" t="s">
        <v>196</v>
      </c>
      <c r="E340">
        <v>1</v>
      </c>
      <c r="F340" s="3" t="s">
        <v>3588</v>
      </c>
      <c r="G340" s="3" t="s">
        <v>1941</v>
      </c>
      <c r="H340" s="3" t="s">
        <v>3589</v>
      </c>
      <c r="I340" t="s">
        <v>1943</v>
      </c>
      <c r="J340" s="3" t="s">
        <v>195</v>
      </c>
      <c r="K340" s="3" t="s">
        <v>572</v>
      </c>
      <c r="L340" s="3" t="s">
        <v>195</v>
      </c>
      <c r="M340" s="3" t="s">
        <v>195</v>
      </c>
      <c r="N340" s="3" t="s">
        <v>3590</v>
      </c>
    </row>
    <row r="341" spans="1:14">
      <c r="A341" s="3" t="s">
        <v>669</v>
      </c>
      <c r="B341" s="3" t="s">
        <v>679</v>
      </c>
      <c r="C341" t="s">
        <v>196</v>
      </c>
      <c r="E341">
        <v>2</v>
      </c>
      <c r="F341" s="3" t="s">
        <v>3591</v>
      </c>
      <c r="G341" s="3" t="s">
        <v>2118</v>
      </c>
      <c r="H341" s="3" t="s">
        <v>2179</v>
      </c>
      <c r="I341" t="s">
        <v>1943</v>
      </c>
      <c r="J341" s="3" t="s">
        <v>195</v>
      </c>
      <c r="K341" s="3" t="s">
        <v>1380</v>
      </c>
      <c r="L341" s="3" t="s">
        <v>1380</v>
      </c>
      <c r="M341" s="3" t="s">
        <v>195</v>
      </c>
      <c r="N341" s="3" t="s">
        <v>3592</v>
      </c>
    </row>
    <row r="342" spans="1:14">
      <c r="A342" s="3" t="s">
        <v>669</v>
      </c>
      <c r="B342" s="3" t="s">
        <v>679</v>
      </c>
      <c r="C342" t="s">
        <v>196</v>
      </c>
      <c r="E342">
        <v>3</v>
      </c>
      <c r="F342" s="3" t="s">
        <v>3034</v>
      </c>
      <c r="G342" s="3" t="s">
        <v>2335</v>
      </c>
      <c r="H342" s="3" t="s">
        <v>3593</v>
      </c>
      <c r="I342" t="s">
        <v>1943</v>
      </c>
      <c r="J342" s="3" t="s">
        <v>195</v>
      </c>
      <c r="K342" s="3" t="s">
        <v>1380</v>
      </c>
      <c r="L342" s="3" t="s">
        <v>1380</v>
      </c>
      <c r="M342" s="3" t="s">
        <v>195</v>
      </c>
      <c r="N342" s="3" t="s">
        <v>3594</v>
      </c>
    </row>
    <row r="343" spans="1:14">
      <c r="A343" s="3" t="s">
        <v>669</v>
      </c>
      <c r="B343" s="3" t="s">
        <v>679</v>
      </c>
      <c r="C343" t="s">
        <v>196</v>
      </c>
      <c r="E343">
        <v>4</v>
      </c>
      <c r="F343" s="3" t="s">
        <v>3595</v>
      </c>
      <c r="G343" s="3" t="s">
        <v>3596</v>
      </c>
      <c r="H343" s="3" t="s">
        <v>3597</v>
      </c>
      <c r="I343" t="s">
        <v>1943</v>
      </c>
      <c r="J343" s="3" t="s">
        <v>195</v>
      </c>
      <c r="K343" s="3" t="s">
        <v>1380</v>
      </c>
      <c r="L343" s="3" t="s">
        <v>1380</v>
      </c>
      <c r="M343" s="3" t="s">
        <v>195</v>
      </c>
      <c r="N343" s="3" t="s">
        <v>3594</v>
      </c>
    </row>
    <row r="344" spans="1:14">
      <c r="A344" s="3" t="s">
        <v>669</v>
      </c>
      <c r="B344" s="3" t="s">
        <v>679</v>
      </c>
      <c r="C344" t="s">
        <v>196</v>
      </c>
      <c r="E344">
        <v>5</v>
      </c>
      <c r="F344" s="3" t="s">
        <v>3598</v>
      </c>
      <c r="G344" s="3" t="s">
        <v>3599</v>
      </c>
      <c r="H344" s="3" t="s">
        <v>3600</v>
      </c>
      <c r="I344" t="s">
        <v>2183</v>
      </c>
      <c r="J344" s="3" t="s">
        <v>195</v>
      </c>
      <c r="K344" s="3" t="s">
        <v>1380</v>
      </c>
      <c r="L344" s="3" t="s">
        <v>1380</v>
      </c>
      <c r="M344" s="3" t="s">
        <v>195</v>
      </c>
      <c r="N344" s="3" t="s">
        <v>3601</v>
      </c>
    </row>
    <row r="345" spans="1:14">
      <c r="A345" s="3" t="s">
        <v>669</v>
      </c>
      <c r="B345" s="3" t="s">
        <v>679</v>
      </c>
      <c r="C345" t="s">
        <v>196</v>
      </c>
      <c r="E345">
        <v>6</v>
      </c>
      <c r="F345" s="3" t="s">
        <v>3602</v>
      </c>
      <c r="G345" s="3" t="s">
        <v>2991</v>
      </c>
      <c r="H345" s="3" t="s">
        <v>1019</v>
      </c>
      <c r="I345" t="s">
        <v>2090</v>
      </c>
      <c r="J345" s="3" t="s">
        <v>195</v>
      </c>
      <c r="K345" s="3" t="s">
        <v>2622</v>
      </c>
      <c r="L345" s="3" t="s">
        <v>2622</v>
      </c>
      <c r="M345" s="3" t="s">
        <v>195</v>
      </c>
      <c r="N345" s="3" t="s">
        <v>3603</v>
      </c>
    </row>
    <row r="346" spans="1:14">
      <c r="A346" s="3" t="s">
        <v>669</v>
      </c>
      <c r="B346" s="3" t="s">
        <v>679</v>
      </c>
      <c r="C346" t="s">
        <v>196</v>
      </c>
      <c r="E346">
        <v>7</v>
      </c>
      <c r="F346" s="3" t="s">
        <v>3604</v>
      </c>
      <c r="G346" s="3" t="s">
        <v>3605</v>
      </c>
      <c r="H346" s="3" t="s">
        <v>1019</v>
      </c>
      <c r="I346" t="s">
        <v>2090</v>
      </c>
      <c r="J346" s="3" t="s">
        <v>195</v>
      </c>
      <c r="K346" s="3" t="s">
        <v>680</v>
      </c>
      <c r="L346" s="3" t="s">
        <v>680</v>
      </c>
      <c r="M346" s="3" t="s">
        <v>195</v>
      </c>
      <c r="N346" s="3" t="s">
        <v>3606</v>
      </c>
    </row>
    <row r="347" spans="1:14">
      <c r="A347" s="3" t="s">
        <v>669</v>
      </c>
      <c r="B347" s="3" t="s">
        <v>679</v>
      </c>
      <c r="C347" t="s">
        <v>196</v>
      </c>
      <c r="E347">
        <v>8</v>
      </c>
      <c r="F347" s="3" t="s">
        <v>2013</v>
      </c>
      <c r="G347" s="3" t="s">
        <v>2245</v>
      </c>
      <c r="H347" s="3" t="s">
        <v>1019</v>
      </c>
      <c r="I347" t="s">
        <v>2090</v>
      </c>
      <c r="J347" s="3" t="s">
        <v>195</v>
      </c>
      <c r="K347" s="3" t="s">
        <v>680</v>
      </c>
      <c r="L347" s="3" t="s">
        <v>680</v>
      </c>
      <c r="M347" s="3" t="s">
        <v>195</v>
      </c>
      <c r="N347" s="3" t="s">
        <v>3607</v>
      </c>
    </row>
    <row r="348" spans="1:14">
      <c r="A348" s="3" t="s">
        <v>669</v>
      </c>
      <c r="B348" s="3" t="s">
        <v>679</v>
      </c>
      <c r="C348" t="s">
        <v>196</v>
      </c>
      <c r="E348">
        <v>9</v>
      </c>
      <c r="F348" s="3" t="s">
        <v>2013</v>
      </c>
      <c r="G348" s="3" t="s">
        <v>2245</v>
      </c>
      <c r="H348" s="3" t="s">
        <v>1019</v>
      </c>
      <c r="I348" t="s">
        <v>1943</v>
      </c>
      <c r="J348" s="3" t="s">
        <v>195</v>
      </c>
      <c r="K348" s="3" t="s">
        <v>570</v>
      </c>
      <c r="L348" s="3" t="s">
        <v>570</v>
      </c>
      <c r="M348" s="3" t="s">
        <v>195</v>
      </c>
      <c r="N348" s="3" t="s">
        <v>3607</v>
      </c>
    </row>
    <row r="349" spans="1:14">
      <c r="A349" s="3" t="s">
        <v>669</v>
      </c>
      <c r="B349" s="3" t="s">
        <v>679</v>
      </c>
      <c r="C349" t="s">
        <v>196</v>
      </c>
      <c r="E349">
        <v>10</v>
      </c>
      <c r="F349" s="3" t="s">
        <v>3588</v>
      </c>
      <c r="G349" s="3" t="s">
        <v>1941</v>
      </c>
      <c r="H349" s="3" t="s">
        <v>1019</v>
      </c>
      <c r="I349" t="s">
        <v>1943</v>
      </c>
      <c r="J349" s="3" t="s">
        <v>195</v>
      </c>
      <c r="K349" s="3" t="s">
        <v>570</v>
      </c>
      <c r="L349" s="3" t="s">
        <v>570</v>
      </c>
      <c r="M349" s="3" t="s">
        <v>195</v>
      </c>
      <c r="N349" s="3" t="s">
        <v>3608</v>
      </c>
    </row>
    <row r="350" spans="1:14">
      <c r="A350" s="3" t="s">
        <v>669</v>
      </c>
      <c r="B350" s="3" t="s">
        <v>679</v>
      </c>
      <c r="C350" t="s">
        <v>196</v>
      </c>
      <c r="E350">
        <v>11</v>
      </c>
      <c r="F350" s="3" t="s">
        <v>3588</v>
      </c>
      <c r="G350" s="3" t="s">
        <v>1997</v>
      </c>
      <c r="H350" s="3" t="s">
        <v>2194</v>
      </c>
      <c r="I350" t="s">
        <v>1943</v>
      </c>
      <c r="J350" s="3" t="s">
        <v>195</v>
      </c>
      <c r="K350" s="3" t="s">
        <v>1211</v>
      </c>
      <c r="L350" s="3" t="s">
        <v>195</v>
      </c>
      <c r="M350" s="3" t="s">
        <v>202</v>
      </c>
      <c r="N350" s="3" t="s">
        <v>3590</v>
      </c>
    </row>
    <row r="351" spans="1:14">
      <c r="A351" s="3" t="s">
        <v>669</v>
      </c>
      <c r="B351" s="3" t="s">
        <v>679</v>
      </c>
      <c r="C351" t="s">
        <v>196</v>
      </c>
      <c r="E351">
        <v>12</v>
      </c>
      <c r="F351" s="3" t="s">
        <v>3609</v>
      </c>
      <c r="G351" s="3" t="s">
        <v>3610</v>
      </c>
      <c r="H351" s="3" t="s">
        <v>2197</v>
      </c>
      <c r="I351" t="s">
        <v>1943</v>
      </c>
      <c r="J351" s="3" t="s">
        <v>195</v>
      </c>
      <c r="K351" s="3" t="s">
        <v>1818</v>
      </c>
      <c r="L351" s="3" t="s">
        <v>659</v>
      </c>
      <c r="M351" s="3" t="s">
        <v>195</v>
      </c>
      <c r="N351" s="3" t="s">
        <v>1518</v>
      </c>
    </row>
    <row r="352" spans="1:14">
      <c r="A352" s="3" t="s">
        <v>669</v>
      </c>
      <c r="B352" s="3" t="s">
        <v>688</v>
      </c>
      <c r="C352" t="s">
        <v>196</v>
      </c>
      <c r="E352">
        <v>1</v>
      </c>
      <c r="F352" s="3" t="s">
        <v>2202</v>
      </c>
      <c r="G352" s="3" t="s">
        <v>1997</v>
      </c>
      <c r="H352" s="3" t="s">
        <v>2194</v>
      </c>
      <c r="I352" t="s">
        <v>1943</v>
      </c>
      <c r="J352" s="3" t="s">
        <v>195</v>
      </c>
      <c r="K352" s="3" t="s">
        <v>293</v>
      </c>
      <c r="L352" s="3" t="s">
        <v>195</v>
      </c>
      <c r="M352" s="3" t="s">
        <v>202</v>
      </c>
      <c r="N352" s="3" t="s">
        <v>3265</v>
      </c>
    </row>
    <row r="353" spans="1:14">
      <c r="A353" s="3" t="s">
        <v>669</v>
      </c>
      <c r="B353" s="3" t="s">
        <v>688</v>
      </c>
      <c r="C353" t="s">
        <v>196</v>
      </c>
      <c r="E353">
        <v>2</v>
      </c>
      <c r="F353" s="3" t="s">
        <v>3611</v>
      </c>
      <c r="G353" s="3" t="s">
        <v>1988</v>
      </c>
      <c r="H353" s="3" t="s">
        <v>3612</v>
      </c>
      <c r="I353" t="s">
        <v>1943</v>
      </c>
      <c r="J353" s="3" t="s">
        <v>195</v>
      </c>
      <c r="K353" s="3" t="s">
        <v>3613</v>
      </c>
      <c r="L353" s="3" t="s">
        <v>195</v>
      </c>
      <c r="M353" s="3" t="s">
        <v>202</v>
      </c>
      <c r="N353" s="3" t="s">
        <v>3614</v>
      </c>
    </row>
    <row r="354" spans="1:14">
      <c r="A354" s="3" t="s">
        <v>669</v>
      </c>
      <c r="B354" s="3" t="s">
        <v>688</v>
      </c>
      <c r="C354" t="s">
        <v>196</v>
      </c>
      <c r="E354">
        <v>3</v>
      </c>
      <c r="F354" s="3" t="s">
        <v>2257</v>
      </c>
      <c r="G354" s="3" t="s">
        <v>3615</v>
      </c>
      <c r="H354" s="3" t="s">
        <v>2182</v>
      </c>
      <c r="I354" t="s">
        <v>1943</v>
      </c>
      <c r="J354" s="3" t="s">
        <v>195</v>
      </c>
      <c r="K354" s="3" t="s">
        <v>2296</v>
      </c>
      <c r="L354" s="3" t="s">
        <v>195</v>
      </c>
      <c r="M354" s="3" t="s">
        <v>202</v>
      </c>
      <c r="N354" s="3" t="s">
        <v>1360</v>
      </c>
    </row>
    <row r="355" spans="1:14">
      <c r="A355" s="3" t="s">
        <v>669</v>
      </c>
      <c r="B355" s="3" t="s">
        <v>688</v>
      </c>
      <c r="C355" t="s">
        <v>196</v>
      </c>
      <c r="E355">
        <v>4</v>
      </c>
      <c r="F355" s="3" t="s">
        <v>3616</v>
      </c>
      <c r="G355" s="3" t="s">
        <v>1972</v>
      </c>
      <c r="H355" s="3" t="s">
        <v>2194</v>
      </c>
      <c r="I355" t="s">
        <v>1943</v>
      </c>
      <c r="J355" s="3" t="s">
        <v>195</v>
      </c>
      <c r="K355" s="3" t="s">
        <v>691</v>
      </c>
      <c r="L355" s="3" t="s">
        <v>195</v>
      </c>
      <c r="M355" s="3" t="s">
        <v>202</v>
      </c>
      <c r="N355" s="3" t="s">
        <v>3617</v>
      </c>
    </row>
    <row r="356" spans="1:14">
      <c r="A356" s="3" t="s">
        <v>669</v>
      </c>
      <c r="B356" s="3" t="s">
        <v>688</v>
      </c>
      <c r="C356" t="s">
        <v>196</v>
      </c>
      <c r="E356">
        <v>5</v>
      </c>
      <c r="F356" s="3" t="s">
        <v>3618</v>
      </c>
      <c r="G356" s="3" t="s">
        <v>3024</v>
      </c>
      <c r="H356" s="3" t="s">
        <v>2182</v>
      </c>
      <c r="I356" t="s">
        <v>1943</v>
      </c>
      <c r="J356" s="3" t="s">
        <v>195</v>
      </c>
      <c r="K356" s="3" t="s">
        <v>3619</v>
      </c>
      <c r="L356" s="3" t="s">
        <v>195</v>
      </c>
      <c r="M356" s="3" t="s">
        <v>202</v>
      </c>
      <c r="N356" s="3" t="s">
        <v>1358</v>
      </c>
    </row>
    <row r="357" spans="1:14">
      <c r="A357" s="3" t="s">
        <v>669</v>
      </c>
      <c r="B357" s="3" t="s">
        <v>688</v>
      </c>
      <c r="C357" t="s">
        <v>196</v>
      </c>
      <c r="E357">
        <v>6</v>
      </c>
      <c r="F357" s="3" t="s">
        <v>2256</v>
      </c>
      <c r="G357" s="3" t="s">
        <v>1988</v>
      </c>
      <c r="H357" s="3" t="s">
        <v>2197</v>
      </c>
      <c r="I357" t="s">
        <v>1943</v>
      </c>
      <c r="J357" s="3" t="s">
        <v>195</v>
      </c>
      <c r="K357" s="3" t="s">
        <v>3620</v>
      </c>
      <c r="L357" s="3" t="s">
        <v>195</v>
      </c>
      <c r="M357" s="3" t="s">
        <v>202</v>
      </c>
      <c r="N357" s="3" t="s">
        <v>3621</v>
      </c>
    </row>
    <row r="358" spans="1:14">
      <c r="A358" s="3" t="s">
        <v>669</v>
      </c>
      <c r="B358" s="3" t="s">
        <v>688</v>
      </c>
      <c r="C358" t="s">
        <v>196</v>
      </c>
      <c r="E358">
        <v>7</v>
      </c>
      <c r="F358" s="3" t="s">
        <v>3622</v>
      </c>
      <c r="G358" s="3" t="s">
        <v>3623</v>
      </c>
      <c r="H358" s="3" t="s">
        <v>2197</v>
      </c>
      <c r="I358" t="s">
        <v>1943</v>
      </c>
      <c r="J358" s="3" t="s">
        <v>195</v>
      </c>
      <c r="K358" s="3" t="s">
        <v>3624</v>
      </c>
      <c r="L358" s="3" t="s">
        <v>195</v>
      </c>
      <c r="M358" s="3" t="s">
        <v>202</v>
      </c>
      <c r="N358" s="3" t="s">
        <v>3625</v>
      </c>
    </row>
    <row r="359" spans="1:14">
      <c r="A359" s="3" t="s">
        <v>669</v>
      </c>
      <c r="B359" s="3" t="s">
        <v>688</v>
      </c>
      <c r="C359" t="s">
        <v>196</v>
      </c>
      <c r="E359">
        <v>8</v>
      </c>
      <c r="F359" s="3" t="s">
        <v>3626</v>
      </c>
      <c r="G359" s="3" t="s">
        <v>2477</v>
      </c>
      <c r="H359" s="3" t="s">
        <v>2197</v>
      </c>
      <c r="I359" t="s">
        <v>1943</v>
      </c>
      <c r="J359" s="3" t="s">
        <v>195</v>
      </c>
      <c r="K359" s="3" t="s">
        <v>3627</v>
      </c>
      <c r="L359" s="3" t="s">
        <v>195</v>
      </c>
      <c r="M359" s="3" t="s">
        <v>202</v>
      </c>
      <c r="N359" s="3" t="s">
        <v>1337</v>
      </c>
    </row>
    <row r="360" spans="1:14">
      <c r="A360" s="3" t="s">
        <v>669</v>
      </c>
      <c r="B360" s="3" t="s">
        <v>688</v>
      </c>
      <c r="C360" t="s">
        <v>196</v>
      </c>
      <c r="E360">
        <v>9</v>
      </c>
      <c r="F360" s="3" t="s">
        <v>3628</v>
      </c>
      <c r="G360" s="3" t="s">
        <v>3629</v>
      </c>
      <c r="H360" s="3" t="s">
        <v>3223</v>
      </c>
      <c r="I360" t="s">
        <v>2233</v>
      </c>
      <c r="J360" s="3" t="s">
        <v>195</v>
      </c>
      <c r="K360" s="3" t="s">
        <v>3630</v>
      </c>
      <c r="L360" s="3" t="s">
        <v>195</v>
      </c>
      <c r="M360" s="3" t="s">
        <v>202</v>
      </c>
      <c r="N360" s="3" t="s">
        <v>3631</v>
      </c>
    </row>
    <row r="361" spans="1:14">
      <c r="A361" s="3" t="s">
        <v>669</v>
      </c>
      <c r="B361" s="3" t="s">
        <v>688</v>
      </c>
      <c r="C361" t="s">
        <v>196</v>
      </c>
      <c r="E361">
        <v>10</v>
      </c>
      <c r="F361" s="3" t="s">
        <v>3632</v>
      </c>
      <c r="G361" s="3" t="s">
        <v>3633</v>
      </c>
      <c r="H361" s="3" t="s">
        <v>2106</v>
      </c>
      <c r="I361" t="s">
        <v>1943</v>
      </c>
      <c r="J361" s="3" t="s">
        <v>195</v>
      </c>
      <c r="K361" s="3" t="s">
        <v>3634</v>
      </c>
      <c r="L361" s="3" t="s">
        <v>195</v>
      </c>
      <c r="M361" s="3" t="s">
        <v>202</v>
      </c>
      <c r="N361" s="3" t="s">
        <v>3635</v>
      </c>
    </row>
    <row r="362" spans="1:14">
      <c r="A362" s="3" t="s">
        <v>669</v>
      </c>
      <c r="B362" s="3" t="s">
        <v>698</v>
      </c>
      <c r="C362" t="s">
        <v>196</v>
      </c>
      <c r="E362">
        <v>1</v>
      </c>
      <c r="F362" s="3" t="s">
        <v>3058</v>
      </c>
      <c r="G362" s="3" t="s">
        <v>2045</v>
      </c>
      <c r="H362" s="3" t="s">
        <v>3636</v>
      </c>
      <c r="I362" t="s">
        <v>1943</v>
      </c>
      <c r="J362" s="3" t="s">
        <v>195</v>
      </c>
      <c r="K362" s="3" t="s">
        <v>579</v>
      </c>
      <c r="L362" s="3" t="s">
        <v>528</v>
      </c>
      <c r="M362" s="3" t="s">
        <v>195</v>
      </c>
      <c r="N362" s="3" t="s">
        <v>2201</v>
      </c>
    </row>
    <row r="363" spans="1:14">
      <c r="A363" s="3" t="s">
        <v>669</v>
      </c>
      <c r="B363" s="3" t="s">
        <v>698</v>
      </c>
      <c r="C363" t="s">
        <v>196</v>
      </c>
      <c r="E363">
        <v>2</v>
      </c>
      <c r="F363" s="3" t="s">
        <v>3637</v>
      </c>
      <c r="G363" s="3" t="s">
        <v>3638</v>
      </c>
      <c r="H363" s="3" t="s">
        <v>2182</v>
      </c>
      <c r="I363" t="s">
        <v>1943</v>
      </c>
      <c r="J363" s="3" t="s">
        <v>195</v>
      </c>
      <c r="K363" s="3" t="s">
        <v>579</v>
      </c>
      <c r="L363" s="3" t="s">
        <v>528</v>
      </c>
      <c r="M363" s="3" t="s">
        <v>195</v>
      </c>
      <c r="N363" s="3" t="s">
        <v>2201</v>
      </c>
    </row>
    <row r="364" spans="1:14">
      <c r="A364" s="3" t="s">
        <v>669</v>
      </c>
      <c r="B364" s="3" t="s">
        <v>698</v>
      </c>
      <c r="C364" t="s">
        <v>196</v>
      </c>
      <c r="E364">
        <v>3</v>
      </c>
      <c r="F364" s="3" t="s">
        <v>3639</v>
      </c>
      <c r="G364" s="3" t="s">
        <v>3640</v>
      </c>
      <c r="H364" s="3" t="s">
        <v>3641</v>
      </c>
      <c r="I364" t="s">
        <v>2090</v>
      </c>
      <c r="J364" s="3" t="s">
        <v>195</v>
      </c>
      <c r="K364" s="3" t="s">
        <v>579</v>
      </c>
      <c r="L364" s="3" t="s">
        <v>579</v>
      </c>
      <c r="M364" s="3" t="s">
        <v>195</v>
      </c>
      <c r="N364" s="3" t="s">
        <v>3642</v>
      </c>
    </row>
    <row r="365" spans="1:14">
      <c r="A365" s="3" t="s">
        <v>669</v>
      </c>
      <c r="B365" s="3" t="s">
        <v>698</v>
      </c>
      <c r="C365" t="s">
        <v>196</v>
      </c>
      <c r="E365">
        <v>4</v>
      </c>
      <c r="F365" s="3" t="s">
        <v>3643</v>
      </c>
      <c r="G365" s="3" t="s">
        <v>1972</v>
      </c>
      <c r="H365" s="3" t="s">
        <v>2169</v>
      </c>
      <c r="I365" t="s">
        <v>2183</v>
      </c>
      <c r="J365" s="3" t="s">
        <v>195</v>
      </c>
      <c r="K365" s="3" t="s">
        <v>1196</v>
      </c>
      <c r="L365" s="3" t="s">
        <v>579</v>
      </c>
      <c r="M365" s="3" t="s">
        <v>195</v>
      </c>
      <c r="N365" s="3" t="s">
        <v>3644</v>
      </c>
    </row>
    <row r="366" spans="1:14">
      <c r="A366" s="3" t="s">
        <v>669</v>
      </c>
      <c r="B366" s="3" t="s">
        <v>698</v>
      </c>
      <c r="C366" t="s">
        <v>196</v>
      </c>
      <c r="E366">
        <v>5</v>
      </c>
      <c r="F366" s="3" t="s">
        <v>3216</v>
      </c>
      <c r="G366" s="3" t="s">
        <v>2250</v>
      </c>
      <c r="H366" s="3" t="s">
        <v>2225</v>
      </c>
      <c r="I366" t="s">
        <v>1943</v>
      </c>
      <c r="J366" s="3" t="s">
        <v>195</v>
      </c>
      <c r="K366" s="3" t="s">
        <v>2594</v>
      </c>
      <c r="L366" s="3" t="s">
        <v>358</v>
      </c>
      <c r="M366" s="3" t="s">
        <v>195</v>
      </c>
      <c r="N366" s="3" t="s">
        <v>3645</v>
      </c>
    </row>
    <row r="367" spans="1:14">
      <c r="A367" s="3" t="s">
        <v>669</v>
      </c>
      <c r="B367" s="3" t="s">
        <v>698</v>
      </c>
      <c r="C367" t="s">
        <v>196</v>
      </c>
      <c r="E367">
        <v>6</v>
      </c>
      <c r="F367" s="3" t="s">
        <v>3646</v>
      </c>
      <c r="G367" s="3" t="s">
        <v>1941</v>
      </c>
      <c r="H367" s="3" t="s">
        <v>2208</v>
      </c>
      <c r="I367" t="s">
        <v>1943</v>
      </c>
      <c r="J367" s="3" t="s">
        <v>195</v>
      </c>
      <c r="K367" s="3" t="s">
        <v>3420</v>
      </c>
      <c r="L367" s="3" t="s">
        <v>2594</v>
      </c>
      <c r="M367" s="3" t="s">
        <v>195</v>
      </c>
      <c r="N367" s="3" t="s">
        <v>1358</v>
      </c>
    </row>
    <row r="368" spans="1:14">
      <c r="A368" s="3" t="s">
        <v>669</v>
      </c>
      <c r="B368" s="3" t="s">
        <v>698</v>
      </c>
      <c r="C368" t="s">
        <v>196</v>
      </c>
      <c r="E368">
        <v>7</v>
      </c>
      <c r="F368" s="3" t="s">
        <v>3647</v>
      </c>
      <c r="G368" s="3" t="s">
        <v>3648</v>
      </c>
      <c r="H368" s="3" t="s">
        <v>2225</v>
      </c>
      <c r="I368" t="s">
        <v>1943</v>
      </c>
      <c r="J368" s="3" t="s">
        <v>195</v>
      </c>
      <c r="K368" s="3" t="s">
        <v>404</v>
      </c>
      <c r="L368" s="3" t="s">
        <v>3649</v>
      </c>
      <c r="M368" s="3" t="s">
        <v>195</v>
      </c>
      <c r="N368" s="3" t="s">
        <v>3650</v>
      </c>
    </row>
    <row r="369" spans="1:14">
      <c r="A369" s="3" t="s">
        <v>669</v>
      </c>
      <c r="B369" s="3" t="s">
        <v>698</v>
      </c>
      <c r="C369" t="s">
        <v>196</v>
      </c>
      <c r="E369">
        <v>8</v>
      </c>
      <c r="F369" s="3" t="s">
        <v>3651</v>
      </c>
      <c r="G369" s="3" t="s">
        <v>3652</v>
      </c>
      <c r="H369" s="3" t="s">
        <v>2179</v>
      </c>
      <c r="I369" t="s">
        <v>2018</v>
      </c>
      <c r="J369" s="3" t="s">
        <v>195</v>
      </c>
      <c r="K369" s="3" t="s">
        <v>3653</v>
      </c>
      <c r="L369" s="3" t="s">
        <v>195</v>
      </c>
      <c r="M369" s="3" t="s">
        <v>202</v>
      </c>
      <c r="N369" s="3" t="s">
        <v>3654</v>
      </c>
    </row>
    <row r="370" spans="1:14">
      <c r="A370" s="3" t="s">
        <v>669</v>
      </c>
      <c r="B370" s="3" t="s">
        <v>698</v>
      </c>
      <c r="C370" t="s">
        <v>196</v>
      </c>
      <c r="E370">
        <v>9</v>
      </c>
      <c r="F370" s="3" t="s">
        <v>3655</v>
      </c>
      <c r="G370" s="3" t="s">
        <v>3656</v>
      </c>
      <c r="H370" s="3" t="s">
        <v>2179</v>
      </c>
      <c r="I370" t="s">
        <v>2018</v>
      </c>
      <c r="J370" s="3" t="s">
        <v>195</v>
      </c>
      <c r="K370" s="3" t="s">
        <v>3657</v>
      </c>
      <c r="L370" s="3" t="s">
        <v>195</v>
      </c>
      <c r="M370" s="3" t="s">
        <v>202</v>
      </c>
      <c r="N370" s="3" t="s">
        <v>3658</v>
      </c>
    </row>
    <row r="371" spans="1:14">
      <c r="A371" s="3" t="s">
        <v>669</v>
      </c>
      <c r="B371" s="3" t="s">
        <v>708</v>
      </c>
      <c r="C371" t="s">
        <v>277</v>
      </c>
      <c r="E371">
        <v>1</v>
      </c>
      <c r="F371" s="3" t="s">
        <v>2259</v>
      </c>
      <c r="G371" s="3" t="s">
        <v>2260</v>
      </c>
      <c r="H371" s="3" t="s">
        <v>2197</v>
      </c>
      <c r="I371" t="s">
        <v>1943</v>
      </c>
      <c r="J371" s="3" t="s">
        <v>195</v>
      </c>
      <c r="K371" s="3" t="s">
        <v>527</v>
      </c>
      <c r="L371" s="3" t="s">
        <v>527</v>
      </c>
      <c r="M371" s="3" t="s">
        <v>195</v>
      </c>
      <c r="N371" s="3" t="s">
        <v>2177</v>
      </c>
    </row>
    <row r="372" spans="1:14">
      <c r="A372" s="3" t="s">
        <v>669</v>
      </c>
      <c r="B372" s="3" t="s">
        <v>708</v>
      </c>
      <c r="C372" t="s">
        <v>277</v>
      </c>
      <c r="E372">
        <v>2</v>
      </c>
      <c r="F372" s="3" t="s">
        <v>3659</v>
      </c>
      <c r="G372" s="3" t="s">
        <v>2248</v>
      </c>
      <c r="H372" s="3" t="s">
        <v>3660</v>
      </c>
      <c r="I372" t="s">
        <v>1943</v>
      </c>
      <c r="J372" s="3" t="s">
        <v>195</v>
      </c>
      <c r="K372" s="3" t="s">
        <v>1320</v>
      </c>
      <c r="L372" s="3" t="s">
        <v>195</v>
      </c>
      <c r="M372" s="3" t="s">
        <v>202</v>
      </c>
      <c r="N372" s="3" t="s">
        <v>3661</v>
      </c>
    </row>
    <row r="373" spans="1:14">
      <c r="A373" s="3" t="s">
        <v>669</v>
      </c>
      <c r="B373" s="3" t="s">
        <v>708</v>
      </c>
      <c r="C373" t="s">
        <v>277</v>
      </c>
      <c r="E373">
        <v>3</v>
      </c>
      <c r="F373" s="3" t="s">
        <v>3662</v>
      </c>
      <c r="G373" s="3" t="s">
        <v>2254</v>
      </c>
      <c r="H373" s="3" t="s">
        <v>3663</v>
      </c>
      <c r="I373" t="s">
        <v>1943</v>
      </c>
      <c r="J373" s="3" t="s">
        <v>195</v>
      </c>
      <c r="K373" s="3" t="s">
        <v>604</v>
      </c>
      <c r="L373" s="3" t="s">
        <v>195</v>
      </c>
      <c r="M373" s="3" t="s">
        <v>202</v>
      </c>
      <c r="N373" s="3" t="s">
        <v>3664</v>
      </c>
    </row>
    <row r="374" spans="1:14">
      <c r="A374" s="3" t="s">
        <v>669</v>
      </c>
      <c r="B374" s="3" t="s">
        <v>708</v>
      </c>
      <c r="C374" t="s">
        <v>277</v>
      </c>
      <c r="E374">
        <v>4</v>
      </c>
      <c r="F374" s="3" t="s">
        <v>3665</v>
      </c>
      <c r="G374" s="3" t="s">
        <v>3666</v>
      </c>
      <c r="H374" s="3" t="s">
        <v>3663</v>
      </c>
      <c r="I374" t="s">
        <v>1943</v>
      </c>
      <c r="J374" s="3" t="s">
        <v>195</v>
      </c>
      <c r="K374" s="3" t="s">
        <v>739</v>
      </c>
      <c r="L374" s="3" t="s">
        <v>195</v>
      </c>
      <c r="M374" s="3" t="s">
        <v>202</v>
      </c>
      <c r="N374" s="3" t="s">
        <v>3667</v>
      </c>
    </row>
    <row r="375" spans="1:14">
      <c r="A375" s="3" t="s">
        <v>669</v>
      </c>
      <c r="B375" s="3" t="s">
        <v>708</v>
      </c>
      <c r="C375" t="s">
        <v>277</v>
      </c>
      <c r="E375">
        <v>5</v>
      </c>
      <c r="F375" s="3" t="s">
        <v>3668</v>
      </c>
      <c r="G375" s="3" t="s">
        <v>3669</v>
      </c>
      <c r="H375" s="3" t="s">
        <v>2246</v>
      </c>
      <c r="I375" t="s">
        <v>1943</v>
      </c>
      <c r="J375" s="3" t="s">
        <v>195</v>
      </c>
      <c r="K375" s="3" t="s">
        <v>743</v>
      </c>
      <c r="L375" s="3" t="s">
        <v>195</v>
      </c>
      <c r="M375" s="3" t="s">
        <v>202</v>
      </c>
      <c r="N375" s="3" t="s">
        <v>3667</v>
      </c>
    </row>
    <row r="376" spans="1:14">
      <c r="A376" s="3" t="s">
        <v>669</v>
      </c>
      <c r="B376" s="3" t="s">
        <v>708</v>
      </c>
      <c r="C376" t="s">
        <v>277</v>
      </c>
      <c r="E376">
        <v>6</v>
      </c>
      <c r="F376" s="3" t="s">
        <v>3670</v>
      </c>
      <c r="G376" s="3" t="s">
        <v>3671</v>
      </c>
      <c r="H376" s="3" t="s">
        <v>3672</v>
      </c>
      <c r="I376" t="s">
        <v>1943</v>
      </c>
      <c r="J376" s="3" t="s">
        <v>195</v>
      </c>
      <c r="K376" s="3" t="s">
        <v>1320</v>
      </c>
      <c r="L376" s="3" t="s">
        <v>195</v>
      </c>
      <c r="M376" s="3" t="s">
        <v>202</v>
      </c>
      <c r="N376" s="3" t="s">
        <v>3673</v>
      </c>
    </row>
    <row r="377" spans="1:14">
      <c r="A377" s="3" t="s">
        <v>669</v>
      </c>
      <c r="B377" s="3" t="s">
        <v>708</v>
      </c>
      <c r="C377" t="s">
        <v>277</v>
      </c>
      <c r="E377">
        <v>7</v>
      </c>
      <c r="F377" s="3" t="s">
        <v>3665</v>
      </c>
      <c r="G377" s="3" t="s">
        <v>3674</v>
      </c>
      <c r="H377" s="3" t="s">
        <v>2246</v>
      </c>
      <c r="I377" t="s">
        <v>1943</v>
      </c>
      <c r="J377" s="3" t="s">
        <v>195</v>
      </c>
      <c r="K377" s="3" t="s">
        <v>743</v>
      </c>
      <c r="L377" s="3" t="s">
        <v>195</v>
      </c>
      <c r="M377" s="3" t="s">
        <v>202</v>
      </c>
      <c r="N377" s="3" t="s">
        <v>3667</v>
      </c>
    </row>
    <row r="378" spans="1:14">
      <c r="A378" s="3" t="s">
        <v>669</v>
      </c>
      <c r="B378" s="3" t="s">
        <v>708</v>
      </c>
      <c r="C378" t="s">
        <v>277</v>
      </c>
      <c r="E378">
        <v>8</v>
      </c>
      <c r="F378" s="3" t="s">
        <v>3675</v>
      </c>
      <c r="G378" s="3" t="s">
        <v>2501</v>
      </c>
      <c r="H378" s="3" t="s">
        <v>3676</v>
      </c>
      <c r="I378" t="s">
        <v>1943</v>
      </c>
      <c r="J378" s="3" t="s">
        <v>195</v>
      </c>
      <c r="K378" s="3" t="s">
        <v>303</v>
      </c>
      <c r="L378" s="3" t="s">
        <v>195</v>
      </c>
      <c r="M378" s="3" t="s">
        <v>202</v>
      </c>
      <c r="N378" s="3" t="s">
        <v>3667</v>
      </c>
    </row>
    <row r="379" spans="1:14">
      <c r="A379" s="3" t="s">
        <v>669</v>
      </c>
      <c r="B379" s="3" t="s">
        <v>708</v>
      </c>
      <c r="C379" t="s">
        <v>277</v>
      </c>
      <c r="E379">
        <v>9</v>
      </c>
      <c r="F379" s="3" t="s">
        <v>3677</v>
      </c>
      <c r="G379" s="3" t="s">
        <v>3678</v>
      </c>
      <c r="H379" s="3" t="s">
        <v>3679</v>
      </c>
      <c r="I379" t="s">
        <v>1943</v>
      </c>
      <c r="J379" s="3" t="s">
        <v>195</v>
      </c>
      <c r="K379" s="3" t="s">
        <v>1320</v>
      </c>
      <c r="L379" s="3" t="s">
        <v>195</v>
      </c>
      <c r="M379" s="3" t="s">
        <v>202</v>
      </c>
      <c r="N379" s="3" t="s">
        <v>3661</v>
      </c>
    </row>
    <row r="380" spans="1:14">
      <c r="A380" s="3" t="s">
        <v>669</v>
      </c>
      <c r="B380" s="3" t="s">
        <v>708</v>
      </c>
      <c r="C380" t="s">
        <v>277</v>
      </c>
      <c r="E380">
        <v>10</v>
      </c>
      <c r="F380" s="3" t="s">
        <v>3675</v>
      </c>
      <c r="G380" s="3" t="s">
        <v>2228</v>
      </c>
      <c r="H380" s="3" t="s">
        <v>2197</v>
      </c>
      <c r="I380" t="s">
        <v>1943</v>
      </c>
      <c r="J380" s="3" t="s">
        <v>195</v>
      </c>
      <c r="K380" s="3" t="s">
        <v>1320</v>
      </c>
      <c r="L380" s="3" t="s">
        <v>303</v>
      </c>
      <c r="M380" s="3" t="s">
        <v>195</v>
      </c>
      <c r="N380" s="3" t="s">
        <v>3667</v>
      </c>
    </row>
    <row r="381" spans="1:14">
      <c r="A381" s="3" t="s">
        <v>669</v>
      </c>
      <c r="B381" s="3" t="s">
        <v>708</v>
      </c>
      <c r="C381" t="s">
        <v>277</v>
      </c>
      <c r="E381">
        <v>11</v>
      </c>
      <c r="F381" s="3" t="s">
        <v>3680</v>
      </c>
      <c r="G381" s="3" t="s">
        <v>3559</v>
      </c>
      <c r="H381" s="3" t="s">
        <v>2194</v>
      </c>
      <c r="I381" t="s">
        <v>1943</v>
      </c>
      <c r="J381" s="3" t="s">
        <v>195</v>
      </c>
      <c r="K381" s="3" t="s">
        <v>2873</v>
      </c>
      <c r="L381" s="3" t="s">
        <v>381</v>
      </c>
      <c r="M381" s="3" t="s">
        <v>195</v>
      </c>
      <c r="N381" s="3" t="s">
        <v>3681</v>
      </c>
    </row>
    <row r="382" spans="1:14">
      <c r="A382" s="3" t="s">
        <v>669</v>
      </c>
      <c r="B382" s="3" t="s">
        <v>708</v>
      </c>
      <c r="C382" t="s">
        <v>277</v>
      </c>
      <c r="E382">
        <v>12</v>
      </c>
      <c r="F382" s="3" t="s">
        <v>3682</v>
      </c>
      <c r="G382" s="3" t="s">
        <v>1997</v>
      </c>
      <c r="H382" s="3" t="s">
        <v>2194</v>
      </c>
      <c r="I382" t="s">
        <v>1943</v>
      </c>
      <c r="J382" s="3" t="s">
        <v>195</v>
      </c>
      <c r="K382" s="3" t="s">
        <v>2640</v>
      </c>
      <c r="L382" s="3" t="s">
        <v>195</v>
      </c>
      <c r="M382" s="3" t="s">
        <v>202</v>
      </c>
      <c r="N382" s="3" t="s">
        <v>2201</v>
      </c>
    </row>
    <row r="383" spans="1:14">
      <c r="A383" s="3" t="s">
        <v>669</v>
      </c>
      <c r="B383" s="3" t="s">
        <v>708</v>
      </c>
      <c r="C383" t="s">
        <v>277</v>
      </c>
      <c r="E383">
        <v>13</v>
      </c>
      <c r="F383" s="3" t="s">
        <v>2450</v>
      </c>
      <c r="G383" s="3" t="s">
        <v>1997</v>
      </c>
      <c r="H383" s="3" t="s">
        <v>2179</v>
      </c>
      <c r="I383" t="s">
        <v>1943</v>
      </c>
      <c r="J383" s="3" t="s">
        <v>195</v>
      </c>
      <c r="K383" s="3" t="s">
        <v>3683</v>
      </c>
      <c r="L383" s="3" t="s">
        <v>195</v>
      </c>
      <c r="M383" s="3" t="s">
        <v>202</v>
      </c>
      <c r="N383" s="3" t="s">
        <v>2201</v>
      </c>
    </row>
    <row r="384" spans="1:14">
      <c r="A384" s="3" t="s">
        <v>669</v>
      </c>
      <c r="B384" s="3" t="s">
        <v>708</v>
      </c>
      <c r="C384" t="s">
        <v>277</v>
      </c>
      <c r="E384">
        <v>14</v>
      </c>
      <c r="F384" s="3" t="s">
        <v>2534</v>
      </c>
      <c r="G384" s="3" t="s">
        <v>2335</v>
      </c>
      <c r="H384" s="3" t="s">
        <v>2182</v>
      </c>
      <c r="I384" t="s">
        <v>1943</v>
      </c>
      <c r="J384" s="3" t="s">
        <v>195</v>
      </c>
      <c r="K384" s="3" t="s">
        <v>3684</v>
      </c>
      <c r="L384" s="3" t="s">
        <v>195</v>
      </c>
      <c r="M384" s="3" t="s">
        <v>202</v>
      </c>
      <c r="N384" s="3" t="s">
        <v>2201</v>
      </c>
    </row>
    <row r="385" spans="1:14">
      <c r="A385" s="3" t="s">
        <v>669</v>
      </c>
      <c r="B385" s="3" t="s">
        <v>708</v>
      </c>
      <c r="C385" t="s">
        <v>277</v>
      </c>
      <c r="E385">
        <v>15</v>
      </c>
      <c r="F385" s="3" t="s">
        <v>2013</v>
      </c>
      <c r="G385" s="3" t="s">
        <v>2282</v>
      </c>
      <c r="H385" s="3" t="s">
        <v>2106</v>
      </c>
      <c r="I385" t="s">
        <v>1943</v>
      </c>
      <c r="J385" s="3" t="s">
        <v>195</v>
      </c>
      <c r="K385" s="3" t="s">
        <v>3685</v>
      </c>
      <c r="L385" s="3" t="s">
        <v>195</v>
      </c>
      <c r="M385" s="3" t="s">
        <v>202</v>
      </c>
      <c r="N385" s="3" t="s">
        <v>2201</v>
      </c>
    </row>
    <row r="386" spans="1:14">
      <c r="A386" s="3" t="s">
        <v>669</v>
      </c>
      <c r="B386" s="3" t="s">
        <v>716</v>
      </c>
      <c r="C386" t="s">
        <v>196</v>
      </c>
      <c r="E386">
        <v>1</v>
      </c>
      <c r="F386" s="3" t="s">
        <v>3686</v>
      </c>
      <c r="G386" s="3" t="s">
        <v>3687</v>
      </c>
      <c r="H386" s="3" t="s">
        <v>2225</v>
      </c>
      <c r="I386" t="s">
        <v>1943</v>
      </c>
      <c r="J386" s="3" t="s">
        <v>195</v>
      </c>
      <c r="K386" s="3" t="s">
        <v>739</v>
      </c>
      <c r="L386" s="3" t="s">
        <v>291</v>
      </c>
      <c r="M386" s="3" t="s">
        <v>195</v>
      </c>
      <c r="N386" s="3" t="s">
        <v>3688</v>
      </c>
    </row>
    <row r="387" spans="1:14">
      <c r="A387" s="3" t="s">
        <v>669</v>
      </c>
      <c r="B387" s="3" t="s">
        <v>716</v>
      </c>
      <c r="C387" t="s">
        <v>196</v>
      </c>
      <c r="E387">
        <v>2</v>
      </c>
      <c r="F387" s="3" t="s">
        <v>3689</v>
      </c>
      <c r="G387" s="3" t="s">
        <v>3690</v>
      </c>
      <c r="H387" s="3" t="s">
        <v>2194</v>
      </c>
      <c r="I387" t="s">
        <v>1943</v>
      </c>
      <c r="J387" s="3" t="s">
        <v>195</v>
      </c>
      <c r="K387" s="3" t="s">
        <v>3691</v>
      </c>
      <c r="L387" s="3" t="s">
        <v>195</v>
      </c>
      <c r="M387" s="3" t="s">
        <v>202</v>
      </c>
      <c r="N387" s="3" t="s">
        <v>2201</v>
      </c>
    </row>
    <row r="388" spans="1:14">
      <c r="A388" s="3" t="s">
        <v>669</v>
      </c>
      <c r="B388" s="3" t="s">
        <v>716</v>
      </c>
      <c r="C388" t="s">
        <v>196</v>
      </c>
      <c r="E388">
        <v>3</v>
      </c>
      <c r="F388" s="3" t="s">
        <v>3692</v>
      </c>
      <c r="G388" s="3" t="s">
        <v>1972</v>
      </c>
      <c r="H388" s="3" t="s">
        <v>2182</v>
      </c>
      <c r="I388" t="s">
        <v>1943</v>
      </c>
      <c r="J388" s="3" t="s">
        <v>195</v>
      </c>
      <c r="K388" s="3" t="s">
        <v>3693</v>
      </c>
      <c r="L388" s="3" t="s">
        <v>195</v>
      </c>
      <c r="M388" s="3" t="s">
        <v>202</v>
      </c>
      <c r="N388" s="3" t="s">
        <v>1358</v>
      </c>
    </row>
    <row r="389" spans="1:14">
      <c r="A389" s="3" t="s">
        <v>669</v>
      </c>
      <c r="B389" s="3" t="s">
        <v>716</v>
      </c>
      <c r="C389" t="s">
        <v>196</v>
      </c>
      <c r="E389">
        <v>4</v>
      </c>
      <c r="F389" s="3" t="s">
        <v>2256</v>
      </c>
      <c r="G389" s="3" t="s">
        <v>3071</v>
      </c>
      <c r="H389" s="3" t="s">
        <v>2182</v>
      </c>
      <c r="I389" t="s">
        <v>1943</v>
      </c>
      <c r="J389" s="3" t="s">
        <v>195</v>
      </c>
      <c r="K389" s="3" t="s">
        <v>3694</v>
      </c>
      <c r="L389" s="3" t="s">
        <v>195</v>
      </c>
      <c r="M389" s="3" t="s">
        <v>202</v>
      </c>
      <c r="N389" s="3" t="s">
        <v>3247</v>
      </c>
    </row>
    <row r="390" spans="1:14">
      <c r="A390" s="3" t="s">
        <v>669</v>
      </c>
      <c r="B390" s="3" t="s">
        <v>716</v>
      </c>
      <c r="C390" t="s">
        <v>196</v>
      </c>
      <c r="E390">
        <v>5</v>
      </c>
      <c r="F390" s="3" t="s">
        <v>3695</v>
      </c>
      <c r="G390" s="3" t="s">
        <v>1941</v>
      </c>
      <c r="H390" s="3" t="s">
        <v>2182</v>
      </c>
      <c r="I390" t="s">
        <v>1943</v>
      </c>
      <c r="J390" s="3" t="s">
        <v>195</v>
      </c>
      <c r="K390" s="3" t="s">
        <v>2229</v>
      </c>
      <c r="L390" s="3" t="s">
        <v>195</v>
      </c>
      <c r="M390" s="3" t="s">
        <v>202</v>
      </c>
      <c r="N390" s="3" t="s">
        <v>3696</v>
      </c>
    </row>
    <row r="391" spans="1:14">
      <c r="A391" s="3" t="s">
        <v>669</v>
      </c>
      <c r="B391" s="3" t="s">
        <v>716</v>
      </c>
      <c r="C391" t="s">
        <v>196</v>
      </c>
      <c r="E391">
        <v>6</v>
      </c>
      <c r="F391" s="3" t="s">
        <v>3697</v>
      </c>
      <c r="G391" s="3" t="s">
        <v>1999</v>
      </c>
      <c r="H391" s="3" t="s">
        <v>2295</v>
      </c>
      <c r="I391" t="s">
        <v>1943</v>
      </c>
      <c r="J391" s="3" t="s">
        <v>195</v>
      </c>
      <c r="K391" s="3" t="s">
        <v>3698</v>
      </c>
      <c r="L391" s="3" t="s">
        <v>195</v>
      </c>
      <c r="M391" s="3" t="s">
        <v>202</v>
      </c>
      <c r="N391" s="3" t="s">
        <v>2201</v>
      </c>
    </row>
    <row r="392" spans="1:14">
      <c r="A392" s="3" t="s">
        <v>669</v>
      </c>
      <c r="B392" s="3" t="s">
        <v>716</v>
      </c>
      <c r="C392" t="s">
        <v>196</v>
      </c>
      <c r="E392">
        <v>7</v>
      </c>
      <c r="F392" s="3" t="s">
        <v>3699</v>
      </c>
      <c r="G392" s="3" t="s">
        <v>2073</v>
      </c>
      <c r="H392" s="3" t="s">
        <v>2194</v>
      </c>
      <c r="I392" t="s">
        <v>1943</v>
      </c>
      <c r="J392" s="3" t="s">
        <v>195</v>
      </c>
      <c r="K392" s="3" t="s">
        <v>3700</v>
      </c>
      <c r="L392" s="3" t="s">
        <v>195</v>
      </c>
      <c r="M392" s="3" t="s">
        <v>202</v>
      </c>
      <c r="N392" s="3" t="s">
        <v>3701</v>
      </c>
    </row>
    <row r="393" spans="1:14">
      <c r="A393" s="3" t="s">
        <v>669</v>
      </c>
      <c r="B393" s="3" t="s">
        <v>723</v>
      </c>
      <c r="C393" t="s">
        <v>196</v>
      </c>
      <c r="E393">
        <v>1</v>
      </c>
      <c r="F393" s="3" t="s">
        <v>3702</v>
      </c>
      <c r="G393" s="3" t="s">
        <v>1988</v>
      </c>
      <c r="H393" s="3" t="s">
        <v>2225</v>
      </c>
      <c r="I393" t="s">
        <v>1943</v>
      </c>
      <c r="J393" s="3" t="s">
        <v>195</v>
      </c>
      <c r="K393" s="3" t="s">
        <v>1016</v>
      </c>
      <c r="L393" s="3" t="s">
        <v>749</v>
      </c>
      <c r="M393" s="3" t="s">
        <v>195</v>
      </c>
      <c r="N393" s="3" t="s">
        <v>3703</v>
      </c>
    </row>
    <row r="394" spans="1:14">
      <c r="A394" s="3" t="s">
        <v>669</v>
      </c>
      <c r="B394" s="3" t="s">
        <v>723</v>
      </c>
      <c r="C394" t="s">
        <v>196</v>
      </c>
      <c r="E394">
        <v>2</v>
      </c>
      <c r="F394" s="3" t="s">
        <v>2243</v>
      </c>
      <c r="G394" s="3" t="s">
        <v>1976</v>
      </c>
      <c r="H394" s="3" t="s">
        <v>2182</v>
      </c>
      <c r="I394" t="s">
        <v>1943</v>
      </c>
      <c r="J394" s="3" t="s">
        <v>195</v>
      </c>
      <c r="K394" s="3" t="s">
        <v>749</v>
      </c>
      <c r="L394" s="3" t="s">
        <v>195</v>
      </c>
      <c r="M394" s="3" t="s">
        <v>202</v>
      </c>
      <c r="N394" s="3" t="s">
        <v>1461</v>
      </c>
    </row>
    <row r="395" spans="1:14">
      <c r="A395" s="3" t="s">
        <v>669</v>
      </c>
      <c r="B395" s="3" t="s">
        <v>723</v>
      </c>
      <c r="C395" t="s">
        <v>196</v>
      </c>
      <c r="E395">
        <v>3</v>
      </c>
      <c r="F395" s="3" t="s">
        <v>3704</v>
      </c>
      <c r="G395" s="3" t="s">
        <v>3648</v>
      </c>
      <c r="H395" s="3" t="s">
        <v>2225</v>
      </c>
      <c r="I395" t="s">
        <v>1943</v>
      </c>
      <c r="J395" s="3" t="s">
        <v>195</v>
      </c>
      <c r="K395" s="3" t="s">
        <v>3705</v>
      </c>
      <c r="L395" s="3" t="s">
        <v>195</v>
      </c>
      <c r="M395" s="3" t="s">
        <v>202</v>
      </c>
      <c r="N395" s="3" t="s">
        <v>2201</v>
      </c>
    </row>
    <row r="396" spans="1:14">
      <c r="A396" s="3" t="s">
        <v>669</v>
      </c>
      <c r="B396" s="3" t="s">
        <v>723</v>
      </c>
      <c r="C396" t="s">
        <v>196</v>
      </c>
      <c r="E396">
        <v>4</v>
      </c>
      <c r="F396" s="3" t="s">
        <v>3706</v>
      </c>
      <c r="G396" s="3" t="s">
        <v>3707</v>
      </c>
      <c r="H396" s="3" t="s">
        <v>2225</v>
      </c>
      <c r="I396" t="s">
        <v>1943</v>
      </c>
      <c r="J396" s="3" t="s">
        <v>195</v>
      </c>
      <c r="K396" s="3" t="s">
        <v>3619</v>
      </c>
      <c r="L396" s="3" t="s">
        <v>195</v>
      </c>
      <c r="M396" s="3" t="s">
        <v>202</v>
      </c>
      <c r="N396" s="3" t="s">
        <v>1358</v>
      </c>
    </row>
    <row r="397" spans="1:14">
      <c r="A397" s="3" t="s">
        <v>669</v>
      </c>
      <c r="B397" s="3" t="s">
        <v>723</v>
      </c>
      <c r="C397" t="s">
        <v>196</v>
      </c>
      <c r="E397">
        <v>5</v>
      </c>
      <c r="F397" s="3" t="s">
        <v>1973</v>
      </c>
      <c r="G397" s="3" t="s">
        <v>3623</v>
      </c>
      <c r="H397" s="3" t="s">
        <v>2225</v>
      </c>
      <c r="I397" t="s">
        <v>1943</v>
      </c>
      <c r="J397" s="3" t="s">
        <v>195</v>
      </c>
      <c r="K397" s="3" t="s">
        <v>725</v>
      </c>
      <c r="L397" s="3" t="s">
        <v>195</v>
      </c>
      <c r="M397" s="3" t="s">
        <v>202</v>
      </c>
      <c r="N397" s="3" t="s">
        <v>1358</v>
      </c>
    </row>
    <row r="398" spans="1:14">
      <c r="A398" s="3" t="s">
        <v>669</v>
      </c>
      <c r="B398" s="3" t="s">
        <v>723</v>
      </c>
      <c r="C398" t="s">
        <v>196</v>
      </c>
      <c r="E398">
        <v>6</v>
      </c>
      <c r="F398" s="3" t="s">
        <v>3708</v>
      </c>
      <c r="G398" s="3" t="s">
        <v>1983</v>
      </c>
      <c r="H398" s="3" t="s">
        <v>2182</v>
      </c>
      <c r="I398" t="s">
        <v>1943</v>
      </c>
      <c r="J398" s="3" t="s">
        <v>195</v>
      </c>
      <c r="K398" s="3" t="s">
        <v>3709</v>
      </c>
      <c r="L398" s="3" t="s">
        <v>195</v>
      </c>
      <c r="M398" s="3" t="s">
        <v>202</v>
      </c>
      <c r="N398" s="3" t="s">
        <v>3247</v>
      </c>
    </row>
    <row r="399" spans="1:14">
      <c r="A399" s="3" t="s">
        <v>669</v>
      </c>
      <c r="B399" s="3" t="s">
        <v>723</v>
      </c>
      <c r="C399" t="s">
        <v>196</v>
      </c>
      <c r="E399">
        <v>7</v>
      </c>
      <c r="F399" s="3" t="s">
        <v>2259</v>
      </c>
      <c r="G399" s="3" t="s">
        <v>3140</v>
      </c>
      <c r="H399" s="3" t="s">
        <v>2179</v>
      </c>
      <c r="I399" t="s">
        <v>1943</v>
      </c>
      <c r="J399" s="3" t="s">
        <v>195</v>
      </c>
      <c r="K399" s="3" t="s">
        <v>3710</v>
      </c>
      <c r="L399" s="3" t="s">
        <v>195</v>
      </c>
      <c r="M399" s="3" t="s">
        <v>202</v>
      </c>
      <c r="N399" s="3" t="s">
        <v>3711</v>
      </c>
    </row>
    <row r="400" spans="1:14">
      <c r="A400" s="3" t="s">
        <v>669</v>
      </c>
      <c r="B400" s="3" t="s">
        <v>723</v>
      </c>
      <c r="C400" t="s">
        <v>196</v>
      </c>
      <c r="E400">
        <v>8</v>
      </c>
      <c r="F400" s="3" t="s">
        <v>3577</v>
      </c>
      <c r="G400" s="3" t="s">
        <v>2215</v>
      </c>
      <c r="H400" s="3" t="s">
        <v>3712</v>
      </c>
      <c r="I400" t="s">
        <v>1943</v>
      </c>
      <c r="J400" s="3" t="s">
        <v>195</v>
      </c>
      <c r="K400" s="3" t="s">
        <v>3713</v>
      </c>
      <c r="L400" s="3" t="s">
        <v>195</v>
      </c>
      <c r="M400" s="3" t="s">
        <v>202</v>
      </c>
      <c r="N400" s="3" t="s">
        <v>3714</v>
      </c>
    </row>
    <row r="401" spans="1:14">
      <c r="A401" s="3" t="s">
        <v>669</v>
      </c>
      <c r="B401" s="3" t="s">
        <v>723</v>
      </c>
      <c r="C401" t="s">
        <v>196</v>
      </c>
      <c r="E401">
        <v>9</v>
      </c>
      <c r="F401" s="3" t="s">
        <v>3715</v>
      </c>
      <c r="G401" s="3" t="s">
        <v>3716</v>
      </c>
      <c r="H401" s="3" t="s">
        <v>3717</v>
      </c>
      <c r="I401" t="s">
        <v>1950</v>
      </c>
      <c r="J401" s="3" t="s">
        <v>195</v>
      </c>
      <c r="K401" s="3" t="s">
        <v>3718</v>
      </c>
      <c r="L401" s="3" t="s">
        <v>195</v>
      </c>
      <c r="M401" s="3" t="s">
        <v>202</v>
      </c>
      <c r="N401" s="3" t="s">
        <v>3719</v>
      </c>
    </row>
    <row r="402" spans="1:14">
      <c r="A402" s="3" t="s">
        <v>669</v>
      </c>
      <c r="B402" s="3" t="s">
        <v>723</v>
      </c>
      <c r="C402" t="s">
        <v>196</v>
      </c>
      <c r="E402">
        <v>10</v>
      </c>
      <c r="F402" s="3" t="s">
        <v>3720</v>
      </c>
      <c r="G402" s="3" t="s">
        <v>3721</v>
      </c>
      <c r="H402" s="3" t="s">
        <v>2194</v>
      </c>
      <c r="I402" t="s">
        <v>2018</v>
      </c>
      <c r="J402" s="3" t="s">
        <v>195</v>
      </c>
      <c r="K402" s="3" t="s">
        <v>2239</v>
      </c>
      <c r="L402" s="3" t="s">
        <v>195</v>
      </c>
      <c r="M402" s="3" t="s">
        <v>202</v>
      </c>
      <c r="N402" s="3" t="s">
        <v>3722</v>
      </c>
    </row>
    <row r="403" spans="1:14">
      <c r="A403" s="3" t="s">
        <v>669</v>
      </c>
      <c r="B403" s="3" t="s">
        <v>730</v>
      </c>
      <c r="C403" t="s">
        <v>277</v>
      </c>
      <c r="E403">
        <v>1</v>
      </c>
      <c r="F403" s="3" t="s">
        <v>246</v>
      </c>
      <c r="G403" s="3" t="s">
        <v>1984</v>
      </c>
      <c r="H403" s="3" t="s">
        <v>3723</v>
      </c>
      <c r="I403" t="s">
        <v>1943</v>
      </c>
      <c r="J403" s="3" t="s">
        <v>195</v>
      </c>
      <c r="K403" s="3" t="s">
        <v>1741</v>
      </c>
      <c r="L403" s="3" t="s">
        <v>368</v>
      </c>
      <c r="M403" s="3" t="s">
        <v>195</v>
      </c>
      <c r="N403" s="3" t="s">
        <v>3724</v>
      </c>
    </row>
    <row r="404" spans="1:14">
      <c r="A404" s="3" t="s">
        <v>669</v>
      </c>
      <c r="B404" s="3" t="s">
        <v>734</v>
      </c>
      <c r="C404" t="s">
        <v>196</v>
      </c>
      <c r="E404">
        <v>1</v>
      </c>
      <c r="F404" s="3" t="s">
        <v>3006</v>
      </c>
      <c r="G404" s="3" t="s">
        <v>2156</v>
      </c>
      <c r="H404" s="3" t="s">
        <v>1019</v>
      </c>
      <c r="I404" t="s">
        <v>1943</v>
      </c>
      <c r="J404" s="3" t="s">
        <v>195</v>
      </c>
      <c r="K404" s="3" t="s">
        <v>411</v>
      </c>
      <c r="L404" s="3" t="s">
        <v>411</v>
      </c>
      <c r="M404" s="3" t="s">
        <v>195</v>
      </c>
      <c r="N404" s="3" t="s">
        <v>3725</v>
      </c>
    </row>
    <row r="405" spans="1:14">
      <c r="A405" s="3" t="s">
        <v>669</v>
      </c>
      <c r="B405" s="3" t="s">
        <v>734</v>
      </c>
      <c r="C405" t="s">
        <v>196</v>
      </c>
      <c r="E405">
        <v>2</v>
      </c>
      <c r="F405" s="3" t="s">
        <v>3726</v>
      </c>
      <c r="G405" s="3" t="s">
        <v>2156</v>
      </c>
      <c r="H405" s="3" t="s">
        <v>2017</v>
      </c>
      <c r="I405" t="s">
        <v>1943</v>
      </c>
      <c r="J405" s="3" t="s">
        <v>195</v>
      </c>
      <c r="K405" s="3" t="s">
        <v>308</v>
      </c>
      <c r="L405" s="3" t="s">
        <v>613</v>
      </c>
      <c r="M405" s="3" t="s">
        <v>195</v>
      </c>
      <c r="N405" s="3" t="s">
        <v>3727</v>
      </c>
    </row>
    <row r="406" spans="1:14">
      <c r="A406" s="3" t="s">
        <v>669</v>
      </c>
      <c r="B406" s="3" t="s">
        <v>734</v>
      </c>
      <c r="C406" t="s">
        <v>196</v>
      </c>
      <c r="E406">
        <v>3</v>
      </c>
      <c r="F406" s="3" t="s">
        <v>3728</v>
      </c>
      <c r="G406" s="3" t="s">
        <v>2096</v>
      </c>
      <c r="H406" s="3" t="s">
        <v>2106</v>
      </c>
      <c r="I406" t="s">
        <v>3729</v>
      </c>
      <c r="J406" s="3" t="s">
        <v>195</v>
      </c>
      <c r="K406" s="3" t="s">
        <v>308</v>
      </c>
      <c r="L406" s="3" t="s">
        <v>1320</v>
      </c>
      <c r="M406" s="3" t="s">
        <v>195</v>
      </c>
      <c r="N406" s="3" t="s">
        <v>3727</v>
      </c>
    </row>
    <row r="407" spans="1:14">
      <c r="A407" s="3" t="s">
        <v>669</v>
      </c>
      <c r="B407" s="3" t="s">
        <v>734</v>
      </c>
      <c r="C407" t="s">
        <v>196</v>
      </c>
      <c r="E407">
        <v>4</v>
      </c>
      <c r="F407" s="3" t="s">
        <v>3730</v>
      </c>
      <c r="G407" s="3" t="s">
        <v>2106</v>
      </c>
      <c r="H407" s="3" t="s">
        <v>2073</v>
      </c>
      <c r="I407" t="s">
        <v>1943</v>
      </c>
      <c r="J407" s="3" t="s">
        <v>195</v>
      </c>
      <c r="K407" s="3" t="s">
        <v>2401</v>
      </c>
      <c r="L407" s="3" t="s">
        <v>293</v>
      </c>
      <c r="M407" s="3" t="s">
        <v>195</v>
      </c>
      <c r="N407" s="3" t="s">
        <v>2617</v>
      </c>
    </row>
    <row r="408" spans="1:14">
      <c r="A408" s="3" t="s">
        <v>669</v>
      </c>
      <c r="B408" s="3" t="s">
        <v>734</v>
      </c>
      <c r="C408" t="s">
        <v>196</v>
      </c>
      <c r="E408">
        <v>5</v>
      </c>
      <c r="F408" s="3" t="s">
        <v>3006</v>
      </c>
      <c r="G408" s="3" t="s">
        <v>2282</v>
      </c>
      <c r="H408" s="3" t="s">
        <v>2106</v>
      </c>
      <c r="I408" t="s">
        <v>1943</v>
      </c>
      <c r="J408" s="3" t="s">
        <v>195</v>
      </c>
      <c r="K408" s="3" t="s">
        <v>2401</v>
      </c>
      <c r="L408" s="3" t="s">
        <v>293</v>
      </c>
      <c r="M408" s="3" t="s">
        <v>195</v>
      </c>
      <c r="N408" s="3" t="s">
        <v>2617</v>
      </c>
    </row>
    <row r="409" spans="1:14">
      <c r="A409" s="3" t="s">
        <v>669</v>
      </c>
      <c r="B409" s="3" t="s">
        <v>734</v>
      </c>
      <c r="C409" t="s">
        <v>196</v>
      </c>
      <c r="E409">
        <v>6</v>
      </c>
      <c r="F409" s="3" t="s">
        <v>3731</v>
      </c>
      <c r="G409" s="3" t="s">
        <v>1976</v>
      </c>
      <c r="H409" s="3" t="s">
        <v>2271</v>
      </c>
      <c r="I409" t="s">
        <v>1943</v>
      </c>
      <c r="J409" s="3" t="s">
        <v>195</v>
      </c>
      <c r="K409" s="3" t="s">
        <v>739</v>
      </c>
      <c r="L409" s="3" t="s">
        <v>767</v>
      </c>
      <c r="M409" s="3" t="s">
        <v>195</v>
      </c>
      <c r="N409" s="3" t="s">
        <v>3732</v>
      </c>
    </row>
    <row r="410" spans="1:14">
      <c r="A410" s="3" t="s">
        <v>669</v>
      </c>
      <c r="B410" s="3" t="s">
        <v>734</v>
      </c>
      <c r="C410" t="s">
        <v>196</v>
      </c>
      <c r="E410">
        <v>7</v>
      </c>
      <c r="F410" s="3" t="s">
        <v>3733</v>
      </c>
      <c r="G410" s="3" t="s">
        <v>1997</v>
      </c>
      <c r="H410" s="3" t="s">
        <v>2017</v>
      </c>
      <c r="I410" t="s">
        <v>1943</v>
      </c>
      <c r="J410" s="3" t="s">
        <v>195</v>
      </c>
      <c r="K410" s="3" t="s">
        <v>875</v>
      </c>
      <c r="L410" s="3" t="s">
        <v>195</v>
      </c>
      <c r="M410" s="3" t="s">
        <v>202</v>
      </c>
      <c r="N410" s="3" t="s">
        <v>3734</v>
      </c>
    </row>
    <row r="411" spans="1:14">
      <c r="A411" s="3" t="s">
        <v>669</v>
      </c>
      <c r="B411" s="3" t="s">
        <v>734</v>
      </c>
      <c r="C411" t="s">
        <v>196</v>
      </c>
      <c r="E411">
        <v>8</v>
      </c>
      <c r="F411" s="3" t="s">
        <v>3006</v>
      </c>
      <c r="G411" s="3" t="s">
        <v>2201</v>
      </c>
      <c r="H411" s="3" t="s">
        <v>2201</v>
      </c>
      <c r="I411" t="s">
        <v>2090</v>
      </c>
      <c r="J411" s="3" t="s">
        <v>195</v>
      </c>
      <c r="K411" s="3" t="s">
        <v>373</v>
      </c>
      <c r="L411" s="3" t="s">
        <v>373</v>
      </c>
      <c r="M411" s="3" t="s">
        <v>195</v>
      </c>
      <c r="N411" s="3" t="s">
        <v>2617</v>
      </c>
    </row>
    <row r="412" spans="1:14">
      <c r="A412" s="3" t="s">
        <v>669</v>
      </c>
      <c r="B412" s="3" t="s">
        <v>734</v>
      </c>
      <c r="C412" t="s">
        <v>196</v>
      </c>
      <c r="E412">
        <v>9</v>
      </c>
      <c r="F412" s="3" t="s">
        <v>665</v>
      </c>
      <c r="G412" s="3" t="s">
        <v>2114</v>
      </c>
      <c r="H412" s="3" t="s">
        <v>2017</v>
      </c>
      <c r="I412" t="s">
        <v>1943</v>
      </c>
      <c r="J412" s="3" t="s">
        <v>195</v>
      </c>
      <c r="K412" s="3" t="s">
        <v>875</v>
      </c>
      <c r="L412" s="3" t="s">
        <v>759</v>
      </c>
      <c r="M412" s="3" t="s">
        <v>195</v>
      </c>
      <c r="N412" s="3" t="s">
        <v>3735</v>
      </c>
    </row>
    <row r="413" spans="1:14">
      <c r="A413" s="3" t="s">
        <v>669</v>
      </c>
      <c r="B413" s="3" t="s">
        <v>734</v>
      </c>
      <c r="C413" t="s">
        <v>196</v>
      </c>
      <c r="E413">
        <v>10</v>
      </c>
      <c r="F413" s="3" t="s">
        <v>2316</v>
      </c>
      <c r="G413" s="3" t="s">
        <v>1976</v>
      </c>
      <c r="H413" s="3" t="s">
        <v>3371</v>
      </c>
      <c r="I413" t="s">
        <v>2183</v>
      </c>
      <c r="J413" s="3" t="s">
        <v>195</v>
      </c>
      <c r="K413" s="3" t="s">
        <v>875</v>
      </c>
      <c r="L413" s="3" t="s">
        <v>2604</v>
      </c>
      <c r="M413" s="3" t="s">
        <v>195</v>
      </c>
      <c r="N413" s="3" t="s">
        <v>3736</v>
      </c>
    </row>
    <row r="414" spans="1:14">
      <c r="A414" s="3" t="s">
        <v>669</v>
      </c>
      <c r="B414" s="3" t="s">
        <v>734</v>
      </c>
      <c r="C414" t="s">
        <v>196</v>
      </c>
      <c r="E414">
        <v>11</v>
      </c>
      <c r="F414" s="3" t="s">
        <v>3006</v>
      </c>
      <c r="G414" s="3" t="s">
        <v>2245</v>
      </c>
      <c r="H414" s="3" t="s">
        <v>2106</v>
      </c>
      <c r="I414" t="s">
        <v>1943</v>
      </c>
      <c r="J414" s="3" t="s">
        <v>195</v>
      </c>
      <c r="K414" s="3" t="s">
        <v>875</v>
      </c>
      <c r="L414" s="3" t="s">
        <v>368</v>
      </c>
      <c r="M414" s="3" t="s">
        <v>195</v>
      </c>
      <c r="N414" s="3" t="s">
        <v>3737</v>
      </c>
    </row>
    <row r="415" spans="1:14">
      <c r="A415" s="3" t="s">
        <v>669</v>
      </c>
      <c r="B415" s="3" t="s">
        <v>734</v>
      </c>
      <c r="C415" t="s">
        <v>196</v>
      </c>
      <c r="E415">
        <v>12</v>
      </c>
      <c r="F415" s="3" t="s">
        <v>1989</v>
      </c>
      <c r="G415" s="3" t="s">
        <v>2326</v>
      </c>
      <c r="H415" s="3" t="s">
        <v>2106</v>
      </c>
      <c r="I415" t="s">
        <v>2090</v>
      </c>
      <c r="J415" s="3" t="s">
        <v>195</v>
      </c>
      <c r="K415" s="3" t="s">
        <v>290</v>
      </c>
      <c r="L415" s="3" t="s">
        <v>875</v>
      </c>
      <c r="M415" s="3" t="s">
        <v>195</v>
      </c>
      <c r="N415" s="3" t="s">
        <v>3738</v>
      </c>
    </row>
    <row r="416" spans="1:14">
      <c r="A416" s="3" t="s">
        <v>669</v>
      </c>
      <c r="B416" s="3" t="s">
        <v>734</v>
      </c>
      <c r="C416" t="s">
        <v>196</v>
      </c>
      <c r="E416">
        <v>13</v>
      </c>
      <c r="F416" s="3" t="s">
        <v>3739</v>
      </c>
      <c r="G416" s="3" t="s">
        <v>2096</v>
      </c>
      <c r="H416" s="3" t="s">
        <v>2182</v>
      </c>
      <c r="I416" t="s">
        <v>1943</v>
      </c>
      <c r="J416" s="3" t="s">
        <v>195</v>
      </c>
      <c r="K416" s="3" t="s">
        <v>3740</v>
      </c>
      <c r="L416" s="3" t="s">
        <v>195</v>
      </c>
      <c r="M416" s="3" t="s">
        <v>202</v>
      </c>
      <c r="N416" s="3" t="s">
        <v>3741</v>
      </c>
    </row>
    <row r="417" spans="1:14">
      <c r="A417" s="3" t="s">
        <v>669</v>
      </c>
      <c r="B417" s="3" t="s">
        <v>734</v>
      </c>
      <c r="C417" t="s">
        <v>196</v>
      </c>
      <c r="E417">
        <v>14</v>
      </c>
      <c r="F417" s="3" t="s">
        <v>3441</v>
      </c>
      <c r="G417" s="3" t="s">
        <v>3742</v>
      </c>
      <c r="H417" s="3" t="s">
        <v>2271</v>
      </c>
      <c r="I417" t="s">
        <v>1943</v>
      </c>
      <c r="J417" s="3" t="s">
        <v>195</v>
      </c>
      <c r="K417" s="3" t="s">
        <v>3743</v>
      </c>
      <c r="L417" s="3" t="s">
        <v>195</v>
      </c>
      <c r="M417" s="3" t="s">
        <v>202</v>
      </c>
      <c r="N417" s="3" t="s">
        <v>1358</v>
      </c>
    </row>
    <row r="418" spans="1:14">
      <c r="A418" s="3" t="s">
        <v>669</v>
      </c>
      <c r="B418" s="3" t="s">
        <v>734</v>
      </c>
      <c r="C418" t="s">
        <v>196</v>
      </c>
      <c r="E418">
        <v>15</v>
      </c>
      <c r="F418" s="3" t="s">
        <v>1987</v>
      </c>
      <c r="G418" s="3" t="s">
        <v>1972</v>
      </c>
      <c r="H418" s="3" t="s">
        <v>2194</v>
      </c>
      <c r="I418" t="s">
        <v>1943</v>
      </c>
      <c r="J418" s="3" t="s">
        <v>195</v>
      </c>
      <c r="K418" s="3" t="s">
        <v>3744</v>
      </c>
      <c r="L418" s="3" t="s">
        <v>195</v>
      </c>
      <c r="M418" s="3" t="s">
        <v>202</v>
      </c>
      <c r="N418" s="3" t="s">
        <v>3247</v>
      </c>
    </row>
    <row r="419" spans="1:14">
      <c r="A419" s="3" t="s">
        <v>669</v>
      </c>
      <c r="B419" s="3" t="s">
        <v>734</v>
      </c>
      <c r="C419" t="s">
        <v>196</v>
      </c>
      <c r="E419">
        <v>16</v>
      </c>
      <c r="F419" s="3" t="s">
        <v>3745</v>
      </c>
      <c r="G419" s="3" t="s">
        <v>2156</v>
      </c>
      <c r="H419" s="3" t="s">
        <v>3746</v>
      </c>
      <c r="I419" t="s">
        <v>1943</v>
      </c>
      <c r="J419" s="3" t="s">
        <v>195</v>
      </c>
      <c r="K419" s="3" t="s">
        <v>3747</v>
      </c>
      <c r="L419" s="3" t="s">
        <v>195</v>
      </c>
      <c r="M419" s="3" t="s">
        <v>202</v>
      </c>
      <c r="N419" s="3" t="s">
        <v>2201</v>
      </c>
    </row>
    <row r="420" spans="1:14">
      <c r="A420" s="3" t="s">
        <v>669</v>
      </c>
      <c r="B420" s="3" t="s">
        <v>734</v>
      </c>
      <c r="C420" t="s">
        <v>196</v>
      </c>
      <c r="E420">
        <v>17</v>
      </c>
      <c r="F420" s="3" t="s">
        <v>3292</v>
      </c>
      <c r="G420" s="3" t="s">
        <v>1976</v>
      </c>
      <c r="H420" s="3" t="s">
        <v>3641</v>
      </c>
      <c r="I420" t="s">
        <v>1943</v>
      </c>
      <c r="J420" s="3" t="s">
        <v>195</v>
      </c>
      <c r="K420" s="3" t="s">
        <v>2277</v>
      </c>
      <c r="L420" s="3" t="s">
        <v>195</v>
      </c>
      <c r="M420" s="3" t="s">
        <v>202</v>
      </c>
      <c r="N420" s="3" t="s">
        <v>1358</v>
      </c>
    </row>
    <row r="421" spans="1:14">
      <c r="A421" s="3" t="s">
        <v>669</v>
      </c>
      <c r="B421" s="3" t="s">
        <v>734</v>
      </c>
      <c r="C421" t="s">
        <v>196</v>
      </c>
      <c r="E421">
        <v>18</v>
      </c>
      <c r="F421" s="3" t="s">
        <v>3748</v>
      </c>
      <c r="G421" s="3" t="s">
        <v>3311</v>
      </c>
      <c r="H421" s="3" t="s">
        <v>2194</v>
      </c>
      <c r="I421" t="s">
        <v>1943</v>
      </c>
      <c r="J421" s="3" t="s">
        <v>195</v>
      </c>
      <c r="K421" s="3" t="s">
        <v>2302</v>
      </c>
      <c r="L421" s="3" t="s">
        <v>195</v>
      </c>
      <c r="M421" s="3" t="s">
        <v>202</v>
      </c>
      <c r="N421" s="3" t="s">
        <v>2201</v>
      </c>
    </row>
    <row r="422" spans="1:14">
      <c r="A422" s="3" t="s">
        <v>669</v>
      </c>
      <c r="B422" s="3" t="s">
        <v>734</v>
      </c>
      <c r="C422" t="s">
        <v>196</v>
      </c>
      <c r="E422">
        <v>19</v>
      </c>
      <c r="F422" s="3" t="s">
        <v>3749</v>
      </c>
      <c r="G422" s="3" t="s">
        <v>1972</v>
      </c>
      <c r="H422" s="3" t="s">
        <v>3294</v>
      </c>
      <c r="I422" t="s">
        <v>1943</v>
      </c>
      <c r="J422" s="3" t="s">
        <v>195</v>
      </c>
      <c r="K422" s="3" t="s">
        <v>3750</v>
      </c>
      <c r="L422" s="3" t="s">
        <v>195</v>
      </c>
      <c r="M422" s="3" t="s">
        <v>202</v>
      </c>
      <c r="N422" s="3" t="s">
        <v>2201</v>
      </c>
    </row>
    <row r="423" spans="1:14">
      <c r="A423" s="3" t="s">
        <v>669</v>
      </c>
      <c r="B423" s="3" t="s">
        <v>734</v>
      </c>
      <c r="C423" t="s">
        <v>196</v>
      </c>
      <c r="E423">
        <v>20</v>
      </c>
      <c r="F423" s="3" t="s">
        <v>3751</v>
      </c>
      <c r="G423" s="3" t="s">
        <v>2215</v>
      </c>
      <c r="H423" s="3" t="s">
        <v>3169</v>
      </c>
      <c r="I423" t="s">
        <v>1943</v>
      </c>
      <c r="J423" s="3" t="s">
        <v>195</v>
      </c>
      <c r="K423" s="3" t="s">
        <v>2844</v>
      </c>
      <c r="L423" s="3" t="s">
        <v>195</v>
      </c>
      <c r="M423" s="3" t="s">
        <v>202</v>
      </c>
      <c r="N423" s="3" t="s">
        <v>2201</v>
      </c>
    </row>
    <row r="424" spans="1:14">
      <c r="A424" s="3" t="s">
        <v>669</v>
      </c>
      <c r="B424" s="3" t="s">
        <v>734</v>
      </c>
      <c r="C424" t="s">
        <v>196</v>
      </c>
      <c r="E424">
        <v>21</v>
      </c>
      <c r="F424" s="3" t="s">
        <v>2435</v>
      </c>
      <c r="G424" s="3" t="s">
        <v>3640</v>
      </c>
      <c r="H424" s="3" t="s">
        <v>195</v>
      </c>
      <c r="I424" t="s">
        <v>2090</v>
      </c>
      <c r="J424" s="3" t="s">
        <v>195</v>
      </c>
      <c r="K424" s="3" t="s">
        <v>620</v>
      </c>
      <c r="L424" s="3" t="s">
        <v>620</v>
      </c>
      <c r="M424" s="3" t="s">
        <v>195</v>
      </c>
      <c r="N424" s="3" t="s">
        <v>195</v>
      </c>
    </row>
    <row r="425" spans="1:14">
      <c r="A425" s="3" t="s">
        <v>669</v>
      </c>
      <c r="B425" s="3" t="s">
        <v>734</v>
      </c>
      <c r="C425" t="s">
        <v>196</v>
      </c>
      <c r="E425">
        <v>22</v>
      </c>
      <c r="F425" s="3" t="s">
        <v>3752</v>
      </c>
      <c r="G425" s="3" t="s">
        <v>2447</v>
      </c>
      <c r="H425" s="3" t="s">
        <v>195</v>
      </c>
      <c r="I425" t="s">
        <v>2090</v>
      </c>
      <c r="J425" s="3" t="s">
        <v>195</v>
      </c>
      <c r="K425" s="3" t="s">
        <v>620</v>
      </c>
      <c r="L425" s="3" t="s">
        <v>620</v>
      </c>
      <c r="M425" s="3" t="s">
        <v>195</v>
      </c>
      <c r="N425" s="3" t="s">
        <v>195</v>
      </c>
    </row>
    <row r="426" spans="1:14">
      <c r="A426" s="3" t="s">
        <v>669</v>
      </c>
      <c r="B426" s="3" t="s">
        <v>734</v>
      </c>
      <c r="C426" t="s">
        <v>196</v>
      </c>
      <c r="E426">
        <v>23</v>
      </c>
      <c r="F426" s="3" t="s">
        <v>998</v>
      </c>
      <c r="G426" s="3" t="s">
        <v>3753</v>
      </c>
      <c r="H426" s="3" t="s">
        <v>195</v>
      </c>
      <c r="I426" t="s">
        <v>2090</v>
      </c>
      <c r="J426" s="3" t="s">
        <v>195</v>
      </c>
      <c r="K426" s="3" t="s">
        <v>620</v>
      </c>
      <c r="L426" s="3" t="s">
        <v>627</v>
      </c>
      <c r="M426" s="3" t="s">
        <v>195</v>
      </c>
      <c r="N426" s="3" t="s">
        <v>195</v>
      </c>
    </row>
    <row r="427" spans="1:14">
      <c r="A427" s="3" t="s">
        <v>669</v>
      </c>
      <c r="B427" s="3" t="s">
        <v>734</v>
      </c>
      <c r="C427" t="s">
        <v>196</v>
      </c>
      <c r="E427">
        <v>24</v>
      </c>
      <c r="F427" s="3" t="s">
        <v>3602</v>
      </c>
      <c r="G427" s="3" t="s">
        <v>2326</v>
      </c>
      <c r="H427" s="3" t="s">
        <v>195</v>
      </c>
      <c r="I427" t="s">
        <v>2090</v>
      </c>
      <c r="J427" s="3" t="s">
        <v>195</v>
      </c>
      <c r="K427" s="3" t="s">
        <v>620</v>
      </c>
      <c r="L427" s="3" t="s">
        <v>620</v>
      </c>
      <c r="M427" s="3" t="s">
        <v>195</v>
      </c>
      <c r="N427" s="3" t="s">
        <v>195</v>
      </c>
    </row>
    <row r="428" spans="1:14">
      <c r="A428" s="3" t="s">
        <v>669</v>
      </c>
      <c r="B428" s="3" t="s">
        <v>734</v>
      </c>
      <c r="C428" t="s">
        <v>196</v>
      </c>
      <c r="E428">
        <v>25</v>
      </c>
      <c r="F428" s="3" t="s">
        <v>3006</v>
      </c>
      <c r="G428" s="3" t="s">
        <v>3754</v>
      </c>
      <c r="H428" s="3" t="s">
        <v>195</v>
      </c>
      <c r="I428" t="s">
        <v>2090</v>
      </c>
      <c r="J428" s="3" t="s">
        <v>195</v>
      </c>
      <c r="K428" s="3" t="s">
        <v>620</v>
      </c>
      <c r="L428" s="3" t="s">
        <v>620</v>
      </c>
      <c r="M428" s="3" t="s">
        <v>195</v>
      </c>
      <c r="N428" s="3" t="s">
        <v>195</v>
      </c>
    </row>
    <row r="429" spans="1:14">
      <c r="A429" s="3" t="s">
        <v>669</v>
      </c>
      <c r="B429" s="3" t="s">
        <v>734</v>
      </c>
      <c r="C429" t="s">
        <v>196</v>
      </c>
      <c r="E429">
        <v>26</v>
      </c>
      <c r="F429" s="3" t="s">
        <v>3755</v>
      </c>
      <c r="G429" s="3" t="s">
        <v>2201</v>
      </c>
      <c r="H429" s="3" t="s">
        <v>2201</v>
      </c>
      <c r="I429" t="s">
        <v>2090</v>
      </c>
      <c r="J429" s="3" t="s">
        <v>195</v>
      </c>
      <c r="K429" s="3" t="s">
        <v>619</v>
      </c>
      <c r="L429" s="3" t="s">
        <v>619</v>
      </c>
      <c r="M429" s="3" t="s">
        <v>195</v>
      </c>
      <c r="N429" s="3" t="s">
        <v>195</v>
      </c>
    </row>
    <row r="430" spans="1:14">
      <c r="A430" s="3" t="s">
        <v>669</v>
      </c>
      <c r="B430" s="3" t="s">
        <v>734</v>
      </c>
      <c r="C430" t="s">
        <v>196</v>
      </c>
      <c r="E430">
        <v>27</v>
      </c>
      <c r="F430" s="3" t="s">
        <v>3512</v>
      </c>
      <c r="G430" s="3" t="s">
        <v>2201</v>
      </c>
      <c r="H430" s="3" t="s">
        <v>2201</v>
      </c>
      <c r="J430" s="3" t="s">
        <v>195</v>
      </c>
      <c r="K430" s="3" t="s">
        <v>619</v>
      </c>
      <c r="L430" s="3" t="s">
        <v>619</v>
      </c>
      <c r="M430" s="3" t="s">
        <v>195</v>
      </c>
      <c r="N430" s="3" t="s">
        <v>3725</v>
      </c>
    </row>
    <row r="431" spans="1:14">
      <c r="A431" s="3" t="s">
        <v>669</v>
      </c>
      <c r="B431" s="3" t="s">
        <v>734</v>
      </c>
      <c r="C431" t="s">
        <v>196</v>
      </c>
      <c r="E431">
        <v>28</v>
      </c>
      <c r="F431" s="3" t="s">
        <v>3756</v>
      </c>
      <c r="G431" s="3" t="s">
        <v>3757</v>
      </c>
      <c r="H431" s="3" t="s">
        <v>195</v>
      </c>
      <c r="I431" t="s">
        <v>2090</v>
      </c>
      <c r="J431" s="3" t="s">
        <v>195</v>
      </c>
      <c r="K431" s="3" t="s">
        <v>884</v>
      </c>
      <c r="L431" s="3" t="s">
        <v>195</v>
      </c>
      <c r="M431" s="3" t="s">
        <v>195</v>
      </c>
      <c r="N431" s="3" t="s">
        <v>195</v>
      </c>
    </row>
    <row r="432" spans="1:14">
      <c r="A432" s="3" t="s">
        <v>669</v>
      </c>
      <c r="B432" s="3" t="s">
        <v>734</v>
      </c>
      <c r="C432" t="s">
        <v>196</v>
      </c>
      <c r="E432">
        <v>29</v>
      </c>
      <c r="F432" s="3" t="s">
        <v>3006</v>
      </c>
      <c r="G432" s="3" t="s">
        <v>2201</v>
      </c>
      <c r="H432" s="3" t="s">
        <v>2201</v>
      </c>
      <c r="I432" t="s">
        <v>2090</v>
      </c>
      <c r="J432" s="3" t="s">
        <v>195</v>
      </c>
      <c r="K432" s="3" t="s">
        <v>781</v>
      </c>
      <c r="L432" s="3" t="s">
        <v>884</v>
      </c>
      <c r="M432" s="3" t="s">
        <v>195</v>
      </c>
      <c r="N432" s="3" t="s">
        <v>195</v>
      </c>
    </row>
    <row r="433" spans="1:14">
      <c r="A433" s="3" t="s">
        <v>669</v>
      </c>
      <c r="B433" s="3" t="s">
        <v>746</v>
      </c>
      <c r="C433" t="s">
        <v>277</v>
      </c>
      <c r="E433">
        <v>1</v>
      </c>
      <c r="F433" s="3" t="s">
        <v>3758</v>
      </c>
      <c r="G433" s="3" t="s">
        <v>1983</v>
      </c>
      <c r="H433" s="3" t="s">
        <v>2271</v>
      </c>
      <c r="I433" t="s">
        <v>1943</v>
      </c>
      <c r="J433" s="3" t="s">
        <v>195</v>
      </c>
      <c r="K433" s="3" t="s">
        <v>770</v>
      </c>
      <c r="L433" s="3" t="s">
        <v>195</v>
      </c>
      <c r="M433" s="3" t="s">
        <v>202</v>
      </c>
      <c r="N433" s="3" t="s">
        <v>3759</v>
      </c>
    </row>
    <row r="434" spans="1:14">
      <c r="A434" s="3" t="s">
        <v>669</v>
      </c>
      <c r="B434" s="3" t="s">
        <v>746</v>
      </c>
      <c r="C434" t="s">
        <v>277</v>
      </c>
      <c r="E434">
        <v>2</v>
      </c>
      <c r="F434" s="3" t="s">
        <v>3760</v>
      </c>
      <c r="G434" s="3" t="s">
        <v>2096</v>
      </c>
      <c r="H434" s="3" t="s">
        <v>2208</v>
      </c>
      <c r="I434" t="s">
        <v>1943</v>
      </c>
      <c r="J434" s="3" t="s">
        <v>195</v>
      </c>
      <c r="K434" s="3" t="s">
        <v>314</v>
      </c>
      <c r="L434" s="3" t="s">
        <v>195</v>
      </c>
      <c r="M434" s="3" t="s">
        <v>202</v>
      </c>
      <c r="N434" s="3" t="s">
        <v>3761</v>
      </c>
    </row>
    <row r="435" spans="1:14">
      <c r="A435" s="3" t="s">
        <v>669</v>
      </c>
      <c r="B435" s="3" t="s">
        <v>746</v>
      </c>
      <c r="C435" t="s">
        <v>277</v>
      </c>
      <c r="E435">
        <v>3</v>
      </c>
      <c r="F435" s="3" t="s">
        <v>1971</v>
      </c>
      <c r="G435" s="3" t="s">
        <v>1972</v>
      </c>
      <c r="H435" s="3" t="s">
        <v>2022</v>
      </c>
      <c r="I435" t="s">
        <v>1943</v>
      </c>
      <c r="J435" s="3" t="s">
        <v>195</v>
      </c>
      <c r="K435" s="3" t="s">
        <v>3762</v>
      </c>
      <c r="L435" s="3" t="s">
        <v>195</v>
      </c>
      <c r="M435" s="3" t="s">
        <v>202</v>
      </c>
      <c r="N435" s="3" t="s">
        <v>3763</v>
      </c>
    </row>
    <row r="436" spans="1:14">
      <c r="A436" s="3" t="s">
        <v>669</v>
      </c>
      <c r="B436" s="3" t="s">
        <v>746</v>
      </c>
      <c r="C436" t="s">
        <v>277</v>
      </c>
      <c r="E436">
        <v>4</v>
      </c>
      <c r="F436" s="3" t="s">
        <v>3764</v>
      </c>
      <c r="G436" s="3" t="s">
        <v>2194</v>
      </c>
      <c r="H436" s="3" t="s">
        <v>2096</v>
      </c>
      <c r="I436" t="s">
        <v>1943</v>
      </c>
      <c r="J436" s="3" t="s">
        <v>195</v>
      </c>
      <c r="K436" s="3" t="s">
        <v>2239</v>
      </c>
      <c r="L436" s="3" t="s">
        <v>195</v>
      </c>
      <c r="M436" s="3" t="s">
        <v>202</v>
      </c>
      <c r="N436" s="3" t="s">
        <v>3007</v>
      </c>
    </row>
    <row r="437" spans="1:14">
      <c r="A437" s="3" t="s">
        <v>669</v>
      </c>
      <c r="B437" s="3" t="s">
        <v>746</v>
      </c>
      <c r="C437" t="s">
        <v>277</v>
      </c>
      <c r="E437">
        <v>5</v>
      </c>
      <c r="F437" s="3" t="s">
        <v>3765</v>
      </c>
      <c r="G437" s="3" t="s">
        <v>2017</v>
      </c>
      <c r="H437" s="3" t="s">
        <v>1997</v>
      </c>
      <c r="I437" t="s">
        <v>1943</v>
      </c>
      <c r="J437" s="3" t="s">
        <v>195</v>
      </c>
      <c r="K437" s="3" t="s">
        <v>3766</v>
      </c>
      <c r="L437" s="3" t="s">
        <v>195</v>
      </c>
      <c r="M437" s="3" t="s">
        <v>202</v>
      </c>
      <c r="N437" s="3" t="s">
        <v>1358</v>
      </c>
    </row>
    <row r="438" spans="1:14">
      <c r="A438" s="3" t="s">
        <v>669</v>
      </c>
      <c r="B438" s="3" t="s">
        <v>746</v>
      </c>
      <c r="C438" t="s">
        <v>277</v>
      </c>
      <c r="E438">
        <v>6</v>
      </c>
      <c r="F438" s="3" t="s">
        <v>3767</v>
      </c>
      <c r="G438" s="3" t="s">
        <v>1997</v>
      </c>
      <c r="H438" s="3" t="s">
        <v>2182</v>
      </c>
      <c r="I438" t="s">
        <v>1943</v>
      </c>
      <c r="J438" s="3" t="s">
        <v>195</v>
      </c>
      <c r="K438" s="3" t="s">
        <v>2998</v>
      </c>
      <c r="L438" s="3" t="s">
        <v>195</v>
      </c>
      <c r="M438" s="3" t="s">
        <v>202</v>
      </c>
      <c r="N438" s="3" t="s">
        <v>2201</v>
      </c>
    </row>
    <row r="439" spans="1:14">
      <c r="A439" s="3" t="s">
        <v>669</v>
      </c>
      <c r="B439" s="3" t="s">
        <v>746</v>
      </c>
      <c r="C439" t="s">
        <v>277</v>
      </c>
      <c r="E439">
        <v>7</v>
      </c>
      <c r="F439" s="3" t="s">
        <v>2202</v>
      </c>
      <c r="G439" s="3" t="s">
        <v>1941</v>
      </c>
      <c r="H439" s="3" t="s">
        <v>2182</v>
      </c>
      <c r="I439" t="s">
        <v>1943</v>
      </c>
      <c r="J439" s="3" t="s">
        <v>195</v>
      </c>
      <c r="K439" s="3" t="s">
        <v>3768</v>
      </c>
      <c r="L439" s="3" t="s">
        <v>195</v>
      </c>
      <c r="M439" s="3" t="s">
        <v>202</v>
      </c>
      <c r="N439" s="3" t="s">
        <v>2201</v>
      </c>
    </row>
    <row r="440" spans="1:14">
      <c r="A440" s="3" t="s">
        <v>669</v>
      </c>
      <c r="B440" s="3" t="s">
        <v>746</v>
      </c>
      <c r="C440" t="s">
        <v>277</v>
      </c>
      <c r="E440">
        <v>8</v>
      </c>
      <c r="F440" s="3" t="s">
        <v>3769</v>
      </c>
      <c r="G440" s="3" t="s">
        <v>3770</v>
      </c>
      <c r="H440" s="3" t="s">
        <v>2271</v>
      </c>
      <c r="I440" t="s">
        <v>1943</v>
      </c>
      <c r="J440" s="3" t="s">
        <v>195</v>
      </c>
      <c r="K440" s="3" t="s">
        <v>3771</v>
      </c>
      <c r="L440" s="3" t="s">
        <v>195</v>
      </c>
      <c r="M440" s="3" t="s">
        <v>202</v>
      </c>
      <c r="N440" s="3" t="s">
        <v>3007</v>
      </c>
    </row>
    <row r="441" spans="1:14">
      <c r="A441" s="3" t="s">
        <v>669</v>
      </c>
      <c r="B441" s="3" t="s">
        <v>746</v>
      </c>
      <c r="C441" t="s">
        <v>277</v>
      </c>
      <c r="E441">
        <v>9</v>
      </c>
      <c r="F441" s="3" t="s">
        <v>3772</v>
      </c>
      <c r="G441" s="3" t="s">
        <v>2073</v>
      </c>
      <c r="H441" s="3" t="s">
        <v>3636</v>
      </c>
      <c r="I441" t="s">
        <v>1943</v>
      </c>
      <c r="J441" s="3" t="s">
        <v>195</v>
      </c>
      <c r="K441" s="3" t="s">
        <v>3771</v>
      </c>
      <c r="L441" s="3" t="s">
        <v>195</v>
      </c>
      <c r="M441" s="3" t="s">
        <v>202</v>
      </c>
      <c r="N441" s="3" t="s">
        <v>3007</v>
      </c>
    </row>
    <row r="442" spans="1:14">
      <c r="A442" s="3" t="s">
        <v>669</v>
      </c>
      <c r="B442" s="3" t="s">
        <v>746</v>
      </c>
      <c r="C442" t="s">
        <v>277</v>
      </c>
      <c r="E442">
        <v>10</v>
      </c>
      <c r="F442" s="3" t="s">
        <v>3006</v>
      </c>
      <c r="G442" s="3" t="s">
        <v>2282</v>
      </c>
      <c r="H442" s="3" t="s">
        <v>2106</v>
      </c>
      <c r="I442" t="s">
        <v>1943</v>
      </c>
      <c r="J442" s="3" t="s">
        <v>195</v>
      </c>
      <c r="K442" s="3" t="s">
        <v>3773</v>
      </c>
      <c r="L442" s="3" t="s">
        <v>195</v>
      </c>
      <c r="M442" s="3" t="s">
        <v>202</v>
      </c>
      <c r="N442" s="3" t="s">
        <v>3007</v>
      </c>
    </row>
    <row r="443" spans="1:14">
      <c r="A443" s="3" t="s">
        <v>669</v>
      </c>
      <c r="B443" s="3" t="s">
        <v>746</v>
      </c>
      <c r="C443" t="s">
        <v>277</v>
      </c>
      <c r="E443">
        <v>11</v>
      </c>
      <c r="F443" s="3" t="s">
        <v>3774</v>
      </c>
      <c r="G443" s="3" t="s">
        <v>3775</v>
      </c>
      <c r="H443" s="3" t="s">
        <v>2017</v>
      </c>
      <c r="I443" t="s">
        <v>1943</v>
      </c>
      <c r="J443" s="3" t="s">
        <v>195</v>
      </c>
      <c r="K443" s="3" t="s">
        <v>3776</v>
      </c>
      <c r="L443" s="3" t="s">
        <v>195</v>
      </c>
      <c r="M443" s="3" t="s">
        <v>202</v>
      </c>
      <c r="N443" s="3" t="s">
        <v>3719</v>
      </c>
    </row>
    <row r="444" spans="1:14">
      <c r="A444" s="3" t="s">
        <v>669</v>
      </c>
      <c r="B444" s="3" t="s">
        <v>746</v>
      </c>
      <c r="C444" t="s">
        <v>277</v>
      </c>
      <c r="E444">
        <v>12</v>
      </c>
      <c r="F444" s="3" t="s">
        <v>3777</v>
      </c>
      <c r="G444" s="3" t="s">
        <v>1968</v>
      </c>
      <c r="H444" s="3" t="s">
        <v>3636</v>
      </c>
      <c r="I444" t="s">
        <v>1950</v>
      </c>
      <c r="J444" s="3" t="s">
        <v>195</v>
      </c>
      <c r="K444" s="3" t="s">
        <v>3778</v>
      </c>
      <c r="L444" s="3" t="s">
        <v>195</v>
      </c>
      <c r="M444" s="3" t="s">
        <v>202</v>
      </c>
      <c r="N444" s="3" t="s">
        <v>3719</v>
      </c>
    </row>
    <row r="445" spans="1:14">
      <c r="A445" s="3" t="s">
        <v>669</v>
      </c>
      <c r="B445" s="3" t="s">
        <v>746</v>
      </c>
      <c r="C445" t="s">
        <v>277</v>
      </c>
      <c r="E445">
        <v>13</v>
      </c>
      <c r="F445" s="3" t="s">
        <v>2202</v>
      </c>
      <c r="G445" s="3" t="s">
        <v>1997</v>
      </c>
      <c r="H445" s="3" t="s">
        <v>2182</v>
      </c>
      <c r="I445" t="s">
        <v>1943</v>
      </c>
      <c r="J445" s="3" t="s">
        <v>195</v>
      </c>
      <c r="K445" s="3" t="s">
        <v>986</v>
      </c>
      <c r="L445" s="3" t="s">
        <v>195</v>
      </c>
      <c r="M445" s="3" t="s">
        <v>202</v>
      </c>
      <c r="N445" s="3" t="s">
        <v>2201</v>
      </c>
    </row>
    <row r="446" spans="1:14">
      <c r="A446" s="3" t="s">
        <v>669</v>
      </c>
      <c r="B446" s="3" t="s">
        <v>753</v>
      </c>
      <c r="C446" t="s">
        <v>196</v>
      </c>
      <c r="E446">
        <v>1</v>
      </c>
      <c r="F446" s="3" t="s">
        <v>3779</v>
      </c>
      <c r="G446" s="3" t="s">
        <v>2991</v>
      </c>
      <c r="H446" s="3" t="s">
        <v>2182</v>
      </c>
      <c r="I446" t="s">
        <v>1943</v>
      </c>
      <c r="J446" s="3" t="s">
        <v>195</v>
      </c>
      <c r="K446" s="3" t="s">
        <v>988</v>
      </c>
      <c r="L446" s="3" t="s">
        <v>797</v>
      </c>
      <c r="M446" s="3" t="s">
        <v>195</v>
      </c>
      <c r="N446" s="3" t="s">
        <v>3780</v>
      </c>
    </row>
    <row r="447" spans="1:14">
      <c r="A447" s="3" t="s">
        <v>669</v>
      </c>
      <c r="B447" s="3" t="s">
        <v>753</v>
      </c>
      <c r="C447" t="s">
        <v>196</v>
      </c>
      <c r="E447">
        <v>2</v>
      </c>
      <c r="F447" s="3" t="s">
        <v>3781</v>
      </c>
      <c r="G447" s="3" t="s">
        <v>2029</v>
      </c>
      <c r="H447" s="3" t="s">
        <v>2106</v>
      </c>
      <c r="I447" t="s">
        <v>1943</v>
      </c>
      <c r="J447" s="3" t="s">
        <v>195</v>
      </c>
      <c r="K447" s="3" t="s">
        <v>2599</v>
      </c>
      <c r="L447" s="3" t="s">
        <v>2298</v>
      </c>
      <c r="M447" s="3" t="s">
        <v>195</v>
      </c>
      <c r="N447" s="3" t="s">
        <v>3782</v>
      </c>
    </row>
    <row r="448" spans="1:14">
      <c r="A448" s="3" t="s">
        <v>669</v>
      </c>
      <c r="B448" s="3" t="s">
        <v>753</v>
      </c>
      <c r="C448" t="s">
        <v>196</v>
      </c>
      <c r="E448">
        <v>3</v>
      </c>
      <c r="F448" s="3" t="s">
        <v>3783</v>
      </c>
      <c r="G448" s="3" t="s">
        <v>3784</v>
      </c>
      <c r="H448" s="3" t="s">
        <v>2017</v>
      </c>
      <c r="I448" t="s">
        <v>2392</v>
      </c>
      <c r="J448" s="3" t="s">
        <v>195</v>
      </c>
      <c r="K448" s="3" t="s">
        <v>313</v>
      </c>
      <c r="L448" s="3" t="s">
        <v>1668</v>
      </c>
      <c r="M448" s="3" t="s">
        <v>195</v>
      </c>
      <c r="N448" s="3" t="s">
        <v>3785</v>
      </c>
    </row>
    <row r="449" spans="1:14">
      <c r="A449" s="3" t="s">
        <v>669</v>
      </c>
      <c r="B449" s="3" t="s">
        <v>753</v>
      </c>
      <c r="C449" t="s">
        <v>196</v>
      </c>
      <c r="E449">
        <v>4</v>
      </c>
      <c r="F449" s="3" t="s">
        <v>3450</v>
      </c>
      <c r="G449" s="3" t="s">
        <v>1972</v>
      </c>
      <c r="H449" s="3" t="s">
        <v>2194</v>
      </c>
      <c r="I449" t="s">
        <v>1943</v>
      </c>
      <c r="J449" s="3" t="s">
        <v>195</v>
      </c>
      <c r="K449" s="3" t="s">
        <v>754</v>
      </c>
      <c r="L449" s="3" t="s">
        <v>195</v>
      </c>
      <c r="M449" s="3" t="s">
        <v>202</v>
      </c>
      <c r="N449" s="3" t="s">
        <v>3617</v>
      </c>
    </row>
    <row r="450" spans="1:14">
      <c r="A450" s="3" t="s">
        <v>669</v>
      </c>
      <c r="B450" s="3" t="s">
        <v>753</v>
      </c>
      <c r="C450" t="s">
        <v>196</v>
      </c>
      <c r="E450">
        <v>5</v>
      </c>
      <c r="F450" s="3" t="s">
        <v>2244</v>
      </c>
      <c r="G450" s="3" t="s">
        <v>3786</v>
      </c>
      <c r="H450" s="3" t="s">
        <v>2225</v>
      </c>
      <c r="I450" t="s">
        <v>1943</v>
      </c>
      <c r="J450" s="3" t="s">
        <v>195</v>
      </c>
      <c r="K450" s="3" t="s">
        <v>3787</v>
      </c>
      <c r="L450" s="3" t="s">
        <v>195</v>
      </c>
      <c r="M450" s="3" t="s">
        <v>202</v>
      </c>
      <c r="N450" s="3" t="s">
        <v>3007</v>
      </c>
    </row>
    <row r="451" spans="1:14">
      <c r="A451" s="3" t="s">
        <v>669</v>
      </c>
      <c r="B451" s="3" t="s">
        <v>753</v>
      </c>
      <c r="C451" t="s">
        <v>196</v>
      </c>
      <c r="E451">
        <v>6</v>
      </c>
      <c r="F451" s="3" t="s">
        <v>3699</v>
      </c>
      <c r="G451" s="3" t="s">
        <v>3669</v>
      </c>
      <c r="H451" s="3" t="s">
        <v>2225</v>
      </c>
      <c r="I451" t="s">
        <v>1943</v>
      </c>
      <c r="J451" s="3" t="s">
        <v>195</v>
      </c>
      <c r="K451" s="3" t="s">
        <v>3787</v>
      </c>
      <c r="L451" s="3" t="s">
        <v>195</v>
      </c>
      <c r="M451" s="3" t="s">
        <v>202</v>
      </c>
      <c r="N451" s="3" t="s">
        <v>3007</v>
      </c>
    </row>
    <row r="452" spans="1:14">
      <c r="A452" s="3" t="s">
        <v>669</v>
      </c>
      <c r="B452" s="3" t="s">
        <v>753</v>
      </c>
      <c r="C452" t="s">
        <v>196</v>
      </c>
      <c r="E452">
        <v>7</v>
      </c>
      <c r="F452" s="3" t="s">
        <v>3788</v>
      </c>
      <c r="G452" s="3" t="s">
        <v>2228</v>
      </c>
      <c r="H452" s="3" t="s">
        <v>2246</v>
      </c>
      <c r="I452" t="s">
        <v>1943</v>
      </c>
      <c r="J452" s="3" t="s">
        <v>195</v>
      </c>
      <c r="K452" s="3" t="s">
        <v>3789</v>
      </c>
      <c r="L452" s="3" t="s">
        <v>195</v>
      </c>
      <c r="M452" s="3" t="s">
        <v>202</v>
      </c>
      <c r="N452" s="3" t="s">
        <v>3007</v>
      </c>
    </row>
    <row r="453" spans="1:14">
      <c r="A453" s="3" t="s">
        <v>669</v>
      </c>
      <c r="B453" s="3" t="s">
        <v>753</v>
      </c>
      <c r="C453" t="s">
        <v>196</v>
      </c>
      <c r="E453">
        <v>8</v>
      </c>
      <c r="F453" s="3" t="s">
        <v>3790</v>
      </c>
      <c r="G453" s="3" t="s">
        <v>3791</v>
      </c>
      <c r="H453" s="3" t="s">
        <v>3712</v>
      </c>
      <c r="I453" t="s">
        <v>1943</v>
      </c>
      <c r="J453" s="3" t="s">
        <v>195</v>
      </c>
      <c r="K453" s="3" t="s">
        <v>3792</v>
      </c>
      <c r="L453" s="3" t="s">
        <v>195</v>
      </c>
      <c r="M453" s="3" t="s">
        <v>202</v>
      </c>
      <c r="N453" s="3" t="s">
        <v>3714</v>
      </c>
    </row>
    <row r="454" spans="1:14">
      <c r="A454" s="3" t="s">
        <v>669</v>
      </c>
      <c r="B454" s="3" t="s">
        <v>753</v>
      </c>
      <c r="C454" t="s">
        <v>196</v>
      </c>
      <c r="E454">
        <v>9</v>
      </c>
      <c r="F454" s="3" t="s">
        <v>2259</v>
      </c>
      <c r="G454" s="3" t="s">
        <v>3707</v>
      </c>
      <c r="H454" s="3" t="s">
        <v>2197</v>
      </c>
      <c r="I454" t="s">
        <v>1943</v>
      </c>
      <c r="J454" s="3" t="s">
        <v>195</v>
      </c>
      <c r="K454" s="3" t="s">
        <v>990</v>
      </c>
      <c r="L454" s="3" t="s">
        <v>195</v>
      </c>
      <c r="M454" s="3" t="s">
        <v>202</v>
      </c>
      <c r="N454" s="3" t="s">
        <v>3793</v>
      </c>
    </row>
    <row r="455" spans="1:14">
      <c r="A455" s="3" t="s">
        <v>669</v>
      </c>
      <c r="B455" s="3" t="s">
        <v>753</v>
      </c>
      <c r="C455" t="s">
        <v>196</v>
      </c>
      <c r="E455">
        <v>10</v>
      </c>
      <c r="F455" s="3" t="s">
        <v>3794</v>
      </c>
      <c r="G455" s="3" t="s">
        <v>3795</v>
      </c>
      <c r="H455" s="3" t="s">
        <v>2197</v>
      </c>
      <c r="I455" t="s">
        <v>816</v>
      </c>
      <c r="J455" s="3" t="s">
        <v>3520</v>
      </c>
      <c r="K455" s="3" t="s">
        <v>1863</v>
      </c>
      <c r="L455" s="3" t="s">
        <v>195</v>
      </c>
      <c r="M455" s="3" t="s">
        <v>202</v>
      </c>
      <c r="N455" s="3" t="s">
        <v>3796</v>
      </c>
    </row>
    <row r="456" spans="1:14">
      <c r="A456" s="3" t="s">
        <v>669</v>
      </c>
      <c r="B456" s="3" t="s">
        <v>753</v>
      </c>
      <c r="C456" t="s">
        <v>196</v>
      </c>
      <c r="E456">
        <v>11</v>
      </c>
      <c r="F456" s="3" t="s">
        <v>3797</v>
      </c>
      <c r="G456" s="3" t="s">
        <v>2501</v>
      </c>
      <c r="H456" s="3" t="s">
        <v>3798</v>
      </c>
      <c r="I456" t="s">
        <v>1943</v>
      </c>
      <c r="J456" s="3" t="s">
        <v>195</v>
      </c>
      <c r="K456" s="3" t="s">
        <v>527</v>
      </c>
      <c r="L456" s="3" t="s">
        <v>195</v>
      </c>
      <c r="M456" s="3" t="s">
        <v>202</v>
      </c>
      <c r="N456" s="3" t="s">
        <v>3799</v>
      </c>
    </row>
    <row r="457" spans="1:14">
      <c r="A457" s="3" t="s">
        <v>669</v>
      </c>
      <c r="B457" s="3" t="s">
        <v>765</v>
      </c>
      <c r="C457" t="s">
        <v>277</v>
      </c>
      <c r="E457">
        <v>1</v>
      </c>
      <c r="F457" s="3" t="s">
        <v>3800</v>
      </c>
      <c r="G457" s="3" t="s">
        <v>3801</v>
      </c>
      <c r="H457" s="3" t="s">
        <v>2017</v>
      </c>
      <c r="I457" t="s">
        <v>2018</v>
      </c>
      <c r="J457" s="3" t="s">
        <v>195</v>
      </c>
      <c r="K457" s="3" t="s">
        <v>1057</v>
      </c>
      <c r="L457" s="3" t="s">
        <v>195</v>
      </c>
      <c r="M457" s="3" t="s">
        <v>202</v>
      </c>
      <c r="N457" s="3" t="s">
        <v>3802</v>
      </c>
    </row>
    <row r="458" spans="1:14">
      <c r="A458" s="3" t="s">
        <v>669</v>
      </c>
      <c r="B458" s="3" t="s">
        <v>765</v>
      </c>
      <c r="C458" t="s">
        <v>277</v>
      </c>
      <c r="E458">
        <v>2</v>
      </c>
      <c r="F458" s="3" t="s">
        <v>3803</v>
      </c>
      <c r="G458" s="3" t="s">
        <v>2501</v>
      </c>
      <c r="H458" s="3" t="s">
        <v>2194</v>
      </c>
      <c r="I458" t="s">
        <v>1943</v>
      </c>
      <c r="J458" s="3" t="s">
        <v>195</v>
      </c>
      <c r="K458" s="3" t="s">
        <v>3804</v>
      </c>
      <c r="L458" s="3" t="s">
        <v>195</v>
      </c>
      <c r="M458" s="3" t="s">
        <v>202</v>
      </c>
      <c r="N458" s="3" t="s">
        <v>2201</v>
      </c>
    </row>
    <row r="459" spans="1:14">
      <c r="A459" s="3" t="s">
        <v>669</v>
      </c>
      <c r="B459" s="3" t="s">
        <v>765</v>
      </c>
      <c r="C459" t="s">
        <v>277</v>
      </c>
      <c r="E459">
        <v>3</v>
      </c>
      <c r="F459" s="3" t="s">
        <v>3805</v>
      </c>
      <c r="G459" s="3" t="s">
        <v>3656</v>
      </c>
      <c r="H459" s="3" t="s">
        <v>2179</v>
      </c>
      <c r="I459" t="s">
        <v>1943</v>
      </c>
      <c r="J459" s="3" t="s">
        <v>195</v>
      </c>
      <c r="K459" s="3" t="s">
        <v>3806</v>
      </c>
      <c r="L459" s="3" t="s">
        <v>195</v>
      </c>
      <c r="M459" s="3" t="s">
        <v>202</v>
      </c>
      <c r="N459" s="3" t="s">
        <v>2201</v>
      </c>
    </row>
    <row r="460" spans="1:14">
      <c r="A460" s="3" t="s">
        <v>669</v>
      </c>
      <c r="B460" s="3" t="s">
        <v>765</v>
      </c>
      <c r="C460" t="s">
        <v>277</v>
      </c>
      <c r="E460">
        <v>4</v>
      </c>
      <c r="F460" s="3" t="s">
        <v>3807</v>
      </c>
      <c r="G460" s="3" t="s">
        <v>2228</v>
      </c>
      <c r="H460" s="3" t="s">
        <v>2225</v>
      </c>
      <c r="I460" t="s">
        <v>1943</v>
      </c>
      <c r="J460" s="3" t="s">
        <v>195</v>
      </c>
      <c r="K460" s="3" t="s">
        <v>735</v>
      </c>
      <c r="L460" s="3" t="s">
        <v>195</v>
      </c>
      <c r="M460" s="3" t="s">
        <v>202</v>
      </c>
      <c r="N460" s="3" t="s">
        <v>2201</v>
      </c>
    </row>
    <row r="461" spans="1:14">
      <c r="A461" s="3" t="s">
        <v>669</v>
      </c>
      <c r="B461" s="3" t="s">
        <v>765</v>
      </c>
      <c r="C461" t="s">
        <v>277</v>
      </c>
      <c r="E461">
        <v>5</v>
      </c>
      <c r="F461" s="3" t="s">
        <v>1944</v>
      </c>
      <c r="G461" s="3" t="s">
        <v>3567</v>
      </c>
      <c r="H461" s="3" t="s">
        <v>2225</v>
      </c>
      <c r="I461" t="s">
        <v>1943</v>
      </c>
      <c r="J461" s="3" t="s">
        <v>195</v>
      </c>
      <c r="K461" s="3" t="s">
        <v>1016</v>
      </c>
      <c r="L461" s="3" t="s">
        <v>195</v>
      </c>
      <c r="M461" s="3" t="s">
        <v>202</v>
      </c>
      <c r="N461" s="3" t="s">
        <v>2201</v>
      </c>
    </row>
    <row r="462" spans="1:14">
      <c r="A462" s="3" t="s">
        <v>669</v>
      </c>
      <c r="B462" s="3" t="s">
        <v>765</v>
      </c>
      <c r="C462" t="s">
        <v>277</v>
      </c>
      <c r="E462">
        <v>6</v>
      </c>
      <c r="F462" s="3" t="s">
        <v>2256</v>
      </c>
      <c r="G462" s="3" t="s">
        <v>1988</v>
      </c>
      <c r="H462" s="3" t="s">
        <v>2194</v>
      </c>
      <c r="I462" t="s">
        <v>1943</v>
      </c>
      <c r="J462" s="3" t="s">
        <v>195</v>
      </c>
      <c r="K462" s="3" t="s">
        <v>1588</v>
      </c>
      <c r="L462" s="3" t="s">
        <v>195</v>
      </c>
      <c r="M462" s="3" t="s">
        <v>202</v>
      </c>
      <c r="N462" s="3" t="s">
        <v>2201</v>
      </c>
    </row>
    <row r="463" spans="1:14">
      <c r="A463" s="3" t="s">
        <v>669</v>
      </c>
      <c r="B463" s="3" t="s">
        <v>765</v>
      </c>
      <c r="C463" t="s">
        <v>277</v>
      </c>
      <c r="E463">
        <v>7</v>
      </c>
      <c r="F463" s="3" t="s">
        <v>3611</v>
      </c>
      <c r="G463" s="3" t="s">
        <v>1972</v>
      </c>
      <c r="H463" s="3" t="s">
        <v>3808</v>
      </c>
      <c r="I463" t="s">
        <v>1943</v>
      </c>
      <c r="J463" s="3" t="s">
        <v>195</v>
      </c>
      <c r="K463" s="3" t="s">
        <v>1041</v>
      </c>
      <c r="L463" s="3" t="s">
        <v>195</v>
      </c>
      <c r="M463" s="3" t="s">
        <v>202</v>
      </c>
      <c r="N463" s="3" t="s">
        <v>2201</v>
      </c>
    </row>
    <row r="464" spans="1:14">
      <c r="A464" s="3" t="s">
        <v>669</v>
      </c>
      <c r="B464" s="3" t="s">
        <v>765</v>
      </c>
      <c r="C464" t="s">
        <v>277</v>
      </c>
      <c r="E464">
        <v>8</v>
      </c>
      <c r="F464" s="3" t="s">
        <v>2257</v>
      </c>
      <c r="G464" s="3" t="s">
        <v>2501</v>
      </c>
      <c r="H464" s="3" t="s">
        <v>2194</v>
      </c>
      <c r="I464" t="s">
        <v>1943</v>
      </c>
      <c r="J464" s="3" t="s">
        <v>195</v>
      </c>
      <c r="K464" s="3" t="s">
        <v>1041</v>
      </c>
      <c r="L464" s="3" t="s">
        <v>195</v>
      </c>
      <c r="M464" s="3" t="s">
        <v>202</v>
      </c>
      <c r="N464" s="3" t="s">
        <v>2201</v>
      </c>
    </row>
    <row r="465" spans="1:14">
      <c r="A465" s="3" t="s">
        <v>669</v>
      </c>
      <c r="B465" s="3" t="s">
        <v>765</v>
      </c>
      <c r="C465" t="s">
        <v>277</v>
      </c>
      <c r="E465">
        <v>9</v>
      </c>
      <c r="F465" s="3" t="s">
        <v>2257</v>
      </c>
      <c r="G465" s="3" t="s">
        <v>2258</v>
      </c>
      <c r="H465" s="3" t="s">
        <v>3809</v>
      </c>
      <c r="I465" t="s">
        <v>1943</v>
      </c>
      <c r="J465" s="3" t="s">
        <v>195</v>
      </c>
      <c r="K465" s="3" t="s">
        <v>362</v>
      </c>
      <c r="L465" s="3" t="s">
        <v>195</v>
      </c>
      <c r="M465" s="3" t="s">
        <v>202</v>
      </c>
      <c r="N465" s="3" t="s">
        <v>2201</v>
      </c>
    </row>
    <row r="466" spans="1:14">
      <c r="A466" s="3" t="s">
        <v>669</v>
      </c>
      <c r="B466" s="3" t="s">
        <v>765</v>
      </c>
      <c r="C466" t="s">
        <v>277</v>
      </c>
      <c r="E466">
        <v>10</v>
      </c>
      <c r="F466" s="3" t="s">
        <v>3810</v>
      </c>
      <c r="G466" s="3" t="s">
        <v>3623</v>
      </c>
      <c r="H466" s="3" t="s">
        <v>3811</v>
      </c>
      <c r="I466" t="s">
        <v>1943</v>
      </c>
      <c r="J466" s="3" t="s">
        <v>195</v>
      </c>
      <c r="K466" s="3" t="s">
        <v>3812</v>
      </c>
      <c r="L466" s="3" t="s">
        <v>195</v>
      </c>
      <c r="M466" s="3" t="s">
        <v>202</v>
      </c>
      <c r="N466" s="3" t="s">
        <v>2201</v>
      </c>
    </row>
    <row r="467" spans="1:14">
      <c r="A467" s="3" t="s">
        <v>669</v>
      </c>
      <c r="B467" s="3" t="s">
        <v>765</v>
      </c>
      <c r="C467" t="s">
        <v>277</v>
      </c>
      <c r="E467">
        <v>11</v>
      </c>
      <c r="F467" s="3" t="s">
        <v>3813</v>
      </c>
      <c r="G467" s="3" t="s">
        <v>3140</v>
      </c>
      <c r="H467" s="3" t="s">
        <v>2194</v>
      </c>
      <c r="I467" t="s">
        <v>1943</v>
      </c>
      <c r="J467" s="3" t="s">
        <v>195</v>
      </c>
      <c r="K467" s="3" t="s">
        <v>3814</v>
      </c>
      <c r="L467" s="3" t="s">
        <v>195</v>
      </c>
      <c r="M467" s="3" t="s">
        <v>202</v>
      </c>
      <c r="N467" s="3" t="s">
        <v>2201</v>
      </c>
    </row>
    <row r="468" spans="1:14">
      <c r="A468" s="3" t="s">
        <v>669</v>
      </c>
      <c r="B468" s="3" t="s">
        <v>765</v>
      </c>
      <c r="C468" t="s">
        <v>277</v>
      </c>
      <c r="E468">
        <v>12</v>
      </c>
      <c r="F468" s="3" t="s">
        <v>2244</v>
      </c>
      <c r="G468" s="3" t="s">
        <v>3582</v>
      </c>
      <c r="H468" s="3" t="s">
        <v>2295</v>
      </c>
      <c r="I468" t="s">
        <v>1943</v>
      </c>
      <c r="J468" s="3" t="s">
        <v>195</v>
      </c>
      <c r="K468" s="3" t="s">
        <v>3815</v>
      </c>
      <c r="L468" s="3" t="s">
        <v>195</v>
      </c>
      <c r="M468" s="3" t="s">
        <v>202</v>
      </c>
      <c r="N468" s="3" t="s">
        <v>2201</v>
      </c>
    </row>
    <row r="469" spans="1:14">
      <c r="A469" s="3" t="s">
        <v>669</v>
      </c>
      <c r="B469" s="3" t="s">
        <v>765</v>
      </c>
      <c r="C469" t="s">
        <v>277</v>
      </c>
      <c r="E469">
        <v>13</v>
      </c>
      <c r="F469" s="3" t="s">
        <v>3816</v>
      </c>
      <c r="G469" s="3" t="s">
        <v>2096</v>
      </c>
      <c r="H469" s="3" t="s">
        <v>2169</v>
      </c>
      <c r="I469" t="s">
        <v>1943</v>
      </c>
      <c r="J469" s="3" t="s">
        <v>195</v>
      </c>
      <c r="K469" s="3" t="s">
        <v>667</v>
      </c>
      <c r="L469" s="3" t="s">
        <v>195</v>
      </c>
      <c r="M469" s="3" t="s">
        <v>202</v>
      </c>
      <c r="N469" s="3" t="s">
        <v>3817</v>
      </c>
    </row>
    <row r="470" spans="1:14">
      <c r="A470" s="3" t="s">
        <v>669</v>
      </c>
      <c r="B470" s="3" t="s">
        <v>765</v>
      </c>
      <c r="C470" t="s">
        <v>277</v>
      </c>
      <c r="E470">
        <v>14</v>
      </c>
      <c r="F470" s="3" t="s">
        <v>3611</v>
      </c>
      <c r="G470" s="3" t="s">
        <v>1972</v>
      </c>
      <c r="H470" s="3" t="s">
        <v>3818</v>
      </c>
      <c r="I470" t="s">
        <v>1943</v>
      </c>
      <c r="J470" s="3" t="s">
        <v>195</v>
      </c>
      <c r="K470" s="3" t="s">
        <v>664</v>
      </c>
      <c r="L470" s="3" t="s">
        <v>489</v>
      </c>
      <c r="M470" s="3" t="s">
        <v>195</v>
      </c>
      <c r="N470" s="3" t="s">
        <v>3819</v>
      </c>
    </row>
    <row r="471" spans="1:14">
      <c r="A471" s="3" t="s">
        <v>669</v>
      </c>
      <c r="B471" s="3" t="s">
        <v>765</v>
      </c>
      <c r="C471" t="s">
        <v>277</v>
      </c>
      <c r="E471">
        <v>15</v>
      </c>
      <c r="F471" s="3" t="s">
        <v>3611</v>
      </c>
      <c r="G471" s="3" t="s">
        <v>2404</v>
      </c>
      <c r="H471" s="3" t="s">
        <v>3820</v>
      </c>
      <c r="I471" t="s">
        <v>1943</v>
      </c>
      <c r="J471" s="3" t="s">
        <v>195</v>
      </c>
      <c r="K471" s="3" t="s">
        <v>488</v>
      </c>
      <c r="L471" s="3" t="s">
        <v>195</v>
      </c>
      <c r="M471" s="3" t="s">
        <v>202</v>
      </c>
      <c r="N471" s="3" t="s">
        <v>3819</v>
      </c>
    </row>
    <row r="472" spans="1:14">
      <c r="A472" s="3" t="s">
        <v>669</v>
      </c>
      <c r="B472" s="3" t="s">
        <v>765</v>
      </c>
      <c r="C472" t="s">
        <v>277</v>
      </c>
      <c r="E472">
        <v>16</v>
      </c>
      <c r="F472" s="3" t="s">
        <v>3821</v>
      </c>
      <c r="G472" s="3" t="s">
        <v>1983</v>
      </c>
      <c r="H472" s="3" t="s">
        <v>2208</v>
      </c>
      <c r="I472" t="s">
        <v>2233</v>
      </c>
      <c r="J472" s="3" t="s">
        <v>195</v>
      </c>
      <c r="K472" s="3" t="s">
        <v>797</v>
      </c>
      <c r="L472" s="3" t="s">
        <v>195</v>
      </c>
      <c r="M472" s="3" t="s">
        <v>202</v>
      </c>
      <c r="N472" s="3" t="s">
        <v>2201</v>
      </c>
    </row>
    <row r="473" spans="1:14">
      <c r="A473" s="3" t="s">
        <v>669</v>
      </c>
      <c r="B473" s="3" t="s">
        <v>774</v>
      </c>
      <c r="C473" t="s">
        <v>277</v>
      </c>
      <c r="E473">
        <v>1</v>
      </c>
      <c r="F473" s="3" t="s">
        <v>3822</v>
      </c>
      <c r="G473" s="3" t="s">
        <v>3823</v>
      </c>
      <c r="H473" s="3" t="s">
        <v>2017</v>
      </c>
      <c r="I473" t="s">
        <v>1943</v>
      </c>
      <c r="J473" s="3" t="s">
        <v>195</v>
      </c>
      <c r="K473" s="3" t="s">
        <v>2318</v>
      </c>
      <c r="L473" s="3" t="s">
        <v>791</v>
      </c>
      <c r="M473" s="3" t="s">
        <v>195</v>
      </c>
      <c r="N473" s="3" t="s">
        <v>2617</v>
      </c>
    </row>
    <row r="474" spans="1:14">
      <c r="A474" s="3" t="s">
        <v>669</v>
      </c>
      <c r="B474" s="3" t="s">
        <v>774</v>
      </c>
      <c r="C474" t="s">
        <v>277</v>
      </c>
      <c r="E474">
        <v>2</v>
      </c>
      <c r="F474" s="3" t="s">
        <v>3824</v>
      </c>
      <c r="G474" s="3" t="s">
        <v>2333</v>
      </c>
      <c r="H474" s="3" t="s">
        <v>2106</v>
      </c>
      <c r="I474" t="s">
        <v>2233</v>
      </c>
      <c r="J474" s="3" t="s">
        <v>195</v>
      </c>
      <c r="K474" s="3" t="s">
        <v>3825</v>
      </c>
      <c r="L474" s="3" t="s">
        <v>624</v>
      </c>
      <c r="M474" s="3" t="s">
        <v>195</v>
      </c>
      <c r="N474" s="3" t="s">
        <v>3826</v>
      </c>
    </row>
    <row r="475" spans="1:14">
      <c r="A475" s="3" t="s">
        <v>669</v>
      </c>
      <c r="B475" s="3" t="s">
        <v>774</v>
      </c>
      <c r="C475" t="s">
        <v>277</v>
      </c>
      <c r="E475">
        <v>3</v>
      </c>
      <c r="F475" s="3" t="s">
        <v>2192</v>
      </c>
      <c r="G475" s="3" t="s">
        <v>1983</v>
      </c>
      <c r="H475" s="3" t="s">
        <v>3827</v>
      </c>
      <c r="I475" t="s">
        <v>2233</v>
      </c>
      <c r="J475" s="3" t="s">
        <v>195</v>
      </c>
      <c r="K475" s="3" t="s">
        <v>797</v>
      </c>
      <c r="L475" s="3" t="s">
        <v>195</v>
      </c>
      <c r="M475" s="3" t="s">
        <v>202</v>
      </c>
      <c r="N475" s="3" t="s">
        <v>3826</v>
      </c>
    </row>
    <row r="476" spans="1:14">
      <c r="A476" s="3" t="s">
        <v>669</v>
      </c>
      <c r="B476" s="3" t="s">
        <v>774</v>
      </c>
      <c r="C476" t="s">
        <v>277</v>
      </c>
      <c r="E476">
        <v>4</v>
      </c>
      <c r="F476" s="3" t="s">
        <v>3774</v>
      </c>
      <c r="G476" s="3" t="s">
        <v>3828</v>
      </c>
      <c r="H476" s="3" t="s">
        <v>3829</v>
      </c>
      <c r="I476" t="s">
        <v>1950</v>
      </c>
      <c r="J476" s="3" t="s">
        <v>195</v>
      </c>
      <c r="K476" s="3" t="s">
        <v>3830</v>
      </c>
      <c r="L476" s="3" t="s">
        <v>195</v>
      </c>
      <c r="M476" s="3" t="s">
        <v>202</v>
      </c>
      <c r="N476" s="3" t="s">
        <v>3831</v>
      </c>
    </row>
    <row r="477" spans="1:14">
      <c r="A477" s="3" t="s">
        <v>669</v>
      </c>
      <c r="B477" s="3" t="s">
        <v>774</v>
      </c>
      <c r="C477" t="s">
        <v>277</v>
      </c>
      <c r="E477">
        <v>5</v>
      </c>
      <c r="F477" s="3" t="s">
        <v>3777</v>
      </c>
      <c r="G477" s="3" t="s">
        <v>3716</v>
      </c>
      <c r="H477" s="3" t="s">
        <v>3832</v>
      </c>
      <c r="I477" t="s">
        <v>1950</v>
      </c>
      <c r="J477" s="3" t="s">
        <v>195</v>
      </c>
      <c r="K477" s="3" t="s">
        <v>3833</v>
      </c>
      <c r="L477" s="3" t="s">
        <v>195</v>
      </c>
      <c r="M477" s="3" t="s">
        <v>202</v>
      </c>
      <c r="N477" s="3" t="s">
        <v>3831</v>
      </c>
    </row>
    <row r="478" spans="1:14">
      <c r="A478" s="3" t="s">
        <v>669</v>
      </c>
      <c r="B478" s="3" t="s">
        <v>774</v>
      </c>
      <c r="C478" t="s">
        <v>277</v>
      </c>
      <c r="E478">
        <v>6</v>
      </c>
      <c r="F478" s="3" t="s">
        <v>3769</v>
      </c>
      <c r="G478" s="3" t="s">
        <v>3770</v>
      </c>
      <c r="H478" s="3" t="s">
        <v>3834</v>
      </c>
      <c r="I478" t="s">
        <v>1943</v>
      </c>
      <c r="J478" s="3" t="s">
        <v>195</v>
      </c>
      <c r="K478" s="3" t="s">
        <v>1771</v>
      </c>
      <c r="L478" s="3" t="s">
        <v>195</v>
      </c>
      <c r="M478" s="3" t="s">
        <v>202</v>
      </c>
      <c r="N478" s="3" t="s">
        <v>3007</v>
      </c>
    </row>
    <row r="479" spans="1:14">
      <c r="A479" s="3" t="s">
        <v>669</v>
      </c>
      <c r="B479" s="3" t="s">
        <v>774</v>
      </c>
      <c r="C479" t="s">
        <v>277</v>
      </c>
      <c r="E479">
        <v>7</v>
      </c>
      <c r="F479" s="3" t="s">
        <v>3730</v>
      </c>
      <c r="G479" s="3" t="s">
        <v>2073</v>
      </c>
      <c r="H479" s="3" t="s">
        <v>3835</v>
      </c>
      <c r="I479" t="s">
        <v>1943</v>
      </c>
      <c r="J479" s="3" t="s">
        <v>195</v>
      </c>
      <c r="K479" s="3" t="s">
        <v>1771</v>
      </c>
      <c r="L479" s="3" t="s">
        <v>195</v>
      </c>
      <c r="M479" s="3" t="s">
        <v>202</v>
      </c>
      <c r="N479" s="3" t="s">
        <v>3007</v>
      </c>
    </row>
    <row r="480" spans="1:14">
      <c r="A480" s="3" t="s">
        <v>669</v>
      </c>
      <c r="B480" s="3" t="s">
        <v>774</v>
      </c>
      <c r="C480" t="s">
        <v>277</v>
      </c>
      <c r="E480">
        <v>8</v>
      </c>
      <c r="F480" s="3" t="s">
        <v>3006</v>
      </c>
      <c r="G480" s="3" t="s">
        <v>2139</v>
      </c>
      <c r="H480" s="3" t="s">
        <v>3835</v>
      </c>
      <c r="I480" t="s">
        <v>1943</v>
      </c>
      <c r="J480" s="3" t="s">
        <v>195</v>
      </c>
      <c r="K480" s="3" t="s">
        <v>3836</v>
      </c>
      <c r="L480" s="3" t="s">
        <v>195</v>
      </c>
      <c r="M480" s="3" t="s">
        <v>202</v>
      </c>
      <c r="N480" s="3" t="s">
        <v>3007</v>
      </c>
    </row>
    <row r="481" spans="1:14">
      <c r="A481" s="3" t="s">
        <v>669</v>
      </c>
      <c r="B481" s="3" t="s">
        <v>774</v>
      </c>
      <c r="C481" t="s">
        <v>277</v>
      </c>
      <c r="E481">
        <v>9</v>
      </c>
      <c r="F481" s="3" t="s">
        <v>3837</v>
      </c>
      <c r="G481" s="3" t="s">
        <v>2048</v>
      </c>
      <c r="H481" s="3" t="s">
        <v>3723</v>
      </c>
      <c r="I481" t="s">
        <v>1943</v>
      </c>
      <c r="J481" s="3" t="s">
        <v>195</v>
      </c>
      <c r="K481" s="3" t="s">
        <v>620</v>
      </c>
      <c r="L481" s="3" t="s">
        <v>314</v>
      </c>
      <c r="M481" s="3" t="s">
        <v>195</v>
      </c>
      <c r="N481" s="3" t="s">
        <v>3838</v>
      </c>
    </row>
    <row r="482" spans="1:14">
      <c r="A482" s="3" t="s">
        <v>669</v>
      </c>
      <c r="B482" s="3" t="s">
        <v>774</v>
      </c>
      <c r="C482" t="s">
        <v>277</v>
      </c>
      <c r="E482">
        <v>10</v>
      </c>
      <c r="F482" s="3" t="s">
        <v>3839</v>
      </c>
      <c r="G482" s="3" t="s">
        <v>2501</v>
      </c>
      <c r="H482" s="3" t="s">
        <v>2194</v>
      </c>
      <c r="I482" t="s">
        <v>1943</v>
      </c>
      <c r="J482" s="3" t="s">
        <v>195</v>
      </c>
      <c r="K482" s="3" t="s">
        <v>3840</v>
      </c>
      <c r="L482" s="3" t="s">
        <v>195</v>
      </c>
      <c r="M482" s="3" t="s">
        <v>202</v>
      </c>
      <c r="N482" s="3" t="s">
        <v>2201</v>
      </c>
    </row>
    <row r="483" spans="1:14">
      <c r="A483" s="3" t="s">
        <v>669</v>
      </c>
      <c r="B483" s="3" t="s">
        <v>774</v>
      </c>
      <c r="C483" t="s">
        <v>277</v>
      </c>
      <c r="E483">
        <v>11</v>
      </c>
      <c r="F483" s="3" t="s">
        <v>3841</v>
      </c>
      <c r="G483" s="3" t="s">
        <v>2096</v>
      </c>
      <c r="H483" s="3" t="s">
        <v>2194</v>
      </c>
      <c r="I483" t="s">
        <v>1943</v>
      </c>
      <c r="J483" s="3" t="s">
        <v>195</v>
      </c>
      <c r="K483" s="3" t="s">
        <v>3840</v>
      </c>
      <c r="L483" s="3" t="s">
        <v>195</v>
      </c>
      <c r="M483" s="3" t="s">
        <v>202</v>
      </c>
      <c r="N483" s="3" t="s">
        <v>2201</v>
      </c>
    </row>
    <row r="484" spans="1:14">
      <c r="A484" s="3" t="s">
        <v>669</v>
      </c>
      <c r="B484" s="3" t="s">
        <v>774</v>
      </c>
      <c r="C484" t="s">
        <v>277</v>
      </c>
      <c r="E484">
        <v>12</v>
      </c>
      <c r="F484" s="3" t="s">
        <v>2253</v>
      </c>
      <c r="G484" s="3" t="s">
        <v>1988</v>
      </c>
      <c r="H484" s="3" t="s">
        <v>2194</v>
      </c>
      <c r="I484" t="s">
        <v>1943</v>
      </c>
      <c r="J484" s="3" t="s">
        <v>195</v>
      </c>
      <c r="K484" s="3" t="s">
        <v>3842</v>
      </c>
      <c r="L484" s="3" t="s">
        <v>195</v>
      </c>
      <c r="M484" s="3" t="s">
        <v>202</v>
      </c>
      <c r="N484" s="3" t="s">
        <v>2201</v>
      </c>
    </row>
    <row r="485" spans="1:14">
      <c r="A485" s="3" t="s">
        <v>669</v>
      </c>
      <c r="B485" s="3" t="s">
        <v>774</v>
      </c>
      <c r="C485" t="s">
        <v>277</v>
      </c>
      <c r="E485">
        <v>13</v>
      </c>
      <c r="F485" s="3" t="s">
        <v>3611</v>
      </c>
      <c r="G485" s="3" t="s">
        <v>3843</v>
      </c>
      <c r="H485" s="3" t="s">
        <v>2295</v>
      </c>
      <c r="I485" t="s">
        <v>2018</v>
      </c>
      <c r="J485" s="3" t="s">
        <v>195</v>
      </c>
      <c r="K485" s="3" t="s">
        <v>3310</v>
      </c>
      <c r="L485" s="3" t="s">
        <v>195</v>
      </c>
      <c r="M485" s="3" t="s">
        <v>202</v>
      </c>
      <c r="N485" s="3" t="s">
        <v>2201</v>
      </c>
    </row>
    <row r="486" spans="1:14">
      <c r="A486" s="3" t="s">
        <v>669</v>
      </c>
      <c r="B486" s="3" t="s">
        <v>774</v>
      </c>
      <c r="C486" t="s">
        <v>277</v>
      </c>
      <c r="E486">
        <v>14</v>
      </c>
      <c r="F486" s="3" t="s">
        <v>3844</v>
      </c>
      <c r="G486" s="3" t="s">
        <v>3707</v>
      </c>
      <c r="H486" s="3" t="s">
        <v>3194</v>
      </c>
      <c r="I486" t="s">
        <v>2183</v>
      </c>
      <c r="J486" s="3" t="s">
        <v>195</v>
      </c>
      <c r="K486" s="3" t="s">
        <v>3845</v>
      </c>
      <c r="L486" s="3" t="s">
        <v>195</v>
      </c>
      <c r="M486" s="3" t="s">
        <v>202</v>
      </c>
      <c r="N486" s="3" t="s">
        <v>2201</v>
      </c>
    </row>
    <row r="487" spans="1:14">
      <c r="A487" s="3" t="s">
        <v>669</v>
      </c>
      <c r="B487" s="3" t="s">
        <v>774</v>
      </c>
      <c r="C487" t="s">
        <v>277</v>
      </c>
      <c r="E487">
        <v>15</v>
      </c>
      <c r="F487" s="3" t="s">
        <v>3846</v>
      </c>
      <c r="G487" s="3" t="s">
        <v>2201</v>
      </c>
      <c r="H487" s="3" t="s">
        <v>2201</v>
      </c>
      <c r="I487" t="s">
        <v>2053</v>
      </c>
      <c r="J487" s="3" t="s">
        <v>195</v>
      </c>
      <c r="K487" s="3" t="s">
        <v>2737</v>
      </c>
      <c r="L487" s="3" t="s">
        <v>2737</v>
      </c>
      <c r="M487" s="3" t="s">
        <v>195</v>
      </c>
      <c r="N487" s="3" t="s">
        <v>2201</v>
      </c>
    </row>
    <row r="488" spans="1:14">
      <c r="A488" s="3" t="s">
        <v>669</v>
      </c>
      <c r="B488" s="3" t="s">
        <v>774</v>
      </c>
      <c r="C488" t="s">
        <v>277</v>
      </c>
      <c r="E488">
        <v>16</v>
      </c>
      <c r="F488" s="3" t="s">
        <v>3824</v>
      </c>
      <c r="G488" s="3" t="s">
        <v>2333</v>
      </c>
      <c r="H488" s="3" t="s">
        <v>3847</v>
      </c>
      <c r="I488" t="s">
        <v>2233</v>
      </c>
      <c r="J488" s="3" t="s">
        <v>195</v>
      </c>
      <c r="K488" s="3" t="s">
        <v>2318</v>
      </c>
      <c r="L488" s="3" t="s">
        <v>548</v>
      </c>
      <c r="M488" s="3" t="s">
        <v>195</v>
      </c>
      <c r="N488" s="3" t="s">
        <v>3826</v>
      </c>
    </row>
    <row r="489" spans="1:14">
      <c r="A489" s="3" t="s">
        <v>669</v>
      </c>
      <c r="B489" s="3" t="s">
        <v>774</v>
      </c>
      <c r="C489" t="s">
        <v>277</v>
      </c>
      <c r="E489">
        <v>17</v>
      </c>
      <c r="F489" s="3" t="s">
        <v>3848</v>
      </c>
      <c r="G489" s="3" t="s">
        <v>3849</v>
      </c>
      <c r="H489" s="3" t="s">
        <v>2436</v>
      </c>
      <c r="I489" t="s">
        <v>1943</v>
      </c>
      <c r="J489" s="3" t="s">
        <v>195</v>
      </c>
      <c r="K489" s="3" t="s">
        <v>3850</v>
      </c>
      <c r="L489" s="3" t="s">
        <v>195</v>
      </c>
      <c r="M489" s="3" t="s">
        <v>202</v>
      </c>
      <c r="N489" s="3" t="s">
        <v>3851</v>
      </c>
    </row>
    <row r="490" spans="1:14">
      <c r="A490" s="3" t="s">
        <v>669</v>
      </c>
      <c r="B490" s="3" t="s">
        <v>774</v>
      </c>
      <c r="C490" t="s">
        <v>277</v>
      </c>
      <c r="E490">
        <v>18</v>
      </c>
      <c r="F490" s="3" t="s">
        <v>3852</v>
      </c>
      <c r="G490" s="3" t="s">
        <v>3321</v>
      </c>
      <c r="H490" s="3" t="s">
        <v>1019</v>
      </c>
      <c r="I490" t="s">
        <v>2053</v>
      </c>
      <c r="J490" s="3" t="s">
        <v>195</v>
      </c>
      <c r="K490" s="3" t="s">
        <v>2737</v>
      </c>
      <c r="L490" s="3" t="s">
        <v>2737</v>
      </c>
      <c r="M490" s="3" t="s">
        <v>195</v>
      </c>
      <c r="N490" s="3" t="s">
        <v>3851</v>
      </c>
    </row>
    <row r="491" spans="1:14">
      <c r="A491" s="3" t="s">
        <v>669</v>
      </c>
      <c r="B491" s="3" t="s">
        <v>780</v>
      </c>
      <c r="C491" t="s">
        <v>196</v>
      </c>
      <c r="E491">
        <v>1</v>
      </c>
      <c r="F491" s="3" t="s">
        <v>3853</v>
      </c>
      <c r="G491" s="3" t="s">
        <v>2147</v>
      </c>
      <c r="H491" s="3" t="s">
        <v>3854</v>
      </c>
      <c r="I491" t="s">
        <v>1943</v>
      </c>
      <c r="J491" s="3" t="s">
        <v>195</v>
      </c>
      <c r="K491" s="3" t="s">
        <v>373</v>
      </c>
      <c r="L491" s="3" t="s">
        <v>195</v>
      </c>
      <c r="M491" s="3" t="s">
        <v>202</v>
      </c>
      <c r="N491" s="3" t="s">
        <v>3366</v>
      </c>
    </row>
    <row r="492" spans="1:14">
      <c r="A492" s="3" t="s">
        <v>669</v>
      </c>
      <c r="B492" s="3" t="s">
        <v>780</v>
      </c>
      <c r="C492" t="s">
        <v>196</v>
      </c>
      <c r="E492">
        <v>2</v>
      </c>
      <c r="F492" s="3" t="s">
        <v>3855</v>
      </c>
      <c r="G492" s="3" t="s">
        <v>1983</v>
      </c>
      <c r="H492" s="3" t="s">
        <v>2194</v>
      </c>
      <c r="I492" t="s">
        <v>2233</v>
      </c>
      <c r="J492" s="3" t="s">
        <v>195</v>
      </c>
      <c r="K492" s="3" t="s">
        <v>3856</v>
      </c>
      <c r="L492" s="3" t="s">
        <v>195</v>
      </c>
      <c r="M492" s="3" t="s">
        <v>202</v>
      </c>
      <c r="N492" s="3" t="s">
        <v>3857</v>
      </c>
    </row>
    <row r="493" spans="1:14">
      <c r="A493" s="3" t="s">
        <v>669</v>
      </c>
      <c r="B493" s="3" t="s">
        <v>780</v>
      </c>
      <c r="C493" t="s">
        <v>196</v>
      </c>
      <c r="E493">
        <v>3</v>
      </c>
      <c r="F493" s="3" t="s">
        <v>3006</v>
      </c>
      <c r="G493" s="3" t="s">
        <v>2245</v>
      </c>
      <c r="H493" s="3" t="s">
        <v>3858</v>
      </c>
      <c r="I493" t="s">
        <v>2090</v>
      </c>
      <c r="J493" s="3" t="s">
        <v>195</v>
      </c>
      <c r="K493" s="3" t="s">
        <v>781</v>
      </c>
      <c r="L493" s="3" t="s">
        <v>781</v>
      </c>
      <c r="M493" s="3" t="s">
        <v>195</v>
      </c>
      <c r="N493" s="3" t="s">
        <v>2617</v>
      </c>
    </row>
    <row r="494" spans="1:14">
      <c r="A494" s="3" t="s">
        <v>669</v>
      </c>
      <c r="B494" s="3" t="s">
        <v>788</v>
      </c>
      <c r="C494" t="s">
        <v>196</v>
      </c>
      <c r="E494">
        <v>1</v>
      </c>
      <c r="F494" s="3" t="s">
        <v>3859</v>
      </c>
      <c r="G494" s="3" t="s">
        <v>2156</v>
      </c>
      <c r="H494" s="3" t="s">
        <v>3860</v>
      </c>
      <c r="I494" t="s">
        <v>1943</v>
      </c>
      <c r="J494" s="3" t="s">
        <v>195</v>
      </c>
      <c r="K494" s="3" t="s">
        <v>2319</v>
      </c>
      <c r="L494" s="3" t="s">
        <v>195</v>
      </c>
      <c r="M494" s="3" t="s">
        <v>202</v>
      </c>
      <c r="N494" s="3" t="s">
        <v>3560</v>
      </c>
    </row>
    <row r="495" spans="1:14">
      <c r="A495" s="3" t="s">
        <v>669</v>
      </c>
      <c r="B495" s="3" t="s">
        <v>788</v>
      </c>
      <c r="C495" t="s">
        <v>196</v>
      </c>
      <c r="E495">
        <v>2</v>
      </c>
      <c r="F495" s="3" t="s">
        <v>3006</v>
      </c>
      <c r="G495" s="3" t="s">
        <v>2245</v>
      </c>
      <c r="H495" s="3" t="s">
        <v>2106</v>
      </c>
      <c r="I495" t="s">
        <v>1943</v>
      </c>
      <c r="J495" s="3" t="s">
        <v>195</v>
      </c>
      <c r="K495" s="3" t="s">
        <v>2319</v>
      </c>
      <c r="L495" s="3" t="s">
        <v>195</v>
      </c>
      <c r="M495" s="3" t="s">
        <v>202</v>
      </c>
      <c r="N495" s="3" t="s">
        <v>3560</v>
      </c>
    </row>
    <row r="496" spans="1:14">
      <c r="A496" s="3" t="s">
        <v>669</v>
      </c>
      <c r="B496" s="3" t="s">
        <v>788</v>
      </c>
      <c r="C496" t="s">
        <v>196</v>
      </c>
      <c r="E496">
        <v>3</v>
      </c>
      <c r="F496" s="3" t="s">
        <v>3861</v>
      </c>
      <c r="G496" s="3" t="s">
        <v>2326</v>
      </c>
      <c r="H496" s="3" t="s">
        <v>3862</v>
      </c>
      <c r="I496" t="s">
        <v>2090</v>
      </c>
      <c r="J496" s="3" t="s">
        <v>195</v>
      </c>
      <c r="K496" s="3" t="s">
        <v>2319</v>
      </c>
      <c r="L496" s="3" t="s">
        <v>634</v>
      </c>
      <c r="M496" s="3" t="s">
        <v>195</v>
      </c>
      <c r="N496" s="3" t="s">
        <v>3863</v>
      </c>
    </row>
    <row r="497" spans="1:14">
      <c r="A497" s="3" t="s">
        <v>669</v>
      </c>
      <c r="B497" s="3" t="s">
        <v>788</v>
      </c>
      <c r="C497" t="s">
        <v>196</v>
      </c>
      <c r="E497">
        <v>4</v>
      </c>
      <c r="F497" s="3" t="s">
        <v>3864</v>
      </c>
      <c r="G497" s="3" t="s">
        <v>2447</v>
      </c>
      <c r="H497" s="3" t="s">
        <v>2199</v>
      </c>
      <c r="I497" t="s">
        <v>2090</v>
      </c>
      <c r="J497" s="3" t="s">
        <v>195</v>
      </c>
      <c r="K497" s="3" t="s">
        <v>2319</v>
      </c>
      <c r="L497" s="3" t="s">
        <v>634</v>
      </c>
      <c r="M497" s="3" t="s">
        <v>195</v>
      </c>
      <c r="N497" s="3" t="s">
        <v>3863</v>
      </c>
    </row>
    <row r="498" spans="1:14">
      <c r="A498" s="3" t="s">
        <v>669</v>
      </c>
      <c r="B498" s="3" t="s">
        <v>788</v>
      </c>
      <c r="C498" t="s">
        <v>196</v>
      </c>
      <c r="E498">
        <v>5</v>
      </c>
      <c r="F498" s="3" t="s">
        <v>3865</v>
      </c>
      <c r="G498" s="3" t="s">
        <v>1983</v>
      </c>
      <c r="H498" s="3" t="s">
        <v>3866</v>
      </c>
      <c r="I498" t="s">
        <v>2090</v>
      </c>
      <c r="J498" s="3" t="s">
        <v>195</v>
      </c>
      <c r="K498" s="3" t="s">
        <v>2319</v>
      </c>
      <c r="L498" s="3" t="s">
        <v>634</v>
      </c>
      <c r="M498" s="3" t="s">
        <v>195</v>
      </c>
      <c r="N498" s="3" t="s">
        <v>3863</v>
      </c>
    </row>
    <row r="499" spans="1:14">
      <c r="A499" s="3" t="s">
        <v>669</v>
      </c>
      <c r="B499" s="3" t="s">
        <v>788</v>
      </c>
      <c r="C499" t="s">
        <v>196</v>
      </c>
      <c r="E499">
        <v>6</v>
      </c>
      <c r="F499" s="3" t="s">
        <v>3841</v>
      </c>
      <c r="G499" s="3" t="s">
        <v>2501</v>
      </c>
      <c r="H499" s="3" t="s">
        <v>2197</v>
      </c>
      <c r="I499" t="s">
        <v>1943</v>
      </c>
      <c r="J499" s="3" t="s">
        <v>195</v>
      </c>
      <c r="K499" s="3" t="s">
        <v>3867</v>
      </c>
      <c r="L499" s="3" t="s">
        <v>195</v>
      </c>
      <c r="M499" s="3" t="s">
        <v>202</v>
      </c>
      <c r="N499" s="3" t="s">
        <v>1262</v>
      </c>
    </row>
    <row r="500" spans="1:14">
      <c r="A500" s="3" t="s">
        <v>669</v>
      </c>
      <c r="B500" s="3" t="s">
        <v>788</v>
      </c>
      <c r="C500" t="s">
        <v>196</v>
      </c>
      <c r="E500">
        <v>7</v>
      </c>
      <c r="F500" s="3" t="s">
        <v>3868</v>
      </c>
      <c r="G500" s="3" t="s">
        <v>2254</v>
      </c>
      <c r="H500" s="3" t="s">
        <v>2225</v>
      </c>
      <c r="I500" t="s">
        <v>1943</v>
      </c>
      <c r="J500" s="3" t="s">
        <v>195</v>
      </c>
      <c r="K500" s="3" t="s">
        <v>3869</v>
      </c>
      <c r="L500" s="3" t="s">
        <v>195</v>
      </c>
      <c r="M500" s="3" t="s">
        <v>202</v>
      </c>
      <c r="N500" s="3" t="s">
        <v>1358</v>
      </c>
    </row>
    <row r="501" spans="1:14">
      <c r="A501" s="3" t="s">
        <v>669</v>
      </c>
      <c r="B501" s="3" t="s">
        <v>788</v>
      </c>
      <c r="C501" t="s">
        <v>196</v>
      </c>
      <c r="E501">
        <v>8</v>
      </c>
      <c r="F501" s="3" t="s">
        <v>3870</v>
      </c>
      <c r="G501" s="3" t="s">
        <v>3871</v>
      </c>
      <c r="H501" s="3" t="s">
        <v>3872</v>
      </c>
      <c r="I501" t="s">
        <v>1943</v>
      </c>
      <c r="J501" s="3" t="s">
        <v>195</v>
      </c>
      <c r="K501" s="3" t="s">
        <v>3873</v>
      </c>
      <c r="L501" s="3" t="s">
        <v>2599</v>
      </c>
      <c r="M501" s="3" t="s">
        <v>195</v>
      </c>
      <c r="N501" s="3" t="s">
        <v>1358</v>
      </c>
    </row>
    <row r="502" spans="1:14">
      <c r="A502" s="3" t="s">
        <v>669</v>
      </c>
      <c r="B502" s="3" t="s">
        <v>788</v>
      </c>
      <c r="C502" t="s">
        <v>196</v>
      </c>
      <c r="E502">
        <v>9</v>
      </c>
      <c r="F502" s="3" t="s">
        <v>3708</v>
      </c>
      <c r="G502" s="3" t="s">
        <v>1988</v>
      </c>
      <c r="H502" s="3" t="s">
        <v>2197</v>
      </c>
      <c r="I502" t="s">
        <v>1943</v>
      </c>
      <c r="J502" s="3" t="s">
        <v>195</v>
      </c>
      <c r="K502" s="3" t="s">
        <v>3874</v>
      </c>
      <c r="L502" s="3" t="s">
        <v>195</v>
      </c>
      <c r="M502" s="3" t="s">
        <v>202</v>
      </c>
      <c r="N502" s="3" t="s">
        <v>3247</v>
      </c>
    </row>
    <row r="503" spans="1:14">
      <c r="A503" s="3" t="s">
        <v>669</v>
      </c>
      <c r="B503" s="3" t="s">
        <v>788</v>
      </c>
      <c r="C503" t="s">
        <v>196</v>
      </c>
      <c r="E503">
        <v>10</v>
      </c>
      <c r="F503" s="3" t="s">
        <v>3875</v>
      </c>
      <c r="G503" s="3" t="s">
        <v>3656</v>
      </c>
      <c r="H503" s="3" t="s">
        <v>3568</v>
      </c>
      <c r="I503" t="s">
        <v>1943</v>
      </c>
      <c r="J503" s="3" t="s">
        <v>195</v>
      </c>
      <c r="K503" s="3" t="s">
        <v>3876</v>
      </c>
      <c r="L503" s="3" t="s">
        <v>195</v>
      </c>
      <c r="M503" s="3" t="s">
        <v>202</v>
      </c>
      <c r="N503" s="3" t="s">
        <v>1616</v>
      </c>
    </row>
    <row r="504" spans="1:14">
      <c r="A504" s="3" t="s">
        <v>669</v>
      </c>
      <c r="B504" s="3" t="s">
        <v>788</v>
      </c>
      <c r="C504" t="s">
        <v>196</v>
      </c>
      <c r="E504">
        <v>11</v>
      </c>
      <c r="F504" s="3" t="s">
        <v>3877</v>
      </c>
      <c r="G504" s="3" t="s">
        <v>2196</v>
      </c>
      <c r="H504" s="3" t="s">
        <v>2225</v>
      </c>
      <c r="I504" t="s">
        <v>1943</v>
      </c>
      <c r="J504" s="3" t="s">
        <v>195</v>
      </c>
      <c r="K504" s="3" t="s">
        <v>3878</v>
      </c>
      <c r="L504" s="3" t="s">
        <v>195</v>
      </c>
      <c r="M504" s="3" t="s">
        <v>202</v>
      </c>
      <c r="N504" s="3" t="s">
        <v>1616</v>
      </c>
    </row>
    <row r="505" spans="1:14">
      <c r="A505" s="3" t="s">
        <v>669</v>
      </c>
      <c r="B505" s="3" t="s">
        <v>788</v>
      </c>
      <c r="C505" t="s">
        <v>196</v>
      </c>
      <c r="E505">
        <v>12</v>
      </c>
      <c r="F505" s="3" t="s">
        <v>3879</v>
      </c>
      <c r="G505" s="3" t="s">
        <v>3880</v>
      </c>
      <c r="H505" s="3" t="s">
        <v>2197</v>
      </c>
      <c r="I505" t="s">
        <v>1943</v>
      </c>
      <c r="J505" s="3" t="s">
        <v>195</v>
      </c>
      <c r="K505" s="3" t="s">
        <v>2824</v>
      </c>
      <c r="L505" s="3" t="s">
        <v>195</v>
      </c>
      <c r="M505" s="3" t="s">
        <v>202</v>
      </c>
      <c r="N505" s="3" t="s">
        <v>3881</v>
      </c>
    </row>
    <row r="506" spans="1:14">
      <c r="A506" s="3" t="s">
        <v>669</v>
      </c>
      <c r="B506" s="3" t="s">
        <v>788</v>
      </c>
      <c r="C506" t="s">
        <v>196</v>
      </c>
      <c r="E506">
        <v>13</v>
      </c>
      <c r="F506" s="3" t="s">
        <v>3882</v>
      </c>
      <c r="G506" s="3" t="s">
        <v>3883</v>
      </c>
      <c r="H506" s="3" t="s">
        <v>3884</v>
      </c>
      <c r="I506" t="s">
        <v>816</v>
      </c>
      <c r="J506" s="3" t="s">
        <v>3885</v>
      </c>
      <c r="K506" s="3" t="s">
        <v>2255</v>
      </c>
      <c r="L506" s="3" t="s">
        <v>195</v>
      </c>
      <c r="M506" s="3" t="s">
        <v>202</v>
      </c>
      <c r="N506" s="3" t="s">
        <v>3886</v>
      </c>
    </row>
    <row r="507" spans="1:14">
      <c r="A507" s="3" t="s">
        <v>669</v>
      </c>
      <c r="B507" s="3" t="s">
        <v>793</v>
      </c>
      <c r="C507" t="s">
        <v>196</v>
      </c>
      <c r="E507">
        <v>1</v>
      </c>
      <c r="F507" s="3" t="s">
        <v>3887</v>
      </c>
      <c r="G507" s="3" t="s">
        <v>3888</v>
      </c>
      <c r="H507" s="3" t="s">
        <v>2295</v>
      </c>
      <c r="I507" t="s">
        <v>1943</v>
      </c>
      <c r="J507" s="3" t="s">
        <v>195</v>
      </c>
      <c r="K507" s="3" t="s">
        <v>3889</v>
      </c>
      <c r="L507" s="3" t="s">
        <v>195</v>
      </c>
      <c r="M507" s="3" t="s">
        <v>202</v>
      </c>
      <c r="N507" s="3" t="s">
        <v>3890</v>
      </c>
    </row>
    <row r="508" spans="1:14">
      <c r="A508" s="3" t="s">
        <v>669</v>
      </c>
      <c r="B508" s="3" t="s">
        <v>793</v>
      </c>
      <c r="C508" t="s">
        <v>196</v>
      </c>
      <c r="E508">
        <v>2</v>
      </c>
      <c r="F508" s="3" t="s">
        <v>2002</v>
      </c>
      <c r="G508" s="3" t="s">
        <v>3891</v>
      </c>
      <c r="H508" s="3" t="s">
        <v>2194</v>
      </c>
      <c r="I508" t="s">
        <v>1943</v>
      </c>
      <c r="J508" s="3" t="s">
        <v>195</v>
      </c>
      <c r="K508" s="3" t="s">
        <v>3892</v>
      </c>
      <c r="L508" s="3" t="s">
        <v>195</v>
      </c>
      <c r="M508" s="3" t="s">
        <v>202</v>
      </c>
      <c r="N508" s="3" t="s">
        <v>3893</v>
      </c>
    </row>
    <row r="509" spans="1:14">
      <c r="A509" s="3" t="s">
        <v>669</v>
      </c>
      <c r="B509" s="3" t="s">
        <v>793</v>
      </c>
      <c r="C509" t="s">
        <v>196</v>
      </c>
      <c r="E509">
        <v>3</v>
      </c>
      <c r="F509" s="3" t="s">
        <v>3006</v>
      </c>
      <c r="G509" s="3" t="s">
        <v>2245</v>
      </c>
      <c r="H509" s="3" t="s">
        <v>2295</v>
      </c>
      <c r="I509" t="s">
        <v>1943</v>
      </c>
      <c r="J509" s="3" t="s">
        <v>195</v>
      </c>
      <c r="K509" s="3" t="s">
        <v>3889</v>
      </c>
      <c r="L509" s="3" t="s">
        <v>195</v>
      </c>
      <c r="M509" s="3" t="s">
        <v>202</v>
      </c>
      <c r="N509" s="3" t="s">
        <v>3894</v>
      </c>
    </row>
    <row r="510" spans="1:14">
      <c r="A510" s="3" t="s">
        <v>669</v>
      </c>
      <c r="B510" s="3" t="s">
        <v>793</v>
      </c>
      <c r="C510" t="s">
        <v>196</v>
      </c>
      <c r="E510">
        <v>4</v>
      </c>
      <c r="F510" s="3" t="s">
        <v>3895</v>
      </c>
      <c r="G510" s="3" t="s">
        <v>3896</v>
      </c>
      <c r="H510" s="3" t="s">
        <v>2194</v>
      </c>
      <c r="I510" t="s">
        <v>816</v>
      </c>
      <c r="J510" s="3" t="s">
        <v>3885</v>
      </c>
      <c r="K510" s="3" t="s">
        <v>637</v>
      </c>
      <c r="L510" s="3" t="s">
        <v>821</v>
      </c>
      <c r="M510" s="3" t="s">
        <v>195</v>
      </c>
      <c r="N510" s="3" t="s">
        <v>3759</v>
      </c>
    </row>
    <row r="511" spans="1:14">
      <c r="A511" s="3" t="s">
        <v>669</v>
      </c>
      <c r="B511" s="3" t="s">
        <v>793</v>
      </c>
      <c r="C511" t="s">
        <v>196</v>
      </c>
      <c r="E511">
        <v>5</v>
      </c>
      <c r="F511" s="3" t="s">
        <v>3897</v>
      </c>
      <c r="G511" s="3" t="s">
        <v>1972</v>
      </c>
      <c r="H511" s="3" t="s">
        <v>2194</v>
      </c>
      <c r="I511" t="s">
        <v>1943</v>
      </c>
      <c r="J511" s="3" t="s">
        <v>195</v>
      </c>
      <c r="K511" s="3" t="s">
        <v>3898</v>
      </c>
      <c r="L511" s="3" t="s">
        <v>195</v>
      </c>
      <c r="M511" s="3" t="s">
        <v>202</v>
      </c>
      <c r="N511" s="3" t="s">
        <v>2201</v>
      </c>
    </row>
    <row r="512" spans="1:14">
      <c r="A512" s="3" t="s">
        <v>669</v>
      </c>
      <c r="B512" s="3" t="s">
        <v>793</v>
      </c>
      <c r="C512" t="s">
        <v>196</v>
      </c>
      <c r="E512">
        <v>6</v>
      </c>
      <c r="F512" s="3" t="s">
        <v>3822</v>
      </c>
      <c r="G512" s="3" t="s">
        <v>2207</v>
      </c>
      <c r="H512" s="3" t="s">
        <v>3899</v>
      </c>
      <c r="I512" t="s">
        <v>1943</v>
      </c>
      <c r="J512" s="3" t="s">
        <v>195</v>
      </c>
      <c r="K512" s="3" t="s">
        <v>3900</v>
      </c>
      <c r="L512" s="3" t="s">
        <v>195</v>
      </c>
      <c r="M512" s="3" t="s">
        <v>202</v>
      </c>
      <c r="N512" s="3" t="s">
        <v>2617</v>
      </c>
    </row>
    <row r="513" spans="1:14">
      <c r="A513" s="3" t="s">
        <v>669</v>
      </c>
      <c r="B513" s="3" t="s">
        <v>793</v>
      </c>
      <c r="C513" t="s">
        <v>196</v>
      </c>
      <c r="E513">
        <v>7</v>
      </c>
      <c r="F513" s="3" t="s">
        <v>2149</v>
      </c>
      <c r="G513" s="3" t="s">
        <v>2220</v>
      </c>
      <c r="H513" s="3" t="s">
        <v>2017</v>
      </c>
      <c r="I513" t="s">
        <v>1943</v>
      </c>
      <c r="J513" s="3" t="s">
        <v>195</v>
      </c>
      <c r="K513" s="3" t="s">
        <v>2296</v>
      </c>
      <c r="L513" s="3" t="s">
        <v>195</v>
      </c>
      <c r="M513" s="3" t="s">
        <v>202</v>
      </c>
      <c r="N513" s="3" t="s">
        <v>3901</v>
      </c>
    </row>
    <row r="514" spans="1:14">
      <c r="A514" s="3" t="s">
        <v>669</v>
      </c>
      <c r="B514" s="3" t="s">
        <v>800</v>
      </c>
      <c r="C514" t="s">
        <v>277</v>
      </c>
      <c r="E514">
        <v>1</v>
      </c>
      <c r="F514" s="3" t="s">
        <v>3902</v>
      </c>
      <c r="G514" s="3" t="s">
        <v>3903</v>
      </c>
      <c r="H514" s="3" t="s">
        <v>3904</v>
      </c>
      <c r="I514" t="s">
        <v>2090</v>
      </c>
      <c r="J514" s="3" t="s">
        <v>195</v>
      </c>
      <c r="K514" s="3" t="s">
        <v>627</v>
      </c>
      <c r="L514" s="3" t="s">
        <v>195</v>
      </c>
      <c r="M514" s="3" t="s">
        <v>202</v>
      </c>
      <c r="N514" s="3" t="s">
        <v>1646</v>
      </c>
    </row>
    <row r="515" spans="1:14">
      <c r="A515" s="3" t="s">
        <v>669</v>
      </c>
      <c r="B515" s="3" t="s">
        <v>800</v>
      </c>
      <c r="C515" t="s">
        <v>277</v>
      </c>
      <c r="E515">
        <v>2</v>
      </c>
      <c r="F515" s="3" t="s">
        <v>3905</v>
      </c>
      <c r="G515" s="3" t="s">
        <v>3071</v>
      </c>
      <c r="H515" s="3" t="s">
        <v>2182</v>
      </c>
      <c r="I515" t="s">
        <v>1943</v>
      </c>
      <c r="J515" s="3" t="s">
        <v>195</v>
      </c>
      <c r="K515" s="3" t="s">
        <v>3906</v>
      </c>
      <c r="L515" s="3" t="s">
        <v>2710</v>
      </c>
      <c r="M515" s="3" t="s">
        <v>195</v>
      </c>
      <c r="N515" s="3" t="s">
        <v>1329</v>
      </c>
    </row>
    <row r="516" spans="1:14">
      <c r="A516" s="3" t="s">
        <v>669</v>
      </c>
      <c r="B516" s="3" t="s">
        <v>800</v>
      </c>
      <c r="C516" t="s">
        <v>277</v>
      </c>
      <c r="E516">
        <v>3</v>
      </c>
      <c r="F516" s="3" t="s">
        <v>3765</v>
      </c>
      <c r="G516" s="3" t="s">
        <v>1997</v>
      </c>
      <c r="H516" s="3" t="s">
        <v>2182</v>
      </c>
      <c r="I516" t="s">
        <v>1943</v>
      </c>
      <c r="J516" s="3" t="s">
        <v>195</v>
      </c>
      <c r="K516" s="3" t="s">
        <v>3907</v>
      </c>
      <c r="L516" s="3" t="s">
        <v>195</v>
      </c>
      <c r="M516" s="3" t="s">
        <v>202</v>
      </c>
      <c r="N516" s="3" t="s">
        <v>1358</v>
      </c>
    </row>
    <row r="517" spans="1:14">
      <c r="A517" s="3" t="s">
        <v>669</v>
      </c>
      <c r="B517" s="3" t="s">
        <v>800</v>
      </c>
      <c r="C517" t="s">
        <v>277</v>
      </c>
      <c r="E517">
        <v>4</v>
      </c>
      <c r="F517" s="3" t="s">
        <v>2256</v>
      </c>
      <c r="G517" s="3" t="s">
        <v>2235</v>
      </c>
      <c r="H517" s="3" t="s">
        <v>2197</v>
      </c>
      <c r="I517" t="s">
        <v>1943</v>
      </c>
      <c r="J517" s="3" t="s">
        <v>195</v>
      </c>
      <c r="K517" s="3" t="s">
        <v>1652</v>
      </c>
      <c r="L517" s="3" t="s">
        <v>195</v>
      </c>
      <c r="M517" s="3" t="s">
        <v>202</v>
      </c>
      <c r="N517" s="3" t="s">
        <v>3247</v>
      </c>
    </row>
    <row r="518" spans="1:14">
      <c r="A518" s="3" t="s">
        <v>669</v>
      </c>
      <c r="B518" s="3" t="s">
        <v>800</v>
      </c>
      <c r="C518" t="s">
        <v>277</v>
      </c>
      <c r="E518">
        <v>5</v>
      </c>
      <c r="F518" s="3" t="s">
        <v>3908</v>
      </c>
      <c r="G518" s="3" t="s">
        <v>3909</v>
      </c>
      <c r="H518" s="3" t="s">
        <v>2197</v>
      </c>
      <c r="I518" t="s">
        <v>1943</v>
      </c>
      <c r="J518" s="3" t="s">
        <v>195</v>
      </c>
      <c r="K518" s="3" t="s">
        <v>3910</v>
      </c>
      <c r="L518" s="3" t="s">
        <v>195</v>
      </c>
      <c r="M518" s="3" t="s">
        <v>202</v>
      </c>
      <c r="N518" s="3" t="s">
        <v>3911</v>
      </c>
    </row>
    <row r="519" spans="1:14">
      <c r="A519" s="3" t="s">
        <v>669</v>
      </c>
      <c r="B519" s="3" t="s">
        <v>800</v>
      </c>
      <c r="C519" t="s">
        <v>277</v>
      </c>
      <c r="E519">
        <v>6</v>
      </c>
      <c r="F519" s="3" t="s">
        <v>3912</v>
      </c>
      <c r="G519" s="3" t="s">
        <v>3913</v>
      </c>
      <c r="H519" s="3" t="s">
        <v>2182</v>
      </c>
      <c r="I519" t="s">
        <v>1943</v>
      </c>
      <c r="J519" s="3" t="s">
        <v>195</v>
      </c>
      <c r="K519" s="3" t="s">
        <v>1433</v>
      </c>
      <c r="L519" s="3" t="s">
        <v>2710</v>
      </c>
      <c r="M519" s="3" t="s">
        <v>195</v>
      </c>
      <c r="N519" s="3" t="s">
        <v>3914</v>
      </c>
    </row>
    <row r="520" spans="1:14">
      <c r="A520" s="3" t="s">
        <v>669</v>
      </c>
      <c r="B520" s="3" t="s">
        <v>800</v>
      </c>
      <c r="C520" t="s">
        <v>277</v>
      </c>
      <c r="E520">
        <v>7</v>
      </c>
      <c r="F520" s="3" t="s">
        <v>3915</v>
      </c>
      <c r="G520" s="3" t="s">
        <v>2220</v>
      </c>
      <c r="H520" s="3" t="s">
        <v>3916</v>
      </c>
      <c r="I520" t="s">
        <v>1943</v>
      </c>
      <c r="J520" s="3" t="s">
        <v>195</v>
      </c>
      <c r="K520" s="3" t="s">
        <v>3917</v>
      </c>
      <c r="L520" s="3" t="s">
        <v>195</v>
      </c>
      <c r="M520" s="3" t="s">
        <v>202</v>
      </c>
      <c r="N520" s="3" t="s">
        <v>3918</v>
      </c>
    </row>
    <row r="521" spans="1:14">
      <c r="A521" s="3" t="s">
        <v>669</v>
      </c>
      <c r="B521" s="3" t="s">
        <v>800</v>
      </c>
      <c r="C521" t="s">
        <v>277</v>
      </c>
      <c r="E521">
        <v>8</v>
      </c>
      <c r="F521" s="3" t="s">
        <v>3919</v>
      </c>
      <c r="G521" s="3" t="s">
        <v>3140</v>
      </c>
      <c r="H521" s="3" t="s">
        <v>3920</v>
      </c>
      <c r="I521" t="s">
        <v>2233</v>
      </c>
      <c r="J521" s="3" t="s">
        <v>195</v>
      </c>
      <c r="K521" s="3" t="s">
        <v>3921</v>
      </c>
      <c r="L521" s="3" t="s">
        <v>195</v>
      </c>
      <c r="M521" s="3" t="s">
        <v>202</v>
      </c>
      <c r="N521" s="3" t="s">
        <v>3922</v>
      </c>
    </row>
    <row r="522" spans="1:14">
      <c r="A522" s="3" t="s">
        <v>669</v>
      </c>
      <c r="B522" s="3" t="s">
        <v>800</v>
      </c>
      <c r="C522" t="s">
        <v>277</v>
      </c>
      <c r="E522">
        <v>9</v>
      </c>
      <c r="F522" s="3" t="s">
        <v>3923</v>
      </c>
      <c r="G522" s="3" t="s">
        <v>2073</v>
      </c>
      <c r="H522" s="3" t="s">
        <v>3834</v>
      </c>
      <c r="I522" t="s">
        <v>1943</v>
      </c>
      <c r="J522" s="3" t="s">
        <v>195</v>
      </c>
      <c r="K522" s="3" t="s">
        <v>3924</v>
      </c>
      <c r="L522" s="3" t="s">
        <v>195</v>
      </c>
      <c r="M522" s="3" t="s">
        <v>202</v>
      </c>
      <c r="N522" s="3" t="s">
        <v>3894</v>
      </c>
    </row>
    <row r="523" spans="1:14">
      <c r="A523" s="3" t="s">
        <v>669</v>
      </c>
      <c r="B523" s="3" t="s">
        <v>800</v>
      </c>
      <c r="C523" t="s">
        <v>277</v>
      </c>
      <c r="E523">
        <v>10</v>
      </c>
      <c r="F523" s="3" t="s">
        <v>3006</v>
      </c>
      <c r="G523" s="3" t="s">
        <v>2282</v>
      </c>
      <c r="H523" s="3" t="s">
        <v>3834</v>
      </c>
      <c r="I523" t="s">
        <v>1943</v>
      </c>
      <c r="J523" s="3" t="s">
        <v>195</v>
      </c>
      <c r="K523" s="3" t="s">
        <v>3924</v>
      </c>
      <c r="L523" s="3" t="s">
        <v>195</v>
      </c>
      <c r="M523" s="3" t="s">
        <v>202</v>
      </c>
      <c r="N523" s="3" t="s">
        <v>3894</v>
      </c>
    </row>
    <row r="524" spans="1:14">
      <c r="A524" s="3" t="s">
        <v>669</v>
      </c>
      <c r="B524" s="3" t="s">
        <v>800</v>
      </c>
      <c r="C524" t="s">
        <v>277</v>
      </c>
      <c r="E524">
        <v>11</v>
      </c>
      <c r="F524" s="3" t="s">
        <v>3925</v>
      </c>
      <c r="G524" s="3" t="s">
        <v>3926</v>
      </c>
      <c r="H524" s="3" t="s">
        <v>3927</v>
      </c>
      <c r="I524" t="s">
        <v>816</v>
      </c>
      <c r="J524" s="3" t="s">
        <v>3885</v>
      </c>
      <c r="K524" s="3" t="s">
        <v>3928</v>
      </c>
      <c r="L524" s="3" t="s">
        <v>195</v>
      </c>
      <c r="M524" s="3" t="s">
        <v>202</v>
      </c>
      <c r="N524" s="3" t="s">
        <v>3929</v>
      </c>
    </row>
    <row r="525" spans="1:14">
      <c r="A525" s="3" t="s">
        <v>669</v>
      </c>
      <c r="B525" s="3" t="s">
        <v>800</v>
      </c>
      <c r="C525" t="s">
        <v>277</v>
      </c>
      <c r="E525">
        <v>12</v>
      </c>
      <c r="F525" s="3" t="s">
        <v>3930</v>
      </c>
      <c r="G525" s="3" t="s">
        <v>1019</v>
      </c>
      <c r="H525" s="3" t="s">
        <v>1997</v>
      </c>
      <c r="I525" t="s">
        <v>2053</v>
      </c>
      <c r="J525" s="3" t="s">
        <v>195</v>
      </c>
      <c r="K525" s="3" t="s">
        <v>2607</v>
      </c>
      <c r="L525" s="3" t="s">
        <v>2607</v>
      </c>
      <c r="M525" s="3" t="s">
        <v>195</v>
      </c>
      <c r="N525" s="3" t="s">
        <v>3931</v>
      </c>
    </row>
    <row r="526" spans="1:14">
      <c r="A526" s="3" t="s">
        <v>669</v>
      </c>
      <c r="B526" s="3" t="s">
        <v>800</v>
      </c>
      <c r="C526" t="s">
        <v>277</v>
      </c>
      <c r="E526">
        <v>13</v>
      </c>
      <c r="F526" s="3" t="s">
        <v>2316</v>
      </c>
      <c r="G526" s="3" t="s">
        <v>3932</v>
      </c>
      <c r="H526" s="3" t="s">
        <v>2194</v>
      </c>
      <c r="I526" t="s">
        <v>2183</v>
      </c>
      <c r="J526" s="3" t="s">
        <v>195</v>
      </c>
      <c r="K526" s="3" t="s">
        <v>2609</v>
      </c>
      <c r="L526" s="3" t="s">
        <v>2631</v>
      </c>
      <c r="M526" s="3" t="s">
        <v>195</v>
      </c>
      <c r="N526" s="3" t="s">
        <v>3933</v>
      </c>
    </row>
    <row r="527" spans="1:14">
      <c r="A527" s="3" t="s">
        <v>669</v>
      </c>
      <c r="B527" s="3" t="s">
        <v>800</v>
      </c>
      <c r="C527" t="s">
        <v>277</v>
      </c>
      <c r="E527">
        <v>14</v>
      </c>
      <c r="F527" s="3" t="s">
        <v>3934</v>
      </c>
      <c r="G527" s="3" t="s">
        <v>3935</v>
      </c>
      <c r="H527" s="3" t="s">
        <v>2194</v>
      </c>
      <c r="I527" t="s">
        <v>1943</v>
      </c>
      <c r="J527" s="3" t="s">
        <v>195</v>
      </c>
      <c r="K527" s="3" t="s">
        <v>2710</v>
      </c>
      <c r="L527" s="3" t="s">
        <v>195</v>
      </c>
      <c r="M527" s="3" t="s">
        <v>202</v>
      </c>
      <c r="N527" s="3" t="s">
        <v>2201</v>
      </c>
    </row>
    <row r="528" spans="1:14">
      <c r="A528" s="3" t="s">
        <v>669</v>
      </c>
      <c r="B528" s="3" t="s">
        <v>800</v>
      </c>
      <c r="C528" t="s">
        <v>277</v>
      </c>
      <c r="E528">
        <v>15</v>
      </c>
      <c r="F528" s="3" t="s">
        <v>3936</v>
      </c>
      <c r="G528" s="3" t="s">
        <v>3937</v>
      </c>
      <c r="H528" s="3" t="s">
        <v>2201</v>
      </c>
      <c r="I528" t="s">
        <v>2053</v>
      </c>
      <c r="J528" s="3" t="s">
        <v>195</v>
      </c>
      <c r="K528" s="3" t="s">
        <v>2607</v>
      </c>
      <c r="L528" s="3" t="s">
        <v>2607</v>
      </c>
      <c r="M528" s="3" t="s">
        <v>195</v>
      </c>
      <c r="N528" s="3" t="s">
        <v>3938</v>
      </c>
    </row>
    <row r="529" spans="1:14">
      <c r="A529" s="3" t="s">
        <v>669</v>
      </c>
      <c r="B529" s="3" t="s">
        <v>800</v>
      </c>
      <c r="C529" t="s">
        <v>277</v>
      </c>
      <c r="E529">
        <v>16</v>
      </c>
      <c r="F529" s="3" t="s">
        <v>3939</v>
      </c>
      <c r="G529" s="3" t="s">
        <v>2081</v>
      </c>
      <c r="H529" s="3" t="s">
        <v>2194</v>
      </c>
      <c r="I529" t="s">
        <v>2090</v>
      </c>
      <c r="J529" s="3" t="s">
        <v>195</v>
      </c>
      <c r="K529" s="3" t="s">
        <v>441</v>
      </c>
      <c r="L529" s="3" t="s">
        <v>441</v>
      </c>
      <c r="M529" s="3" t="s">
        <v>195</v>
      </c>
      <c r="N529" s="3" t="s">
        <v>1630</v>
      </c>
    </row>
    <row r="530" spans="1:14">
      <c r="A530" s="3" t="s">
        <v>669</v>
      </c>
      <c r="B530" s="3" t="s">
        <v>800</v>
      </c>
      <c r="C530" t="s">
        <v>277</v>
      </c>
      <c r="E530">
        <v>17</v>
      </c>
      <c r="F530" s="3" t="s">
        <v>3939</v>
      </c>
      <c r="G530" s="3" t="s">
        <v>2096</v>
      </c>
      <c r="H530" s="3" t="s">
        <v>2194</v>
      </c>
      <c r="I530" t="s">
        <v>2090</v>
      </c>
      <c r="J530" s="3" t="s">
        <v>195</v>
      </c>
      <c r="K530" s="3" t="s">
        <v>2948</v>
      </c>
      <c r="L530" s="3" t="s">
        <v>3940</v>
      </c>
      <c r="M530" s="3" t="s">
        <v>195</v>
      </c>
      <c r="N530" s="3" t="s">
        <v>1630</v>
      </c>
    </row>
    <row r="531" spans="1:14">
      <c r="A531" s="3" t="s">
        <v>669</v>
      </c>
      <c r="B531" s="3" t="s">
        <v>800</v>
      </c>
      <c r="C531" t="s">
        <v>277</v>
      </c>
      <c r="E531">
        <v>18</v>
      </c>
      <c r="F531" s="3" t="s">
        <v>2330</v>
      </c>
      <c r="G531" s="3" t="s">
        <v>3551</v>
      </c>
      <c r="H531" s="3" t="s">
        <v>3173</v>
      </c>
      <c r="I531" t="s">
        <v>1943</v>
      </c>
      <c r="J531" s="3" t="s">
        <v>195</v>
      </c>
      <c r="K531" s="3" t="s">
        <v>2820</v>
      </c>
      <c r="L531" s="3" t="s">
        <v>2820</v>
      </c>
      <c r="M531" s="3" t="s">
        <v>195</v>
      </c>
      <c r="N531" s="3" t="s">
        <v>3941</v>
      </c>
    </row>
    <row r="532" spans="1:14">
      <c r="A532" s="3" t="s">
        <v>669</v>
      </c>
      <c r="B532" s="3" t="s">
        <v>804</v>
      </c>
      <c r="C532" t="s">
        <v>196</v>
      </c>
      <c r="E532">
        <v>1</v>
      </c>
      <c r="F532" s="3" t="s">
        <v>1995</v>
      </c>
      <c r="G532" s="3" t="s">
        <v>1972</v>
      </c>
      <c r="H532" s="3" t="s">
        <v>2182</v>
      </c>
      <c r="I532" t="s">
        <v>1943</v>
      </c>
      <c r="J532" s="3" t="s">
        <v>195</v>
      </c>
      <c r="K532" s="3" t="s">
        <v>3942</v>
      </c>
      <c r="L532" s="3" t="s">
        <v>195</v>
      </c>
      <c r="M532" s="3" t="s">
        <v>202</v>
      </c>
      <c r="N532" s="3" t="s">
        <v>3763</v>
      </c>
    </row>
    <row r="533" spans="1:14">
      <c r="A533" s="3" t="s">
        <v>669</v>
      </c>
      <c r="B533" s="3" t="s">
        <v>804</v>
      </c>
      <c r="C533" t="s">
        <v>196</v>
      </c>
      <c r="E533">
        <v>2</v>
      </c>
      <c r="F533" s="3" t="s">
        <v>3748</v>
      </c>
      <c r="G533" s="3" t="s">
        <v>3943</v>
      </c>
      <c r="H533" s="3" t="s">
        <v>3944</v>
      </c>
      <c r="I533" t="s">
        <v>1943</v>
      </c>
      <c r="J533" s="3" t="s">
        <v>195</v>
      </c>
      <c r="K533" s="3" t="s">
        <v>3945</v>
      </c>
      <c r="L533" s="3" t="s">
        <v>195</v>
      </c>
      <c r="M533" s="3" t="s">
        <v>202</v>
      </c>
      <c r="N533" s="3" t="s">
        <v>3946</v>
      </c>
    </row>
    <row r="534" spans="1:14">
      <c r="A534" s="3" t="s">
        <v>669</v>
      </c>
      <c r="B534" s="3" t="s">
        <v>804</v>
      </c>
      <c r="C534" t="s">
        <v>196</v>
      </c>
      <c r="E534">
        <v>3</v>
      </c>
      <c r="F534" s="3" t="s">
        <v>3905</v>
      </c>
      <c r="G534" s="3" t="s">
        <v>1947</v>
      </c>
      <c r="H534" s="3" t="s">
        <v>2182</v>
      </c>
      <c r="I534" t="s">
        <v>1943</v>
      </c>
      <c r="J534" s="3" t="s">
        <v>195</v>
      </c>
      <c r="K534" s="3" t="s">
        <v>1668</v>
      </c>
      <c r="L534" s="3" t="s">
        <v>195</v>
      </c>
      <c r="M534" s="3" t="s">
        <v>202</v>
      </c>
      <c r="N534" s="3" t="s">
        <v>3947</v>
      </c>
    </row>
    <row r="535" spans="1:14">
      <c r="A535" s="3" t="s">
        <v>669</v>
      </c>
      <c r="B535" s="3" t="s">
        <v>804</v>
      </c>
      <c r="C535" t="s">
        <v>196</v>
      </c>
      <c r="E535">
        <v>4</v>
      </c>
      <c r="F535" s="3" t="s">
        <v>3948</v>
      </c>
      <c r="G535" s="3" t="s">
        <v>1983</v>
      </c>
      <c r="H535" s="3" t="s">
        <v>2182</v>
      </c>
      <c r="I535" t="s">
        <v>1943</v>
      </c>
      <c r="J535" s="3" t="s">
        <v>195</v>
      </c>
      <c r="K535" s="3" t="s">
        <v>3949</v>
      </c>
      <c r="L535" s="3" t="s">
        <v>195</v>
      </c>
      <c r="M535" s="3" t="s">
        <v>202</v>
      </c>
      <c r="N535" s="3" t="s">
        <v>3247</v>
      </c>
    </row>
    <row r="536" spans="1:14">
      <c r="A536" s="3" t="s">
        <v>669</v>
      </c>
      <c r="B536" s="3" t="s">
        <v>804</v>
      </c>
      <c r="C536" t="s">
        <v>196</v>
      </c>
      <c r="E536">
        <v>5</v>
      </c>
      <c r="F536" s="3" t="s">
        <v>3950</v>
      </c>
      <c r="G536" s="3" t="s">
        <v>3951</v>
      </c>
      <c r="H536" s="3" t="s">
        <v>2182</v>
      </c>
      <c r="I536" t="s">
        <v>1943</v>
      </c>
      <c r="J536" s="3" t="s">
        <v>195</v>
      </c>
      <c r="K536" s="3" t="s">
        <v>3952</v>
      </c>
      <c r="L536" s="3" t="s">
        <v>195</v>
      </c>
      <c r="M536" s="3" t="s">
        <v>202</v>
      </c>
      <c r="N536" s="3" t="s">
        <v>3953</v>
      </c>
    </row>
    <row r="537" spans="1:14">
      <c r="A537" s="3" t="s">
        <v>669</v>
      </c>
      <c r="B537" s="3" t="s">
        <v>804</v>
      </c>
      <c r="C537" t="s">
        <v>196</v>
      </c>
      <c r="E537">
        <v>6</v>
      </c>
      <c r="F537" s="3" t="s">
        <v>2273</v>
      </c>
      <c r="G537" s="3" t="s">
        <v>2096</v>
      </c>
      <c r="H537" s="3" t="s">
        <v>2182</v>
      </c>
      <c r="I537" t="s">
        <v>1943</v>
      </c>
      <c r="J537" s="3" t="s">
        <v>195</v>
      </c>
      <c r="K537" s="3" t="s">
        <v>3685</v>
      </c>
      <c r="L537" s="3" t="s">
        <v>195</v>
      </c>
      <c r="M537" s="3" t="s">
        <v>202</v>
      </c>
      <c r="N537" s="3" t="s">
        <v>3954</v>
      </c>
    </row>
    <row r="538" spans="1:14">
      <c r="A538" s="3" t="s">
        <v>669</v>
      </c>
      <c r="B538" s="3" t="s">
        <v>804</v>
      </c>
      <c r="C538" t="s">
        <v>196</v>
      </c>
      <c r="E538">
        <v>7</v>
      </c>
      <c r="F538" s="3" t="s">
        <v>3955</v>
      </c>
      <c r="G538" s="3" t="s">
        <v>3956</v>
      </c>
      <c r="H538" s="3" t="s">
        <v>2182</v>
      </c>
      <c r="I538" t="s">
        <v>1950</v>
      </c>
      <c r="J538" s="3" t="s">
        <v>195</v>
      </c>
      <c r="K538" s="3" t="s">
        <v>468</v>
      </c>
      <c r="L538" s="3" t="s">
        <v>195</v>
      </c>
      <c r="M538" s="3" t="s">
        <v>202</v>
      </c>
      <c r="N538" s="3" t="s">
        <v>1630</v>
      </c>
    </row>
    <row r="539" spans="1:14">
      <c r="A539" s="3" t="s">
        <v>669</v>
      </c>
      <c r="B539" s="3" t="s">
        <v>804</v>
      </c>
      <c r="C539" t="s">
        <v>196</v>
      </c>
      <c r="E539">
        <v>8</v>
      </c>
      <c r="F539" s="3" t="s">
        <v>3912</v>
      </c>
      <c r="G539" s="3" t="s">
        <v>3957</v>
      </c>
      <c r="H539" s="3" t="s">
        <v>2182</v>
      </c>
      <c r="I539" t="s">
        <v>1943</v>
      </c>
      <c r="J539" s="3" t="s">
        <v>195</v>
      </c>
      <c r="K539" s="3" t="s">
        <v>2660</v>
      </c>
      <c r="L539" s="3" t="s">
        <v>195</v>
      </c>
      <c r="M539" s="3" t="s">
        <v>202</v>
      </c>
      <c r="N539" s="3" t="s">
        <v>3958</v>
      </c>
    </row>
    <row r="540" spans="1:14">
      <c r="A540" s="3" t="s">
        <v>669</v>
      </c>
      <c r="B540" s="3" t="s">
        <v>804</v>
      </c>
      <c r="C540" t="s">
        <v>196</v>
      </c>
      <c r="E540">
        <v>9</v>
      </c>
      <c r="F540" s="3" t="s">
        <v>3959</v>
      </c>
      <c r="G540" s="3" t="s">
        <v>2245</v>
      </c>
      <c r="H540" s="3" t="s">
        <v>2182</v>
      </c>
      <c r="I540" t="s">
        <v>1943</v>
      </c>
      <c r="J540" s="3" t="s">
        <v>195</v>
      </c>
      <c r="K540" s="3" t="s">
        <v>966</v>
      </c>
      <c r="L540" s="3" t="s">
        <v>195</v>
      </c>
      <c r="M540" s="3" t="s">
        <v>202</v>
      </c>
      <c r="N540" s="3" t="s">
        <v>3960</v>
      </c>
    </row>
    <row r="541" spans="1:14">
      <c r="A541" s="3" t="s">
        <v>669</v>
      </c>
      <c r="B541" s="3" t="s">
        <v>804</v>
      </c>
      <c r="C541" t="s">
        <v>196</v>
      </c>
      <c r="E541">
        <v>10</v>
      </c>
      <c r="F541" s="3" t="s">
        <v>3006</v>
      </c>
      <c r="G541" s="3" t="s">
        <v>3961</v>
      </c>
      <c r="H541" s="3" t="s">
        <v>3962</v>
      </c>
      <c r="I541" t="s">
        <v>1943</v>
      </c>
      <c r="J541" s="3" t="s">
        <v>195</v>
      </c>
      <c r="K541" s="3" t="s">
        <v>2854</v>
      </c>
      <c r="L541" s="3" t="s">
        <v>195</v>
      </c>
      <c r="M541" s="3" t="s">
        <v>202</v>
      </c>
      <c r="N541" s="3" t="s">
        <v>3963</v>
      </c>
    </row>
    <row r="542" spans="1:14">
      <c r="A542" s="3" t="s">
        <v>669</v>
      </c>
      <c r="B542" s="3" t="s">
        <v>804</v>
      </c>
      <c r="C542" t="s">
        <v>196</v>
      </c>
      <c r="E542">
        <v>11</v>
      </c>
      <c r="F542" s="3" t="s">
        <v>3964</v>
      </c>
      <c r="G542" s="3" t="s">
        <v>3965</v>
      </c>
      <c r="H542" s="3" t="s">
        <v>3966</v>
      </c>
      <c r="I542" t="s">
        <v>1950</v>
      </c>
      <c r="J542" s="3" t="s">
        <v>195</v>
      </c>
      <c r="K542" s="3" t="s">
        <v>358</v>
      </c>
      <c r="L542" s="3" t="s">
        <v>195</v>
      </c>
      <c r="M542" s="3" t="s">
        <v>202</v>
      </c>
      <c r="N542" s="3" t="s">
        <v>3967</v>
      </c>
    </row>
    <row r="543" spans="1:14">
      <c r="A543" s="3" t="s">
        <v>669</v>
      </c>
      <c r="B543" s="3" t="s">
        <v>804</v>
      </c>
      <c r="C543" t="s">
        <v>196</v>
      </c>
      <c r="E543">
        <v>12</v>
      </c>
      <c r="F543" s="3" t="s">
        <v>3968</v>
      </c>
      <c r="G543" s="3" t="s">
        <v>3926</v>
      </c>
      <c r="H543" s="3" t="s">
        <v>3969</v>
      </c>
      <c r="I543" t="s">
        <v>1950</v>
      </c>
      <c r="J543" s="3" t="s">
        <v>195</v>
      </c>
      <c r="K543" s="3" t="s">
        <v>201</v>
      </c>
      <c r="L543" s="3" t="s">
        <v>201</v>
      </c>
      <c r="M543" s="3" t="s">
        <v>195</v>
      </c>
      <c r="N543" s="3" t="s">
        <v>2201</v>
      </c>
    </row>
    <row r="544" spans="1:14">
      <c r="A544" s="3" t="s">
        <v>669</v>
      </c>
      <c r="B544" s="3" t="s">
        <v>804</v>
      </c>
      <c r="C544" t="s">
        <v>196</v>
      </c>
      <c r="E544">
        <v>13</v>
      </c>
      <c r="F544" s="3" t="s">
        <v>3598</v>
      </c>
      <c r="G544" s="3" t="s">
        <v>1972</v>
      </c>
      <c r="H544" s="3" t="s">
        <v>2201</v>
      </c>
      <c r="I544" t="s">
        <v>2183</v>
      </c>
      <c r="J544" s="3" t="s">
        <v>195</v>
      </c>
      <c r="K544" s="3" t="s">
        <v>201</v>
      </c>
      <c r="L544" s="3" t="s">
        <v>201</v>
      </c>
      <c r="M544" s="3" t="s">
        <v>195</v>
      </c>
      <c r="N544" s="3" t="s">
        <v>2201</v>
      </c>
    </row>
    <row r="545" spans="1:14">
      <c r="A545" s="3" t="s">
        <v>669</v>
      </c>
      <c r="B545" s="3" t="s">
        <v>804</v>
      </c>
      <c r="C545" t="s">
        <v>196</v>
      </c>
      <c r="E545">
        <v>14</v>
      </c>
      <c r="F545" s="3" t="s">
        <v>3970</v>
      </c>
      <c r="G545" s="3" t="s">
        <v>3971</v>
      </c>
      <c r="H545" s="3" t="s">
        <v>3194</v>
      </c>
      <c r="I545" t="s">
        <v>2183</v>
      </c>
      <c r="J545" s="3" t="s">
        <v>195</v>
      </c>
      <c r="K545" s="3" t="s">
        <v>201</v>
      </c>
      <c r="L545" s="3" t="s">
        <v>201</v>
      </c>
      <c r="M545" s="3" t="s">
        <v>195</v>
      </c>
      <c r="N545" s="3" t="s">
        <v>2201</v>
      </c>
    </row>
    <row r="546" spans="1:14">
      <c r="A546" s="3" t="s">
        <v>669</v>
      </c>
      <c r="B546" s="3" t="s">
        <v>804</v>
      </c>
      <c r="C546" t="s">
        <v>196</v>
      </c>
      <c r="E546">
        <v>15</v>
      </c>
      <c r="F546" s="3" t="s">
        <v>3972</v>
      </c>
      <c r="G546" s="3" t="s">
        <v>1972</v>
      </c>
      <c r="H546" s="3" t="s">
        <v>2201</v>
      </c>
      <c r="I546" t="s">
        <v>2183</v>
      </c>
      <c r="J546" s="3" t="s">
        <v>195</v>
      </c>
      <c r="K546" s="3" t="s">
        <v>201</v>
      </c>
      <c r="L546" s="3" t="s">
        <v>201</v>
      </c>
      <c r="M546" s="3" t="s">
        <v>195</v>
      </c>
      <c r="N546" s="3" t="s">
        <v>2201</v>
      </c>
    </row>
    <row r="547" spans="1:14">
      <c r="A547" s="3" t="s">
        <v>669</v>
      </c>
      <c r="B547" s="3" t="s">
        <v>804</v>
      </c>
      <c r="C547" t="s">
        <v>196</v>
      </c>
      <c r="E547">
        <v>16</v>
      </c>
      <c r="F547" s="3" t="s">
        <v>3973</v>
      </c>
      <c r="G547" s="3" t="s">
        <v>3913</v>
      </c>
      <c r="H547" s="3" t="s">
        <v>2177</v>
      </c>
      <c r="I547" t="s">
        <v>1943</v>
      </c>
      <c r="J547" s="3" t="s">
        <v>195</v>
      </c>
      <c r="K547" s="3" t="s">
        <v>201</v>
      </c>
      <c r="L547" s="3" t="s">
        <v>201</v>
      </c>
      <c r="M547" s="3" t="s">
        <v>195</v>
      </c>
      <c r="N547" s="3" t="s">
        <v>2201</v>
      </c>
    </row>
    <row r="548" spans="1:14">
      <c r="A548" s="3" t="s">
        <v>669</v>
      </c>
      <c r="B548" s="3" t="s">
        <v>814</v>
      </c>
      <c r="C548" t="s">
        <v>277</v>
      </c>
      <c r="E548">
        <v>1</v>
      </c>
      <c r="F548" s="3" t="s">
        <v>3974</v>
      </c>
      <c r="G548" s="3" t="s">
        <v>1976</v>
      </c>
      <c r="H548" s="3" t="s">
        <v>2194</v>
      </c>
      <c r="I548" t="s">
        <v>816</v>
      </c>
      <c r="J548" s="3" t="s">
        <v>2201</v>
      </c>
      <c r="K548" s="3" t="s">
        <v>819</v>
      </c>
      <c r="L548" s="3" t="s">
        <v>819</v>
      </c>
      <c r="M548" s="3" t="s">
        <v>195</v>
      </c>
      <c r="N548" s="3" t="s">
        <v>2201</v>
      </c>
    </row>
    <row r="549" spans="1:14">
      <c r="A549" s="3" t="s">
        <v>669</v>
      </c>
      <c r="B549" s="3" t="s">
        <v>814</v>
      </c>
      <c r="C549" t="s">
        <v>277</v>
      </c>
      <c r="E549">
        <v>2</v>
      </c>
      <c r="F549" s="3" t="s">
        <v>3006</v>
      </c>
      <c r="G549" s="3" t="s">
        <v>2156</v>
      </c>
      <c r="H549" s="3" t="s">
        <v>1019</v>
      </c>
      <c r="I549" t="s">
        <v>816</v>
      </c>
      <c r="J549" s="3" t="s">
        <v>2201</v>
      </c>
      <c r="K549" s="3" t="s">
        <v>819</v>
      </c>
      <c r="L549" s="3" t="s">
        <v>819</v>
      </c>
      <c r="M549" s="3" t="s">
        <v>195</v>
      </c>
      <c r="N549" s="3" t="s">
        <v>3975</v>
      </c>
    </row>
    <row r="550" spans="1:14">
      <c r="A550" s="3" t="s">
        <v>669</v>
      </c>
      <c r="B550" s="3" t="s">
        <v>814</v>
      </c>
      <c r="C550" t="s">
        <v>277</v>
      </c>
      <c r="E550">
        <v>3</v>
      </c>
      <c r="F550" s="3" t="s">
        <v>3976</v>
      </c>
      <c r="G550" s="3" t="s">
        <v>2248</v>
      </c>
      <c r="H550" s="3" t="s">
        <v>1019</v>
      </c>
      <c r="I550" t="s">
        <v>1943</v>
      </c>
      <c r="J550" s="3" t="s">
        <v>195</v>
      </c>
      <c r="K550" s="3" t="s">
        <v>2908</v>
      </c>
      <c r="L550" s="3" t="s">
        <v>2908</v>
      </c>
      <c r="M550" s="3" t="s">
        <v>195</v>
      </c>
      <c r="N550" s="3" t="s">
        <v>3977</v>
      </c>
    </row>
    <row r="551" spans="1:14">
      <c r="A551" s="3" t="s">
        <v>669</v>
      </c>
      <c r="B551" s="3" t="s">
        <v>814</v>
      </c>
      <c r="C551" t="s">
        <v>277</v>
      </c>
      <c r="E551">
        <v>4</v>
      </c>
      <c r="F551" s="3" t="s">
        <v>3976</v>
      </c>
      <c r="G551" s="3" t="s">
        <v>2248</v>
      </c>
      <c r="H551" s="3" t="s">
        <v>1019</v>
      </c>
      <c r="I551" t="s">
        <v>1943</v>
      </c>
      <c r="J551" s="3" t="s">
        <v>195</v>
      </c>
      <c r="K551" s="3" t="s">
        <v>1802</v>
      </c>
      <c r="L551" s="3" t="s">
        <v>1802</v>
      </c>
      <c r="M551" s="3" t="s">
        <v>195</v>
      </c>
      <c r="N551" s="3" t="s">
        <v>3977</v>
      </c>
    </row>
    <row r="552" spans="1:14">
      <c r="A552" s="3" t="s">
        <v>669</v>
      </c>
      <c r="B552" s="3" t="s">
        <v>824</v>
      </c>
      <c r="C552" t="s">
        <v>196</v>
      </c>
      <c r="E552">
        <v>1</v>
      </c>
      <c r="F552" s="3" t="s">
        <v>1995</v>
      </c>
      <c r="G552" s="3" t="s">
        <v>1976</v>
      </c>
      <c r="H552" s="3" t="s">
        <v>2194</v>
      </c>
      <c r="I552" t="s">
        <v>1943</v>
      </c>
      <c r="J552" s="3" t="s">
        <v>195</v>
      </c>
      <c r="K552" s="3" t="s">
        <v>1705</v>
      </c>
      <c r="L552" s="3" t="s">
        <v>826</v>
      </c>
      <c r="M552" s="3" t="s">
        <v>195</v>
      </c>
      <c r="N552" s="3" t="s">
        <v>2201</v>
      </c>
    </row>
    <row r="553" spans="1:14">
      <c r="A553" s="3" t="s">
        <v>669</v>
      </c>
      <c r="B553" s="3" t="s">
        <v>824</v>
      </c>
      <c r="C553" t="s">
        <v>196</v>
      </c>
      <c r="E553">
        <v>2</v>
      </c>
      <c r="F553" s="3" t="s">
        <v>3978</v>
      </c>
      <c r="G553" s="3" t="s">
        <v>1976</v>
      </c>
      <c r="H553" s="3" t="s">
        <v>2179</v>
      </c>
      <c r="I553" t="s">
        <v>1943</v>
      </c>
      <c r="J553" s="3" t="s">
        <v>195</v>
      </c>
      <c r="K553" s="3" t="s">
        <v>3979</v>
      </c>
      <c r="L553" s="3" t="s">
        <v>195</v>
      </c>
      <c r="M553" s="3" t="s">
        <v>202</v>
      </c>
      <c r="N553" s="3" t="s">
        <v>2201</v>
      </c>
    </row>
    <row r="554" spans="1:14">
      <c r="A554" s="3" t="s">
        <v>669</v>
      </c>
      <c r="B554" s="3" t="s">
        <v>824</v>
      </c>
      <c r="C554" t="s">
        <v>196</v>
      </c>
      <c r="E554">
        <v>3</v>
      </c>
      <c r="F554" s="3" t="s">
        <v>3980</v>
      </c>
      <c r="G554" s="3" t="s">
        <v>1997</v>
      </c>
      <c r="H554" s="3" t="s">
        <v>2179</v>
      </c>
      <c r="I554" t="s">
        <v>1943</v>
      </c>
      <c r="J554" s="3" t="s">
        <v>195</v>
      </c>
      <c r="K554" s="3" t="s">
        <v>3378</v>
      </c>
      <c r="L554" s="3" t="s">
        <v>195</v>
      </c>
      <c r="M554" s="3" t="s">
        <v>202</v>
      </c>
      <c r="N554" s="3" t="s">
        <v>2201</v>
      </c>
    </row>
    <row r="555" spans="1:14">
      <c r="A555" s="3" t="s">
        <v>669</v>
      </c>
      <c r="B555" s="3" t="s">
        <v>824</v>
      </c>
      <c r="C555" t="s">
        <v>196</v>
      </c>
      <c r="E555">
        <v>4</v>
      </c>
      <c r="F555" s="3" t="s">
        <v>3981</v>
      </c>
      <c r="G555" s="3" t="s">
        <v>3982</v>
      </c>
      <c r="H555" s="3" t="s">
        <v>2194</v>
      </c>
      <c r="I555" t="s">
        <v>1943</v>
      </c>
      <c r="J555" s="3" t="s">
        <v>195</v>
      </c>
      <c r="K555" s="3" t="s">
        <v>1668</v>
      </c>
      <c r="L555" s="3" t="s">
        <v>195</v>
      </c>
      <c r="M555" s="3" t="s">
        <v>202</v>
      </c>
      <c r="N555" s="3" t="s">
        <v>2201</v>
      </c>
    </row>
    <row r="556" spans="1:14">
      <c r="A556" s="3" t="s">
        <v>669</v>
      </c>
      <c r="B556" s="3" t="s">
        <v>824</v>
      </c>
      <c r="C556" t="s">
        <v>196</v>
      </c>
      <c r="E556">
        <v>5</v>
      </c>
      <c r="F556" s="3" t="s">
        <v>3983</v>
      </c>
      <c r="G556" s="3" t="s">
        <v>3984</v>
      </c>
      <c r="H556" s="3" t="s">
        <v>2194</v>
      </c>
      <c r="I556" t="s">
        <v>1943</v>
      </c>
      <c r="J556" s="3" t="s">
        <v>195</v>
      </c>
      <c r="K556" s="3" t="s">
        <v>3985</v>
      </c>
      <c r="L556" s="3" t="s">
        <v>195</v>
      </c>
      <c r="M556" s="3" t="s">
        <v>202</v>
      </c>
      <c r="N556" s="3" t="s">
        <v>2201</v>
      </c>
    </row>
    <row r="557" spans="1:14">
      <c r="A557" s="3" t="s">
        <v>669</v>
      </c>
      <c r="B557" s="3" t="s">
        <v>824</v>
      </c>
      <c r="C557" t="s">
        <v>196</v>
      </c>
      <c r="E557">
        <v>6</v>
      </c>
      <c r="F557" s="3" t="s">
        <v>1987</v>
      </c>
      <c r="G557" s="3" t="s">
        <v>1983</v>
      </c>
      <c r="H557" s="3" t="s">
        <v>2194</v>
      </c>
      <c r="I557" t="s">
        <v>1943</v>
      </c>
      <c r="J557" s="3" t="s">
        <v>195</v>
      </c>
      <c r="K557" s="3" t="s">
        <v>3986</v>
      </c>
      <c r="L557" s="3" t="s">
        <v>195</v>
      </c>
      <c r="M557" s="3" t="s">
        <v>202</v>
      </c>
      <c r="N557" s="3" t="s">
        <v>2201</v>
      </c>
    </row>
    <row r="558" spans="1:14">
      <c r="A558" s="3" t="s">
        <v>669</v>
      </c>
      <c r="B558" s="3" t="s">
        <v>824</v>
      </c>
      <c r="C558" t="s">
        <v>196</v>
      </c>
      <c r="E558">
        <v>7</v>
      </c>
      <c r="F558" s="3" t="s">
        <v>2020</v>
      </c>
      <c r="G558" s="3" t="s">
        <v>2021</v>
      </c>
      <c r="H558" s="3" t="s">
        <v>2194</v>
      </c>
      <c r="I558" t="s">
        <v>1943</v>
      </c>
      <c r="J558" s="3" t="s">
        <v>195</v>
      </c>
      <c r="K558" s="3" t="s">
        <v>3987</v>
      </c>
      <c r="L558" s="3" t="s">
        <v>195</v>
      </c>
      <c r="M558" s="3" t="s">
        <v>202</v>
      </c>
      <c r="N558" s="3" t="s">
        <v>2201</v>
      </c>
    </row>
    <row r="559" spans="1:14">
      <c r="A559" s="3" t="s">
        <v>669</v>
      </c>
      <c r="B559" s="3" t="s">
        <v>824</v>
      </c>
      <c r="C559" t="s">
        <v>196</v>
      </c>
      <c r="E559">
        <v>8</v>
      </c>
      <c r="F559" s="3" t="s">
        <v>3448</v>
      </c>
      <c r="G559" s="3" t="s">
        <v>3140</v>
      </c>
      <c r="H559" s="3" t="s">
        <v>3808</v>
      </c>
      <c r="I559" t="s">
        <v>1943</v>
      </c>
      <c r="J559" s="3" t="s">
        <v>195</v>
      </c>
      <c r="K559" s="3" t="s">
        <v>3988</v>
      </c>
      <c r="L559" s="3" t="s">
        <v>195</v>
      </c>
      <c r="M559" s="3" t="s">
        <v>202</v>
      </c>
      <c r="N559" s="3" t="s">
        <v>2201</v>
      </c>
    </row>
    <row r="560" spans="1:14">
      <c r="A560" s="3" t="s">
        <v>669</v>
      </c>
      <c r="B560" s="3" t="s">
        <v>824</v>
      </c>
      <c r="C560" t="s">
        <v>196</v>
      </c>
      <c r="E560">
        <v>9</v>
      </c>
      <c r="F560" s="3" t="s">
        <v>3989</v>
      </c>
      <c r="G560" s="3" t="s">
        <v>1983</v>
      </c>
      <c r="H560" s="3" t="s">
        <v>2194</v>
      </c>
      <c r="I560" t="s">
        <v>1943</v>
      </c>
      <c r="J560" s="3" t="s">
        <v>195</v>
      </c>
      <c r="K560" s="3" t="s">
        <v>1900</v>
      </c>
      <c r="L560" s="3" t="s">
        <v>195</v>
      </c>
      <c r="M560" s="3" t="s">
        <v>202</v>
      </c>
      <c r="N560" s="3" t="s">
        <v>2201</v>
      </c>
    </row>
    <row r="561" spans="1:14">
      <c r="A561" s="3" t="s">
        <v>669</v>
      </c>
      <c r="B561" s="3" t="s">
        <v>824</v>
      </c>
      <c r="C561" t="s">
        <v>196</v>
      </c>
      <c r="E561">
        <v>10</v>
      </c>
      <c r="F561" s="3" t="s">
        <v>3990</v>
      </c>
      <c r="G561" s="3" t="s">
        <v>2096</v>
      </c>
      <c r="H561" s="3" t="s">
        <v>2194</v>
      </c>
      <c r="I561" t="s">
        <v>1943</v>
      </c>
      <c r="J561" s="3" t="s">
        <v>195</v>
      </c>
      <c r="K561" s="3" t="s">
        <v>2229</v>
      </c>
      <c r="L561" s="3" t="s">
        <v>195</v>
      </c>
      <c r="M561" s="3" t="s">
        <v>202</v>
      </c>
      <c r="N561" s="3" t="s">
        <v>2201</v>
      </c>
    </row>
    <row r="562" spans="1:14">
      <c r="A562" s="3" t="s">
        <v>669</v>
      </c>
      <c r="B562" s="3" t="s">
        <v>824</v>
      </c>
      <c r="C562" t="s">
        <v>196</v>
      </c>
      <c r="E562">
        <v>11</v>
      </c>
      <c r="F562" s="3" t="s">
        <v>3991</v>
      </c>
      <c r="G562" s="3" t="s">
        <v>3992</v>
      </c>
      <c r="H562" s="3" t="s">
        <v>3899</v>
      </c>
      <c r="I562" t="s">
        <v>1943</v>
      </c>
      <c r="J562" s="3" t="s">
        <v>195</v>
      </c>
      <c r="K562" s="3" t="s">
        <v>3993</v>
      </c>
      <c r="L562" s="3" t="s">
        <v>195</v>
      </c>
      <c r="M562" s="3" t="s">
        <v>202</v>
      </c>
      <c r="N562" s="3" t="s">
        <v>2201</v>
      </c>
    </row>
    <row r="563" spans="1:14">
      <c r="A563" s="3" t="s">
        <v>669</v>
      </c>
      <c r="B563" s="3" t="s">
        <v>824</v>
      </c>
      <c r="C563" t="s">
        <v>196</v>
      </c>
      <c r="E563">
        <v>12</v>
      </c>
      <c r="F563" s="3" t="s">
        <v>3994</v>
      </c>
      <c r="G563" s="3" t="s">
        <v>3629</v>
      </c>
      <c r="H563" s="3" t="s">
        <v>2295</v>
      </c>
      <c r="I563" t="s">
        <v>2233</v>
      </c>
      <c r="J563" s="3" t="s">
        <v>195</v>
      </c>
      <c r="K563" s="3" t="s">
        <v>3995</v>
      </c>
      <c r="L563" s="3" t="s">
        <v>195</v>
      </c>
      <c r="M563" s="3" t="s">
        <v>202</v>
      </c>
      <c r="N563" s="3" t="s">
        <v>2201</v>
      </c>
    </row>
    <row r="564" spans="1:14">
      <c r="A564" s="3" t="s">
        <v>669</v>
      </c>
      <c r="B564" s="3" t="s">
        <v>824</v>
      </c>
      <c r="C564" t="s">
        <v>196</v>
      </c>
      <c r="E564">
        <v>13</v>
      </c>
      <c r="F564" s="3" t="s">
        <v>3040</v>
      </c>
      <c r="G564" s="3" t="s">
        <v>2201</v>
      </c>
      <c r="H564" s="3" t="s">
        <v>2201</v>
      </c>
      <c r="I564" t="s">
        <v>1943</v>
      </c>
      <c r="J564" s="3" t="s">
        <v>195</v>
      </c>
      <c r="K564" s="3" t="s">
        <v>830</v>
      </c>
      <c r="L564" s="3" t="s">
        <v>830</v>
      </c>
      <c r="M564" s="3" t="s">
        <v>195</v>
      </c>
      <c r="N564" s="3" t="s">
        <v>3996</v>
      </c>
    </row>
    <row r="565" spans="1:14">
      <c r="A565" s="3" t="s">
        <v>669</v>
      </c>
      <c r="B565" s="3" t="s">
        <v>824</v>
      </c>
      <c r="C565" t="s">
        <v>196</v>
      </c>
      <c r="E565">
        <v>14</v>
      </c>
      <c r="F565" s="3" t="s">
        <v>3997</v>
      </c>
      <c r="G565" s="3" t="s">
        <v>2201</v>
      </c>
      <c r="H565" s="3" t="s">
        <v>3998</v>
      </c>
      <c r="I565" t="s">
        <v>816</v>
      </c>
      <c r="J565" s="3" t="s">
        <v>3999</v>
      </c>
      <c r="K565" s="3" t="s">
        <v>4000</v>
      </c>
      <c r="L565" s="3" t="s">
        <v>4000</v>
      </c>
      <c r="M565" s="3" t="s">
        <v>195</v>
      </c>
      <c r="N565" s="3" t="s">
        <v>4001</v>
      </c>
    </row>
    <row r="566" spans="1:14">
      <c r="A566" s="3" t="s">
        <v>669</v>
      </c>
      <c r="B566" s="3" t="s">
        <v>838</v>
      </c>
      <c r="C566" t="s">
        <v>196</v>
      </c>
      <c r="E566">
        <v>1</v>
      </c>
      <c r="F566" s="3" t="s">
        <v>4002</v>
      </c>
      <c r="G566" s="3" t="s">
        <v>4003</v>
      </c>
      <c r="H566" s="3" t="s">
        <v>2179</v>
      </c>
      <c r="I566" t="s">
        <v>1943</v>
      </c>
      <c r="J566" s="3" t="s">
        <v>195</v>
      </c>
      <c r="K566" s="3" t="s">
        <v>4004</v>
      </c>
      <c r="L566" s="3" t="s">
        <v>195</v>
      </c>
      <c r="M566" s="3" t="s">
        <v>202</v>
      </c>
      <c r="N566" s="3" t="s">
        <v>3280</v>
      </c>
    </row>
    <row r="567" spans="1:14">
      <c r="A567" s="3" t="s">
        <v>669</v>
      </c>
      <c r="B567" s="3" t="s">
        <v>838</v>
      </c>
      <c r="C567" t="s">
        <v>196</v>
      </c>
      <c r="E567">
        <v>2</v>
      </c>
      <c r="F567" s="3" t="s">
        <v>4005</v>
      </c>
      <c r="G567" s="3" t="s">
        <v>2114</v>
      </c>
      <c r="H567" s="3" t="s">
        <v>2194</v>
      </c>
      <c r="I567" t="s">
        <v>1943</v>
      </c>
      <c r="J567" s="3" t="s">
        <v>195</v>
      </c>
      <c r="K567" s="3" t="s">
        <v>4006</v>
      </c>
      <c r="L567" s="3" t="s">
        <v>195</v>
      </c>
      <c r="M567" s="3" t="s">
        <v>202</v>
      </c>
      <c r="N567" s="3" t="s">
        <v>2201</v>
      </c>
    </row>
    <row r="568" spans="1:14">
      <c r="A568" s="3" t="s">
        <v>669</v>
      </c>
      <c r="B568" s="3" t="s">
        <v>838</v>
      </c>
      <c r="C568" t="s">
        <v>196</v>
      </c>
      <c r="E568">
        <v>3</v>
      </c>
      <c r="F568" s="3" t="s">
        <v>4007</v>
      </c>
      <c r="G568" s="3" t="s">
        <v>1983</v>
      </c>
      <c r="H568" s="3" t="s">
        <v>2194</v>
      </c>
      <c r="I568" t="s">
        <v>1943</v>
      </c>
      <c r="J568" s="3" t="s">
        <v>195</v>
      </c>
      <c r="K568" s="3" t="s">
        <v>4006</v>
      </c>
      <c r="L568" s="3" t="s">
        <v>195</v>
      </c>
      <c r="M568" s="3" t="s">
        <v>202</v>
      </c>
      <c r="N568" s="3" t="s">
        <v>2201</v>
      </c>
    </row>
    <row r="569" spans="1:14">
      <c r="A569" s="3" t="s">
        <v>669</v>
      </c>
      <c r="B569" s="3" t="s">
        <v>838</v>
      </c>
      <c r="C569" t="s">
        <v>196</v>
      </c>
      <c r="E569">
        <v>4</v>
      </c>
      <c r="F569" s="3" t="s">
        <v>4008</v>
      </c>
      <c r="G569" s="3" t="s">
        <v>4009</v>
      </c>
      <c r="H569" s="3" t="s">
        <v>2208</v>
      </c>
      <c r="I569" t="s">
        <v>2018</v>
      </c>
      <c r="J569" s="3" t="s">
        <v>195</v>
      </c>
      <c r="K569" s="3" t="s">
        <v>4006</v>
      </c>
      <c r="L569" s="3" t="s">
        <v>195</v>
      </c>
      <c r="M569" s="3" t="s">
        <v>202</v>
      </c>
      <c r="N569" s="3" t="s">
        <v>2201</v>
      </c>
    </row>
    <row r="570" spans="1:14">
      <c r="A570" s="3" t="s">
        <v>845</v>
      </c>
      <c r="B570" s="3" t="s">
        <v>847</v>
      </c>
      <c r="C570" t="s">
        <v>196</v>
      </c>
      <c r="E570">
        <v>1</v>
      </c>
      <c r="F570" s="3" t="s">
        <v>3316</v>
      </c>
      <c r="G570" s="3" t="s">
        <v>4010</v>
      </c>
      <c r="H570" s="3" t="s">
        <v>2169</v>
      </c>
      <c r="I570" t="s">
        <v>1943</v>
      </c>
      <c r="J570" s="3" t="s">
        <v>195</v>
      </c>
      <c r="K570" s="3" t="s">
        <v>4011</v>
      </c>
      <c r="L570" s="3" t="s">
        <v>195</v>
      </c>
      <c r="M570" s="3" t="s">
        <v>202</v>
      </c>
      <c r="N570" s="3" t="s">
        <v>4012</v>
      </c>
    </row>
    <row r="571" spans="1:14">
      <c r="A571" s="3" t="s">
        <v>845</v>
      </c>
      <c r="B571" s="3" t="s">
        <v>847</v>
      </c>
      <c r="C571" t="s">
        <v>196</v>
      </c>
      <c r="E571">
        <v>2</v>
      </c>
      <c r="F571" s="3" t="s">
        <v>2095</v>
      </c>
      <c r="G571" s="3" t="s">
        <v>3024</v>
      </c>
      <c r="H571" s="3" t="s">
        <v>2169</v>
      </c>
      <c r="I571" t="s">
        <v>1943</v>
      </c>
      <c r="J571" s="3" t="s">
        <v>195</v>
      </c>
      <c r="K571" s="3" t="s">
        <v>4013</v>
      </c>
      <c r="L571" s="3" t="s">
        <v>195</v>
      </c>
      <c r="M571" s="3" t="s">
        <v>202</v>
      </c>
      <c r="N571" s="3" t="s">
        <v>4012</v>
      </c>
    </row>
    <row r="572" spans="1:14">
      <c r="A572" s="3" t="s">
        <v>845</v>
      </c>
      <c r="B572" s="3" t="s">
        <v>847</v>
      </c>
      <c r="C572" t="s">
        <v>196</v>
      </c>
      <c r="E572">
        <v>3</v>
      </c>
      <c r="F572" s="3" t="s">
        <v>4014</v>
      </c>
      <c r="G572" s="3" t="s">
        <v>3168</v>
      </c>
      <c r="H572" s="3" t="s">
        <v>1966</v>
      </c>
      <c r="I572" t="s">
        <v>2053</v>
      </c>
      <c r="J572" s="3" t="s">
        <v>195</v>
      </c>
      <c r="K572" s="3" t="s">
        <v>4015</v>
      </c>
      <c r="L572" s="3" t="s">
        <v>195</v>
      </c>
      <c r="M572" s="3" t="s">
        <v>202</v>
      </c>
      <c r="N572" s="3" t="s">
        <v>4016</v>
      </c>
    </row>
    <row r="573" spans="1:14">
      <c r="A573" s="3" t="s">
        <v>845</v>
      </c>
      <c r="B573" s="3" t="s">
        <v>855</v>
      </c>
      <c r="C573" t="s">
        <v>277</v>
      </c>
      <c r="E573">
        <v>1</v>
      </c>
      <c r="F573" s="3" t="s">
        <v>3119</v>
      </c>
      <c r="G573" s="3" t="s">
        <v>1972</v>
      </c>
      <c r="H573" s="3" t="s">
        <v>2449</v>
      </c>
      <c r="I573" t="s">
        <v>1943</v>
      </c>
      <c r="J573" s="3" t="s">
        <v>195</v>
      </c>
      <c r="K573" s="3" t="s">
        <v>201</v>
      </c>
      <c r="L573" s="3" t="s">
        <v>195</v>
      </c>
      <c r="M573" s="3" t="s">
        <v>202</v>
      </c>
      <c r="N573" s="3" t="s">
        <v>1748</v>
      </c>
    </row>
    <row r="574" spans="1:14">
      <c r="A574" s="3" t="s">
        <v>845</v>
      </c>
      <c r="B574" s="3" t="s">
        <v>855</v>
      </c>
      <c r="C574" t="s">
        <v>277</v>
      </c>
      <c r="E574">
        <v>2</v>
      </c>
      <c r="F574" s="3" t="s">
        <v>4017</v>
      </c>
      <c r="G574" s="3" t="s">
        <v>3140</v>
      </c>
      <c r="H574" s="3" t="s">
        <v>4018</v>
      </c>
      <c r="I574" t="s">
        <v>1943</v>
      </c>
      <c r="J574" s="3" t="s">
        <v>195</v>
      </c>
      <c r="K574" s="3" t="s">
        <v>201</v>
      </c>
      <c r="L574" s="3" t="s">
        <v>195</v>
      </c>
      <c r="M574" s="3" t="s">
        <v>202</v>
      </c>
      <c r="N574" s="3" t="s">
        <v>4019</v>
      </c>
    </row>
    <row r="575" spans="1:14">
      <c r="A575" s="3" t="s">
        <v>845</v>
      </c>
      <c r="B575" s="3" t="s">
        <v>855</v>
      </c>
      <c r="C575" t="s">
        <v>277</v>
      </c>
      <c r="E575">
        <v>3</v>
      </c>
      <c r="F575" s="3" t="s">
        <v>4020</v>
      </c>
      <c r="G575" s="3" t="s">
        <v>2335</v>
      </c>
      <c r="H575" s="3" t="s">
        <v>2347</v>
      </c>
      <c r="I575" t="s">
        <v>1943</v>
      </c>
      <c r="J575" s="3" t="s">
        <v>195</v>
      </c>
      <c r="K575" s="3" t="s">
        <v>201</v>
      </c>
      <c r="L575" s="3" t="s">
        <v>195</v>
      </c>
      <c r="M575" s="3" t="s">
        <v>202</v>
      </c>
      <c r="N575" s="3" t="s">
        <v>4021</v>
      </c>
    </row>
    <row r="576" spans="1:14">
      <c r="A576" s="3" t="s">
        <v>845</v>
      </c>
      <c r="B576" s="3" t="s">
        <v>867</v>
      </c>
      <c r="C576" t="s">
        <v>196</v>
      </c>
      <c r="E576">
        <v>1</v>
      </c>
      <c r="F576" s="3" t="s">
        <v>4022</v>
      </c>
      <c r="G576" s="3" t="s">
        <v>3027</v>
      </c>
      <c r="H576" s="3" t="s">
        <v>4023</v>
      </c>
      <c r="I576" t="s">
        <v>816</v>
      </c>
      <c r="J576" s="3" t="s">
        <v>4024</v>
      </c>
      <c r="K576" s="3" t="s">
        <v>379</v>
      </c>
      <c r="L576" s="3" t="s">
        <v>195</v>
      </c>
      <c r="M576" s="3" t="s">
        <v>202</v>
      </c>
      <c r="N576" s="3" t="s">
        <v>4025</v>
      </c>
    </row>
    <row r="577" spans="1:14">
      <c r="A577" s="3" t="s">
        <v>845</v>
      </c>
      <c r="B577" s="3" t="s">
        <v>867</v>
      </c>
      <c r="C577" t="s">
        <v>196</v>
      </c>
      <c r="E577">
        <v>2</v>
      </c>
      <c r="F577" s="3" t="s">
        <v>4026</v>
      </c>
      <c r="G577" s="3" t="s">
        <v>4027</v>
      </c>
      <c r="H577" s="3" t="s">
        <v>2355</v>
      </c>
      <c r="I577" t="s">
        <v>1943</v>
      </c>
      <c r="J577" s="3" t="s">
        <v>195</v>
      </c>
      <c r="K577" s="3" t="s">
        <v>379</v>
      </c>
      <c r="L577" s="3" t="s">
        <v>195</v>
      </c>
      <c r="M577" s="3" t="s">
        <v>202</v>
      </c>
      <c r="N577" s="3" t="s">
        <v>4025</v>
      </c>
    </row>
    <row r="578" spans="1:14">
      <c r="A578" s="3" t="s">
        <v>845</v>
      </c>
      <c r="B578" s="3" t="s">
        <v>867</v>
      </c>
      <c r="C578" t="s">
        <v>196</v>
      </c>
      <c r="E578">
        <v>3</v>
      </c>
      <c r="F578" s="3" t="s">
        <v>4028</v>
      </c>
      <c r="G578" s="3" t="s">
        <v>4029</v>
      </c>
      <c r="H578" s="3" t="s">
        <v>2169</v>
      </c>
      <c r="I578" t="s">
        <v>3220</v>
      </c>
      <c r="J578" s="3" t="s">
        <v>195</v>
      </c>
      <c r="K578" s="3" t="s">
        <v>488</v>
      </c>
      <c r="L578" s="3" t="s">
        <v>195</v>
      </c>
      <c r="M578" s="3" t="s">
        <v>202</v>
      </c>
      <c r="N578" s="3" t="s">
        <v>4030</v>
      </c>
    </row>
    <row r="579" spans="1:14">
      <c r="A579" s="3" t="s">
        <v>845</v>
      </c>
      <c r="B579" s="3" t="s">
        <v>867</v>
      </c>
      <c r="C579" t="s">
        <v>196</v>
      </c>
      <c r="E579">
        <v>4</v>
      </c>
      <c r="F579" s="3" t="s">
        <v>4031</v>
      </c>
      <c r="G579" s="3" t="s">
        <v>1983</v>
      </c>
      <c r="H579" s="3" t="s">
        <v>2449</v>
      </c>
      <c r="I579" t="s">
        <v>1943</v>
      </c>
      <c r="J579" s="3" t="s">
        <v>195</v>
      </c>
      <c r="K579" s="3" t="s">
        <v>201</v>
      </c>
      <c r="L579" s="3" t="s">
        <v>195</v>
      </c>
      <c r="M579" s="3" t="s">
        <v>202</v>
      </c>
      <c r="N579" s="3" t="s">
        <v>4032</v>
      </c>
    </row>
    <row r="580" spans="1:14">
      <c r="A580" s="3" t="s">
        <v>845</v>
      </c>
      <c r="B580" s="3" t="s">
        <v>867</v>
      </c>
      <c r="C580" t="s">
        <v>196</v>
      </c>
      <c r="E580">
        <v>5</v>
      </c>
      <c r="F580" s="3" t="s">
        <v>3014</v>
      </c>
      <c r="G580" s="3" t="s">
        <v>1976</v>
      </c>
      <c r="H580" s="3" t="s">
        <v>4033</v>
      </c>
      <c r="I580" t="s">
        <v>1943</v>
      </c>
      <c r="J580" s="3" t="s">
        <v>195</v>
      </c>
      <c r="K580" s="3" t="s">
        <v>201</v>
      </c>
      <c r="L580" s="3" t="s">
        <v>195</v>
      </c>
      <c r="M580" s="3" t="s">
        <v>202</v>
      </c>
      <c r="N580" s="3" t="s">
        <v>4034</v>
      </c>
    </row>
    <row r="581" spans="1:14">
      <c r="A581" s="3" t="s">
        <v>845</v>
      </c>
      <c r="B581" s="3" t="s">
        <v>867</v>
      </c>
      <c r="C581" t="s">
        <v>196</v>
      </c>
      <c r="E581">
        <v>6</v>
      </c>
      <c r="F581" s="3" t="s">
        <v>4035</v>
      </c>
      <c r="G581" s="3" t="s">
        <v>2147</v>
      </c>
      <c r="H581" s="3" t="s">
        <v>2449</v>
      </c>
      <c r="I581" t="s">
        <v>1943</v>
      </c>
      <c r="J581" s="3" t="s">
        <v>195</v>
      </c>
      <c r="K581" s="3" t="s">
        <v>201</v>
      </c>
      <c r="L581" s="3" t="s">
        <v>195</v>
      </c>
      <c r="M581" s="3" t="s">
        <v>202</v>
      </c>
      <c r="N581" s="3" t="s">
        <v>4034</v>
      </c>
    </row>
    <row r="582" spans="1:14">
      <c r="A582" s="3" t="s">
        <v>845</v>
      </c>
      <c r="B582" s="3" t="s">
        <v>867</v>
      </c>
      <c r="C582" t="s">
        <v>196</v>
      </c>
      <c r="E582">
        <v>7</v>
      </c>
      <c r="F582" s="3" t="s">
        <v>2450</v>
      </c>
      <c r="G582" s="3" t="s">
        <v>4036</v>
      </c>
      <c r="H582" s="3" t="s">
        <v>4037</v>
      </c>
      <c r="I582" t="s">
        <v>1943</v>
      </c>
      <c r="J582" s="3" t="s">
        <v>195</v>
      </c>
      <c r="K582" s="3" t="s">
        <v>201</v>
      </c>
      <c r="L582" s="3" t="s">
        <v>195</v>
      </c>
      <c r="M582" s="3" t="s">
        <v>202</v>
      </c>
      <c r="N582" s="3" t="s">
        <v>4038</v>
      </c>
    </row>
    <row r="583" spans="1:14">
      <c r="A583" s="3" t="s">
        <v>845</v>
      </c>
      <c r="B583" s="3" t="s">
        <v>867</v>
      </c>
      <c r="C583" t="s">
        <v>196</v>
      </c>
      <c r="E583">
        <v>8</v>
      </c>
      <c r="F583" s="3" t="s">
        <v>4039</v>
      </c>
      <c r="G583" s="3" t="s">
        <v>4040</v>
      </c>
      <c r="H583" s="3" t="s">
        <v>2352</v>
      </c>
      <c r="I583" t="s">
        <v>1943</v>
      </c>
      <c r="J583" s="3" t="s">
        <v>195</v>
      </c>
      <c r="K583" s="3" t="s">
        <v>201</v>
      </c>
      <c r="L583" s="3" t="s">
        <v>195</v>
      </c>
      <c r="M583" s="3" t="s">
        <v>202</v>
      </c>
      <c r="N583" s="3" t="s">
        <v>4034</v>
      </c>
    </row>
    <row r="584" spans="1:14">
      <c r="A584" s="3" t="s">
        <v>845</v>
      </c>
      <c r="B584" s="3" t="s">
        <v>867</v>
      </c>
      <c r="C584" t="s">
        <v>196</v>
      </c>
      <c r="E584">
        <v>9</v>
      </c>
      <c r="F584" s="3" t="s">
        <v>4041</v>
      </c>
      <c r="G584" s="3" t="s">
        <v>4042</v>
      </c>
      <c r="H584" s="3" t="s">
        <v>2449</v>
      </c>
      <c r="I584" t="s">
        <v>1943</v>
      </c>
      <c r="J584" s="3" t="s">
        <v>195</v>
      </c>
      <c r="K584" s="3" t="s">
        <v>201</v>
      </c>
      <c r="L584" s="3" t="s">
        <v>195</v>
      </c>
      <c r="M584" s="3" t="s">
        <v>202</v>
      </c>
      <c r="N584" s="3" t="s">
        <v>1742</v>
      </c>
    </row>
    <row r="585" spans="1:14">
      <c r="A585" s="3" t="s">
        <v>845</v>
      </c>
      <c r="B585" s="3" t="s">
        <v>867</v>
      </c>
      <c r="C585" t="s">
        <v>196</v>
      </c>
      <c r="E585">
        <v>10</v>
      </c>
      <c r="F585" s="3" t="s">
        <v>4043</v>
      </c>
      <c r="G585" s="3" t="s">
        <v>1974</v>
      </c>
      <c r="H585" s="3" t="s">
        <v>2449</v>
      </c>
      <c r="I585" t="s">
        <v>1943</v>
      </c>
      <c r="J585" s="3" t="s">
        <v>195</v>
      </c>
      <c r="K585" s="3" t="s">
        <v>201</v>
      </c>
      <c r="L585" s="3" t="s">
        <v>195</v>
      </c>
      <c r="M585" s="3" t="s">
        <v>202</v>
      </c>
      <c r="N585" s="3" t="s">
        <v>1297</v>
      </c>
    </row>
    <row r="586" spans="1:14">
      <c r="A586" s="3" t="s">
        <v>845</v>
      </c>
      <c r="B586" s="3" t="s">
        <v>867</v>
      </c>
      <c r="C586" t="s">
        <v>196</v>
      </c>
      <c r="E586">
        <v>11</v>
      </c>
      <c r="F586" s="3" t="s">
        <v>4044</v>
      </c>
      <c r="G586" s="3" t="s">
        <v>1983</v>
      </c>
      <c r="H586" s="3" t="s">
        <v>2449</v>
      </c>
      <c r="I586" t="s">
        <v>1943</v>
      </c>
      <c r="J586" s="3" t="s">
        <v>195</v>
      </c>
      <c r="K586" s="3" t="s">
        <v>201</v>
      </c>
      <c r="L586" s="3" t="s">
        <v>195</v>
      </c>
      <c r="M586" s="3" t="s">
        <v>202</v>
      </c>
      <c r="N586" s="3" t="s">
        <v>1748</v>
      </c>
    </row>
    <row r="587" spans="1:14">
      <c r="A587" s="3" t="s">
        <v>845</v>
      </c>
      <c r="B587" s="3" t="s">
        <v>867</v>
      </c>
      <c r="C587" t="s">
        <v>196</v>
      </c>
      <c r="E587">
        <v>12</v>
      </c>
      <c r="F587" s="3" t="s">
        <v>4045</v>
      </c>
      <c r="G587" s="3" t="s">
        <v>4046</v>
      </c>
      <c r="H587" s="3" t="s">
        <v>4047</v>
      </c>
      <c r="I587" t="s">
        <v>1943</v>
      </c>
      <c r="J587" s="3" t="s">
        <v>195</v>
      </c>
      <c r="K587" s="3" t="s">
        <v>201</v>
      </c>
      <c r="L587" s="3" t="s">
        <v>195</v>
      </c>
      <c r="M587" s="3" t="s">
        <v>202</v>
      </c>
      <c r="N587" s="3" t="s">
        <v>4048</v>
      </c>
    </row>
    <row r="588" spans="1:14">
      <c r="A588" s="3" t="s">
        <v>845</v>
      </c>
      <c r="B588" s="3" t="s">
        <v>867</v>
      </c>
      <c r="C588" t="s">
        <v>196</v>
      </c>
      <c r="E588">
        <v>13</v>
      </c>
      <c r="F588" s="3" t="s">
        <v>2219</v>
      </c>
      <c r="G588" s="3" t="s">
        <v>4049</v>
      </c>
      <c r="H588" s="3" t="s">
        <v>4050</v>
      </c>
      <c r="I588" t="s">
        <v>1943</v>
      </c>
      <c r="J588" s="3" t="s">
        <v>195</v>
      </c>
      <c r="K588" s="3" t="s">
        <v>201</v>
      </c>
      <c r="L588" s="3" t="s">
        <v>195</v>
      </c>
      <c r="M588" s="3" t="s">
        <v>202</v>
      </c>
      <c r="N588" s="3" t="s">
        <v>1743</v>
      </c>
    </row>
    <row r="589" spans="1:14">
      <c r="A589" s="3" t="s">
        <v>845</v>
      </c>
      <c r="B589" s="3" t="s">
        <v>867</v>
      </c>
      <c r="C589" t="s">
        <v>196</v>
      </c>
      <c r="E589">
        <v>14</v>
      </c>
      <c r="F589" s="3" t="s">
        <v>4051</v>
      </c>
      <c r="G589" s="3" t="s">
        <v>3251</v>
      </c>
      <c r="H589" s="3" t="s">
        <v>2362</v>
      </c>
      <c r="I589" t="s">
        <v>1943</v>
      </c>
      <c r="J589" s="3" t="s">
        <v>195</v>
      </c>
      <c r="K589" s="3" t="s">
        <v>201</v>
      </c>
      <c r="L589" s="3" t="s">
        <v>195</v>
      </c>
      <c r="M589" s="3" t="s">
        <v>202</v>
      </c>
      <c r="N589" s="3" t="s">
        <v>4052</v>
      </c>
    </row>
    <row r="590" spans="1:14">
      <c r="A590" s="3" t="s">
        <v>845</v>
      </c>
      <c r="B590" s="3" t="s">
        <v>867</v>
      </c>
      <c r="C590" t="s">
        <v>196</v>
      </c>
      <c r="E590">
        <v>15</v>
      </c>
      <c r="F590" s="3" t="s">
        <v>2417</v>
      </c>
      <c r="G590" s="3" t="s">
        <v>2073</v>
      </c>
      <c r="H590" s="3" t="s">
        <v>4053</v>
      </c>
      <c r="I590" t="s">
        <v>1943</v>
      </c>
      <c r="J590" s="3" t="s">
        <v>195</v>
      </c>
      <c r="K590" s="3" t="s">
        <v>201</v>
      </c>
      <c r="L590" s="3" t="s">
        <v>195</v>
      </c>
      <c r="M590" s="3" t="s">
        <v>202</v>
      </c>
      <c r="N590" s="3" t="s">
        <v>3051</v>
      </c>
    </row>
    <row r="591" spans="1:14">
      <c r="A591" s="3" t="s">
        <v>845</v>
      </c>
      <c r="B591" s="3" t="s">
        <v>867</v>
      </c>
      <c r="C591" t="s">
        <v>196</v>
      </c>
      <c r="E591">
        <v>16</v>
      </c>
      <c r="F591" s="3" t="s">
        <v>2013</v>
      </c>
      <c r="G591" s="3" t="s">
        <v>2349</v>
      </c>
      <c r="H591" s="3" t="s">
        <v>4018</v>
      </c>
      <c r="I591" t="s">
        <v>1943</v>
      </c>
      <c r="J591" s="3" t="s">
        <v>195</v>
      </c>
      <c r="K591" s="3" t="s">
        <v>201</v>
      </c>
      <c r="L591" s="3" t="s">
        <v>195</v>
      </c>
      <c r="M591" s="3" t="s">
        <v>202</v>
      </c>
      <c r="N591" s="3" t="s">
        <v>3051</v>
      </c>
    </row>
    <row r="592" spans="1:14">
      <c r="A592" s="3" t="s">
        <v>845</v>
      </c>
      <c r="B592" s="3" t="s">
        <v>867</v>
      </c>
      <c r="C592" t="s">
        <v>196</v>
      </c>
      <c r="E592">
        <v>17</v>
      </c>
      <c r="F592" s="3" t="s">
        <v>1995</v>
      </c>
      <c r="G592" s="3" t="s">
        <v>1972</v>
      </c>
      <c r="H592" s="3" t="s">
        <v>2347</v>
      </c>
      <c r="I592" t="s">
        <v>1943</v>
      </c>
      <c r="J592" s="3" t="s">
        <v>195</v>
      </c>
      <c r="K592" s="3" t="s">
        <v>201</v>
      </c>
      <c r="L592" s="3" t="s">
        <v>195</v>
      </c>
      <c r="M592" s="3" t="s">
        <v>202</v>
      </c>
      <c r="N592" s="3" t="s">
        <v>4054</v>
      </c>
    </row>
    <row r="593" spans="1:14">
      <c r="A593" s="3" t="s">
        <v>845</v>
      </c>
      <c r="B593" s="3" t="s">
        <v>873</v>
      </c>
      <c r="C593" t="s">
        <v>277</v>
      </c>
      <c r="E593">
        <v>1</v>
      </c>
      <c r="F593" s="3" t="s">
        <v>3119</v>
      </c>
      <c r="G593" s="3" t="s">
        <v>1972</v>
      </c>
      <c r="H593" s="3" t="s">
        <v>4055</v>
      </c>
      <c r="I593" t="s">
        <v>1943</v>
      </c>
      <c r="J593" s="3" t="s">
        <v>195</v>
      </c>
      <c r="K593" s="3" t="s">
        <v>201</v>
      </c>
      <c r="L593" s="3" t="s">
        <v>195</v>
      </c>
      <c r="M593" s="3" t="s">
        <v>202</v>
      </c>
      <c r="N593" s="3" t="s">
        <v>1748</v>
      </c>
    </row>
    <row r="594" spans="1:14">
      <c r="A594" s="3" t="s">
        <v>845</v>
      </c>
      <c r="B594" s="3" t="s">
        <v>881</v>
      </c>
      <c r="C594" t="s">
        <v>277</v>
      </c>
      <c r="E594">
        <v>1</v>
      </c>
      <c r="F594" s="3" t="s">
        <v>2518</v>
      </c>
      <c r="G594" s="3" t="s">
        <v>1997</v>
      </c>
      <c r="H594" s="3" t="s">
        <v>2352</v>
      </c>
      <c r="I594" t="s">
        <v>1943</v>
      </c>
      <c r="J594" s="3" t="s">
        <v>195</v>
      </c>
      <c r="K594" s="3" t="s">
        <v>201</v>
      </c>
      <c r="L594" s="3" t="s">
        <v>195</v>
      </c>
      <c r="M594" s="3" t="s">
        <v>202</v>
      </c>
      <c r="N594" s="3" t="s">
        <v>4038</v>
      </c>
    </row>
    <row r="595" spans="1:14">
      <c r="A595" s="3" t="s">
        <v>845</v>
      </c>
      <c r="B595" s="3" t="s">
        <v>881</v>
      </c>
      <c r="C595" t="s">
        <v>277</v>
      </c>
      <c r="E595">
        <v>2</v>
      </c>
      <c r="F595" s="3" t="s">
        <v>3014</v>
      </c>
      <c r="G595" s="3" t="s">
        <v>1976</v>
      </c>
      <c r="H595" s="3" t="s">
        <v>2347</v>
      </c>
      <c r="I595" t="s">
        <v>1943</v>
      </c>
      <c r="J595" s="3" t="s">
        <v>195</v>
      </c>
      <c r="K595" s="3" t="s">
        <v>201</v>
      </c>
      <c r="L595" s="3" t="s">
        <v>195</v>
      </c>
      <c r="M595" s="3" t="s">
        <v>202</v>
      </c>
      <c r="N595" s="3" t="s">
        <v>4034</v>
      </c>
    </row>
    <row r="596" spans="1:14">
      <c r="A596" s="3" t="s">
        <v>845</v>
      </c>
      <c r="B596" s="3" t="s">
        <v>881</v>
      </c>
      <c r="C596" t="s">
        <v>277</v>
      </c>
      <c r="E596">
        <v>3</v>
      </c>
      <c r="F596" s="3" t="s">
        <v>4035</v>
      </c>
      <c r="G596" s="3" t="s">
        <v>2147</v>
      </c>
      <c r="H596" s="3" t="s">
        <v>2347</v>
      </c>
      <c r="I596" t="s">
        <v>1943</v>
      </c>
      <c r="J596" s="3" t="s">
        <v>195</v>
      </c>
      <c r="K596" s="3" t="s">
        <v>201</v>
      </c>
      <c r="L596" s="3" t="s">
        <v>195</v>
      </c>
      <c r="M596" s="3" t="s">
        <v>202</v>
      </c>
      <c r="N596" s="3" t="s">
        <v>4034</v>
      </c>
    </row>
    <row r="597" spans="1:14">
      <c r="A597" s="3" t="s">
        <v>845</v>
      </c>
      <c r="B597" s="3" t="s">
        <v>881</v>
      </c>
      <c r="C597" t="s">
        <v>277</v>
      </c>
      <c r="E597">
        <v>4</v>
      </c>
      <c r="F597" s="3" t="s">
        <v>2450</v>
      </c>
      <c r="G597" s="3" t="s">
        <v>4036</v>
      </c>
      <c r="H597" s="3" t="s">
        <v>4056</v>
      </c>
      <c r="I597" t="s">
        <v>1943</v>
      </c>
      <c r="J597" s="3" t="s">
        <v>195</v>
      </c>
      <c r="K597" s="3" t="s">
        <v>201</v>
      </c>
      <c r="L597" s="3" t="s">
        <v>195</v>
      </c>
      <c r="M597" s="3" t="s">
        <v>202</v>
      </c>
      <c r="N597" s="3" t="s">
        <v>4038</v>
      </c>
    </row>
    <row r="598" spans="1:14">
      <c r="A598" s="3" t="s">
        <v>845</v>
      </c>
      <c r="B598" s="3" t="s">
        <v>881</v>
      </c>
      <c r="C598" t="s">
        <v>277</v>
      </c>
      <c r="E598">
        <v>5</v>
      </c>
      <c r="F598" s="3" t="s">
        <v>2210</v>
      </c>
      <c r="G598" s="3" t="s">
        <v>1983</v>
      </c>
      <c r="H598" s="3" t="s">
        <v>2347</v>
      </c>
      <c r="I598" t="s">
        <v>1943</v>
      </c>
      <c r="J598" s="3" t="s">
        <v>195</v>
      </c>
      <c r="K598" s="3" t="s">
        <v>201</v>
      </c>
      <c r="L598" s="3" t="s">
        <v>195</v>
      </c>
      <c r="M598" s="3" t="s">
        <v>202</v>
      </c>
      <c r="N598" s="3" t="s">
        <v>1742</v>
      </c>
    </row>
    <row r="599" spans="1:14">
      <c r="A599" s="3" t="s">
        <v>845</v>
      </c>
      <c r="B599" s="3" t="s">
        <v>881</v>
      </c>
      <c r="C599" t="s">
        <v>277</v>
      </c>
      <c r="E599">
        <v>6</v>
      </c>
      <c r="F599" s="3" t="s">
        <v>2013</v>
      </c>
      <c r="G599" s="3" t="s">
        <v>2359</v>
      </c>
      <c r="H599" s="3" t="s">
        <v>4057</v>
      </c>
      <c r="I599" t="s">
        <v>1943</v>
      </c>
      <c r="J599" s="3" t="s">
        <v>195</v>
      </c>
      <c r="K599" s="3" t="s">
        <v>201</v>
      </c>
      <c r="L599" s="3" t="s">
        <v>195</v>
      </c>
      <c r="M599" s="3" t="s">
        <v>202</v>
      </c>
      <c r="N599" s="3" t="s">
        <v>4058</v>
      </c>
    </row>
    <row r="600" spans="1:14">
      <c r="A600" s="3" t="s">
        <v>845</v>
      </c>
      <c r="B600" s="3" t="s">
        <v>887</v>
      </c>
      <c r="C600" t="s">
        <v>277</v>
      </c>
      <c r="E600">
        <v>1</v>
      </c>
      <c r="F600" s="3" t="s">
        <v>3316</v>
      </c>
      <c r="G600" s="3" t="s">
        <v>2220</v>
      </c>
      <c r="H600" s="3" t="s">
        <v>4059</v>
      </c>
      <c r="I600" t="s">
        <v>1943</v>
      </c>
      <c r="J600" s="3" t="s">
        <v>195</v>
      </c>
      <c r="K600" s="3" t="s">
        <v>201</v>
      </c>
      <c r="L600" s="3" t="s">
        <v>195</v>
      </c>
      <c r="M600" s="3" t="s">
        <v>202</v>
      </c>
      <c r="N600" s="3" t="s">
        <v>4060</v>
      </c>
    </row>
    <row r="601" spans="1:14">
      <c r="A601" s="3" t="s">
        <v>845</v>
      </c>
      <c r="B601" s="3" t="s">
        <v>887</v>
      </c>
      <c r="C601" t="s">
        <v>277</v>
      </c>
      <c r="E601">
        <v>2</v>
      </c>
      <c r="F601" s="3" t="s">
        <v>4061</v>
      </c>
      <c r="G601" s="3" t="s">
        <v>4003</v>
      </c>
      <c r="H601" s="3" t="s">
        <v>4062</v>
      </c>
      <c r="I601" t="s">
        <v>1943</v>
      </c>
      <c r="J601" s="3" t="s">
        <v>195</v>
      </c>
      <c r="K601" s="3" t="s">
        <v>201</v>
      </c>
      <c r="L601" s="3" t="s">
        <v>195</v>
      </c>
      <c r="M601" s="3" t="s">
        <v>202</v>
      </c>
      <c r="N601" s="3" t="s">
        <v>1750</v>
      </c>
    </row>
    <row r="602" spans="1:14">
      <c r="A602" s="3" t="s">
        <v>845</v>
      </c>
      <c r="B602" s="3" t="s">
        <v>887</v>
      </c>
      <c r="C602" t="s">
        <v>277</v>
      </c>
      <c r="E602">
        <v>3</v>
      </c>
      <c r="F602" s="3" t="s">
        <v>4031</v>
      </c>
      <c r="G602" s="3" t="s">
        <v>1983</v>
      </c>
      <c r="H602" s="3" t="s">
        <v>2347</v>
      </c>
      <c r="I602" t="s">
        <v>1943</v>
      </c>
      <c r="J602" s="3" t="s">
        <v>195</v>
      </c>
      <c r="K602" s="3" t="s">
        <v>201</v>
      </c>
      <c r="L602" s="3" t="s">
        <v>195</v>
      </c>
      <c r="M602" s="3" t="s">
        <v>202</v>
      </c>
      <c r="N602" s="3" t="s">
        <v>1750</v>
      </c>
    </row>
    <row r="603" spans="1:14">
      <c r="A603" s="3" t="s">
        <v>845</v>
      </c>
      <c r="B603" s="3" t="s">
        <v>887</v>
      </c>
      <c r="C603" t="s">
        <v>277</v>
      </c>
      <c r="E603">
        <v>4</v>
      </c>
      <c r="F603" s="3" t="s">
        <v>4063</v>
      </c>
      <c r="G603" s="3" t="s">
        <v>2096</v>
      </c>
      <c r="H603" s="3" t="s">
        <v>2347</v>
      </c>
      <c r="I603" t="s">
        <v>1943</v>
      </c>
      <c r="J603" s="3" t="s">
        <v>195</v>
      </c>
      <c r="K603" s="3" t="s">
        <v>201</v>
      </c>
      <c r="L603" s="3" t="s">
        <v>195</v>
      </c>
      <c r="M603" s="3" t="s">
        <v>202</v>
      </c>
      <c r="N603" s="3" t="s">
        <v>4064</v>
      </c>
    </row>
    <row r="604" spans="1:14">
      <c r="A604" s="3" t="s">
        <v>845</v>
      </c>
      <c r="B604" s="3" t="s">
        <v>887</v>
      </c>
      <c r="C604" t="s">
        <v>277</v>
      </c>
      <c r="E604">
        <v>5</v>
      </c>
      <c r="F604" s="3" t="s">
        <v>4065</v>
      </c>
      <c r="G604" s="3" t="s">
        <v>2096</v>
      </c>
      <c r="H604" s="3" t="s">
        <v>2449</v>
      </c>
      <c r="I604" t="s">
        <v>1943</v>
      </c>
      <c r="J604" s="3" t="s">
        <v>195</v>
      </c>
      <c r="K604" s="3" t="s">
        <v>201</v>
      </c>
      <c r="L604" s="3" t="s">
        <v>195</v>
      </c>
      <c r="M604" s="3" t="s">
        <v>202</v>
      </c>
      <c r="N604" s="3" t="s">
        <v>1744</v>
      </c>
    </row>
    <row r="605" spans="1:14">
      <c r="A605" s="3" t="s">
        <v>845</v>
      </c>
      <c r="B605" s="3" t="s">
        <v>887</v>
      </c>
      <c r="C605" t="s">
        <v>277</v>
      </c>
      <c r="E605">
        <v>6</v>
      </c>
      <c r="F605" s="3" t="s">
        <v>2450</v>
      </c>
      <c r="G605" s="3" t="s">
        <v>1983</v>
      </c>
      <c r="H605" s="3" t="s">
        <v>2449</v>
      </c>
      <c r="I605" t="s">
        <v>1943</v>
      </c>
      <c r="J605" s="3" t="s">
        <v>195</v>
      </c>
      <c r="K605" s="3" t="s">
        <v>201</v>
      </c>
      <c r="L605" s="3" t="s">
        <v>195</v>
      </c>
      <c r="M605" s="3" t="s">
        <v>202</v>
      </c>
      <c r="N605" s="3" t="s">
        <v>1262</v>
      </c>
    </row>
    <row r="606" spans="1:14">
      <c r="A606" s="3" t="s">
        <v>845</v>
      </c>
      <c r="B606" s="3" t="s">
        <v>887</v>
      </c>
      <c r="C606" t="s">
        <v>277</v>
      </c>
      <c r="E606">
        <v>7</v>
      </c>
      <c r="F606" s="3" t="s">
        <v>4066</v>
      </c>
      <c r="G606" s="3" t="s">
        <v>4067</v>
      </c>
      <c r="H606" s="3" t="s">
        <v>2449</v>
      </c>
      <c r="I606" t="s">
        <v>1943</v>
      </c>
      <c r="J606" s="3" t="s">
        <v>195</v>
      </c>
      <c r="K606" s="3" t="s">
        <v>201</v>
      </c>
      <c r="L606" s="3" t="s">
        <v>195</v>
      </c>
      <c r="M606" s="3" t="s">
        <v>202</v>
      </c>
      <c r="N606" s="3" t="s">
        <v>1262</v>
      </c>
    </row>
    <row r="607" spans="1:14">
      <c r="A607" s="3" t="s">
        <v>845</v>
      </c>
      <c r="B607" s="3" t="s">
        <v>887</v>
      </c>
      <c r="C607" t="s">
        <v>277</v>
      </c>
      <c r="E607">
        <v>8</v>
      </c>
      <c r="F607" s="3" t="s">
        <v>4068</v>
      </c>
      <c r="G607" s="3" t="s">
        <v>1997</v>
      </c>
      <c r="H607" s="3" t="s">
        <v>2449</v>
      </c>
      <c r="I607" t="s">
        <v>1943</v>
      </c>
      <c r="J607" s="3" t="s">
        <v>195</v>
      </c>
      <c r="K607" s="3" t="s">
        <v>201</v>
      </c>
      <c r="L607" s="3" t="s">
        <v>195</v>
      </c>
      <c r="M607" s="3" t="s">
        <v>202</v>
      </c>
      <c r="N607" s="3" t="s">
        <v>1742</v>
      </c>
    </row>
    <row r="608" spans="1:14">
      <c r="A608" s="3" t="s">
        <v>845</v>
      </c>
      <c r="B608" s="3" t="s">
        <v>887</v>
      </c>
      <c r="C608" t="s">
        <v>277</v>
      </c>
      <c r="E608">
        <v>9</v>
      </c>
      <c r="F608" s="3" t="s">
        <v>4069</v>
      </c>
      <c r="G608" s="3" t="s">
        <v>2213</v>
      </c>
      <c r="H608" s="3" t="s">
        <v>2449</v>
      </c>
      <c r="I608" t="s">
        <v>1943</v>
      </c>
      <c r="J608" s="3" t="s">
        <v>195</v>
      </c>
      <c r="K608" s="3" t="s">
        <v>201</v>
      </c>
      <c r="L608" s="3" t="s">
        <v>195</v>
      </c>
      <c r="M608" s="3" t="s">
        <v>202</v>
      </c>
      <c r="N608" s="3" t="s">
        <v>1227</v>
      </c>
    </row>
    <row r="609" spans="1:14">
      <c r="A609" s="3" t="s">
        <v>845</v>
      </c>
      <c r="B609" s="3" t="s">
        <v>887</v>
      </c>
      <c r="C609" t="s">
        <v>277</v>
      </c>
      <c r="E609">
        <v>10</v>
      </c>
      <c r="F609" s="3" t="s">
        <v>2530</v>
      </c>
      <c r="G609" s="3" t="s">
        <v>2118</v>
      </c>
      <c r="H609" s="3" t="s">
        <v>2449</v>
      </c>
      <c r="I609" t="s">
        <v>1943</v>
      </c>
      <c r="J609" s="3" t="s">
        <v>195</v>
      </c>
      <c r="K609" s="3" t="s">
        <v>201</v>
      </c>
      <c r="L609" s="3" t="s">
        <v>195</v>
      </c>
      <c r="M609" s="3" t="s">
        <v>202</v>
      </c>
      <c r="N609" s="3" t="s">
        <v>1236</v>
      </c>
    </row>
    <row r="610" spans="1:14">
      <c r="A610" s="3" t="s">
        <v>845</v>
      </c>
      <c r="B610" s="3" t="s">
        <v>887</v>
      </c>
      <c r="C610" t="s">
        <v>277</v>
      </c>
      <c r="E610">
        <v>11</v>
      </c>
      <c r="F610" s="3" t="s">
        <v>3119</v>
      </c>
      <c r="G610" s="3" t="s">
        <v>1972</v>
      </c>
      <c r="H610" s="3" t="s">
        <v>2449</v>
      </c>
      <c r="I610" t="s">
        <v>1943</v>
      </c>
      <c r="J610" s="3" t="s">
        <v>195</v>
      </c>
      <c r="K610" s="3" t="s">
        <v>201</v>
      </c>
      <c r="L610" s="3" t="s">
        <v>195</v>
      </c>
      <c r="M610" s="3" t="s">
        <v>202</v>
      </c>
      <c r="N610" s="3" t="s">
        <v>1748</v>
      </c>
    </row>
    <row r="611" spans="1:14">
      <c r="A611" s="3" t="s">
        <v>845</v>
      </c>
      <c r="B611" s="3" t="s">
        <v>887</v>
      </c>
      <c r="C611" t="s">
        <v>277</v>
      </c>
      <c r="E611">
        <v>12</v>
      </c>
      <c r="F611" s="3" t="s">
        <v>4070</v>
      </c>
      <c r="G611" s="3" t="s">
        <v>2333</v>
      </c>
      <c r="H611" s="3" t="s">
        <v>2449</v>
      </c>
      <c r="I611" t="s">
        <v>1943</v>
      </c>
      <c r="J611" s="3" t="s">
        <v>195</v>
      </c>
      <c r="K611" s="3" t="s">
        <v>201</v>
      </c>
      <c r="L611" s="3" t="s">
        <v>195</v>
      </c>
      <c r="M611" s="3" t="s">
        <v>202</v>
      </c>
      <c r="N611" s="3" t="s">
        <v>1748</v>
      </c>
    </row>
    <row r="612" spans="1:14">
      <c r="A612" s="3" t="s">
        <v>845</v>
      </c>
      <c r="B612" s="3" t="s">
        <v>887</v>
      </c>
      <c r="C612" t="s">
        <v>277</v>
      </c>
      <c r="E612">
        <v>13</v>
      </c>
      <c r="F612" s="3" t="s">
        <v>3897</v>
      </c>
      <c r="G612" s="3" t="s">
        <v>1972</v>
      </c>
      <c r="H612" s="3" t="s">
        <v>2449</v>
      </c>
      <c r="I612" t="s">
        <v>1943</v>
      </c>
      <c r="J612" s="3" t="s">
        <v>195</v>
      </c>
      <c r="K612" s="3" t="s">
        <v>201</v>
      </c>
      <c r="L612" s="3" t="s">
        <v>195</v>
      </c>
      <c r="M612" s="3" t="s">
        <v>202</v>
      </c>
      <c r="N612" s="3" t="s">
        <v>4071</v>
      </c>
    </row>
    <row r="613" spans="1:14">
      <c r="A613" s="3" t="s">
        <v>845</v>
      </c>
      <c r="B613" s="3" t="s">
        <v>887</v>
      </c>
      <c r="C613" t="s">
        <v>277</v>
      </c>
      <c r="E613">
        <v>14</v>
      </c>
      <c r="F613" s="3" t="s">
        <v>2465</v>
      </c>
      <c r="G613" s="3" t="s">
        <v>1968</v>
      </c>
      <c r="H613" s="3" t="s">
        <v>4047</v>
      </c>
      <c r="I613" t="s">
        <v>2053</v>
      </c>
      <c r="J613" s="3" t="s">
        <v>195</v>
      </c>
      <c r="K613" s="3" t="s">
        <v>201</v>
      </c>
      <c r="L613" s="3" t="s">
        <v>195</v>
      </c>
      <c r="M613" s="3" t="s">
        <v>202</v>
      </c>
      <c r="N613" s="3" t="s">
        <v>4016</v>
      </c>
    </row>
    <row r="614" spans="1:14">
      <c r="A614" s="3" t="s">
        <v>845</v>
      </c>
      <c r="B614" s="3" t="s">
        <v>887</v>
      </c>
      <c r="C614" t="s">
        <v>277</v>
      </c>
      <c r="E614">
        <v>15</v>
      </c>
      <c r="F614" s="3" t="s">
        <v>4072</v>
      </c>
      <c r="G614" s="3" t="s">
        <v>2349</v>
      </c>
      <c r="H614" s="3" t="s">
        <v>4073</v>
      </c>
      <c r="I614" t="s">
        <v>3729</v>
      </c>
      <c r="J614" s="3" t="s">
        <v>195</v>
      </c>
      <c r="K614" s="3" t="s">
        <v>2176</v>
      </c>
      <c r="L614" s="3" t="s">
        <v>195</v>
      </c>
      <c r="M614" s="3" t="s">
        <v>202</v>
      </c>
      <c r="N614" s="3" t="s">
        <v>4074</v>
      </c>
    </row>
    <row r="615" spans="1:14">
      <c r="A615" s="3" t="s">
        <v>845</v>
      </c>
      <c r="B615" s="3" t="s">
        <v>887</v>
      </c>
      <c r="C615" t="s">
        <v>277</v>
      </c>
      <c r="E615">
        <v>16</v>
      </c>
      <c r="F615" s="3" t="s">
        <v>4075</v>
      </c>
      <c r="G615" s="3" t="s">
        <v>1984</v>
      </c>
      <c r="H615" s="3" t="s">
        <v>4076</v>
      </c>
      <c r="I615" t="s">
        <v>1943</v>
      </c>
      <c r="J615" s="3" t="s">
        <v>195</v>
      </c>
      <c r="K615" s="3" t="s">
        <v>2176</v>
      </c>
      <c r="L615" s="3" t="s">
        <v>2612</v>
      </c>
      <c r="M615" s="3" t="s">
        <v>195</v>
      </c>
      <c r="N615" s="3" t="s">
        <v>4074</v>
      </c>
    </row>
    <row r="616" spans="1:14">
      <c r="A616" s="3" t="s">
        <v>845</v>
      </c>
      <c r="B616" s="3" t="s">
        <v>887</v>
      </c>
      <c r="C616" t="s">
        <v>277</v>
      </c>
      <c r="E616">
        <v>17</v>
      </c>
      <c r="F616" s="3" t="s">
        <v>2243</v>
      </c>
      <c r="G616" s="3" t="s">
        <v>1976</v>
      </c>
      <c r="H616" s="3" t="s">
        <v>2347</v>
      </c>
      <c r="I616" t="s">
        <v>1943</v>
      </c>
      <c r="J616" s="3" t="s">
        <v>195</v>
      </c>
      <c r="K616" s="3" t="s">
        <v>201</v>
      </c>
      <c r="L616" s="3" t="s">
        <v>195</v>
      </c>
      <c r="M616" s="3" t="s">
        <v>202</v>
      </c>
      <c r="N616" s="3" t="s">
        <v>4077</v>
      </c>
    </row>
    <row r="617" spans="1:14">
      <c r="A617" s="3" t="s">
        <v>845</v>
      </c>
      <c r="B617" s="3" t="s">
        <v>887</v>
      </c>
      <c r="C617" t="s">
        <v>277</v>
      </c>
      <c r="E617">
        <v>18</v>
      </c>
      <c r="F617" s="3" t="s">
        <v>4078</v>
      </c>
      <c r="G617" s="3" t="s">
        <v>4079</v>
      </c>
      <c r="H617" s="3" t="s">
        <v>4080</v>
      </c>
      <c r="I617" t="s">
        <v>1943</v>
      </c>
      <c r="J617" s="3" t="s">
        <v>195</v>
      </c>
      <c r="K617" s="3" t="s">
        <v>201</v>
      </c>
      <c r="L617" s="3" t="s">
        <v>195</v>
      </c>
      <c r="M617" s="3" t="s">
        <v>202</v>
      </c>
      <c r="N617" s="3" t="s">
        <v>4081</v>
      </c>
    </row>
    <row r="618" spans="1:14">
      <c r="A618" s="3" t="s">
        <v>845</v>
      </c>
      <c r="B618" s="3" t="s">
        <v>887</v>
      </c>
      <c r="C618" t="s">
        <v>277</v>
      </c>
      <c r="E618">
        <v>19</v>
      </c>
      <c r="F618" s="3" t="s">
        <v>3006</v>
      </c>
      <c r="G618" s="3" t="s">
        <v>2349</v>
      </c>
      <c r="H618" s="3" t="s">
        <v>2106</v>
      </c>
      <c r="I618" t="s">
        <v>1943</v>
      </c>
      <c r="J618" s="3" t="s">
        <v>195</v>
      </c>
      <c r="K618" s="3" t="s">
        <v>201</v>
      </c>
      <c r="L618" s="3" t="s">
        <v>195</v>
      </c>
      <c r="M618" s="3" t="s">
        <v>202</v>
      </c>
      <c r="N618" s="3" t="s">
        <v>4082</v>
      </c>
    </row>
    <row r="619" spans="1:14">
      <c r="A619" s="3" t="s">
        <v>845</v>
      </c>
      <c r="B619" s="3" t="s">
        <v>887</v>
      </c>
      <c r="C619" t="s">
        <v>277</v>
      </c>
      <c r="E619">
        <v>20</v>
      </c>
      <c r="F619" s="3" t="s">
        <v>3882</v>
      </c>
      <c r="G619" s="3" t="s">
        <v>3883</v>
      </c>
      <c r="H619" s="3" t="s">
        <v>2169</v>
      </c>
      <c r="I619" t="s">
        <v>816</v>
      </c>
      <c r="J619" s="3" t="s">
        <v>3885</v>
      </c>
      <c r="K619" s="3" t="s">
        <v>201</v>
      </c>
      <c r="L619" s="3" t="s">
        <v>195</v>
      </c>
      <c r="M619" s="3" t="s">
        <v>202</v>
      </c>
      <c r="N619" s="3" t="s">
        <v>4083</v>
      </c>
    </row>
    <row r="620" spans="1:14">
      <c r="A620" s="3" t="s">
        <v>845</v>
      </c>
      <c r="B620" s="3" t="s">
        <v>893</v>
      </c>
      <c r="C620" t="s">
        <v>277</v>
      </c>
      <c r="E620">
        <v>1</v>
      </c>
      <c r="F620" s="3" t="s">
        <v>4084</v>
      </c>
      <c r="G620" s="3" t="s">
        <v>307</v>
      </c>
      <c r="H620" s="3" t="s">
        <v>4085</v>
      </c>
      <c r="I620" t="s">
        <v>2183</v>
      </c>
      <c r="J620" s="3" t="s">
        <v>195</v>
      </c>
      <c r="K620" s="3" t="s">
        <v>201</v>
      </c>
      <c r="L620" s="3" t="s">
        <v>195</v>
      </c>
      <c r="M620" s="3" t="s">
        <v>202</v>
      </c>
      <c r="N620" s="3" t="s">
        <v>4086</v>
      </c>
    </row>
    <row r="621" spans="1:14">
      <c r="A621" s="3" t="s">
        <v>845</v>
      </c>
      <c r="B621" s="3" t="s">
        <v>893</v>
      </c>
      <c r="C621" t="s">
        <v>277</v>
      </c>
      <c r="E621">
        <v>2</v>
      </c>
      <c r="F621" s="3" t="s">
        <v>4087</v>
      </c>
      <c r="G621" s="3" t="s">
        <v>2783</v>
      </c>
      <c r="H621" s="3" t="s">
        <v>4085</v>
      </c>
      <c r="I621" t="s">
        <v>2183</v>
      </c>
      <c r="J621" s="3" t="s">
        <v>195</v>
      </c>
      <c r="K621" s="3" t="s">
        <v>201</v>
      </c>
      <c r="L621" s="3" t="s">
        <v>195</v>
      </c>
      <c r="M621" s="3" t="s">
        <v>202</v>
      </c>
      <c r="N621" s="3" t="s">
        <v>4086</v>
      </c>
    </row>
    <row r="622" spans="1:14">
      <c r="A622" s="3" t="s">
        <v>845</v>
      </c>
      <c r="B622" s="3" t="s">
        <v>893</v>
      </c>
      <c r="C622" t="s">
        <v>277</v>
      </c>
      <c r="E622">
        <v>3</v>
      </c>
      <c r="F622" s="3" t="s">
        <v>4088</v>
      </c>
      <c r="G622" s="3" t="s">
        <v>4089</v>
      </c>
      <c r="H622" s="3" t="s">
        <v>2352</v>
      </c>
      <c r="I622" t="s">
        <v>1943</v>
      </c>
      <c r="J622" s="3" t="s">
        <v>195</v>
      </c>
      <c r="K622" s="3" t="s">
        <v>201</v>
      </c>
      <c r="L622" s="3" t="s">
        <v>195</v>
      </c>
      <c r="M622" s="3" t="s">
        <v>202</v>
      </c>
      <c r="N622" s="3" t="s">
        <v>1745</v>
      </c>
    </row>
    <row r="623" spans="1:14">
      <c r="A623" s="3" t="s">
        <v>845</v>
      </c>
      <c r="B623" s="3" t="s">
        <v>893</v>
      </c>
      <c r="C623" t="s">
        <v>277</v>
      </c>
      <c r="E623">
        <v>4</v>
      </c>
      <c r="F623" s="3" t="s">
        <v>2417</v>
      </c>
      <c r="G623" s="3" t="s">
        <v>2073</v>
      </c>
      <c r="H623" s="3" t="s">
        <v>2352</v>
      </c>
      <c r="I623" t="s">
        <v>1943</v>
      </c>
      <c r="J623" s="3" t="s">
        <v>195</v>
      </c>
      <c r="K623" s="3" t="s">
        <v>201</v>
      </c>
      <c r="L623" s="3" t="s">
        <v>195</v>
      </c>
      <c r="M623" s="3" t="s">
        <v>202</v>
      </c>
      <c r="N623" s="3" t="s">
        <v>4090</v>
      </c>
    </row>
    <row r="624" spans="1:14">
      <c r="A624" s="3" t="s">
        <v>845</v>
      </c>
      <c r="B624" s="3" t="s">
        <v>893</v>
      </c>
      <c r="C624" t="s">
        <v>277</v>
      </c>
      <c r="E624">
        <v>5</v>
      </c>
      <c r="F624" s="3" t="s">
        <v>2013</v>
      </c>
      <c r="G624" s="3" t="s">
        <v>2349</v>
      </c>
      <c r="H624" s="3" t="s">
        <v>2449</v>
      </c>
      <c r="I624" t="s">
        <v>1943</v>
      </c>
      <c r="J624" s="3" t="s">
        <v>195</v>
      </c>
      <c r="K624" s="3" t="s">
        <v>201</v>
      </c>
      <c r="L624" s="3" t="s">
        <v>195</v>
      </c>
      <c r="M624" s="3" t="s">
        <v>202</v>
      </c>
      <c r="N624" s="3" t="s">
        <v>4091</v>
      </c>
    </row>
    <row r="625" spans="1:14">
      <c r="A625" s="3" t="s">
        <v>845</v>
      </c>
      <c r="B625" s="3" t="s">
        <v>893</v>
      </c>
      <c r="C625" t="s">
        <v>277</v>
      </c>
      <c r="E625">
        <v>6</v>
      </c>
      <c r="F625" s="3" t="s">
        <v>3117</v>
      </c>
      <c r="G625" s="3" t="s">
        <v>2032</v>
      </c>
      <c r="H625" s="3" t="s">
        <v>4085</v>
      </c>
      <c r="I625" t="s">
        <v>1943</v>
      </c>
      <c r="J625" s="3" t="s">
        <v>195</v>
      </c>
      <c r="K625" s="3" t="s">
        <v>201</v>
      </c>
      <c r="L625" s="3" t="s">
        <v>195</v>
      </c>
      <c r="M625" s="3" t="s">
        <v>202</v>
      </c>
      <c r="N625" s="3" t="s">
        <v>1124</v>
      </c>
    </row>
    <row r="626" spans="1:14">
      <c r="A626" s="3" t="s">
        <v>845</v>
      </c>
      <c r="B626" s="3" t="s">
        <v>893</v>
      </c>
      <c r="C626" t="s">
        <v>277</v>
      </c>
      <c r="E626">
        <v>7</v>
      </c>
      <c r="F626" s="3" t="s">
        <v>4092</v>
      </c>
      <c r="G626" s="3" t="s">
        <v>1976</v>
      </c>
      <c r="H626" s="3" t="s">
        <v>4093</v>
      </c>
      <c r="I626" t="s">
        <v>1943</v>
      </c>
      <c r="J626" s="3" t="s">
        <v>195</v>
      </c>
      <c r="K626" s="3" t="s">
        <v>201</v>
      </c>
      <c r="L626" s="3" t="s">
        <v>195</v>
      </c>
      <c r="M626" s="3" t="s">
        <v>202</v>
      </c>
      <c r="N626" s="3" t="s">
        <v>1757</v>
      </c>
    </row>
    <row r="627" spans="1:14">
      <c r="A627" s="3" t="s">
        <v>845</v>
      </c>
      <c r="B627" s="3" t="s">
        <v>893</v>
      </c>
      <c r="C627" t="s">
        <v>277</v>
      </c>
      <c r="E627">
        <v>8</v>
      </c>
      <c r="F627" s="3" t="s">
        <v>4094</v>
      </c>
      <c r="G627" s="3" t="s">
        <v>4095</v>
      </c>
      <c r="H627" s="3" t="s">
        <v>2355</v>
      </c>
      <c r="I627" t="s">
        <v>1943</v>
      </c>
      <c r="J627" s="3" t="s">
        <v>195</v>
      </c>
      <c r="K627" s="3" t="s">
        <v>1234</v>
      </c>
      <c r="L627" s="3" t="s">
        <v>2661</v>
      </c>
      <c r="M627" s="3" t="s">
        <v>195</v>
      </c>
      <c r="N627" s="3" t="s">
        <v>1758</v>
      </c>
    </row>
    <row r="628" spans="1:14">
      <c r="A628" s="3" t="s">
        <v>845</v>
      </c>
      <c r="B628" s="3" t="s">
        <v>893</v>
      </c>
      <c r="C628" t="s">
        <v>277</v>
      </c>
      <c r="E628">
        <v>9</v>
      </c>
      <c r="F628" s="3" t="s">
        <v>4020</v>
      </c>
      <c r="G628" s="3" t="s">
        <v>1976</v>
      </c>
      <c r="H628" s="3" t="s">
        <v>2347</v>
      </c>
      <c r="I628" t="s">
        <v>1943</v>
      </c>
      <c r="J628" s="3" t="s">
        <v>195</v>
      </c>
      <c r="K628" s="3" t="s">
        <v>201</v>
      </c>
      <c r="L628" s="3" t="s">
        <v>195</v>
      </c>
      <c r="M628" s="3" t="s">
        <v>202</v>
      </c>
      <c r="N628" s="3" t="s">
        <v>4096</v>
      </c>
    </row>
    <row r="629" spans="1:14">
      <c r="A629" s="3" t="s">
        <v>845</v>
      </c>
      <c r="B629" s="3" t="s">
        <v>899</v>
      </c>
      <c r="C629" t="s">
        <v>277</v>
      </c>
      <c r="E629">
        <v>1</v>
      </c>
      <c r="F629" s="3" t="s">
        <v>4097</v>
      </c>
      <c r="G629" s="3" t="s">
        <v>2333</v>
      </c>
      <c r="H629" s="3" t="s">
        <v>2347</v>
      </c>
      <c r="I629" t="s">
        <v>1943</v>
      </c>
      <c r="J629" s="3" t="s">
        <v>195</v>
      </c>
      <c r="K629" s="3" t="s">
        <v>201</v>
      </c>
      <c r="L629" s="3" t="s">
        <v>201</v>
      </c>
      <c r="M629" s="3" t="s">
        <v>195</v>
      </c>
      <c r="N629" s="3" t="s">
        <v>1757</v>
      </c>
    </row>
    <row r="630" spans="1:14">
      <c r="A630" s="3" t="s">
        <v>845</v>
      </c>
      <c r="B630" s="3" t="s">
        <v>899</v>
      </c>
      <c r="C630" t="s">
        <v>277</v>
      </c>
      <c r="E630">
        <v>2</v>
      </c>
      <c r="F630" s="3" t="s">
        <v>2417</v>
      </c>
      <c r="G630" s="3" t="s">
        <v>2073</v>
      </c>
      <c r="H630" s="3" t="s">
        <v>2368</v>
      </c>
      <c r="I630" t="s">
        <v>1943</v>
      </c>
      <c r="J630" s="3" t="s">
        <v>195</v>
      </c>
      <c r="K630" s="3" t="s">
        <v>201</v>
      </c>
      <c r="L630" s="3" t="s">
        <v>201</v>
      </c>
      <c r="M630" s="3" t="s">
        <v>195</v>
      </c>
      <c r="N630" s="3" t="s">
        <v>3051</v>
      </c>
    </row>
    <row r="631" spans="1:14">
      <c r="A631" s="3" t="s">
        <v>845</v>
      </c>
      <c r="B631" s="3" t="s">
        <v>899</v>
      </c>
      <c r="C631" t="s">
        <v>277</v>
      </c>
      <c r="E631">
        <v>3</v>
      </c>
      <c r="F631" s="3" t="s">
        <v>3334</v>
      </c>
      <c r="G631" s="3" t="s">
        <v>4098</v>
      </c>
      <c r="H631" s="3" t="s">
        <v>2355</v>
      </c>
      <c r="I631" t="s">
        <v>1943</v>
      </c>
      <c r="J631" s="3" t="s">
        <v>195</v>
      </c>
      <c r="K631" s="3" t="s">
        <v>201</v>
      </c>
      <c r="L631" s="3" t="s">
        <v>201</v>
      </c>
      <c r="M631" s="3" t="s">
        <v>195</v>
      </c>
      <c r="N631" s="3" t="s">
        <v>3051</v>
      </c>
    </row>
    <row r="632" spans="1:14">
      <c r="A632" s="3" t="s">
        <v>845</v>
      </c>
      <c r="B632" s="3" t="s">
        <v>911</v>
      </c>
      <c r="C632" t="s">
        <v>277</v>
      </c>
      <c r="E632">
        <v>1</v>
      </c>
      <c r="F632" s="3" t="s">
        <v>2210</v>
      </c>
      <c r="G632" s="3" t="s">
        <v>446</v>
      </c>
      <c r="H632" s="3" t="s">
        <v>4099</v>
      </c>
      <c r="I632" t="s">
        <v>1943</v>
      </c>
      <c r="J632" s="3" t="s">
        <v>195</v>
      </c>
      <c r="K632" s="3" t="s">
        <v>201</v>
      </c>
      <c r="L632" s="3" t="s">
        <v>195</v>
      </c>
      <c r="M632" s="3" t="s">
        <v>202</v>
      </c>
      <c r="N632" s="3" t="s">
        <v>4100</v>
      </c>
    </row>
    <row r="633" spans="1:14">
      <c r="A633" s="3" t="s">
        <v>845</v>
      </c>
      <c r="B633" s="3" t="s">
        <v>911</v>
      </c>
      <c r="C633" t="s">
        <v>277</v>
      </c>
      <c r="E633">
        <v>2</v>
      </c>
      <c r="F633" s="3" t="s">
        <v>4044</v>
      </c>
      <c r="G633" s="3" t="s">
        <v>1997</v>
      </c>
      <c r="H633" s="3" t="s">
        <v>2347</v>
      </c>
      <c r="I633" t="s">
        <v>1943</v>
      </c>
      <c r="J633" s="3" t="s">
        <v>195</v>
      </c>
      <c r="K633" s="3" t="s">
        <v>201</v>
      </c>
      <c r="L633" s="3" t="s">
        <v>195</v>
      </c>
      <c r="M633" s="3" t="s">
        <v>202</v>
      </c>
      <c r="N633" s="3" t="s">
        <v>1748</v>
      </c>
    </row>
    <row r="634" spans="1:14">
      <c r="A634" s="3" t="s">
        <v>917</v>
      </c>
      <c r="B634" s="3" t="s">
        <v>918</v>
      </c>
      <c r="C634" t="s">
        <v>277</v>
      </c>
      <c r="E634">
        <v>1</v>
      </c>
      <c r="F634" s="3" t="s">
        <v>2259</v>
      </c>
      <c r="G634" s="3" t="s">
        <v>2260</v>
      </c>
      <c r="H634" s="3" t="s">
        <v>4101</v>
      </c>
      <c r="I634" t="s">
        <v>1943</v>
      </c>
      <c r="J634" s="3" t="s">
        <v>195</v>
      </c>
      <c r="K634" s="3" t="s">
        <v>4102</v>
      </c>
      <c r="L634" s="3" t="s">
        <v>195</v>
      </c>
      <c r="M634" s="3" t="s">
        <v>202</v>
      </c>
      <c r="N634" s="3" t="s">
        <v>4103</v>
      </c>
    </row>
    <row r="635" spans="1:14">
      <c r="A635" s="3" t="s">
        <v>917</v>
      </c>
      <c r="B635" s="3" t="s">
        <v>918</v>
      </c>
      <c r="C635" t="s">
        <v>277</v>
      </c>
      <c r="E635">
        <v>2</v>
      </c>
      <c r="F635" s="3" t="s">
        <v>4104</v>
      </c>
      <c r="G635" s="3" t="s">
        <v>4105</v>
      </c>
      <c r="H635" s="3" t="s">
        <v>4106</v>
      </c>
      <c r="I635" t="s">
        <v>1950</v>
      </c>
      <c r="J635" s="3" t="s">
        <v>195</v>
      </c>
      <c r="K635" s="3" t="s">
        <v>1774</v>
      </c>
      <c r="L635" s="3" t="s">
        <v>195</v>
      </c>
      <c r="M635" s="3" t="s">
        <v>202</v>
      </c>
      <c r="N635" s="3" t="s">
        <v>4107</v>
      </c>
    </row>
    <row r="636" spans="1:14">
      <c r="A636" s="3" t="s">
        <v>917</v>
      </c>
      <c r="B636" s="3" t="s">
        <v>918</v>
      </c>
      <c r="C636" t="s">
        <v>277</v>
      </c>
      <c r="E636">
        <v>3</v>
      </c>
      <c r="F636" s="3" t="s">
        <v>3577</v>
      </c>
      <c r="G636" s="3" t="s">
        <v>4108</v>
      </c>
      <c r="H636" s="3" t="s">
        <v>3712</v>
      </c>
      <c r="I636" t="s">
        <v>1943</v>
      </c>
      <c r="J636" s="3" t="s">
        <v>195</v>
      </c>
      <c r="K636" s="3" t="s">
        <v>3305</v>
      </c>
      <c r="L636" s="3" t="s">
        <v>195</v>
      </c>
      <c r="M636" s="3" t="s">
        <v>202</v>
      </c>
      <c r="N636" s="3" t="s">
        <v>4109</v>
      </c>
    </row>
    <row r="637" spans="1:14">
      <c r="A637" s="3" t="s">
        <v>917</v>
      </c>
      <c r="B637" s="3" t="s">
        <v>918</v>
      </c>
      <c r="C637" t="s">
        <v>277</v>
      </c>
      <c r="E637">
        <v>4</v>
      </c>
      <c r="F637" s="3" t="s">
        <v>4110</v>
      </c>
      <c r="G637" s="3" t="s">
        <v>3262</v>
      </c>
      <c r="H637" s="3" t="s">
        <v>4111</v>
      </c>
      <c r="I637" t="s">
        <v>1943</v>
      </c>
      <c r="J637" s="3" t="s">
        <v>195</v>
      </c>
      <c r="K637" s="3" t="s">
        <v>1082</v>
      </c>
      <c r="L637" s="3" t="s">
        <v>195</v>
      </c>
      <c r="M637" s="3" t="s">
        <v>202</v>
      </c>
      <c r="N637" s="3" t="s">
        <v>4112</v>
      </c>
    </row>
    <row r="638" spans="1:14">
      <c r="A638" s="3" t="s">
        <v>929</v>
      </c>
      <c r="B638" s="3" t="s">
        <v>930</v>
      </c>
      <c r="C638" t="s">
        <v>196</v>
      </c>
      <c r="E638">
        <v>1</v>
      </c>
      <c r="F638" s="3" t="s">
        <v>4113</v>
      </c>
      <c r="G638" s="3" t="s">
        <v>4114</v>
      </c>
      <c r="H638" s="3" t="s">
        <v>4115</v>
      </c>
      <c r="I638" t="s">
        <v>2090</v>
      </c>
      <c r="J638" s="3" t="s">
        <v>195</v>
      </c>
      <c r="K638" s="3" t="s">
        <v>914</v>
      </c>
      <c r="L638" s="3" t="s">
        <v>324</v>
      </c>
      <c r="M638" s="3" t="s">
        <v>195</v>
      </c>
      <c r="N638" s="3" t="s">
        <v>4116</v>
      </c>
    </row>
    <row r="639" spans="1:14">
      <c r="A639" s="3" t="s">
        <v>929</v>
      </c>
      <c r="B639" s="3" t="s">
        <v>930</v>
      </c>
      <c r="C639" t="s">
        <v>196</v>
      </c>
      <c r="E639">
        <v>2</v>
      </c>
      <c r="F639" s="3" t="s">
        <v>4117</v>
      </c>
      <c r="G639" s="3" t="s">
        <v>4118</v>
      </c>
      <c r="H639" s="3" t="s">
        <v>4119</v>
      </c>
      <c r="I639" t="s">
        <v>1943</v>
      </c>
      <c r="J639" s="3" t="s">
        <v>195</v>
      </c>
      <c r="K639" s="3" t="s">
        <v>933</v>
      </c>
      <c r="L639" s="3" t="s">
        <v>322</v>
      </c>
      <c r="M639" s="3" t="s">
        <v>195</v>
      </c>
      <c r="N639" s="3" t="s">
        <v>1610</v>
      </c>
    </row>
    <row r="640" spans="1:14">
      <c r="A640" s="3" t="s">
        <v>929</v>
      </c>
      <c r="B640" s="3" t="s">
        <v>930</v>
      </c>
      <c r="C640" t="s">
        <v>196</v>
      </c>
      <c r="E640">
        <v>3</v>
      </c>
      <c r="F640" s="3" t="s">
        <v>4120</v>
      </c>
      <c r="G640" s="3" t="s">
        <v>2412</v>
      </c>
      <c r="H640" s="3" t="s">
        <v>4121</v>
      </c>
      <c r="I640" t="s">
        <v>2090</v>
      </c>
      <c r="J640" s="3" t="s">
        <v>195</v>
      </c>
      <c r="K640" s="3" t="s">
        <v>1788</v>
      </c>
      <c r="L640" s="3" t="s">
        <v>195</v>
      </c>
      <c r="M640" s="3" t="s">
        <v>202</v>
      </c>
      <c r="N640" s="3" t="s">
        <v>4122</v>
      </c>
    </row>
    <row r="641" spans="1:14">
      <c r="A641" s="3" t="s">
        <v>929</v>
      </c>
      <c r="B641" s="3" t="s">
        <v>930</v>
      </c>
      <c r="C641" t="s">
        <v>196</v>
      </c>
      <c r="E641">
        <v>4</v>
      </c>
      <c r="F641" s="3" t="s">
        <v>4123</v>
      </c>
      <c r="G641" s="3" t="s">
        <v>4124</v>
      </c>
      <c r="H641" s="3" t="s">
        <v>4125</v>
      </c>
      <c r="I641" t="s">
        <v>2090</v>
      </c>
      <c r="J641" s="3" t="s">
        <v>195</v>
      </c>
      <c r="K641" s="3" t="s">
        <v>914</v>
      </c>
      <c r="L641" s="3" t="s">
        <v>931</v>
      </c>
      <c r="M641" s="3" t="s">
        <v>195</v>
      </c>
      <c r="N641" s="3" t="s">
        <v>4126</v>
      </c>
    </row>
    <row r="642" spans="1:14">
      <c r="A642" s="3" t="s">
        <v>929</v>
      </c>
      <c r="B642" s="3" t="s">
        <v>930</v>
      </c>
      <c r="C642" t="s">
        <v>196</v>
      </c>
      <c r="E642">
        <v>5</v>
      </c>
      <c r="F642" s="3" t="s">
        <v>4127</v>
      </c>
      <c r="G642" s="3" t="s">
        <v>4124</v>
      </c>
      <c r="H642" s="3" t="s">
        <v>4125</v>
      </c>
      <c r="I642" t="s">
        <v>1943</v>
      </c>
      <c r="J642" s="3" t="s">
        <v>195</v>
      </c>
      <c r="K642" s="3" t="s">
        <v>914</v>
      </c>
      <c r="L642" s="3" t="s">
        <v>938</v>
      </c>
      <c r="M642" s="3" t="s">
        <v>195</v>
      </c>
      <c r="N642" s="3" t="s">
        <v>4126</v>
      </c>
    </row>
    <row r="643" spans="1:14">
      <c r="A643" s="3" t="s">
        <v>929</v>
      </c>
      <c r="B643" s="3" t="s">
        <v>930</v>
      </c>
      <c r="C643" t="s">
        <v>196</v>
      </c>
      <c r="E643">
        <v>6</v>
      </c>
      <c r="F643" s="3" t="s">
        <v>4128</v>
      </c>
      <c r="G643" s="3" t="s">
        <v>2501</v>
      </c>
      <c r="H643" s="3" t="s">
        <v>4129</v>
      </c>
      <c r="I643" t="s">
        <v>1943</v>
      </c>
      <c r="J643" s="3" t="s">
        <v>195</v>
      </c>
      <c r="K643" s="3" t="s">
        <v>914</v>
      </c>
      <c r="L643" s="3" t="s">
        <v>938</v>
      </c>
      <c r="M643" s="3" t="s">
        <v>195</v>
      </c>
      <c r="N643" s="3" t="s">
        <v>4130</v>
      </c>
    </row>
    <row r="644" spans="1:14">
      <c r="A644" s="3" t="s">
        <v>929</v>
      </c>
      <c r="B644" s="3" t="s">
        <v>930</v>
      </c>
      <c r="C644" t="s">
        <v>196</v>
      </c>
      <c r="E644">
        <v>7</v>
      </c>
      <c r="F644" s="3" t="s">
        <v>4131</v>
      </c>
      <c r="G644" s="3" t="s">
        <v>3610</v>
      </c>
      <c r="H644" s="3" t="s">
        <v>4132</v>
      </c>
      <c r="I644" t="s">
        <v>1943</v>
      </c>
      <c r="J644" s="3" t="s">
        <v>195</v>
      </c>
      <c r="K644" s="3" t="s">
        <v>914</v>
      </c>
      <c r="L644" s="3" t="s">
        <v>938</v>
      </c>
      <c r="M644" s="3" t="s">
        <v>195</v>
      </c>
      <c r="N644" s="3" t="s">
        <v>4133</v>
      </c>
    </row>
    <row r="645" spans="1:14">
      <c r="A645" s="3" t="s">
        <v>929</v>
      </c>
      <c r="B645" s="3" t="s">
        <v>930</v>
      </c>
      <c r="C645" t="s">
        <v>196</v>
      </c>
      <c r="E645">
        <v>8</v>
      </c>
      <c r="F645" s="3" t="s">
        <v>4134</v>
      </c>
      <c r="G645" s="3" t="s">
        <v>2258</v>
      </c>
      <c r="H645" s="3" t="s">
        <v>4135</v>
      </c>
      <c r="I645" t="s">
        <v>1943</v>
      </c>
      <c r="J645" s="3" t="s">
        <v>195</v>
      </c>
      <c r="K645" s="3" t="s">
        <v>914</v>
      </c>
      <c r="L645" s="3" t="s">
        <v>938</v>
      </c>
      <c r="M645" s="3" t="s">
        <v>195</v>
      </c>
      <c r="N645" s="3" t="s">
        <v>4133</v>
      </c>
    </row>
    <row r="646" spans="1:14">
      <c r="A646" s="3" t="s">
        <v>929</v>
      </c>
      <c r="B646" s="3" t="s">
        <v>930</v>
      </c>
      <c r="C646" t="s">
        <v>196</v>
      </c>
      <c r="E646">
        <v>9</v>
      </c>
      <c r="F646" s="3" t="s">
        <v>4136</v>
      </c>
      <c r="G646" s="3" t="s">
        <v>2250</v>
      </c>
      <c r="H646" s="3" t="s">
        <v>4137</v>
      </c>
      <c r="I646" t="s">
        <v>1943</v>
      </c>
      <c r="J646" s="3" t="s">
        <v>195</v>
      </c>
      <c r="K646" s="3" t="s">
        <v>914</v>
      </c>
      <c r="L646" s="3" t="s">
        <v>938</v>
      </c>
      <c r="M646" s="3" t="s">
        <v>195</v>
      </c>
      <c r="N646" s="3" t="s">
        <v>4138</v>
      </c>
    </row>
    <row r="647" spans="1:14">
      <c r="A647" s="3" t="s">
        <v>929</v>
      </c>
      <c r="B647" s="3" t="s">
        <v>930</v>
      </c>
      <c r="C647" t="s">
        <v>196</v>
      </c>
      <c r="E647">
        <v>10</v>
      </c>
      <c r="F647" s="3" t="s">
        <v>4139</v>
      </c>
      <c r="G647" s="3" t="s">
        <v>2499</v>
      </c>
      <c r="H647" s="3" t="s">
        <v>4140</v>
      </c>
      <c r="I647" t="s">
        <v>1943</v>
      </c>
      <c r="J647" s="3" t="s">
        <v>195</v>
      </c>
      <c r="K647" s="3" t="s">
        <v>914</v>
      </c>
      <c r="L647" s="3" t="s">
        <v>938</v>
      </c>
      <c r="M647" s="3" t="s">
        <v>195</v>
      </c>
      <c r="N647" s="3" t="s">
        <v>4141</v>
      </c>
    </row>
    <row r="648" spans="1:14">
      <c r="A648" s="3" t="s">
        <v>929</v>
      </c>
      <c r="B648" s="3" t="s">
        <v>930</v>
      </c>
      <c r="C648" t="s">
        <v>196</v>
      </c>
      <c r="E648">
        <v>11</v>
      </c>
      <c r="F648" s="3" t="s">
        <v>4142</v>
      </c>
      <c r="G648" s="3" t="s">
        <v>2250</v>
      </c>
      <c r="H648" s="3" t="s">
        <v>4143</v>
      </c>
      <c r="I648" t="s">
        <v>2183</v>
      </c>
      <c r="J648" s="3" t="s">
        <v>195</v>
      </c>
      <c r="K648" s="3" t="s">
        <v>914</v>
      </c>
      <c r="L648" s="3" t="s">
        <v>938</v>
      </c>
      <c r="M648" s="3" t="s">
        <v>195</v>
      </c>
      <c r="N648" s="3" t="s">
        <v>4144</v>
      </c>
    </row>
    <row r="649" spans="1:14">
      <c r="A649" s="3" t="s">
        <v>929</v>
      </c>
      <c r="B649" s="3" t="s">
        <v>930</v>
      </c>
      <c r="C649" t="s">
        <v>196</v>
      </c>
      <c r="E649">
        <v>12</v>
      </c>
      <c r="F649" s="3" t="s">
        <v>4145</v>
      </c>
      <c r="G649" s="3" t="s">
        <v>2235</v>
      </c>
      <c r="H649" s="3" t="s">
        <v>4146</v>
      </c>
      <c r="I649" t="s">
        <v>1943</v>
      </c>
      <c r="J649" s="3" t="s">
        <v>195</v>
      </c>
      <c r="K649" s="3" t="s">
        <v>914</v>
      </c>
      <c r="L649" s="3" t="s">
        <v>938</v>
      </c>
      <c r="M649" s="3" t="s">
        <v>195</v>
      </c>
      <c r="N649" s="3" t="s">
        <v>4138</v>
      </c>
    </row>
    <row r="650" spans="1:14">
      <c r="A650" s="3" t="s">
        <v>929</v>
      </c>
      <c r="B650" s="3" t="s">
        <v>930</v>
      </c>
      <c r="C650" t="s">
        <v>196</v>
      </c>
      <c r="E650">
        <v>13</v>
      </c>
      <c r="F650" s="3" t="s">
        <v>3626</v>
      </c>
      <c r="G650" s="3" t="s">
        <v>2477</v>
      </c>
      <c r="H650" s="3" t="s">
        <v>4143</v>
      </c>
      <c r="I650" t="s">
        <v>1943</v>
      </c>
      <c r="J650" s="3" t="s">
        <v>195</v>
      </c>
      <c r="K650" s="3" t="s">
        <v>1792</v>
      </c>
      <c r="L650" s="3" t="s">
        <v>195</v>
      </c>
      <c r="M650" s="3" t="s">
        <v>202</v>
      </c>
      <c r="N650" s="3" t="s">
        <v>4103</v>
      </c>
    </row>
    <row r="651" spans="1:14">
      <c r="A651" s="3" t="s">
        <v>929</v>
      </c>
      <c r="B651" s="3" t="s">
        <v>930</v>
      </c>
      <c r="C651" t="s">
        <v>196</v>
      </c>
      <c r="E651">
        <v>14</v>
      </c>
      <c r="F651" s="3" t="s">
        <v>4147</v>
      </c>
      <c r="G651" s="3" t="s">
        <v>2501</v>
      </c>
      <c r="H651" s="3" t="s">
        <v>4148</v>
      </c>
      <c r="I651" t="s">
        <v>1943</v>
      </c>
      <c r="J651" s="3" t="s">
        <v>195</v>
      </c>
      <c r="K651" s="3" t="s">
        <v>914</v>
      </c>
      <c r="L651" s="3" t="s">
        <v>938</v>
      </c>
      <c r="M651" s="3" t="s">
        <v>195</v>
      </c>
      <c r="N651" s="3" t="s">
        <v>4149</v>
      </c>
    </row>
    <row r="652" spans="1:14">
      <c r="A652" s="3" t="s">
        <v>929</v>
      </c>
      <c r="B652" s="3" t="s">
        <v>930</v>
      </c>
      <c r="C652" t="s">
        <v>196</v>
      </c>
      <c r="E652">
        <v>15</v>
      </c>
      <c r="F652" s="3" t="s">
        <v>4150</v>
      </c>
      <c r="G652" s="3" t="s">
        <v>3610</v>
      </c>
      <c r="H652" s="3" t="s">
        <v>4125</v>
      </c>
      <c r="I652" t="s">
        <v>2090</v>
      </c>
      <c r="J652" s="3" t="s">
        <v>195</v>
      </c>
      <c r="K652" s="3" t="s">
        <v>914</v>
      </c>
      <c r="L652" s="3" t="s">
        <v>938</v>
      </c>
      <c r="M652" s="3" t="s">
        <v>195</v>
      </c>
      <c r="N652" s="3" t="s">
        <v>4126</v>
      </c>
    </row>
    <row r="653" spans="1:14">
      <c r="A653" s="3" t="s">
        <v>929</v>
      </c>
      <c r="B653" s="3" t="s">
        <v>930</v>
      </c>
      <c r="C653" t="s">
        <v>196</v>
      </c>
      <c r="E653">
        <v>16</v>
      </c>
      <c r="F653" s="3" t="s">
        <v>2467</v>
      </c>
      <c r="G653" s="3" t="s">
        <v>2468</v>
      </c>
      <c r="H653" s="3" t="s">
        <v>2469</v>
      </c>
      <c r="I653" t="s">
        <v>1943</v>
      </c>
      <c r="J653" s="3" t="s">
        <v>195</v>
      </c>
      <c r="K653" s="3" t="s">
        <v>2470</v>
      </c>
      <c r="L653" s="3" t="s">
        <v>195</v>
      </c>
      <c r="M653" s="3" t="s">
        <v>202</v>
      </c>
      <c r="N653" s="3" t="s">
        <v>4151</v>
      </c>
    </row>
    <row r="654" spans="1:14">
      <c r="A654" s="3" t="s">
        <v>929</v>
      </c>
      <c r="B654" s="3" t="s">
        <v>930</v>
      </c>
      <c r="C654" t="s">
        <v>196</v>
      </c>
      <c r="E654">
        <v>17</v>
      </c>
      <c r="F654" s="3" t="s">
        <v>2474</v>
      </c>
      <c r="G654" s="3" t="s">
        <v>2260</v>
      </c>
      <c r="H654" s="3" t="s">
        <v>2475</v>
      </c>
      <c r="I654" t="s">
        <v>1943</v>
      </c>
      <c r="J654" s="3" t="s">
        <v>195</v>
      </c>
      <c r="K654" s="3" t="s">
        <v>2390</v>
      </c>
      <c r="L654" s="3" t="s">
        <v>195</v>
      </c>
      <c r="M654" s="3" t="s">
        <v>202</v>
      </c>
      <c r="N654" s="3" t="s">
        <v>4152</v>
      </c>
    </row>
    <row r="655" spans="1:14">
      <c r="A655" s="3" t="s">
        <v>929</v>
      </c>
      <c r="B655" s="3" t="s">
        <v>930</v>
      </c>
      <c r="C655" t="s">
        <v>196</v>
      </c>
      <c r="E655">
        <v>18</v>
      </c>
      <c r="F655" s="3" t="s">
        <v>2479</v>
      </c>
      <c r="G655" s="3" t="s">
        <v>2480</v>
      </c>
      <c r="H655" s="3" t="s">
        <v>2481</v>
      </c>
      <c r="I655" t="s">
        <v>1943</v>
      </c>
      <c r="J655" s="3" t="s">
        <v>195</v>
      </c>
      <c r="K655" s="3" t="s">
        <v>1792</v>
      </c>
      <c r="L655" s="3" t="s">
        <v>195</v>
      </c>
      <c r="M655" s="3" t="s">
        <v>202</v>
      </c>
      <c r="N655" s="3" t="s">
        <v>4138</v>
      </c>
    </row>
    <row r="656" spans="1:14">
      <c r="A656" s="3" t="s">
        <v>929</v>
      </c>
      <c r="B656" s="3" t="s">
        <v>930</v>
      </c>
      <c r="C656" t="s">
        <v>196</v>
      </c>
      <c r="E656">
        <v>19</v>
      </c>
      <c r="F656" s="3" t="s">
        <v>4153</v>
      </c>
      <c r="G656" s="3" t="s">
        <v>2254</v>
      </c>
      <c r="H656" s="3" t="s">
        <v>2484</v>
      </c>
      <c r="I656" t="s">
        <v>1943</v>
      </c>
      <c r="J656" s="3" t="s">
        <v>195</v>
      </c>
      <c r="K656" s="3" t="s">
        <v>488</v>
      </c>
      <c r="L656" s="3" t="s">
        <v>195</v>
      </c>
      <c r="M656" s="3" t="s">
        <v>202</v>
      </c>
      <c r="N656" s="3" t="s">
        <v>4154</v>
      </c>
    </row>
    <row r="657" spans="1:14">
      <c r="A657" s="3" t="s">
        <v>929</v>
      </c>
      <c r="B657" s="3" t="s">
        <v>930</v>
      </c>
      <c r="C657" t="s">
        <v>196</v>
      </c>
      <c r="E657">
        <v>20</v>
      </c>
      <c r="F657" s="3" t="s">
        <v>2485</v>
      </c>
      <c r="G657" s="3" t="s">
        <v>2486</v>
      </c>
      <c r="H657" s="3" t="s">
        <v>2478</v>
      </c>
      <c r="I657" t="s">
        <v>1943</v>
      </c>
      <c r="J657" s="3" t="s">
        <v>195</v>
      </c>
      <c r="K657" s="3" t="s">
        <v>934</v>
      </c>
      <c r="L657" s="3" t="s">
        <v>195</v>
      </c>
      <c r="M657" s="3" t="s">
        <v>202</v>
      </c>
      <c r="N657" s="3" t="s">
        <v>1801</v>
      </c>
    </row>
    <row r="658" spans="1:14">
      <c r="A658" s="3" t="s">
        <v>929</v>
      </c>
      <c r="B658" s="3" t="s">
        <v>930</v>
      </c>
      <c r="C658" t="s">
        <v>196</v>
      </c>
      <c r="E658">
        <v>21</v>
      </c>
      <c r="F658" s="3" t="s">
        <v>4155</v>
      </c>
      <c r="G658" s="3" t="s">
        <v>4156</v>
      </c>
      <c r="H658" s="3" t="s">
        <v>4157</v>
      </c>
      <c r="I658" t="s">
        <v>2090</v>
      </c>
      <c r="J658" s="3" t="s">
        <v>195</v>
      </c>
      <c r="K658" s="3" t="s">
        <v>2681</v>
      </c>
      <c r="L658" s="3" t="s">
        <v>2681</v>
      </c>
      <c r="M658" s="3" t="s">
        <v>195</v>
      </c>
      <c r="N658" s="3" t="s">
        <v>4158</v>
      </c>
    </row>
    <row r="659" spans="1:14">
      <c r="A659" s="3" t="s">
        <v>929</v>
      </c>
      <c r="B659" s="3" t="s">
        <v>930</v>
      </c>
      <c r="C659" t="s">
        <v>196</v>
      </c>
      <c r="E659">
        <v>22</v>
      </c>
      <c r="F659" s="3" t="s">
        <v>2498</v>
      </c>
      <c r="G659" s="3" t="s">
        <v>2499</v>
      </c>
      <c r="H659" s="3" t="s">
        <v>2490</v>
      </c>
      <c r="I659" t="s">
        <v>1943</v>
      </c>
      <c r="J659" s="3" t="s">
        <v>195</v>
      </c>
      <c r="K659" s="3" t="s">
        <v>2099</v>
      </c>
      <c r="L659" s="3" t="s">
        <v>195</v>
      </c>
      <c r="M659" s="3" t="s">
        <v>202</v>
      </c>
      <c r="N659" s="3" t="s">
        <v>4149</v>
      </c>
    </row>
    <row r="660" spans="1:14">
      <c r="A660" s="3" t="s">
        <v>929</v>
      </c>
      <c r="B660" s="3" t="s">
        <v>930</v>
      </c>
      <c r="C660" t="s">
        <v>196</v>
      </c>
      <c r="E660">
        <v>23</v>
      </c>
      <c r="F660" s="3" t="s">
        <v>2500</v>
      </c>
      <c r="G660" s="3" t="s">
        <v>2501</v>
      </c>
      <c r="H660" s="3" t="s">
        <v>2502</v>
      </c>
      <c r="I660" t="s">
        <v>1943</v>
      </c>
      <c r="J660" s="3" t="s">
        <v>195</v>
      </c>
      <c r="K660" s="3" t="s">
        <v>316</v>
      </c>
      <c r="L660" s="3" t="s">
        <v>195</v>
      </c>
      <c r="M660" s="3" t="s">
        <v>202</v>
      </c>
      <c r="N660" s="3" t="s">
        <v>4149</v>
      </c>
    </row>
    <row r="661" spans="1:14">
      <c r="A661" s="3" t="s">
        <v>929</v>
      </c>
      <c r="B661" s="3" t="s">
        <v>930</v>
      </c>
      <c r="C661" t="s">
        <v>196</v>
      </c>
      <c r="E661">
        <v>24</v>
      </c>
      <c r="F661" s="3" t="s">
        <v>4159</v>
      </c>
      <c r="G661" s="3" t="s">
        <v>2472</v>
      </c>
      <c r="H661" s="3" t="s">
        <v>4160</v>
      </c>
      <c r="I661" t="s">
        <v>2183</v>
      </c>
      <c r="J661" s="3" t="s">
        <v>195</v>
      </c>
      <c r="K661" s="3" t="s">
        <v>875</v>
      </c>
      <c r="L661" s="3" t="s">
        <v>195</v>
      </c>
      <c r="M661" s="3" t="s">
        <v>202</v>
      </c>
      <c r="N661" s="3" t="s">
        <v>4161</v>
      </c>
    </row>
    <row r="662" spans="1:14">
      <c r="A662" s="3" t="s">
        <v>929</v>
      </c>
      <c r="B662" s="3" t="s">
        <v>930</v>
      </c>
      <c r="C662" t="s">
        <v>196</v>
      </c>
      <c r="E662">
        <v>25</v>
      </c>
      <c r="F662" s="3" t="s">
        <v>2489</v>
      </c>
      <c r="G662" s="3" t="s">
        <v>3610</v>
      </c>
      <c r="H662" s="3" t="s">
        <v>4162</v>
      </c>
      <c r="I662" t="s">
        <v>1943</v>
      </c>
      <c r="J662" s="3" t="s">
        <v>195</v>
      </c>
      <c r="K662" s="3" t="s">
        <v>488</v>
      </c>
      <c r="L662" s="3" t="s">
        <v>195</v>
      </c>
      <c r="M662" s="3" t="s">
        <v>202</v>
      </c>
      <c r="N662" s="3" t="s">
        <v>4163</v>
      </c>
    </row>
    <row r="663" spans="1:14">
      <c r="A663" s="3" t="s">
        <v>929</v>
      </c>
      <c r="B663" s="3" t="s">
        <v>930</v>
      </c>
      <c r="C663" t="s">
        <v>196</v>
      </c>
      <c r="E663">
        <v>26</v>
      </c>
      <c r="F663" s="3" t="s">
        <v>2491</v>
      </c>
      <c r="G663" s="3" t="s">
        <v>4164</v>
      </c>
      <c r="H663" s="3" t="s">
        <v>4165</v>
      </c>
      <c r="I663" t="s">
        <v>2392</v>
      </c>
      <c r="J663" s="3" t="s">
        <v>195</v>
      </c>
      <c r="K663" s="3" t="s">
        <v>2494</v>
      </c>
      <c r="L663" s="3" t="s">
        <v>195</v>
      </c>
      <c r="M663" s="3" t="s">
        <v>202</v>
      </c>
      <c r="N663" s="3" t="s">
        <v>1513</v>
      </c>
    </row>
    <row r="664" spans="1:14">
      <c r="A664" s="3" t="s">
        <v>929</v>
      </c>
      <c r="B664" s="3" t="s">
        <v>930</v>
      </c>
      <c r="C664" t="s">
        <v>196</v>
      </c>
      <c r="E664">
        <v>27</v>
      </c>
      <c r="F664" s="3" t="s">
        <v>3868</v>
      </c>
      <c r="G664" s="3" t="s">
        <v>2235</v>
      </c>
      <c r="H664" s="3" t="s">
        <v>4166</v>
      </c>
      <c r="I664" t="s">
        <v>1943</v>
      </c>
      <c r="J664" s="3" t="s">
        <v>195</v>
      </c>
      <c r="K664" s="3" t="s">
        <v>4167</v>
      </c>
      <c r="L664" s="3" t="s">
        <v>195</v>
      </c>
      <c r="M664" s="3" t="s">
        <v>202</v>
      </c>
      <c r="N664" s="3" t="s">
        <v>4151</v>
      </c>
    </row>
    <row r="665" spans="1:14">
      <c r="A665" s="3" t="s">
        <v>929</v>
      </c>
      <c r="B665" s="3" t="s">
        <v>930</v>
      </c>
      <c r="C665" t="s">
        <v>196</v>
      </c>
      <c r="E665">
        <v>28</v>
      </c>
      <c r="F665" s="3" t="s">
        <v>4168</v>
      </c>
      <c r="G665" s="3" t="s">
        <v>2029</v>
      </c>
      <c r="H665" s="3" t="s">
        <v>4157</v>
      </c>
      <c r="I665" t="s">
        <v>2090</v>
      </c>
      <c r="J665" s="3" t="s">
        <v>195</v>
      </c>
      <c r="K665" s="3" t="s">
        <v>4169</v>
      </c>
      <c r="L665" s="3" t="s">
        <v>4169</v>
      </c>
      <c r="M665" s="3" t="s">
        <v>195</v>
      </c>
      <c r="N665" s="3" t="s">
        <v>4170</v>
      </c>
    </row>
    <row r="666" spans="1:14">
      <c r="A666" s="3" t="s">
        <v>929</v>
      </c>
      <c r="B666" s="3" t="s">
        <v>930</v>
      </c>
      <c r="C666" t="s">
        <v>196</v>
      </c>
      <c r="E666">
        <v>29</v>
      </c>
      <c r="F666" s="3" t="s">
        <v>4171</v>
      </c>
      <c r="G666" s="3" t="s">
        <v>2096</v>
      </c>
      <c r="H666" s="3" t="s">
        <v>4172</v>
      </c>
      <c r="I666" t="s">
        <v>2090</v>
      </c>
      <c r="J666" s="3" t="s">
        <v>195</v>
      </c>
      <c r="K666" s="3" t="s">
        <v>4169</v>
      </c>
      <c r="L666" s="3" t="s">
        <v>4169</v>
      </c>
      <c r="M666" s="3" t="s">
        <v>195</v>
      </c>
      <c r="N666" s="3" t="s">
        <v>4173</v>
      </c>
    </row>
    <row r="667" spans="1:14">
      <c r="A667" s="3" t="s">
        <v>944</v>
      </c>
      <c r="B667" s="3" t="s">
        <v>945</v>
      </c>
      <c r="C667" t="s">
        <v>277</v>
      </c>
      <c r="E667">
        <v>1</v>
      </c>
      <c r="F667" s="3" t="s">
        <v>2397</v>
      </c>
      <c r="G667" s="3" t="s">
        <v>1976</v>
      </c>
      <c r="H667" s="3" t="s">
        <v>4174</v>
      </c>
      <c r="I667" t="s">
        <v>2090</v>
      </c>
      <c r="J667" s="3" t="s">
        <v>195</v>
      </c>
      <c r="K667" s="3" t="s">
        <v>672</v>
      </c>
      <c r="L667" s="3" t="s">
        <v>195</v>
      </c>
      <c r="M667" s="3" t="s">
        <v>202</v>
      </c>
      <c r="N667" s="3" t="s">
        <v>4175</v>
      </c>
    </row>
    <row r="668" spans="1:14">
      <c r="A668" s="3" t="s">
        <v>944</v>
      </c>
      <c r="B668" s="3" t="s">
        <v>945</v>
      </c>
      <c r="C668" t="s">
        <v>277</v>
      </c>
      <c r="E668">
        <v>2</v>
      </c>
      <c r="F668" s="3" t="s">
        <v>332</v>
      </c>
      <c r="G668" s="3" t="s">
        <v>1984</v>
      </c>
      <c r="H668" s="3" t="s">
        <v>2055</v>
      </c>
      <c r="I668" t="s">
        <v>1943</v>
      </c>
      <c r="J668" s="3" t="s">
        <v>195</v>
      </c>
      <c r="K668" s="3" t="s">
        <v>1878</v>
      </c>
      <c r="L668" s="3" t="s">
        <v>1026</v>
      </c>
      <c r="M668" s="3" t="s">
        <v>195</v>
      </c>
      <c r="N668" s="3" t="s">
        <v>4176</v>
      </c>
    </row>
    <row r="669" spans="1:14">
      <c r="A669" s="3" t="s">
        <v>944</v>
      </c>
      <c r="B669" s="3" t="s">
        <v>945</v>
      </c>
      <c r="C669" t="s">
        <v>277</v>
      </c>
      <c r="E669">
        <v>3</v>
      </c>
      <c r="F669" s="3" t="s">
        <v>4177</v>
      </c>
      <c r="G669" s="3" t="s">
        <v>1972</v>
      </c>
      <c r="H669" s="3" t="s">
        <v>4178</v>
      </c>
      <c r="I669" t="s">
        <v>1943</v>
      </c>
      <c r="J669" s="3" t="s">
        <v>195</v>
      </c>
      <c r="K669" s="3" t="s">
        <v>1101</v>
      </c>
      <c r="L669" s="3" t="s">
        <v>195</v>
      </c>
      <c r="M669" s="3" t="s">
        <v>202</v>
      </c>
      <c r="N669" s="3" t="s">
        <v>1879</v>
      </c>
    </row>
    <row r="670" spans="1:14">
      <c r="A670" s="3" t="s">
        <v>944</v>
      </c>
      <c r="B670" s="3" t="s">
        <v>945</v>
      </c>
      <c r="C670" t="s">
        <v>277</v>
      </c>
      <c r="E670">
        <v>4</v>
      </c>
      <c r="F670" s="3" t="s">
        <v>2450</v>
      </c>
      <c r="G670" s="3" t="s">
        <v>4179</v>
      </c>
      <c r="H670" s="3" t="s">
        <v>4180</v>
      </c>
      <c r="I670" t="s">
        <v>1943</v>
      </c>
      <c r="J670" s="3" t="s">
        <v>195</v>
      </c>
      <c r="K670" s="3" t="s">
        <v>1101</v>
      </c>
      <c r="L670" s="3" t="s">
        <v>195</v>
      </c>
      <c r="M670" s="3" t="s">
        <v>202</v>
      </c>
      <c r="N670" s="3" t="s">
        <v>1879</v>
      </c>
    </row>
    <row r="671" spans="1:14">
      <c r="A671" s="3" t="s">
        <v>944</v>
      </c>
      <c r="B671" s="3" t="s">
        <v>945</v>
      </c>
      <c r="C671" t="s">
        <v>277</v>
      </c>
      <c r="E671">
        <v>5</v>
      </c>
      <c r="F671" s="3" t="s">
        <v>4181</v>
      </c>
      <c r="G671" s="3" t="s">
        <v>2096</v>
      </c>
      <c r="H671" s="3" t="s">
        <v>4180</v>
      </c>
      <c r="I671" t="s">
        <v>1943</v>
      </c>
      <c r="J671" s="3" t="s">
        <v>195</v>
      </c>
      <c r="K671" s="3" t="s">
        <v>1105</v>
      </c>
      <c r="L671" s="3" t="s">
        <v>195</v>
      </c>
      <c r="M671" s="3" t="s">
        <v>202</v>
      </c>
      <c r="N671" s="3" t="s">
        <v>4182</v>
      </c>
    </row>
    <row r="672" spans="1:14">
      <c r="A672" s="3" t="s">
        <v>944</v>
      </c>
      <c r="B672" s="3" t="s">
        <v>945</v>
      </c>
      <c r="C672" t="s">
        <v>277</v>
      </c>
      <c r="E672">
        <v>6</v>
      </c>
      <c r="F672" s="3" t="s">
        <v>4183</v>
      </c>
      <c r="G672" s="3" t="s">
        <v>4184</v>
      </c>
      <c r="H672" s="3" t="s">
        <v>4180</v>
      </c>
      <c r="I672" t="s">
        <v>1943</v>
      </c>
      <c r="J672" s="3" t="s">
        <v>195</v>
      </c>
      <c r="K672" s="3" t="s">
        <v>1315</v>
      </c>
      <c r="L672" s="3" t="s">
        <v>195</v>
      </c>
      <c r="M672" s="3" t="s">
        <v>202</v>
      </c>
      <c r="N672" s="3" t="s">
        <v>4185</v>
      </c>
    </row>
    <row r="673" spans="1:14">
      <c r="A673" s="3" t="s">
        <v>944</v>
      </c>
      <c r="B673" s="3" t="s">
        <v>945</v>
      </c>
      <c r="C673" t="s">
        <v>277</v>
      </c>
      <c r="E673">
        <v>7</v>
      </c>
      <c r="F673" s="3" t="s">
        <v>4186</v>
      </c>
      <c r="G673" s="3" t="s">
        <v>4184</v>
      </c>
      <c r="H673" s="3" t="s">
        <v>4180</v>
      </c>
      <c r="I673" t="s">
        <v>1943</v>
      </c>
      <c r="J673" s="3" t="s">
        <v>195</v>
      </c>
      <c r="K673" s="3" t="s">
        <v>1105</v>
      </c>
      <c r="L673" s="3" t="s">
        <v>195</v>
      </c>
      <c r="M673" s="3" t="s">
        <v>202</v>
      </c>
      <c r="N673" s="3" t="s">
        <v>4187</v>
      </c>
    </row>
    <row r="674" spans="1:14">
      <c r="A674" s="3" t="s">
        <v>944</v>
      </c>
      <c r="B674" s="3" t="s">
        <v>945</v>
      </c>
      <c r="C674" t="s">
        <v>277</v>
      </c>
      <c r="E674">
        <v>8</v>
      </c>
      <c r="F674" s="3" t="s">
        <v>2210</v>
      </c>
      <c r="G674" s="3" t="s">
        <v>1976</v>
      </c>
      <c r="H674" s="3" t="s">
        <v>4180</v>
      </c>
      <c r="I674" t="s">
        <v>1943</v>
      </c>
      <c r="J674" s="3" t="s">
        <v>195</v>
      </c>
      <c r="K674" s="3" t="s">
        <v>1105</v>
      </c>
      <c r="L674" s="3" t="s">
        <v>195</v>
      </c>
      <c r="M674" s="3" t="s">
        <v>202</v>
      </c>
      <c r="N674" s="3" t="s">
        <v>4188</v>
      </c>
    </row>
    <row r="675" spans="1:14">
      <c r="A675" s="3" t="s">
        <v>944</v>
      </c>
      <c r="B675" s="3" t="s">
        <v>945</v>
      </c>
      <c r="C675" t="s">
        <v>277</v>
      </c>
      <c r="E675">
        <v>9</v>
      </c>
      <c r="F675" s="3" t="s">
        <v>4189</v>
      </c>
      <c r="G675" s="3" t="s">
        <v>2526</v>
      </c>
      <c r="H675" s="3" t="s">
        <v>4180</v>
      </c>
      <c r="I675" t="s">
        <v>1943</v>
      </c>
      <c r="J675" s="3" t="s">
        <v>195</v>
      </c>
      <c r="K675" s="3" t="s">
        <v>1105</v>
      </c>
      <c r="L675" s="3" t="s">
        <v>195</v>
      </c>
      <c r="M675" s="3" t="s">
        <v>202</v>
      </c>
      <c r="N675" s="3" t="s">
        <v>4190</v>
      </c>
    </row>
    <row r="676" spans="1:14">
      <c r="A676" s="3" t="s">
        <v>953</v>
      </c>
      <c r="B676" s="3" t="s">
        <v>954</v>
      </c>
      <c r="C676" t="s">
        <v>277</v>
      </c>
      <c r="E676">
        <v>1</v>
      </c>
      <c r="F676" s="3" t="s">
        <v>4191</v>
      </c>
      <c r="G676" s="3" t="s">
        <v>4192</v>
      </c>
      <c r="H676" s="3" t="s">
        <v>2041</v>
      </c>
      <c r="I676" t="s">
        <v>2090</v>
      </c>
      <c r="J676" s="3" t="s">
        <v>195</v>
      </c>
      <c r="K676" s="3" t="s">
        <v>466</v>
      </c>
      <c r="L676" s="3" t="s">
        <v>2969</v>
      </c>
      <c r="M676" s="3" t="s">
        <v>195</v>
      </c>
      <c r="N676" s="3" t="s">
        <v>4193</v>
      </c>
    </row>
    <row r="677" spans="1:14">
      <c r="A677" s="3" t="s">
        <v>953</v>
      </c>
      <c r="B677" s="3" t="s">
        <v>954</v>
      </c>
      <c r="C677" t="s">
        <v>277</v>
      </c>
      <c r="E677">
        <v>2</v>
      </c>
      <c r="F677" s="3" t="s">
        <v>2013</v>
      </c>
      <c r="G677" s="3" t="s">
        <v>2139</v>
      </c>
      <c r="H677" s="3" t="s">
        <v>4194</v>
      </c>
      <c r="I677" t="s">
        <v>1943</v>
      </c>
      <c r="J677" s="3" t="s">
        <v>195</v>
      </c>
      <c r="K677" s="3" t="s">
        <v>2226</v>
      </c>
      <c r="L677" s="3" t="s">
        <v>195</v>
      </c>
      <c r="M677" s="3" t="s">
        <v>202</v>
      </c>
      <c r="N677" s="3" t="s">
        <v>4195</v>
      </c>
    </row>
    <row r="678" spans="1:14">
      <c r="A678" s="3" t="s">
        <v>953</v>
      </c>
      <c r="B678" s="3" t="s">
        <v>954</v>
      </c>
      <c r="C678" t="s">
        <v>277</v>
      </c>
      <c r="E678">
        <v>3</v>
      </c>
      <c r="F678" s="3" t="s">
        <v>2402</v>
      </c>
      <c r="G678" s="3" t="s">
        <v>4196</v>
      </c>
      <c r="H678" s="3" t="s">
        <v>2050</v>
      </c>
      <c r="I678" t="s">
        <v>1950</v>
      </c>
      <c r="J678" s="3" t="s">
        <v>195</v>
      </c>
      <c r="K678" s="3" t="s">
        <v>1154</v>
      </c>
      <c r="L678" s="3" t="s">
        <v>195</v>
      </c>
      <c r="M678" s="3" t="s">
        <v>202</v>
      </c>
      <c r="N678" s="3" t="s">
        <v>1820</v>
      </c>
    </row>
    <row r="679" spans="1:14">
      <c r="A679" s="3" t="s">
        <v>953</v>
      </c>
      <c r="B679" s="3" t="s">
        <v>954</v>
      </c>
      <c r="C679" t="s">
        <v>277</v>
      </c>
      <c r="E679">
        <v>4</v>
      </c>
      <c r="F679" s="3" t="s">
        <v>2512</v>
      </c>
      <c r="G679" s="3" t="s">
        <v>4197</v>
      </c>
      <c r="H679" s="3" t="s">
        <v>2050</v>
      </c>
      <c r="I679" t="s">
        <v>1950</v>
      </c>
      <c r="J679" s="3" t="s">
        <v>195</v>
      </c>
      <c r="K679" s="3" t="s">
        <v>1154</v>
      </c>
      <c r="L679" s="3" t="s">
        <v>195</v>
      </c>
      <c r="M679" s="3" t="s">
        <v>202</v>
      </c>
      <c r="N679" s="3" t="s">
        <v>1820</v>
      </c>
    </row>
    <row r="680" spans="1:14">
      <c r="A680" s="3" t="s">
        <v>953</v>
      </c>
      <c r="B680" s="3" t="s">
        <v>954</v>
      </c>
      <c r="C680" t="s">
        <v>277</v>
      </c>
      <c r="E680">
        <v>5</v>
      </c>
      <c r="F680" s="3" t="s">
        <v>2042</v>
      </c>
      <c r="G680" s="3" t="s">
        <v>2404</v>
      </c>
      <c r="H680" s="3" t="s">
        <v>4198</v>
      </c>
      <c r="I680" t="s">
        <v>1943</v>
      </c>
      <c r="J680" s="3" t="s">
        <v>195</v>
      </c>
      <c r="K680" s="3" t="s">
        <v>956</v>
      </c>
      <c r="L680" s="3" t="s">
        <v>195</v>
      </c>
      <c r="M680" s="3" t="s">
        <v>202</v>
      </c>
      <c r="N680" s="3" t="s">
        <v>4199</v>
      </c>
    </row>
    <row r="681" spans="1:14">
      <c r="A681" s="3" t="s">
        <v>953</v>
      </c>
      <c r="B681" s="3" t="s">
        <v>960</v>
      </c>
      <c r="C681" t="s">
        <v>196</v>
      </c>
      <c r="E681">
        <v>1</v>
      </c>
      <c r="F681" s="3" t="s">
        <v>3293</v>
      </c>
      <c r="G681" s="3" t="s">
        <v>3397</v>
      </c>
      <c r="H681" s="3" t="s">
        <v>3169</v>
      </c>
      <c r="I681" t="s">
        <v>1943</v>
      </c>
      <c r="J681" s="3" t="s">
        <v>195</v>
      </c>
      <c r="K681" s="3" t="s">
        <v>1099</v>
      </c>
      <c r="L681" s="3" t="s">
        <v>195</v>
      </c>
      <c r="M681" s="3" t="s">
        <v>202</v>
      </c>
      <c r="N681" s="3" t="s">
        <v>4200</v>
      </c>
    </row>
    <row r="682" spans="1:14">
      <c r="A682" s="3" t="s">
        <v>953</v>
      </c>
      <c r="B682" s="3" t="s">
        <v>960</v>
      </c>
      <c r="C682" t="s">
        <v>196</v>
      </c>
      <c r="E682">
        <v>2</v>
      </c>
      <c r="F682" s="3" t="s">
        <v>3306</v>
      </c>
      <c r="G682" s="3" t="s">
        <v>2424</v>
      </c>
      <c r="H682" s="3" t="s">
        <v>2091</v>
      </c>
      <c r="I682" t="s">
        <v>1943</v>
      </c>
      <c r="J682" s="3" t="s">
        <v>195</v>
      </c>
      <c r="K682" s="3" t="s">
        <v>1101</v>
      </c>
      <c r="L682" s="3" t="s">
        <v>195</v>
      </c>
      <c r="M682" s="3" t="s">
        <v>202</v>
      </c>
      <c r="N682" s="3" t="s">
        <v>1821</v>
      </c>
    </row>
    <row r="683" spans="1:14">
      <c r="A683" s="3" t="s">
        <v>953</v>
      </c>
      <c r="B683" s="3" t="s">
        <v>960</v>
      </c>
      <c r="C683" t="s">
        <v>196</v>
      </c>
      <c r="E683">
        <v>3</v>
      </c>
      <c r="F683" s="3" t="s">
        <v>4201</v>
      </c>
      <c r="G683" s="3" t="s">
        <v>3307</v>
      </c>
      <c r="H683" s="3" t="s">
        <v>2091</v>
      </c>
      <c r="I683" t="s">
        <v>3729</v>
      </c>
      <c r="J683" s="3" t="s">
        <v>195</v>
      </c>
      <c r="K683" s="3" t="s">
        <v>393</v>
      </c>
      <c r="L683" s="3" t="s">
        <v>195</v>
      </c>
      <c r="M683" s="3" t="s">
        <v>202</v>
      </c>
      <c r="N683" s="3" t="s">
        <v>1821</v>
      </c>
    </row>
    <row r="684" spans="1:14">
      <c r="A684" s="3" t="s">
        <v>953</v>
      </c>
      <c r="B684" s="3" t="s">
        <v>960</v>
      </c>
      <c r="C684" t="s">
        <v>196</v>
      </c>
      <c r="E684">
        <v>4</v>
      </c>
      <c r="F684" s="3" t="s">
        <v>4202</v>
      </c>
      <c r="G684" s="3" t="s">
        <v>2068</v>
      </c>
      <c r="H684" s="3" t="s">
        <v>2091</v>
      </c>
      <c r="I684" t="s">
        <v>3729</v>
      </c>
      <c r="J684" s="3" t="s">
        <v>195</v>
      </c>
      <c r="K684" s="3" t="s">
        <v>393</v>
      </c>
      <c r="L684" s="3" t="s">
        <v>195</v>
      </c>
      <c r="M684" s="3" t="s">
        <v>202</v>
      </c>
      <c r="N684" s="3" t="s">
        <v>1821</v>
      </c>
    </row>
    <row r="685" spans="1:14">
      <c r="A685" s="3" t="s">
        <v>953</v>
      </c>
      <c r="B685" s="3" t="s">
        <v>960</v>
      </c>
      <c r="C685" t="s">
        <v>196</v>
      </c>
      <c r="E685">
        <v>5</v>
      </c>
      <c r="F685" s="3" t="s">
        <v>3554</v>
      </c>
      <c r="G685" s="3" t="s">
        <v>2335</v>
      </c>
      <c r="H685" s="3" t="s">
        <v>2091</v>
      </c>
      <c r="I685" t="s">
        <v>1943</v>
      </c>
      <c r="J685" s="3" t="s">
        <v>195</v>
      </c>
      <c r="K685" s="3" t="s">
        <v>4203</v>
      </c>
      <c r="L685" s="3" t="s">
        <v>195</v>
      </c>
      <c r="M685" s="3" t="s">
        <v>202</v>
      </c>
      <c r="N685" s="3" t="s">
        <v>3243</v>
      </c>
    </row>
    <row r="686" spans="1:14">
      <c r="A686" s="3" t="s">
        <v>953</v>
      </c>
      <c r="B686" s="3" t="s">
        <v>960</v>
      </c>
      <c r="C686" t="s">
        <v>196</v>
      </c>
      <c r="E686">
        <v>6</v>
      </c>
      <c r="F686" s="3" t="s">
        <v>4204</v>
      </c>
      <c r="G686" s="3" t="s">
        <v>4205</v>
      </c>
      <c r="H686" s="3" t="s">
        <v>2091</v>
      </c>
      <c r="I686" t="s">
        <v>1943</v>
      </c>
      <c r="J686" s="3" t="s">
        <v>195</v>
      </c>
      <c r="K686" s="3" t="s">
        <v>4206</v>
      </c>
      <c r="L686" s="3" t="s">
        <v>195</v>
      </c>
      <c r="M686" s="3" t="s">
        <v>202</v>
      </c>
      <c r="N686" s="3" t="s">
        <v>1360</v>
      </c>
    </row>
    <row r="687" spans="1:14">
      <c r="A687" s="3" t="s">
        <v>953</v>
      </c>
      <c r="B687" s="3" t="s">
        <v>960</v>
      </c>
      <c r="C687" t="s">
        <v>196</v>
      </c>
      <c r="E687">
        <v>7</v>
      </c>
      <c r="F687" s="3" t="s">
        <v>1987</v>
      </c>
      <c r="G687" s="3" t="s">
        <v>1972</v>
      </c>
      <c r="H687" s="3" t="s">
        <v>2091</v>
      </c>
      <c r="I687" t="s">
        <v>1943</v>
      </c>
      <c r="J687" s="3" t="s">
        <v>195</v>
      </c>
      <c r="K687" s="3" t="s">
        <v>4207</v>
      </c>
      <c r="L687" s="3" t="s">
        <v>195</v>
      </c>
      <c r="M687" s="3" t="s">
        <v>202</v>
      </c>
      <c r="N687" s="3" t="s">
        <v>1823</v>
      </c>
    </row>
    <row r="688" spans="1:14">
      <c r="A688" s="3" t="s">
        <v>953</v>
      </c>
      <c r="B688" s="3" t="s">
        <v>960</v>
      </c>
      <c r="C688" t="s">
        <v>196</v>
      </c>
      <c r="E688">
        <v>8</v>
      </c>
      <c r="F688" s="3" t="s">
        <v>4208</v>
      </c>
      <c r="G688" s="3" t="s">
        <v>2524</v>
      </c>
      <c r="H688" s="3" t="s">
        <v>4209</v>
      </c>
      <c r="I688" t="s">
        <v>3220</v>
      </c>
      <c r="J688" s="3" t="s">
        <v>195</v>
      </c>
      <c r="K688" s="3" t="s">
        <v>966</v>
      </c>
      <c r="L688" s="3" t="s">
        <v>195</v>
      </c>
      <c r="M688" s="3" t="s">
        <v>202</v>
      </c>
      <c r="N688" s="3" t="s">
        <v>1143</v>
      </c>
    </row>
    <row r="689" spans="1:14">
      <c r="A689" s="3" t="s">
        <v>953</v>
      </c>
      <c r="B689" s="3" t="s">
        <v>960</v>
      </c>
      <c r="C689" t="s">
        <v>196</v>
      </c>
      <c r="E689">
        <v>9</v>
      </c>
      <c r="F689" s="3" t="s">
        <v>2042</v>
      </c>
      <c r="G689" s="3" t="s">
        <v>2404</v>
      </c>
      <c r="H689" s="3" t="s">
        <v>2400</v>
      </c>
      <c r="I689" t="s">
        <v>1943</v>
      </c>
      <c r="J689" s="3" t="s">
        <v>195</v>
      </c>
      <c r="K689" s="3" t="s">
        <v>962</v>
      </c>
      <c r="L689" s="3" t="s">
        <v>195</v>
      </c>
      <c r="M689" s="3" t="s">
        <v>202</v>
      </c>
      <c r="N689" s="3" t="s">
        <v>4199</v>
      </c>
    </row>
    <row r="690" spans="1:14">
      <c r="A690" s="3" t="s">
        <v>953</v>
      </c>
      <c r="B690" s="3" t="s">
        <v>960</v>
      </c>
      <c r="C690" t="s">
        <v>196</v>
      </c>
      <c r="E690">
        <v>10</v>
      </c>
      <c r="F690" s="3" t="s">
        <v>332</v>
      </c>
      <c r="G690" s="3" t="s">
        <v>2139</v>
      </c>
      <c r="H690" s="3" t="s">
        <v>4210</v>
      </c>
      <c r="I690" t="s">
        <v>2090</v>
      </c>
      <c r="J690" s="3" t="s">
        <v>195</v>
      </c>
      <c r="K690" s="3" t="s">
        <v>946</v>
      </c>
      <c r="L690" s="3" t="s">
        <v>946</v>
      </c>
      <c r="M690" s="3" t="s">
        <v>195</v>
      </c>
      <c r="N690" s="3" t="s">
        <v>4211</v>
      </c>
    </row>
    <row r="691" spans="1:14">
      <c r="A691" s="3" t="s">
        <v>953</v>
      </c>
      <c r="B691" s="3" t="s">
        <v>960</v>
      </c>
      <c r="C691" t="s">
        <v>196</v>
      </c>
      <c r="E691">
        <v>11</v>
      </c>
      <c r="F691" s="3" t="s">
        <v>4212</v>
      </c>
      <c r="G691" s="3" t="s">
        <v>2403</v>
      </c>
      <c r="H691" s="3" t="s">
        <v>4194</v>
      </c>
      <c r="I691" t="s">
        <v>1943</v>
      </c>
      <c r="J691" s="3" t="s">
        <v>195</v>
      </c>
      <c r="K691" s="3" t="s">
        <v>919</v>
      </c>
      <c r="L691" s="3" t="s">
        <v>2665</v>
      </c>
      <c r="M691" s="3" t="s">
        <v>195</v>
      </c>
      <c r="N691" s="3" t="s">
        <v>4213</v>
      </c>
    </row>
    <row r="692" spans="1:14">
      <c r="A692" s="3" t="s">
        <v>953</v>
      </c>
      <c r="B692" s="3" t="s">
        <v>965</v>
      </c>
      <c r="C692" t="s">
        <v>277</v>
      </c>
      <c r="E692">
        <v>1</v>
      </c>
      <c r="F692" s="3" t="s">
        <v>2051</v>
      </c>
      <c r="G692" s="3" t="s">
        <v>2403</v>
      </c>
      <c r="H692" s="3" t="s">
        <v>2403</v>
      </c>
      <c r="I692" t="s">
        <v>816</v>
      </c>
      <c r="J692" s="3" t="s">
        <v>2403</v>
      </c>
      <c r="K692" s="3" t="s">
        <v>201</v>
      </c>
      <c r="L692" s="3" t="s">
        <v>195</v>
      </c>
      <c r="M692" s="3" t="s">
        <v>202</v>
      </c>
      <c r="N692" s="3" t="s">
        <v>4214</v>
      </c>
    </row>
    <row r="693" spans="1:14">
      <c r="A693" s="3" t="s">
        <v>953</v>
      </c>
      <c r="B693" s="3" t="s">
        <v>965</v>
      </c>
      <c r="C693" t="s">
        <v>277</v>
      </c>
      <c r="E693">
        <v>2</v>
      </c>
      <c r="F693" s="3" t="s">
        <v>3209</v>
      </c>
      <c r="G693" s="3" t="s">
        <v>2403</v>
      </c>
      <c r="H693" s="3" t="s">
        <v>2403</v>
      </c>
      <c r="I693" t="s">
        <v>1943</v>
      </c>
      <c r="J693" s="3" t="s">
        <v>195</v>
      </c>
      <c r="K693" s="3" t="s">
        <v>201</v>
      </c>
      <c r="L693" s="3" t="s">
        <v>195</v>
      </c>
      <c r="M693" s="3" t="s">
        <v>202</v>
      </c>
      <c r="N693" s="3" t="s">
        <v>4215</v>
      </c>
    </row>
    <row r="694" spans="1:14">
      <c r="A694" s="3" t="s">
        <v>953</v>
      </c>
      <c r="B694" s="3" t="s">
        <v>965</v>
      </c>
      <c r="C694" t="s">
        <v>277</v>
      </c>
      <c r="E694">
        <v>3</v>
      </c>
      <c r="F694" s="3" t="s">
        <v>4216</v>
      </c>
      <c r="G694" s="3" t="s">
        <v>3053</v>
      </c>
      <c r="H694" s="3" t="s">
        <v>2403</v>
      </c>
      <c r="I694" t="s">
        <v>1943</v>
      </c>
      <c r="J694" s="3" t="s">
        <v>195</v>
      </c>
      <c r="K694" s="3" t="s">
        <v>201</v>
      </c>
      <c r="L694" s="3" t="s">
        <v>195</v>
      </c>
      <c r="M694" s="3" t="s">
        <v>202</v>
      </c>
      <c r="N694" s="3" t="s">
        <v>4217</v>
      </c>
    </row>
    <row r="695" spans="1:14">
      <c r="A695" s="3" t="s">
        <v>953</v>
      </c>
      <c r="B695" s="3" t="s">
        <v>965</v>
      </c>
      <c r="C695" t="s">
        <v>277</v>
      </c>
      <c r="E695">
        <v>4</v>
      </c>
      <c r="F695" s="3" t="s">
        <v>4218</v>
      </c>
      <c r="G695" s="3" t="s">
        <v>2524</v>
      </c>
      <c r="H695" s="3" t="s">
        <v>2400</v>
      </c>
      <c r="I695" t="s">
        <v>1943</v>
      </c>
      <c r="J695" s="3" t="s">
        <v>195</v>
      </c>
      <c r="K695" s="3" t="s">
        <v>4219</v>
      </c>
      <c r="L695" s="3" t="s">
        <v>195</v>
      </c>
      <c r="M695" s="3" t="s">
        <v>202</v>
      </c>
      <c r="N695" s="3" t="s">
        <v>1814</v>
      </c>
    </row>
    <row r="696" spans="1:14">
      <c r="A696" s="3" t="s">
        <v>953</v>
      </c>
      <c r="B696" s="3" t="s">
        <v>965</v>
      </c>
      <c r="C696" t="s">
        <v>277</v>
      </c>
      <c r="E696">
        <v>5</v>
      </c>
      <c r="F696" s="3" t="s">
        <v>4069</v>
      </c>
      <c r="G696" s="3" t="s">
        <v>4220</v>
      </c>
      <c r="H696" s="3" t="s">
        <v>2400</v>
      </c>
      <c r="I696" t="s">
        <v>1943</v>
      </c>
      <c r="J696" s="3" t="s">
        <v>195</v>
      </c>
      <c r="K696" s="3" t="s">
        <v>201</v>
      </c>
      <c r="L696" s="3" t="s">
        <v>195</v>
      </c>
      <c r="M696" s="3" t="s">
        <v>202</v>
      </c>
      <c r="N696" s="3" t="s">
        <v>1227</v>
      </c>
    </row>
    <row r="697" spans="1:14">
      <c r="A697" s="3" t="s">
        <v>953</v>
      </c>
      <c r="B697" s="3" t="s">
        <v>965</v>
      </c>
      <c r="C697" t="s">
        <v>277</v>
      </c>
      <c r="E697">
        <v>6</v>
      </c>
      <c r="F697" s="3" t="s">
        <v>4043</v>
      </c>
      <c r="G697" s="3" t="s">
        <v>2108</v>
      </c>
      <c r="H697" s="3" t="s">
        <v>2400</v>
      </c>
      <c r="I697" t="s">
        <v>1943</v>
      </c>
      <c r="J697" s="3" t="s">
        <v>195</v>
      </c>
      <c r="K697" s="3" t="s">
        <v>4221</v>
      </c>
      <c r="L697" s="3" t="s">
        <v>195</v>
      </c>
      <c r="M697" s="3" t="s">
        <v>202</v>
      </c>
      <c r="N697" s="3" t="s">
        <v>4222</v>
      </c>
    </row>
    <row r="698" spans="1:14">
      <c r="A698" s="3" t="s">
        <v>953</v>
      </c>
      <c r="B698" s="3" t="s">
        <v>965</v>
      </c>
      <c r="C698" t="s">
        <v>277</v>
      </c>
      <c r="E698">
        <v>7</v>
      </c>
      <c r="F698" s="3" t="s">
        <v>4223</v>
      </c>
      <c r="G698" s="3" t="s">
        <v>2203</v>
      </c>
      <c r="H698" s="3" t="s">
        <v>2400</v>
      </c>
      <c r="I698" t="s">
        <v>1943</v>
      </c>
      <c r="J698" s="3" t="s">
        <v>195</v>
      </c>
      <c r="K698" s="3" t="s">
        <v>4224</v>
      </c>
      <c r="L698" s="3" t="s">
        <v>195</v>
      </c>
      <c r="M698" s="3" t="s">
        <v>202</v>
      </c>
      <c r="N698" s="3" t="s">
        <v>4222</v>
      </c>
    </row>
    <row r="699" spans="1:14">
      <c r="A699" s="3" t="s">
        <v>953</v>
      </c>
      <c r="B699" s="3" t="s">
        <v>965</v>
      </c>
      <c r="C699" t="s">
        <v>277</v>
      </c>
      <c r="E699">
        <v>8</v>
      </c>
      <c r="F699" s="3" t="s">
        <v>4225</v>
      </c>
      <c r="G699" s="3" t="s">
        <v>2418</v>
      </c>
      <c r="H699" s="3" t="s">
        <v>4226</v>
      </c>
      <c r="I699" t="s">
        <v>1943</v>
      </c>
      <c r="J699" s="3" t="s">
        <v>195</v>
      </c>
      <c r="K699" s="3" t="s">
        <v>1192</v>
      </c>
      <c r="L699" s="3" t="s">
        <v>195</v>
      </c>
      <c r="M699" s="3" t="s">
        <v>202</v>
      </c>
      <c r="N699" s="3" t="s">
        <v>4222</v>
      </c>
    </row>
    <row r="700" spans="1:14">
      <c r="A700" s="3" t="s">
        <v>953</v>
      </c>
      <c r="B700" s="3" t="s">
        <v>965</v>
      </c>
      <c r="C700" t="s">
        <v>277</v>
      </c>
      <c r="E700">
        <v>9</v>
      </c>
      <c r="F700" s="3" t="s">
        <v>4051</v>
      </c>
      <c r="G700" s="3" t="s">
        <v>2403</v>
      </c>
      <c r="H700" s="3" t="s">
        <v>2403</v>
      </c>
      <c r="I700" t="s">
        <v>1943</v>
      </c>
      <c r="J700" s="3" t="s">
        <v>195</v>
      </c>
      <c r="K700" s="3" t="s">
        <v>201</v>
      </c>
      <c r="L700" s="3" t="s">
        <v>195</v>
      </c>
      <c r="M700" s="3" t="s">
        <v>202</v>
      </c>
      <c r="N700" s="3" t="s">
        <v>2403</v>
      </c>
    </row>
    <row r="701" spans="1:14">
      <c r="A701" s="3" t="s">
        <v>953</v>
      </c>
      <c r="B701" s="3" t="s">
        <v>965</v>
      </c>
      <c r="C701" t="s">
        <v>277</v>
      </c>
      <c r="E701">
        <v>10</v>
      </c>
      <c r="F701" s="3" t="s">
        <v>2013</v>
      </c>
      <c r="G701" s="3" t="s">
        <v>2139</v>
      </c>
      <c r="H701" s="3" t="s">
        <v>4226</v>
      </c>
      <c r="I701" t="s">
        <v>1943</v>
      </c>
      <c r="J701" s="3" t="s">
        <v>195</v>
      </c>
      <c r="K701" s="3" t="s">
        <v>4227</v>
      </c>
      <c r="L701" s="3" t="s">
        <v>195</v>
      </c>
      <c r="M701" s="3" t="s">
        <v>202</v>
      </c>
      <c r="N701" s="3" t="s">
        <v>4222</v>
      </c>
    </row>
    <row r="702" spans="1:14">
      <c r="A702" s="3" t="s">
        <v>953</v>
      </c>
      <c r="B702" s="3" t="s">
        <v>965</v>
      </c>
      <c r="C702" t="s">
        <v>277</v>
      </c>
      <c r="E702">
        <v>11</v>
      </c>
      <c r="F702" s="3" t="s">
        <v>2428</v>
      </c>
      <c r="G702" s="3" t="s">
        <v>2052</v>
      </c>
      <c r="H702" s="3" t="s">
        <v>4194</v>
      </c>
      <c r="I702" t="s">
        <v>1943</v>
      </c>
      <c r="J702" s="3" t="s">
        <v>195</v>
      </c>
      <c r="K702" s="3" t="s">
        <v>967</v>
      </c>
      <c r="L702" s="3" t="s">
        <v>195</v>
      </c>
      <c r="M702" s="3" t="s">
        <v>202</v>
      </c>
      <c r="N702" s="3" t="s">
        <v>4199</v>
      </c>
    </row>
    <row r="703" spans="1:14">
      <c r="A703" s="3" t="s">
        <v>953</v>
      </c>
      <c r="B703" s="3" t="s">
        <v>965</v>
      </c>
      <c r="C703" t="s">
        <v>277</v>
      </c>
      <c r="E703">
        <v>12</v>
      </c>
      <c r="F703" s="3" t="s">
        <v>4228</v>
      </c>
      <c r="G703" s="3" t="s">
        <v>4229</v>
      </c>
      <c r="H703" s="3" t="s">
        <v>2400</v>
      </c>
      <c r="I703" t="s">
        <v>1943</v>
      </c>
      <c r="J703" s="3" t="s">
        <v>195</v>
      </c>
      <c r="K703" s="3" t="s">
        <v>4230</v>
      </c>
      <c r="L703" s="3" t="s">
        <v>195</v>
      </c>
      <c r="M703" s="3" t="s">
        <v>202</v>
      </c>
      <c r="N703" s="3" t="s">
        <v>4222</v>
      </c>
    </row>
    <row r="704" spans="1:14">
      <c r="A704" s="3" t="s">
        <v>953</v>
      </c>
      <c r="B704" s="3" t="s">
        <v>973</v>
      </c>
      <c r="C704" t="s">
        <v>196</v>
      </c>
      <c r="E704">
        <v>1</v>
      </c>
      <c r="F704" s="3" t="s">
        <v>4231</v>
      </c>
      <c r="G704" s="3" t="s">
        <v>2537</v>
      </c>
      <c r="H704" s="3" t="s">
        <v>2400</v>
      </c>
      <c r="I704" t="s">
        <v>1943</v>
      </c>
      <c r="J704" s="3" t="s">
        <v>195</v>
      </c>
      <c r="K704" s="3" t="s">
        <v>4232</v>
      </c>
      <c r="L704" s="3" t="s">
        <v>195</v>
      </c>
      <c r="M704" s="3" t="s">
        <v>202</v>
      </c>
      <c r="N704" s="3" t="s">
        <v>1837</v>
      </c>
    </row>
    <row r="705" spans="1:14">
      <c r="A705" s="3" t="s">
        <v>953</v>
      </c>
      <c r="B705" s="3" t="s">
        <v>973</v>
      </c>
      <c r="C705" t="s">
        <v>196</v>
      </c>
      <c r="E705">
        <v>2</v>
      </c>
      <c r="F705" s="3" t="s">
        <v>2450</v>
      </c>
      <c r="G705" s="3" t="s">
        <v>2451</v>
      </c>
      <c r="H705" s="3" t="s">
        <v>2400</v>
      </c>
      <c r="I705" t="s">
        <v>1943</v>
      </c>
      <c r="J705" s="3" t="s">
        <v>195</v>
      </c>
      <c r="K705" s="3" t="s">
        <v>4233</v>
      </c>
      <c r="L705" s="3" t="s">
        <v>195</v>
      </c>
      <c r="M705" s="3" t="s">
        <v>202</v>
      </c>
      <c r="N705" s="3" t="s">
        <v>4234</v>
      </c>
    </row>
    <row r="706" spans="1:14">
      <c r="A706" s="3" t="s">
        <v>953</v>
      </c>
      <c r="B706" s="3" t="s">
        <v>973</v>
      </c>
      <c r="C706" t="s">
        <v>196</v>
      </c>
      <c r="E706">
        <v>3</v>
      </c>
      <c r="F706" s="3" t="s">
        <v>3014</v>
      </c>
      <c r="G706" s="3" t="s">
        <v>2052</v>
      </c>
      <c r="H706" s="3" t="s">
        <v>2400</v>
      </c>
      <c r="I706" t="s">
        <v>1943</v>
      </c>
      <c r="J706" s="3" t="s">
        <v>195</v>
      </c>
      <c r="K706" s="3" t="s">
        <v>4235</v>
      </c>
      <c r="L706" s="3" t="s">
        <v>195</v>
      </c>
      <c r="M706" s="3" t="s">
        <v>202</v>
      </c>
      <c r="N706" s="3" t="s">
        <v>4234</v>
      </c>
    </row>
    <row r="707" spans="1:14">
      <c r="A707" s="3" t="s">
        <v>953</v>
      </c>
      <c r="B707" s="3" t="s">
        <v>973</v>
      </c>
      <c r="C707" t="s">
        <v>196</v>
      </c>
      <c r="E707">
        <v>4</v>
      </c>
      <c r="F707" s="3" t="s">
        <v>4236</v>
      </c>
      <c r="G707" s="3" t="s">
        <v>4237</v>
      </c>
      <c r="H707" s="3" t="s">
        <v>4194</v>
      </c>
      <c r="I707" t="s">
        <v>1950</v>
      </c>
      <c r="J707" s="3" t="s">
        <v>195</v>
      </c>
      <c r="K707" s="3" t="s">
        <v>2101</v>
      </c>
      <c r="L707" s="3" t="s">
        <v>195</v>
      </c>
      <c r="M707" s="3" t="s">
        <v>202</v>
      </c>
      <c r="N707" s="3" t="s">
        <v>1832</v>
      </c>
    </row>
    <row r="708" spans="1:14">
      <c r="A708" s="3" t="s">
        <v>953</v>
      </c>
      <c r="B708" s="3" t="s">
        <v>973</v>
      </c>
      <c r="C708" t="s">
        <v>196</v>
      </c>
      <c r="E708">
        <v>5</v>
      </c>
      <c r="F708" s="3" t="s">
        <v>2219</v>
      </c>
      <c r="G708" s="3" t="s">
        <v>2537</v>
      </c>
      <c r="H708" s="3" t="s">
        <v>4238</v>
      </c>
      <c r="I708" t="s">
        <v>1943</v>
      </c>
      <c r="J708" s="3" t="s">
        <v>195</v>
      </c>
      <c r="K708" s="3" t="s">
        <v>4239</v>
      </c>
      <c r="L708" s="3" t="s">
        <v>195</v>
      </c>
      <c r="M708" s="3" t="s">
        <v>202</v>
      </c>
      <c r="N708" s="3" t="s">
        <v>1836</v>
      </c>
    </row>
    <row r="709" spans="1:14">
      <c r="A709" s="3" t="s">
        <v>953</v>
      </c>
      <c r="B709" s="3" t="s">
        <v>973</v>
      </c>
      <c r="C709" t="s">
        <v>196</v>
      </c>
      <c r="E709">
        <v>6</v>
      </c>
      <c r="F709" s="3" t="s">
        <v>3115</v>
      </c>
      <c r="G709" s="3" t="s">
        <v>3213</v>
      </c>
      <c r="H709" s="3" t="s">
        <v>2400</v>
      </c>
      <c r="I709" t="s">
        <v>1943</v>
      </c>
      <c r="J709" s="3" t="s">
        <v>195</v>
      </c>
      <c r="K709" s="3" t="s">
        <v>4240</v>
      </c>
      <c r="L709" s="3" t="s">
        <v>195</v>
      </c>
      <c r="M709" s="3" t="s">
        <v>202</v>
      </c>
      <c r="N709" s="3" t="s">
        <v>4234</v>
      </c>
    </row>
    <row r="710" spans="1:14">
      <c r="A710" s="3" t="s">
        <v>953</v>
      </c>
      <c r="B710" s="3" t="s">
        <v>973</v>
      </c>
      <c r="C710" t="s">
        <v>196</v>
      </c>
      <c r="E710">
        <v>7</v>
      </c>
      <c r="F710" s="3" t="s">
        <v>2530</v>
      </c>
      <c r="G710" s="3" t="s">
        <v>3525</v>
      </c>
      <c r="H710" s="3" t="s">
        <v>2400</v>
      </c>
      <c r="I710" t="s">
        <v>1943</v>
      </c>
      <c r="J710" s="3" t="s">
        <v>195</v>
      </c>
      <c r="K710" s="3" t="s">
        <v>4241</v>
      </c>
      <c r="L710" s="3" t="s">
        <v>195</v>
      </c>
      <c r="M710" s="3" t="s">
        <v>202</v>
      </c>
      <c r="N710" s="3" t="s">
        <v>1236</v>
      </c>
    </row>
    <row r="711" spans="1:14">
      <c r="A711" s="3" t="s">
        <v>953</v>
      </c>
      <c r="B711" s="3" t="s">
        <v>973</v>
      </c>
      <c r="C711" t="s">
        <v>196</v>
      </c>
      <c r="E711">
        <v>8</v>
      </c>
      <c r="F711" s="3" t="s">
        <v>4225</v>
      </c>
      <c r="G711" s="3" t="s">
        <v>2418</v>
      </c>
      <c r="H711" s="3" t="s">
        <v>4226</v>
      </c>
      <c r="I711" t="s">
        <v>1943</v>
      </c>
      <c r="J711" s="3" t="s">
        <v>195</v>
      </c>
      <c r="K711" s="3" t="s">
        <v>4242</v>
      </c>
      <c r="L711" s="3" t="s">
        <v>195</v>
      </c>
      <c r="M711" s="3" t="s">
        <v>202</v>
      </c>
      <c r="N711" s="3" t="s">
        <v>4243</v>
      </c>
    </row>
    <row r="712" spans="1:14">
      <c r="A712" s="3" t="s">
        <v>953</v>
      </c>
      <c r="B712" s="3" t="s">
        <v>973</v>
      </c>
      <c r="C712" t="s">
        <v>196</v>
      </c>
      <c r="E712">
        <v>9</v>
      </c>
      <c r="F712" s="3" t="s">
        <v>4244</v>
      </c>
      <c r="G712" s="3" t="s">
        <v>2454</v>
      </c>
      <c r="H712" s="3" t="s">
        <v>2400</v>
      </c>
      <c r="I712" t="s">
        <v>1943</v>
      </c>
      <c r="J712" s="3" t="s">
        <v>195</v>
      </c>
      <c r="K712" s="3" t="s">
        <v>4245</v>
      </c>
      <c r="L712" s="3" t="s">
        <v>195</v>
      </c>
      <c r="M712" s="3" t="s">
        <v>202</v>
      </c>
      <c r="N712" s="3" t="s">
        <v>4246</v>
      </c>
    </row>
    <row r="713" spans="1:14">
      <c r="A713" s="3" t="s">
        <v>953</v>
      </c>
      <c r="B713" s="3" t="s">
        <v>973</v>
      </c>
      <c r="C713" t="s">
        <v>196</v>
      </c>
      <c r="E713">
        <v>10</v>
      </c>
      <c r="F713" s="3" t="s">
        <v>4043</v>
      </c>
      <c r="G713" s="3" t="s">
        <v>2108</v>
      </c>
      <c r="H713" s="3" t="s">
        <v>4194</v>
      </c>
      <c r="I713" t="s">
        <v>1943</v>
      </c>
      <c r="J713" s="3" t="s">
        <v>195</v>
      </c>
      <c r="K713" s="3" t="s">
        <v>4247</v>
      </c>
      <c r="L713" s="3" t="s">
        <v>195</v>
      </c>
      <c r="M713" s="3" t="s">
        <v>202</v>
      </c>
      <c r="N713" s="3" t="s">
        <v>4248</v>
      </c>
    </row>
    <row r="714" spans="1:14">
      <c r="A714" s="3" t="s">
        <v>953</v>
      </c>
      <c r="B714" s="3" t="s">
        <v>973</v>
      </c>
      <c r="C714" t="s">
        <v>196</v>
      </c>
      <c r="E714">
        <v>11</v>
      </c>
      <c r="F714" s="3" t="s">
        <v>2013</v>
      </c>
      <c r="G714" s="3" t="s">
        <v>2139</v>
      </c>
      <c r="H714" s="3" t="s">
        <v>4226</v>
      </c>
      <c r="I714" t="s">
        <v>1943</v>
      </c>
      <c r="J714" s="3" t="s">
        <v>195</v>
      </c>
      <c r="K714" s="3" t="s">
        <v>4249</v>
      </c>
      <c r="L714" s="3" t="s">
        <v>195</v>
      </c>
      <c r="M714" s="3" t="s">
        <v>202</v>
      </c>
      <c r="N714" s="3" t="s">
        <v>4243</v>
      </c>
    </row>
    <row r="715" spans="1:14">
      <c r="A715" s="3" t="s">
        <v>953</v>
      </c>
      <c r="B715" s="3" t="s">
        <v>973</v>
      </c>
      <c r="C715" t="s">
        <v>196</v>
      </c>
      <c r="E715">
        <v>12</v>
      </c>
      <c r="F715" s="3" t="s">
        <v>2214</v>
      </c>
      <c r="G715" s="3" t="s">
        <v>3397</v>
      </c>
      <c r="H715" s="3" t="s">
        <v>2400</v>
      </c>
      <c r="I715" t="s">
        <v>1943</v>
      </c>
      <c r="J715" s="3" t="s">
        <v>195</v>
      </c>
      <c r="K715" s="3" t="s">
        <v>4250</v>
      </c>
      <c r="L715" s="3" t="s">
        <v>195</v>
      </c>
      <c r="M715" s="3" t="s">
        <v>202</v>
      </c>
      <c r="N715" s="3" t="s">
        <v>4215</v>
      </c>
    </row>
    <row r="716" spans="1:14">
      <c r="A716" s="3" t="s">
        <v>953</v>
      </c>
      <c r="B716" s="3" t="s">
        <v>973</v>
      </c>
      <c r="C716" t="s">
        <v>196</v>
      </c>
      <c r="E716">
        <v>13</v>
      </c>
      <c r="F716" s="3" t="s">
        <v>4251</v>
      </c>
      <c r="G716" s="3" t="s">
        <v>4229</v>
      </c>
      <c r="H716" s="3" t="s">
        <v>2400</v>
      </c>
      <c r="I716" t="s">
        <v>1943</v>
      </c>
      <c r="J716" s="3" t="s">
        <v>195</v>
      </c>
      <c r="K716" s="3" t="s">
        <v>1323</v>
      </c>
      <c r="L716" s="3" t="s">
        <v>195</v>
      </c>
      <c r="M716" s="3" t="s">
        <v>202</v>
      </c>
      <c r="N716" s="3" t="s">
        <v>1840</v>
      </c>
    </row>
    <row r="717" spans="1:14">
      <c r="A717" s="3" t="s">
        <v>953</v>
      </c>
      <c r="B717" s="3" t="s">
        <v>973</v>
      </c>
      <c r="C717" t="s">
        <v>196</v>
      </c>
      <c r="E717">
        <v>14</v>
      </c>
      <c r="F717" s="3" t="s">
        <v>2063</v>
      </c>
      <c r="G717" s="3" t="s">
        <v>2403</v>
      </c>
      <c r="H717" s="3" t="s">
        <v>2403</v>
      </c>
      <c r="I717" t="s">
        <v>1943</v>
      </c>
      <c r="J717" s="3" t="s">
        <v>195</v>
      </c>
      <c r="K717" s="3" t="s">
        <v>568</v>
      </c>
      <c r="L717" s="3" t="s">
        <v>699</v>
      </c>
      <c r="M717" s="3" t="s">
        <v>195</v>
      </c>
      <c r="N717" s="3" t="s">
        <v>4252</v>
      </c>
    </row>
    <row r="718" spans="1:14">
      <c r="A718" s="3" t="s">
        <v>953</v>
      </c>
      <c r="B718" s="3" t="s">
        <v>973</v>
      </c>
      <c r="C718" t="s">
        <v>196</v>
      </c>
      <c r="E718">
        <v>15</v>
      </c>
      <c r="F718" s="3" t="s">
        <v>2428</v>
      </c>
      <c r="G718" s="3" t="s">
        <v>2052</v>
      </c>
      <c r="H718" s="3" t="s">
        <v>4198</v>
      </c>
      <c r="I718" t="s">
        <v>1943</v>
      </c>
      <c r="J718" s="3" t="s">
        <v>195</v>
      </c>
      <c r="K718" s="3" t="s">
        <v>974</v>
      </c>
      <c r="L718" s="3" t="s">
        <v>195</v>
      </c>
      <c r="M718" s="3" t="s">
        <v>202</v>
      </c>
      <c r="N718" s="3" t="s">
        <v>4199</v>
      </c>
    </row>
    <row r="719" spans="1:14">
      <c r="A719" s="3" t="s">
        <v>953</v>
      </c>
      <c r="B719" s="3" t="s">
        <v>978</v>
      </c>
      <c r="C719" t="s">
        <v>277</v>
      </c>
      <c r="E719">
        <v>1</v>
      </c>
      <c r="F719" s="3" t="s">
        <v>4253</v>
      </c>
      <c r="G719" s="3" t="s">
        <v>4254</v>
      </c>
      <c r="H719" s="3" t="s">
        <v>4210</v>
      </c>
      <c r="I719" t="s">
        <v>2090</v>
      </c>
      <c r="J719" s="3" t="s">
        <v>195</v>
      </c>
      <c r="K719" s="3" t="s">
        <v>2824</v>
      </c>
      <c r="L719" s="3" t="s">
        <v>2824</v>
      </c>
      <c r="M719" s="3" t="s">
        <v>195</v>
      </c>
      <c r="N719" s="3" t="s">
        <v>4255</v>
      </c>
    </row>
    <row r="720" spans="1:14">
      <c r="A720" s="3" t="s">
        <v>953</v>
      </c>
      <c r="B720" s="3" t="s">
        <v>978</v>
      </c>
      <c r="C720" t="s">
        <v>277</v>
      </c>
      <c r="E720">
        <v>2</v>
      </c>
      <c r="F720" s="3" t="s">
        <v>332</v>
      </c>
      <c r="G720" s="3" t="s">
        <v>2054</v>
      </c>
      <c r="H720" s="3" t="s">
        <v>2135</v>
      </c>
      <c r="I720" t="s">
        <v>3220</v>
      </c>
      <c r="J720" s="3" t="s">
        <v>195</v>
      </c>
      <c r="K720" s="3" t="s">
        <v>2824</v>
      </c>
      <c r="L720" s="3" t="s">
        <v>2873</v>
      </c>
      <c r="M720" s="3" t="s">
        <v>195</v>
      </c>
      <c r="N720" s="3" t="s">
        <v>4252</v>
      </c>
    </row>
    <row r="721" spans="1:14">
      <c r="A721" s="3" t="s">
        <v>953</v>
      </c>
      <c r="B721" s="3" t="s">
        <v>978</v>
      </c>
      <c r="C721" t="s">
        <v>277</v>
      </c>
      <c r="E721">
        <v>3</v>
      </c>
      <c r="F721" s="3" t="s">
        <v>2450</v>
      </c>
      <c r="G721" s="3" t="s">
        <v>3037</v>
      </c>
      <c r="H721" s="3" t="s">
        <v>4194</v>
      </c>
      <c r="I721" t="s">
        <v>3220</v>
      </c>
      <c r="J721" s="3" t="s">
        <v>195</v>
      </c>
      <c r="K721" s="3" t="s">
        <v>3309</v>
      </c>
      <c r="L721" s="3" t="s">
        <v>195</v>
      </c>
      <c r="M721" s="3" t="s">
        <v>202</v>
      </c>
      <c r="N721" s="3" t="s">
        <v>1814</v>
      </c>
    </row>
    <row r="722" spans="1:14">
      <c r="A722" s="3" t="s">
        <v>953</v>
      </c>
      <c r="B722" s="3" t="s">
        <v>978</v>
      </c>
      <c r="C722" t="s">
        <v>277</v>
      </c>
      <c r="E722">
        <v>4</v>
      </c>
      <c r="F722" s="3" t="s">
        <v>2210</v>
      </c>
      <c r="G722" s="3" t="s">
        <v>2052</v>
      </c>
      <c r="H722" s="3" t="s">
        <v>4256</v>
      </c>
      <c r="I722" t="s">
        <v>1943</v>
      </c>
      <c r="J722" s="3" t="s">
        <v>195</v>
      </c>
      <c r="K722" s="3" t="s">
        <v>4257</v>
      </c>
      <c r="L722" s="3" t="s">
        <v>195</v>
      </c>
      <c r="M722" s="3" t="s">
        <v>202</v>
      </c>
      <c r="N722" s="3" t="s">
        <v>1842</v>
      </c>
    </row>
    <row r="723" spans="1:14">
      <c r="A723" s="3" t="s">
        <v>953</v>
      </c>
      <c r="B723" s="3" t="s">
        <v>978</v>
      </c>
      <c r="C723" t="s">
        <v>277</v>
      </c>
      <c r="E723">
        <v>5</v>
      </c>
      <c r="F723" s="3" t="s">
        <v>3235</v>
      </c>
      <c r="G723" s="3" t="s">
        <v>2404</v>
      </c>
      <c r="H723" s="3" t="s">
        <v>4194</v>
      </c>
      <c r="I723" t="s">
        <v>1943</v>
      </c>
      <c r="J723" s="3" t="s">
        <v>195</v>
      </c>
      <c r="K723" s="3" t="s">
        <v>980</v>
      </c>
      <c r="L723" s="3" t="s">
        <v>195</v>
      </c>
      <c r="M723" s="3" t="s">
        <v>202</v>
      </c>
      <c r="N723" s="3" t="s">
        <v>1846</v>
      </c>
    </row>
    <row r="724" spans="1:14">
      <c r="A724" s="3" t="s">
        <v>953</v>
      </c>
      <c r="B724" s="3" t="s">
        <v>978</v>
      </c>
      <c r="C724" t="s">
        <v>277</v>
      </c>
      <c r="E724">
        <v>6</v>
      </c>
      <c r="F724" s="3" t="s">
        <v>2527</v>
      </c>
      <c r="G724" s="3" t="s">
        <v>3213</v>
      </c>
      <c r="H724" s="3" t="s">
        <v>2400</v>
      </c>
      <c r="I724" t="s">
        <v>1943</v>
      </c>
      <c r="J724" s="3" t="s">
        <v>195</v>
      </c>
      <c r="K724" s="3" t="s">
        <v>4258</v>
      </c>
      <c r="L724" s="3" t="s">
        <v>195</v>
      </c>
      <c r="M724" s="3" t="s">
        <v>202</v>
      </c>
      <c r="N724" s="3" t="s">
        <v>1814</v>
      </c>
    </row>
    <row r="725" spans="1:14">
      <c r="A725" s="3" t="s">
        <v>953</v>
      </c>
      <c r="B725" s="3" t="s">
        <v>978</v>
      </c>
      <c r="C725" t="s">
        <v>277</v>
      </c>
      <c r="E725">
        <v>7</v>
      </c>
      <c r="F725" s="3" t="s">
        <v>2214</v>
      </c>
      <c r="G725" s="3" t="s">
        <v>4259</v>
      </c>
      <c r="H725" s="3" t="s">
        <v>4260</v>
      </c>
      <c r="I725" t="s">
        <v>1943</v>
      </c>
      <c r="J725" s="3" t="s">
        <v>195</v>
      </c>
      <c r="K725" s="3" t="s">
        <v>251</v>
      </c>
      <c r="L725" s="3" t="s">
        <v>195</v>
      </c>
      <c r="M725" s="3" t="s">
        <v>202</v>
      </c>
      <c r="N725" s="3" t="s">
        <v>1845</v>
      </c>
    </row>
    <row r="726" spans="1:14">
      <c r="A726" s="3" t="s">
        <v>953</v>
      </c>
      <c r="B726" s="3" t="s">
        <v>978</v>
      </c>
      <c r="C726" t="s">
        <v>277</v>
      </c>
      <c r="E726">
        <v>8</v>
      </c>
      <c r="F726" s="3" t="s">
        <v>4069</v>
      </c>
      <c r="G726" s="3" t="s">
        <v>4261</v>
      </c>
      <c r="H726" s="3" t="s">
        <v>4262</v>
      </c>
      <c r="I726" t="s">
        <v>1943</v>
      </c>
      <c r="J726" s="3" t="s">
        <v>195</v>
      </c>
      <c r="K726" s="3" t="s">
        <v>3309</v>
      </c>
      <c r="L726" s="3" t="s">
        <v>195</v>
      </c>
      <c r="M726" s="3" t="s">
        <v>202</v>
      </c>
      <c r="N726" s="3" t="s">
        <v>1227</v>
      </c>
    </row>
    <row r="727" spans="1:14">
      <c r="A727" s="3" t="s">
        <v>953</v>
      </c>
      <c r="B727" s="3" t="s">
        <v>978</v>
      </c>
      <c r="C727" t="s">
        <v>277</v>
      </c>
      <c r="E727">
        <v>9</v>
      </c>
      <c r="F727" s="3" t="s">
        <v>4069</v>
      </c>
      <c r="G727" s="3" t="s">
        <v>2545</v>
      </c>
      <c r="H727" s="3" t="s">
        <v>4263</v>
      </c>
      <c r="I727" t="s">
        <v>1943</v>
      </c>
      <c r="J727" s="3" t="s">
        <v>195</v>
      </c>
      <c r="K727" s="3" t="s">
        <v>4264</v>
      </c>
      <c r="L727" s="3" t="s">
        <v>195</v>
      </c>
      <c r="M727" s="3" t="s">
        <v>202</v>
      </c>
      <c r="N727" s="3" t="s">
        <v>4265</v>
      </c>
    </row>
    <row r="728" spans="1:14">
      <c r="A728" s="3" t="s">
        <v>953</v>
      </c>
      <c r="B728" s="3" t="s">
        <v>978</v>
      </c>
      <c r="C728" t="s">
        <v>277</v>
      </c>
      <c r="E728">
        <v>10</v>
      </c>
      <c r="F728" s="3" t="s">
        <v>4266</v>
      </c>
      <c r="G728" s="3" t="s">
        <v>4267</v>
      </c>
      <c r="H728" s="3" t="s">
        <v>4194</v>
      </c>
      <c r="I728" t="s">
        <v>1943</v>
      </c>
      <c r="J728" s="3" t="s">
        <v>195</v>
      </c>
      <c r="K728" s="3" t="s">
        <v>1008</v>
      </c>
      <c r="L728" s="3" t="s">
        <v>195</v>
      </c>
      <c r="M728" s="3" t="s">
        <v>202</v>
      </c>
      <c r="N728" s="3" t="s">
        <v>4268</v>
      </c>
    </row>
    <row r="729" spans="1:14">
      <c r="A729" s="3" t="s">
        <v>953</v>
      </c>
      <c r="B729" s="3" t="s">
        <v>978</v>
      </c>
      <c r="C729" t="s">
        <v>277</v>
      </c>
      <c r="E729">
        <v>11</v>
      </c>
      <c r="F729" s="3" t="s">
        <v>4269</v>
      </c>
      <c r="G729" s="3" t="s">
        <v>2403</v>
      </c>
      <c r="H729" s="3" t="s">
        <v>2403</v>
      </c>
      <c r="I729" t="s">
        <v>1943</v>
      </c>
      <c r="J729" s="3" t="s">
        <v>195</v>
      </c>
      <c r="K729" s="3" t="s">
        <v>735</v>
      </c>
      <c r="L729" s="3" t="s">
        <v>195</v>
      </c>
      <c r="M729" s="3" t="s">
        <v>202</v>
      </c>
      <c r="N729" s="3" t="s">
        <v>4270</v>
      </c>
    </row>
    <row r="730" spans="1:14">
      <c r="A730" s="3" t="s">
        <v>953</v>
      </c>
      <c r="B730" s="3" t="s">
        <v>978</v>
      </c>
      <c r="C730" t="s">
        <v>277</v>
      </c>
      <c r="E730">
        <v>12</v>
      </c>
      <c r="F730" s="3" t="s">
        <v>4271</v>
      </c>
      <c r="G730" s="3" t="s">
        <v>2403</v>
      </c>
      <c r="H730" s="3" t="s">
        <v>2403</v>
      </c>
      <c r="I730" t="s">
        <v>1943</v>
      </c>
      <c r="J730" s="3" t="s">
        <v>195</v>
      </c>
      <c r="K730" s="3" t="s">
        <v>1194</v>
      </c>
      <c r="L730" s="3" t="s">
        <v>195</v>
      </c>
      <c r="M730" s="3" t="s">
        <v>202</v>
      </c>
      <c r="N730" s="3" t="s">
        <v>4272</v>
      </c>
    </row>
    <row r="731" spans="1:14">
      <c r="A731" s="3" t="s">
        <v>953</v>
      </c>
      <c r="B731" s="3" t="s">
        <v>978</v>
      </c>
      <c r="C731" t="s">
        <v>277</v>
      </c>
      <c r="E731">
        <v>13</v>
      </c>
      <c r="F731" s="3" t="s">
        <v>4273</v>
      </c>
      <c r="G731" s="3" t="s">
        <v>2403</v>
      </c>
      <c r="H731" s="3" t="s">
        <v>2403</v>
      </c>
      <c r="I731" t="s">
        <v>1943</v>
      </c>
      <c r="J731" s="3" t="s">
        <v>195</v>
      </c>
      <c r="K731" s="3" t="s">
        <v>1194</v>
      </c>
      <c r="L731" s="3" t="s">
        <v>195</v>
      </c>
      <c r="M731" s="3" t="s">
        <v>202</v>
      </c>
      <c r="N731" s="3" t="s">
        <v>4274</v>
      </c>
    </row>
    <row r="732" spans="1:14">
      <c r="A732" s="3" t="s">
        <v>953</v>
      </c>
      <c r="B732" s="3" t="s">
        <v>985</v>
      </c>
      <c r="C732" t="s">
        <v>196</v>
      </c>
      <c r="E732">
        <v>1</v>
      </c>
      <c r="F732" s="3" t="s">
        <v>3680</v>
      </c>
      <c r="G732" s="3" t="s">
        <v>2403</v>
      </c>
      <c r="H732" s="3" t="s">
        <v>2403</v>
      </c>
      <c r="I732" t="s">
        <v>1943</v>
      </c>
      <c r="J732" s="3" t="s">
        <v>195</v>
      </c>
      <c r="K732" s="3" t="s">
        <v>378</v>
      </c>
      <c r="L732" s="3" t="s">
        <v>546</v>
      </c>
      <c r="M732" s="3" t="s">
        <v>195</v>
      </c>
      <c r="N732" s="3" t="s">
        <v>4275</v>
      </c>
    </row>
    <row r="733" spans="1:14">
      <c r="A733" s="3" t="s">
        <v>953</v>
      </c>
      <c r="B733" s="3" t="s">
        <v>985</v>
      </c>
      <c r="C733" t="s">
        <v>196</v>
      </c>
      <c r="E733">
        <v>2</v>
      </c>
      <c r="F733" s="3" t="s">
        <v>2518</v>
      </c>
      <c r="G733" s="3" t="s">
        <v>2537</v>
      </c>
      <c r="H733" s="3" t="s">
        <v>4194</v>
      </c>
      <c r="I733" t="s">
        <v>1943</v>
      </c>
      <c r="J733" s="3" t="s">
        <v>195</v>
      </c>
      <c r="K733" s="3" t="s">
        <v>759</v>
      </c>
      <c r="L733" s="3" t="s">
        <v>195</v>
      </c>
      <c r="M733" s="3" t="s">
        <v>202</v>
      </c>
      <c r="N733" s="3" t="s">
        <v>1852</v>
      </c>
    </row>
    <row r="734" spans="1:14">
      <c r="A734" s="3" t="s">
        <v>953</v>
      </c>
      <c r="B734" s="3" t="s">
        <v>985</v>
      </c>
      <c r="C734" t="s">
        <v>196</v>
      </c>
      <c r="E734">
        <v>3</v>
      </c>
      <c r="F734" s="3" t="s">
        <v>3014</v>
      </c>
      <c r="G734" s="3" t="s">
        <v>2052</v>
      </c>
      <c r="H734" s="3" t="s">
        <v>2400</v>
      </c>
      <c r="I734" t="s">
        <v>1943</v>
      </c>
      <c r="J734" s="3" t="s">
        <v>195</v>
      </c>
      <c r="K734" s="3" t="s">
        <v>4276</v>
      </c>
      <c r="L734" s="3" t="s">
        <v>195</v>
      </c>
      <c r="M734" s="3" t="s">
        <v>202</v>
      </c>
      <c r="N734" s="3" t="s">
        <v>1854</v>
      </c>
    </row>
    <row r="735" spans="1:14">
      <c r="A735" s="3" t="s">
        <v>953</v>
      </c>
      <c r="B735" s="3" t="s">
        <v>985</v>
      </c>
      <c r="C735" t="s">
        <v>196</v>
      </c>
      <c r="E735">
        <v>4</v>
      </c>
      <c r="F735" s="3" t="s">
        <v>3072</v>
      </c>
      <c r="G735" s="3" t="s">
        <v>4277</v>
      </c>
      <c r="H735" s="3" t="s">
        <v>2400</v>
      </c>
      <c r="I735" t="s">
        <v>1943</v>
      </c>
      <c r="J735" s="3" t="s">
        <v>195</v>
      </c>
      <c r="K735" s="3" t="s">
        <v>527</v>
      </c>
      <c r="L735" s="3" t="s">
        <v>195</v>
      </c>
      <c r="M735" s="3" t="s">
        <v>202</v>
      </c>
      <c r="N735" s="3" t="s">
        <v>1840</v>
      </c>
    </row>
    <row r="736" spans="1:14">
      <c r="A736" s="3" t="s">
        <v>953</v>
      </c>
      <c r="B736" s="3" t="s">
        <v>985</v>
      </c>
      <c r="C736" t="s">
        <v>196</v>
      </c>
      <c r="E736">
        <v>5</v>
      </c>
      <c r="F736" s="3" t="s">
        <v>3147</v>
      </c>
      <c r="G736" s="3" t="s">
        <v>2404</v>
      </c>
      <c r="H736" s="3" t="s">
        <v>2400</v>
      </c>
      <c r="I736" t="s">
        <v>1943</v>
      </c>
      <c r="J736" s="3" t="s">
        <v>195</v>
      </c>
      <c r="K736" s="3" t="s">
        <v>4278</v>
      </c>
      <c r="L736" s="3" t="s">
        <v>195</v>
      </c>
      <c r="M736" s="3" t="s">
        <v>202</v>
      </c>
      <c r="N736" s="3" t="s">
        <v>1814</v>
      </c>
    </row>
    <row r="737" spans="1:14">
      <c r="A737" s="3" t="s">
        <v>953</v>
      </c>
      <c r="B737" s="3" t="s">
        <v>985</v>
      </c>
      <c r="C737" t="s">
        <v>196</v>
      </c>
      <c r="E737">
        <v>6</v>
      </c>
      <c r="F737" s="3" t="s">
        <v>2214</v>
      </c>
      <c r="G737" s="3" t="s">
        <v>4279</v>
      </c>
      <c r="H737" s="3" t="s">
        <v>2400</v>
      </c>
      <c r="I737" t="s">
        <v>1943</v>
      </c>
      <c r="J737" s="3" t="s">
        <v>195</v>
      </c>
      <c r="K737" s="3" t="s">
        <v>4280</v>
      </c>
      <c r="L737" s="3" t="s">
        <v>195</v>
      </c>
      <c r="M737" s="3" t="s">
        <v>202</v>
      </c>
      <c r="N737" s="3" t="s">
        <v>4281</v>
      </c>
    </row>
    <row r="738" spans="1:14">
      <c r="A738" s="3" t="s">
        <v>953</v>
      </c>
      <c r="B738" s="3" t="s">
        <v>985</v>
      </c>
      <c r="C738" t="s">
        <v>196</v>
      </c>
      <c r="E738">
        <v>7</v>
      </c>
      <c r="F738" s="3" t="s">
        <v>3034</v>
      </c>
      <c r="G738" s="3" t="s">
        <v>3496</v>
      </c>
      <c r="H738" s="3" t="s">
        <v>4282</v>
      </c>
      <c r="I738" t="s">
        <v>1943</v>
      </c>
      <c r="J738" s="3" t="s">
        <v>195</v>
      </c>
      <c r="K738" s="3" t="s">
        <v>767</v>
      </c>
      <c r="L738" s="3" t="s">
        <v>195</v>
      </c>
      <c r="M738" s="3" t="s">
        <v>202</v>
      </c>
      <c r="N738" s="3" t="s">
        <v>1858</v>
      </c>
    </row>
    <row r="739" spans="1:14">
      <c r="A739" s="3" t="s">
        <v>953</v>
      </c>
      <c r="B739" s="3" t="s">
        <v>985</v>
      </c>
      <c r="C739" t="s">
        <v>196</v>
      </c>
      <c r="E739">
        <v>8</v>
      </c>
      <c r="F739" s="3" t="s">
        <v>2529</v>
      </c>
      <c r="G739" s="3" t="s">
        <v>2537</v>
      </c>
      <c r="H739" s="3" t="s">
        <v>2400</v>
      </c>
      <c r="I739" t="s">
        <v>1943</v>
      </c>
      <c r="J739" s="3" t="s">
        <v>195</v>
      </c>
      <c r="K739" s="3" t="s">
        <v>4283</v>
      </c>
      <c r="L739" s="3" t="s">
        <v>195</v>
      </c>
      <c r="M739" s="3" t="s">
        <v>202</v>
      </c>
      <c r="N739" s="3" t="s">
        <v>1814</v>
      </c>
    </row>
    <row r="740" spans="1:14">
      <c r="A740" s="3" t="s">
        <v>953</v>
      </c>
      <c r="B740" s="3" t="s">
        <v>985</v>
      </c>
      <c r="C740" t="s">
        <v>196</v>
      </c>
      <c r="E740">
        <v>9</v>
      </c>
      <c r="F740" s="3" t="s">
        <v>4284</v>
      </c>
      <c r="G740" s="3" t="s">
        <v>4285</v>
      </c>
      <c r="H740" s="3" t="s">
        <v>4286</v>
      </c>
      <c r="I740" t="s">
        <v>2233</v>
      </c>
      <c r="J740" s="3" t="s">
        <v>195</v>
      </c>
      <c r="K740" s="3" t="s">
        <v>689</v>
      </c>
      <c r="L740" s="3" t="s">
        <v>195</v>
      </c>
      <c r="M740" s="3" t="s">
        <v>202</v>
      </c>
      <c r="N740" s="3" t="s">
        <v>1858</v>
      </c>
    </row>
    <row r="741" spans="1:14">
      <c r="A741" s="3" t="s">
        <v>953</v>
      </c>
      <c r="B741" s="3" t="s">
        <v>985</v>
      </c>
      <c r="C741" t="s">
        <v>196</v>
      </c>
      <c r="E741">
        <v>10</v>
      </c>
      <c r="F741" s="3" t="s">
        <v>4069</v>
      </c>
      <c r="G741" s="3" t="s">
        <v>4287</v>
      </c>
      <c r="H741" s="3" t="s">
        <v>2400</v>
      </c>
      <c r="I741" t="s">
        <v>1943</v>
      </c>
      <c r="J741" s="3" t="s">
        <v>195</v>
      </c>
      <c r="K741" s="3" t="s">
        <v>4288</v>
      </c>
      <c r="L741" s="3" t="s">
        <v>195</v>
      </c>
      <c r="M741" s="3" t="s">
        <v>202</v>
      </c>
      <c r="N741" s="3" t="s">
        <v>1227</v>
      </c>
    </row>
    <row r="742" spans="1:14">
      <c r="A742" s="3" t="s">
        <v>953</v>
      </c>
      <c r="B742" s="3" t="s">
        <v>985</v>
      </c>
      <c r="C742" t="s">
        <v>196</v>
      </c>
      <c r="E742">
        <v>11</v>
      </c>
      <c r="F742" s="3" t="s">
        <v>2450</v>
      </c>
      <c r="G742" s="3" t="s">
        <v>2537</v>
      </c>
      <c r="H742" s="3" t="s">
        <v>4256</v>
      </c>
      <c r="I742" t="s">
        <v>1943</v>
      </c>
      <c r="J742" s="3" t="s">
        <v>195</v>
      </c>
      <c r="K742" s="3" t="s">
        <v>4278</v>
      </c>
      <c r="L742" s="3" t="s">
        <v>195</v>
      </c>
      <c r="M742" s="3" t="s">
        <v>202</v>
      </c>
      <c r="N742" s="3" t="s">
        <v>1814</v>
      </c>
    </row>
    <row r="743" spans="1:14">
      <c r="A743" s="3" t="s">
        <v>953</v>
      </c>
      <c r="B743" s="3" t="s">
        <v>985</v>
      </c>
      <c r="C743" t="s">
        <v>196</v>
      </c>
      <c r="E743">
        <v>12</v>
      </c>
      <c r="F743" s="3" t="s">
        <v>2210</v>
      </c>
      <c r="G743" s="3" t="s">
        <v>2524</v>
      </c>
      <c r="H743" s="3" t="s">
        <v>2400</v>
      </c>
      <c r="I743" t="s">
        <v>1943</v>
      </c>
      <c r="J743" s="3" t="s">
        <v>195</v>
      </c>
      <c r="K743" s="3" t="s">
        <v>4289</v>
      </c>
      <c r="L743" s="3" t="s">
        <v>195</v>
      </c>
      <c r="M743" s="3" t="s">
        <v>202</v>
      </c>
      <c r="N743" s="3" t="s">
        <v>1842</v>
      </c>
    </row>
    <row r="744" spans="1:14">
      <c r="A744" s="3" t="s">
        <v>953</v>
      </c>
      <c r="B744" s="3" t="s">
        <v>985</v>
      </c>
      <c r="C744" t="s">
        <v>196</v>
      </c>
      <c r="E744">
        <v>13</v>
      </c>
      <c r="F744" s="3" t="s">
        <v>4061</v>
      </c>
      <c r="G744" s="3" t="s">
        <v>4254</v>
      </c>
      <c r="H744" s="3" t="s">
        <v>4194</v>
      </c>
      <c r="I744" t="s">
        <v>1943</v>
      </c>
      <c r="J744" s="3" t="s">
        <v>195</v>
      </c>
      <c r="K744" s="3" t="s">
        <v>4290</v>
      </c>
      <c r="L744" s="3" t="s">
        <v>195</v>
      </c>
      <c r="M744" s="3" t="s">
        <v>202</v>
      </c>
      <c r="N744" s="3" t="s">
        <v>1857</v>
      </c>
    </row>
    <row r="745" spans="1:14">
      <c r="A745" s="3" t="s">
        <v>953</v>
      </c>
      <c r="B745" s="3" t="s">
        <v>985</v>
      </c>
      <c r="C745" t="s">
        <v>196</v>
      </c>
      <c r="E745">
        <v>14</v>
      </c>
      <c r="F745" s="3" t="s">
        <v>2417</v>
      </c>
      <c r="G745" s="3" t="s">
        <v>2418</v>
      </c>
      <c r="H745" s="3" t="s">
        <v>2400</v>
      </c>
      <c r="I745" t="s">
        <v>1943</v>
      </c>
      <c r="J745" s="3" t="s">
        <v>195</v>
      </c>
      <c r="K745" s="3" t="s">
        <v>4291</v>
      </c>
      <c r="L745" s="3" t="s">
        <v>195</v>
      </c>
      <c r="M745" s="3" t="s">
        <v>202</v>
      </c>
      <c r="N745" s="3" t="s">
        <v>1854</v>
      </c>
    </row>
    <row r="746" spans="1:14">
      <c r="A746" s="3" t="s">
        <v>953</v>
      </c>
      <c r="B746" s="3" t="s">
        <v>985</v>
      </c>
      <c r="C746" t="s">
        <v>196</v>
      </c>
      <c r="E746">
        <v>15</v>
      </c>
      <c r="F746" s="3" t="s">
        <v>2428</v>
      </c>
      <c r="G746" s="3" t="s">
        <v>2404</v>
      </c>
      <c r="H746" s="3" t="s">
        <v>2400</v>
      </c>
      <c r="I746" t="s">
        <v>1943</v>
      </c>
      <c r="J746" s="3" t="s">
        <v>195</v>
      </c>
      <c r="K746" s="3" t="s">
        <v>990</v>
      </c>
      <c r="L746" s="3" t="s">
        <v>195</v>
      </c>
      <c r="M746" s="3" t="s">
        <v>202</v>
      </c>
      <c r="N746" s="3" t="s">
        <v>1846</v>
      </c>
    </row>
    <row r="747" spans="1:14">
      <c r="A747" s="3" t="s">
        <v>953</v>
      </c>
      <c r="B747" s="3" t="s">
        <v>985</v>
      </c>
      <c r="C747" t="s">
        <v>196</v>
      </c>
      <c r="E747">
        <v>16</v>
      </c>
      <c r="F747" s="3" t="s">
        <v>2455</v>
      </c>
      <c r="G747" s="3" t="s">
        <v>2414</v>
      </c>
      <c r="H747" s="3" t="s">
        <v>2441</v>
      </c>
      <c r="I747" t="s">
        <v>2090</v>
      </c>
      <c r="J747" s="3" t="s">
        <v>195</v>
      </c>
      <c r="K747" s="3" t="s">
        <v>633</v>
      </c>
      <c r="L747" s="3" t="s">
        <v>633</v>
      </c>
      <c r="M747" s="3" t="s">
        <v>195</v>
      </c>
      <c r="N747" s="3" t="s">
        <v>4292</v>
      </c>
    </row>
    <row r="748" spans="1:14">
      <c r="A748" s="3" t="s">
        <v>996</v>
      </c>
      <c r="B748" s="3" t="s">
        <v>997</v>
      </c>
      <c r="C748" t="s">
        <v>196</v>
      </c>
      <c r="E748">
        <v>1</v>
      </c>
      <c r="F748" s="3" t="s">
        <v>4293</v>
      </c>
      <c r="G748" s="3" t="s">
        <v>2083</v>
      </c>
      <c r="H748" s="3" t="s">
        <v>2199</v>
      </c>
      <c r="I748" t="s">
        <v>1943</v>
      </c>
      <c r="J748" s="3" t="s">
        <v>195</v>
      </c>
      <c r="K748" s="3" t="s">
        <v>285</v>
      </c>
      <c r="L748" s="3" t="s">
        <v>2998</v>
      </c>
      <c r="M748" s="3" t="s">
        <v>195</v>
      </c>
      <c r="N748" s="3" t="s">
        <v>222</v>
      </c>
    </row>
    <row r="749" spans="1:14">
      <c r="A749" s="3" t="s">
        <v>996</v>
      </c>
      <c r="B749" s="3" t="s">
        <v>997</v>
      </c>
      <c r="C749" t="s">
        <v>196</v>
      </c>
      <c r="E749">
        <v>2</v>
      </c>
      <c r="F749" s="3" t="s">
        <v>3216</v>
      </c>
      <c r="G749" s="3" t="s">
        <v>1976</v>
      </c>
      <c r="H749" s="3" t="s">
        <v>4294</v>
      </c>
      <c r="I749" t="s">
        <v>1943</v>
      </c>
      <c r="J749" s="3" t="s">
        <v>195</v>
      </c>
      <c r="K749" s="3" t="s">
        <v>1876</v>
      </c>
      <c r="L749" s="3" t="s">
        <v>195</v>
      </c>
      <c r="M749" s="3" t="s">
        <v>202</v>
      </c>
      <c r="N749" s="3" t="s">
        <v>3608</v>
      </c>
    </row>
    <row r="750" spans="1:14">
      <c r="A750" s="3" t="s">
        <v>996</v>
      </c>
      <c r="B750" s="3" t="s">
        <v>997</v>
      </c>
      <c r="C750" t="s">
        <v>196</v>
      </c>
      <c r="E750">
        <v>3</v>
      </c>
      <c r="F750" s="3" t="s">
        <v>4295</v>
      </c>
      <c r="G750" s="3" t="s">
        <v>4296</v>
      </c>
      <c r="H750" s="3" t="s">
        <v>4297</v>
      </c>
      <c r="I750" t="s">
        <v>1950</v>
      </c>
      <c r="J750" s="3" t="s">
        <v>195</v>
      </c>
      <c r="K750" s="3" t="s">
        <v>4298</v>
      </c>
      <c r="L750" s="3" t="s">
        <v>195</v>
      </c>
      <c r="M750" s="3" t="s">
        <v>202</v>
      </c>
      <c r="N750" s="3" t="s">
        <v>4299</v>
      </c>
    </row>
    <row r="751" spans="1:14">
      <c r="A751" s="3" t="s">
        <v>996</v>
      </c>
      <c r="B751" s="3" t="s">
        <v>997</v>
      </c>
      <c r="C751" t="s">
        <v>196</v>
      </c>
      <c r="E751">
        <v>4</v>
      </c>
      <c r="F751" s="3" t="s">
        <v>2256</v>
      </c>
      <c r="G751" s="3" t="s">
        <v>3071</v>
      </c>
      <c r="H751" s="3" t="s">
        <v>2405</v>
      </c>
      <c r="I751" t="s">
        <v>1943</v>
      </c>
      <c r="J751" s="3" t="s">
        <v>195</v>
      </c>
      <c r="K751" s="3" t="s">
        <v>1001</v>
      </c>
      <c r="L751" s="3" t="s">
        <v>195</v>
      </c>
      <c r="M751" s="3" t="s">
        <v>202</v>
      </c>
      <c r="N751" s="3" t="s">
        <v>1359</v>
      </c>
    </row>
    <row r="752" spans="1:14">
      <c r="A752" s="3" t="s">
        <v>996</v>
      </c>
      <c r="B752" s="3" t="s">
        <v>997</v>
      </c>
      <c r="C752" t="s">
        <v>196</v>
      </c>
      <c r="E752">
        <v>5</v>
      </c>
      <c r="F752" s="3" t="s">
        <v>4300</v>
      </c>
      <c r="G752" s="3" t="s">
        <v>4301</v>
      </c>
      <c r="H752" s="3" t="s">
        <v>2415</v>
      </c>
      <c r="I752" t="s">
        <v>1943</v>
      </c>
      <c r="J752" s="3" t="s">
        <v>195</v>
      </c>
      <c r="K752" s="3" t="s">
        <v>1001</v>
      </c>
      <c r="L752" s="3" t="s">
        <v>195</v>
      </c>
      <c r="M752" s="3" t="s">
        <v>202</v>
      </c>
      <c r="N752" s="3" t="s">
        <v>4302</v>
      </c>
    </row>
    <row r="753" spans="1:14">
      <c r="A753" s="3" t="s">
        <v>996</v>
      </c>
      <c r="B753" s="3" t="s">
        <v>997</v>
      </c>
      <c r="C753" t="s">
        <v>196</v>
      </c>
      <c r="E753">
        <v>6</v>
      </c>
      <c r="F753" s="3" t="s">
        <v>1944</v>
      </c>
      <c r="G753" s="3" t="s">
        <v>2537</v>
      </c>
      <c r="H753" s="3" t="s">
        <v>2407</v>
      </c>
      <c r="I753" t="s">
        <v>1943</v>
      </c>
      <c r="J753" s="3" t="s">
        <v>195</v>
      </c>
      <c r="K753" s="3" t="s">
        <v>1876</v>
      </c>
      <c r="L753" s="3" t="s">
        <v>195</v>
      </c>
      <c r="M753" s="3" t="s">
        <v>202</v>
      </c>
      <c r="N753" s="3" t="s">
        <v>4303</v>
      </c>
    </row>
    <row r="754" spans="1:14">
      <c r="A754" s="3" t="s">
        <v>996</v>
      </c>
      <c r="B754" s="3" t="s">
        <v>997</v>
      </c>
      <c r="C754" t="s">
        <v>196</v>
      </c>
      <c r="E754">
        <v>7</v>
      </c>
      <c r="F754" s="3" t="s">
        <v>2483</v>
      </c>
      <c r="G754" s="3" t="s">
        <v>1997</v>
      </c>
      <c r="H754" s="3" t="s">
        <v>2407</v>
      </c>
      <c r="I754" t="s">
        <v>1943</v>
      </c>
      <c r="J754" s="3" t="s">
        <v>195</v>
      </c>
      <c r="K754" s="3" t="s">
        <v>1876</v>
      </c>
      <c r="L754" s="3" t="s">
        <v>195</v>
      </c>
      <c r="M754" s="3" t="s">
        <v>202</v>
      </c>
      <c r="N754" s="3" t="s">
        <v>4304</v>
      </c>
    </row>
    <row r="755" spans="1:14">
      <c r="A755" s="3" t="s">
        <v>996</v>
      </c>
      <c r="B755" s="3" t="s">
        <v>997</v>
      </c>
      <c r="C755" t="s">
        <v>196</v>
      </c>
      <c r="E755">
        <v>8</v>
      </c>
      <c r="F755" s="3" t="s">
        <v>4305</v>
      </c>
      <c r="G755" s="3" t="s">
        <v>2118</v>
      </c>
      <c r="H755" s="3" t="s">
        <v>2415</v>
      </c>
      <c r="I755" t="s">
        <v>1943</v>
      </c>
      <c r="J755" s="3" t="s">
        <v>195</v>
      </c>
      <c r="K755" s="3" t="s">
        <v>4306</v>
      </c>
      <c r="L755" s="3" t="s">
        <v>195</v>
      </c>
      <c r="M755" s="3" t="s">
        <v>202</v>
      </c>
      <c r="N755" s="3" t="s">
        <v>1411</v>
      </c>
    </row>
    <row r="756" spans="1:14">
      <c r="A756" s="3" t="s">
        <v>996</v>
      </c>
      <c r="B756" s="3" t="s">
        <v>997</v>
      </c>
      <c r="C756" t="s">
        <v>196</v>
      </c>
      <c r="E756">
        <v>9</v>
      </c>
      <c r="F756" s="3" t="s">
        <v>4307</v>
      </c>
      <c r="G756" s="3" t="s">
        <v>4308</v>
      </c>
      <c r="H756" s="3" t="s">
        <v>2057</v>
      </c>
      <c r="I756" t="s">
        <v>1943</v>
      </c>
      <c r="J756" s="3" t="s">
        <v>195</v>
      </c>
      <c r="K756" s="3" t="s">
        <v>1030</v>
      </c>
      <c r="L756" s="3" t="s">
        <v>195</v>
      </c>
      <c r="M756" s="3" t="s">
        <v>202</v>
      </c>
      <c r="N756" s="3" t="s">
        <v>4309</v>
      </c>
    </row>
    <row r="757" spans="1:14">
      <c r="A757" s="3" t="s">
        <v>996</v>
      </c>
      <c r="B757" s="3" t="s">
        <v>997</v>
      </c>
      <c r="C757" t="s">
        <v>196</v>
      </c>
      <c r="E757">
        <v>10</v>
      </c>
      <c r="F757" s="3" t="s">
        <v>4310</v>
      </c>
      <c r="G757" s="3" t="s">
        <v>3154</v>
      </c>
      <c r="H757" s="3" t="s">
        <v>2407</v>
      </c>
      <c r="I757" t="s">
        <v>1943</v>
      </c>
      <c r="J757" s="3" t="s">
        <v>195</v>
      </c>
      <c r="K757" s="3" t="s">
        <v>4311</v>
      </c>
      <c r="L757" s="3" t="s">
        <v>195</v>
      </c>
      <c r="M757" s="3" t="s">
        <v>202</v>
      </c>
      <c r="N757" s="3" t="s">
        <v>1757</v>
      </c>
    </row>
    <row r="758" spans="1:14">
      <c r="A758" s="3" t="s">
        <v>996</v>
      </c>
      <c r="B758" s="3" t="s">
        <v>997</v>
      </c>
      <c r="C758" t="s">
        <v>196</v>
      </c>
      <c r="E758">
        <v>11</v>
      </c>
      <c r="F758" s="3" t="s">
        <v>4312</v>
      </c>
      <c r="G758" s="3" t="s">
        <v>3114</v>
      </c>
      <c r="H758" s="3" t="s">
        <v>2405</v>
      </c>
      <c r="I758" t="s">
        <v>1943</v>
      </c>
      <c r="J758" s="3" t="s">
        <v>195</v>
      </c>
      <c r="K758" s="3" t="s">
        <v>1293</v>
      </c>
      <c r="L758" s="3" t="s">
        <v>195</v>
      </c>
      <c r="M758" s="3" t="s">
        <v>202</v>
      </c>
      <c r="N758" s="3" t="s">
        <v>3373</v>
      </c>
    </row>
    <row r="759" spans="1:14">
      <c r="A759" s="3" t="s">
        <v>996</v>
      </c>
      <c r="B759" s="3" t="s">
        <v>997</v>
      </c>
      <c r="C759" t="s">
        <v>196</v>
      </c>
      <c r="E759">
        <v>12</v>
      </c>
      <c r="F759" s="3" t="s">
        <v>4313</v>
      </c>
      <c r="G759" s="3" t="s">
        <v>4314</v>
      </c>
      <c r="H759" s="3" t="s">
        <v>4315</v>
      </c>
      <c r="I759" t="s">
        <v>2233</v>
      </c>
      <c r="J759" s="3" t="s">
        <v>195</v>
      </c>
      <c r="K759" s="3" t="s">
        <v>4316</v>
      </c>
      <c r="L759" s="3" t="s">
        <v>195</v>
      </c>
      <c r="M759" s="3" t="s">
        <v>202</v>
      </c>
      <c r="N759" s="3" t="s">
        <v>4317</v>
      </c>
    </row>
    <row r="760" spans="1:14">
      <c r="A760" s="3" t="s">
        <v>996</v>
      </c>
      <c r="B760" s="3" t="s">
        <v>997</v>
      </c>
      <c r="C760" t="s">
        <v>196</v>
      </c>
      <c r="E760">
        <v>13</v>
      </c>
      <c r="F760" s="3" t="s">
        <v>4318</v>
      </c>
      <c r="G760" s="3" t="s">
        <v>2404</v>
      </c>
      <c r="H760" s="3" t="s">
        <v>2405</v>
      </c>
      <c r="I760" t="s">
        <v>1943</v>
      </c>
      <c r="J760" s="3" t="s">
        <v>195</v>
      </c>
      <c r="K760" s="3" t="s">
        <v>2408</v>
      </c>
      <c r="L760" s="3" t="s">
        <v>195</v>
      </c>
      <c r="M760" s="3" t="s">
        <v>202</v>
      </c>
      <c r="N760" s="3" t="s">
        <v>4319</v>
      </c>
    </row>
    <row r="761" spans="1:14">
      <c r="A761" s="3" t="s">
        <v>996</v>
      </c>
      <c r="B761" s="3" t="s">
        <v>1005</v>
      </c>
      <c r="C761" t="s">
        <v>196</v>
      </c>
      <c r="E761">
        <v>1</v>
      </c>
      <c r="F761" s="3" t="s">
        <v>4320</v>
      </c>
      <c r="G761" s="3" t="s">
        <v>1974</v>
      </c>
      <c r="H761" s="3" t="s">
        <v>2405</v>
      </c>
      <c r="I761" t="s">
        <v>1943</v>
      </c>
      <c r="J761" s="3" t="s">
        <v>195</v>
      </c>
      <c r="K761" s="3" t="s">
        <v>737</v>
      </c>
      <c r="L761" s="3" t="s">
        <v>292</v>
      </c>
      <c r="M761" s="3" t="s">
        <v>195</v>
      </c>
      <c r="N761" s="3" t="s">
        <v>4321</v>
      </c>
    </row>
    <row r="762" spans="1:14">
      <c r="A762" s="3" t="s">
        <v>996</v>
      </c>
      <c r="B762" s="3" t="s">
        <v>1005</v>
      </c>
      <c r="C762" t="s">
        <v>196</v>
      </c>
      <c r="E762">
        <v>2</v>
      </c>
      <c r="F762" s="3" t="s">
        <v>3006</v>
      </c>
      <c r="G762" s="3" t="s">
        <v>2139</v>
      </c>
      <c r="H762" s="3" t="s">
        <v>2407</v>
      </c>
      <c r="I762" t="s">
        <v>2090</v>
      </c>
      <c r="J762" s="3" t="s">
        <v>195</v>
      </c>
      <c r="K762" s="3" t="s">
        <v>1197</v>
      </c>
      <c r="L762" s="3" t="s">
        <v>1008</v>
      </c>
      <c r="M762" s="3" t="s">
        <v>195</v>
      </c>
      <c r="N762" s="3" t="s">
        <v>4322</v>
      </c>
    </row>
    <row r="763" spans="1:14">
      <c r="A763" s="3" t="s">
        <v>996</v>
      </c>
      <c r="B763" s="3" t="s">
        <v>1005</v>
      </c>
      <c r="C763" t="s">
        <v>196</v>
      </c>
      <c r="E763">
        <v>3</v>
      </c>
      <c r="F763" s="3" t="s">
        <v>4323</v>
      </c>
      <c r="G763" s="3" t="s">
        <v>4324</v>
      </c>
      <c r="H763" s="3" t="s">
        <v>4325</v>
      </c>
      <c r="I763" t="s">
        <v>2090</v>
      </c>
      <c r="J763" s="3" t="s">
        <v>195</v>
      </c>
      <c r="K763" s="3" t="s">
        <v>2401</v>
      </c>
      <c r="L763" s="3" t="s">
        <v>292</v>
      </c>
      <c r="M763" s="3" t="s">
        <v>195</v>
      </c>
      <c r="N763" s="3" t="s">
        <v>4326</v>
      </c>
    </row>
    <row r="764" spans="1:14">
      <c r="A764" s="3" t="s">
        <v>996</v>
      </c>
      <c r="B764" s="3" t="s">
        <v>1005</v>
      </c>
      <c r="C764" t="s">
        <v>196</v>
      </c>
      <c r="E764">
        <v>4</v>
      </c>
      <c r="F764" s="3" t="s">
        <v>2518</v>
      </c>
      <c r="G764" s="3" t="s">
        <v>2451</v>
      </c>
      <c r="H764" s="3" t="s">
        <v>4327</v>
      </c>
      <c r="I764" t="s">
        <v>1943</v>
      </c>
      <c r="J764" s="3" t="s">
        <v>195</v>
      </c>
      <c r="K764" s="3" t="s">
        <v>1882</v>
      </c>
      <c r="L764" s="3" t="s">
        <v>195</v>
      </c>
      <c r="M764" s="3" t="s">
        <v>202</v>
      </c>
      <c r="N764" s="3" t="s">
        <v>4328</v>
      </c>
    </row>
    <row r="765" spans="1:14">
      <c r="A765" s="3" t="s">
        <v>996</v>
      </c>
      <c r="B765" s="3" t="s">
        <v>1005</v>
      </c>
      <c r="C765" t="s">
        <v>196</v>
      </c>
      <c r="E765">
        <v>5</v>
      </c>
      <c r="F765" s="3" t="s">
        <v>2450</v>
      </c>
      <c r="G765" s="3" t="s">
        <v>2451</v>
      </c>
      <c r="H765" s="3" t="s">
        <v>2405</v>
      </c>
      <c r="I765" t="s">
        <v>1943</v>
      </c>
      <c r="J765" s="3" t="s">
        <v>195</v>
      </c>
      <c r="K765" s="3" t="s">
        <v>1882</v>
      </c>
      <c r="L765" s="3" t="s">
        <v>195</v>
      </c>
      <c r="M765" s="3" t="s">
        <v>202</v>
      </c>
      <c r="N765" s="3" t="s">
        <v>1879</v>
      </c>
    </row>
    <row r="766" spans="1:14">
      <c r="A766" s="3" t="s">
        <v>996</v>
      </c>
      <c r="B766" s="3" t="s">
        <v>1005</v>
      </c>
      <c r="C766" t="s">
        <v>196</v>
      </c>
      <c r="E766">
        <v>6</v>
      </c>
      <c r="F766" s="3" t="s">
        <v>3147</v>
      </c>
      <c r="G766" s="3" t="s">
        <v>1972</v>
      </c>
      <c r="H766" s="3" t="s">
        <v>2405</v>
      </c>
      <c r="I766" t="s">
        <v>1943</v>
      </c>
      <c r="J766" s="3" t="s">
        <v>195</v>
      </c>
      <c r="K766" s="3" t="s">
        <v>4329</v>
      </c>
      <c r="L766" s="3" t="s">
        <v>195</v>
      </c>
      <c r="M766" s="3" t="s">
        <v>202</v>
      </c>
      <c r="N766" s="3" t="s">
        <v>1879</v>
      </c>
    </row>
    <row r="767" spans="1:14">
      <c r="A767" s="3" t="s">
        <v>996</v>
      </c>
      <c r="B767" s="3" t="s">
        <v>1005</v>
      </c>
      <c r="C767" t="s">
        <v>196</v>
      </c>
      <c r="E767">
        <v>7</v>
      </c>
      <c r="F767" s="3" t="s">
        <v>3014</v>
      </c>
      <c r="G767" s="3" t="s">
        <v>4330</v>
      </c>
      <c r="H767" s="3" t="s">
        <v>2430</v>
      </c>
      <c r="I767" t="s">
        <v>1943</v>
      </c>
      <c r="J767" s="3" t="s">
        <v>195</v>
      </c>
      <c r="K767" s="3" t="s">
        <v>4331</v>
      </c>
      <c r="L767" s="3" t="s">
        <v>195</v>
      </c>
      <c r="M767" s="3" t="s">
        <v>202</v>
      </c>
      <c r="N767" s="3" t="s">
        <v>4332</v>
      </c>
    </row>
    <row r="768" spans="1:14">
      <c r="A768" s="3" t="s">
        <v>996</v>
      </c>
      <c r="B768" s="3" t="s">
        <v>1005</v>
      </c>
      <c r="C768" t="s">
        <v>196</v>
      </c>
      <c r="E768">
        <v>8</v>
      </c>
      <c r="F768" s="3" t="s">
        <v>4333</v>
      </c>
      <c r="G768" s="3" t="s">
        <v>1976</v>
      </c>
      <c r="H768" s="3" t="s">
        <v>2407</v>
      </c>
      <c r="I768" t="s">
        <v>1943</v>
      </c>
      <c r="J768" s="3" t="s">
        <v>195</v>
      </c>
      <c r="K768" s="3" t="s">
        <v>717</v>
      </c>
      <c r="L768" s="3" t="s">
        <v>195</v>
      </c>
      <c r="M768" s="3" t="s">
        <v>202</v>
      </c>
      <c r="N768" s="3" t="s">
        <v>1747</v>
      </c>
    </row>
    <row r="769" spans="1:14">
      <c r="A769" s="3" t="s">
        <v>996</v>
      </c>
      <c r="B769" s="3" t="s">
        <v>1005</v>
      </c>
      <c r="C769" t="s">
        <v>196</v>
      </c>
      <c r="E769">
        <v>9</v>
      </c>
      <c r="F769" s="3" t="s">
        <v>2529</v>
      </c>
      <c r="G769" s="3" t="s">
        <v>1997</v>
      </c>
      <c r="H769" s="3" t="s">
        <v>2405</v>
      </c>
      <c r="I769" t="s">
        <v>1943</v>
      </c>
      <c r="J769" s="3" t="s">
        <v>195</v>
      </c>
      <c r="K769" s="3" t="s">
        <v>4334</v>
      </c>
      <c r="L769" s="3" t="s">
        <v>195</v>
      </c>
      <c r="M769" s="3" t="s">
        <v>202</v>
      </c>
      <c r="N769" s="3" t="s">
        <v>1879</v>
      </c>
    </row>
    <row r="770" spans="1:14">
      <c r="A770" s="3" t="s">
        <v>996</v>
      </c>
      <c r="B770" s="3" t="s">
        <v>1005</v>
      </c>
      <c r="C770" t="s">
        <v>196</v>
      </c>
      <c r="E770">
        <v>10</v>
      </c>
      <c r="F770" s="3" t="s">
        <v>4335</v>
      </c>
      <c r="G770" s="3" t="s">
        <v>4336</v>
      </c>
      <c r="H770" s="3" t="s">
        <v>4337</v>
      </c>
      <c r="I770" t="s">
        <v>1943</v>
      </c>
      <c r="J770" s="3" t="s">
        <v>195</v>
      </c>
      <c r="K770" s="3" t="s">
        <v>717</v>
      </c>
      <c r="L770" s="3" t="s">
        <v>195</v>
      </c>
      <c r="M770" s="3" t="s">
        <v>202</v>
      </c>
      <c r="N770" s="3" t="s">
        <v>4338</v>
      </c>
    </row>
    <row r="771" spans="1:14">
      <c r="A771" s="3" t="s">
        <v>996</v>
      </c>
      <c r="B771" s="3" t="s">
        <v>1005</v>
      </c>
      <c r="C771" t="s">
        <v>196</v>
      </c>
      <c r="E771">
        <v>11</v>
      </c>
      <c r="F771" s="3" t="s">
        <v>4339</v>
      </c>
      <c r="G771" s="3" t="s">
        <v>4340</v>
      </c>
      <c r="H771" s="3" t="s">
        <v>4341</v>
      </c>
      <c r="I771" t="s">
        <v>1950</v>
      </c>
      <c r="J771" s="3" t="s">
        <v>195</v>
      </c>
      <c r="K771" s="3" t="s">
        <v>2594</v>
      </c>
      <c r="L771" s="3" t="s">
        <v>195</v>
      </c>
      <c r="M771" s="3" t="s">
        <v>202</v>
      </c>
      <c r="N771" s="3" t="s">
        <v>3608</v>
      </c>
    </row>
    <row r="772" spans="1:14">
      <c r="A772" s="3" t="s">
        <v>996</v>
      </c>
      <c r="B772" s="3" t="s">
        <v>1005</v>
      </c>
      <c r="C772" t="s">
        <v>196</v>
      </c>
      <c r="E772">
        <v>12</v>
      </c>
      <c r="F772" s="3" t="s">
        <v>4342</v>
      </c>
      <c r="G772" s="3" t="s">
        <v>3891</v>
      </c>
      <c r="H772" s="3" t="s">
        <v>2407</v>
      </c>
      <c r="I772" t="s">
        <v>1943</v>
      </c>
      <c r="J772" s="3" t="s">
        <v>195</v>
      </c>
      <c r="K772" s="3" t="s">
        <v>970</v>
      </c>
      <c r="L772" s="3" t="s">
        <v>195</v>
      </c>
      <c r="M772" s="3" t="s">
        <v>202</v>
      </c>
      <c r="N772" s="3" t="s">
        <v>4343</v>
      </c>
    </row>
    <row r="773" spans="1:14">
      <c r="A773" s="3" t="s">
        <v>996</v>
      </c>
      <c r="B773" s="3" t="s">
        <v>1005</v>
      </c>
      <c r="C773" t="s">
        <v>196</v>
      </c>
      <c r="E773">
        <v>13</v>
      </c>
      <c r="F773" s="3" t="s">
        <v>4344</v>
      </c>
      <c r="G773" s="3" t="s">
        <v>1976</v>
      </c>
      <c r="H773" s="3" t="s">
        <v>4345</v>
      </c>
      <c r="I773" t="s">
        <v>2233</v>
      </c>
      <c r="J773" s="3" t="s">
        <v>195</v>
      </c>
      <c r="K773" s="3" t="s">
        <v>970</v>
      </c>
      <c r="L773" s="3" t="s">
        <v>195</v>
      </c>
      <c r="M773" s="3" t="s">
        <v>202</v>
      </c>
      <c r="N773" s="3" t="s">
        <v>3007</v>
      </c>
    </row>
    <row r="774" spans="1:14">
      <c r="A774" s="3" t="s">
        <v>996</v>
      </c>
      <c r="B774" s="3" t="s">
        <v>1015</v>
      </c>
      <c r="C774" t="s">
        <v>196</v>
      </c>
      <c r="E774">
        <v>1</v>
      </c>
      <c r="F774" s="3" t="s">
        <v>490</v>
      </c>
      <c r="G774" s="3" t="s">
        <v>2081</v>
      </c>
      <c r="H774" s="3" t="s">
        <v>2350</v>
      </c>
      <c r="I774" t="s">
        <v>1943</v>
      </c>
      <c r="J774" s="3" t="s">
        <v>195</v>
      </c>
      <c r="K774" s="3" t="s">
        <v>737</v>
      </c>
      <c r="L774" s="3" t="s">
        <v>292</v>
      </c>
      <c r="M774" s="3" t="s">
        <v>195</v>
      </c>
      <c r="N774" s="3" t="s">
        <v>4346</v>
      </c>
    </row>
    <row r="775" spans="1:14">
      <c r="A775" s="3" t="s">
        <v>996</v>
      </c>
      <c r="B775" s="3" t="s">
        <v>1015</v>
      </c>
      <c r="C775" t="s">
        <v>196</v>
      </c>
      <c r="E775">
        <v>2</v>
      </c>
      <c r="F775" s="3" t="s">
        <v>3172</v>
      </c>
      <c r="G775" s="3" t="s">
        <v>2056</v>
      </c>
      <c r="H775" s="3" t="s">
        <v>2531</v>
      </c>
      <c r="I775" t="s">
        <v>1943</v>
      </c>
      <c r="J775" s="3" t="s">
        <v>195</v>
      </c>
      <c r="K775" s="3" t="s">
        <v>614</v>
      </c>
      <c r="L775" s="3" t="s">
        <v>195</v>
      </c>
      <c r="M775" s="3" t="s">
        <v>202</v>
      </c>
      <c r="N775" s="3" t="s">
        <v>4347</v>
      </c>
    </row>
    <row r="776" spans="1:14">
      <c r="A776" s="3" t="s">
        <v>996</v>
      </c>
      <c r="B776" s="3" t="s">
        <v>1015</v>
      </c>
      <c r="C776" t="s">
        <v>196</v>
      </c>
      <c r="E776">
        <v>3</v>
      </c>
      <c r="F776" s="3" t="s">
        <v>2023</v>
      </c>
      <c r="G776" s="3" t="s">
        <v>4348</v>
      </c>
      <c r="H776" s="3" t="s">
        <v>2407</v>
      </c>
      <c r="I776" t="s">
        <v>1943</v>
      </c>
      <c r="J776" s="3" t="s">
        <v>195</v>
      </c>
      <c r="K776" s="3" t="s">
        <v>4349</v>
      </c>
      <c r="L776" s="3" t="s">
        <v>195</v>
      </c>
      <c r="M776" s="3" t="s">
        <v>202</v>
      </c>
      <c r="N776" s="3" t="s">
        <v>4350</v>
      </c>
    </row>
    <row r="777" spans="1:14">
      <c r="A777" s="3" t="s">
        <v>996</v>
      </c>
      <c r="B777" s="3" t="s">
        <v>1015</v>
      </c>
      <c r="C777" t="s">
        <v>196</v>
      </c>
      <c r="E777">
        <v>4</v>
      </c>
      <c r="F777" s="3" t="s">
        <v>3153</v>
      </c>
      <c r="G777" s="3" t="s">
        <v>3071</v>
      </c>
      <c r="H777" s="3" t="s">
        <v>2407</v>
      </c>
      <c r="I777" t="s">
        <v>1943</v>
      </c>
      <c r="J777" s="3" t="s">
        <v>195</v>
      </c>
      <c r="K777" s="3" t="s">
        <v>4351</v>
      </c>
      <c r="L777" s="3" t="s">
        <v>195</v>
      </c>
      <c r="M777" s="3" t="s">
        <v>202</v>
      </c>
      <c r="N777" s="3" t="s">
        <v>1262</v>
      </c>
    </row>
    <row r="778" spans="1:14">
      <c r="A778" s="3" t="s">
        <v>996</v>
      </c>
      <c r="B778" s="3" t="s">
        <v>1015</v>
      </c>
      <c r="C778" t="s">
        <v>196</v>
      </c>
      <c r="E778">
        <v>5</v>
      </c>
      <c r="F778" s="3" t="s">
        <v>2214</v>
      </c>
      <c r="G778" s="3" t="s">
        <v>4352</v>
      </c>
      <c r="H778" s="3" t="s">
        <v>4353</v>
      </c>
      <c r="I778" t="s">
        <v>1943</v>
      </c>
      <c r="J778" s="3" t="s">
        <v>195</v>
      </c>
      <c r="K778" s="3" t="s">
        <v>4354</v>
      </c>
      <c r="L778" s="3" t="s">
        <v>195</v>
      </c>
      <c r="M778" s="3" t="s">
        <v>202</v>
      </c>
      <c r="N778" s="3" t="s">
        <v>1887</v>
      </c>
    </row>
    <row r="779" spans="1:14">
      <c r="A779" s="3" t="s">
        <v>996</v>
      </c>
      <c r="B779" s="3" t="s">
        <v>1015</v>
      </c>
      <c r="C779" t="s">
        <v>196</v>
      </c>
      <c r="E779">
        <v>6</v>
      </c>
      <c r="F779" s="3" t="s">
        <v>2417</v>
      </c>
      <c r="G779" s="3" t="s">
        <v>2073</v>
      </c>
      <c r="H779" s="3" t="s">
        <v>2531</v>
      </c>
      <c r="I779" t="s">
        <v>1943</v>
      </c>
      <c r="J779" s="3" t="s">
        <v>195</v>
      </c>
      <c r="K779" s="3" t="s">
        <v>4355</v>
      </c>
      <c r="L779" s="3" t="s">
        <v>195</v>
      </c>
      <c r="M779" s="3" t="s">
        <v>202</v>
      </c>
      <c r="N779" s="3" t="s">
        <v>4356</v>
      </c>
    </row>
    <row r="780" spans="1:14">
      <c r="A780" s="3" t="s">
        <v>996</v>
      </c>
      <c r="B780" s="3" t="s">
        <v>1015</v>
      </c>
      <c r="C780" t="s">
        <v>196</v>
      </c>
      <c r="E780">
        <v>7</v>
      </c>
      <c r="F780" s="3" t="s">
        <v>4357</v>
      </c>
      <c r="G780" s="3" t="s">
        <v>4358</v>
      </c>
      <c r="H780" s="3" t="s">
        <v>2405</v>
      </c>
      <c r="I780" t="s">
        <v>1943</v>
      </c>
      <c r="J780" s="3" t="s">
        <v>195</v>
      </c>
      <c r="K780" s="3" t="s">
        <v>4359</v>
      </c>
      <c r="L780" s="3" t="s">
        <v>195</v>
      </c>
      <c r="M780" s="3" t="s">
        <v>202</v>
      </c>
      <c r="N780" s="3" t="s">
        <v>3007</v>
      </c>
    </row>
    <row r="781" spans="1:14">
      <c r="A781" s="3" t="s">
        <v>996</v>
      </c>
      <c r="B781" s="3" t="s">
        <v>1015</v>
      </c>
      <c r="C781" t="s">
        <v>196</v>
      </c>
      <c r="E781">
        <v>8</v>
      </c>
      <c r="F781" s="3" t="s">
        <v>4360</v>
      </c>
      <c r="G781" s="3" t="s">
        <v>4361</v>
      </c>
      <c r="H781" s="3" t="s">
        <v>2531</v>
      </c>
      <c r="I781" t="s">
        <v>2233</v>
      </c>
      <c r="J781" s="3" t="s">
        <v>195</v>
      </c>
      <c r="K781" s="3" t="s">
        <v>4359</v>
      </c>
      <c r="L781" s="3" t="s">
        <v>195</v>
      </c>
      <c r="M781" s="3" t="s">
        <v>202</v>
      </c>
      <c r="N781" s="3" t="s">
        <v>4362</v>
      </c>
    </row>
    <row r="782" spans="1:14">
      <c r="A782" s="3" t="s">
        <v>996</v>
      </c>
      <c r="B782" s="3" t="s">
        <v>1015</v>
      </c>
      <c r="C782" t="s">
        <v>196</v>
      </c>
      <c r="E782">
        <v>9</v>
      </c>
      <c r="F782" s="3" t="s">
        <v>4363</v>
      </c>
      <c r="G782" s="3" t="s">
        <v>1978</v>
      </c>
      <c r="H782" s="3" t="s">
        <v>2407</v>
      </c>
      <c r="I782" t="s">
        <v>1943</v>
      </c>
      <c r="J782" s="3" t="s">
        <v>195</v>
      </c>
      <c r="K782" s="3" t="s">
        <v>4364</v>
      </c>
      <c r="L782" s="3" t="s">
        <v>195</v>
      </c>
      <c r="M782" s="3" t="s">
        <v>202</v>
      </c>
      <c r="N782" s="3" t="s">
        <v>4365</v>
      </c>
    </row>
    <row r="783" spans="1:14">
      <c r="A783" s="3" t="s">
        <v>996</v>
      </c>
      <c r="B783" s="3" t="s">
        <v>1015</v>
      </c>
      <c r="C783" t="s">
        <v>196</v>
      </c>
      <c r="E783">
        <v>10</v>
      </c>
      <c r="F783" s="3" t="s">
        <v>2042</v>
      </c>
      <c r="G783" s="3" t="s">
        <v>1972</v>
      </c>
      <c r="H783" s="3" t="s">
        <v>2407</v>
      </c>
      <c r="I783" t="s">
        <v>1943</v>
      </c>
      <c r="J783" s="3" t="s">
        <v>195</v>
      </c>
      <c r="K783" s="3" t="s">
        <v>1017</v>
      </c>
      <c r="L783" s="3" t="s">
        <v>195</v>
      </c>
      <c r="M783" s="3" t="s">
        <v>202</v>
      </c>
      <c r="N783" s="3" t="s">
        <v>4366</v>
      </c>
    </row>
    <row r="784" spans="1:14">
      <c r="A784" s="3" t="s">
        <v>446</v>
      </c>
      <c r="B784" s="3" t="s">
        <v>1024</v>
      </c>
      <c r="C784" t="s">
        <v>277</v>
      </c>
      <c r="E784">
        <v>1</v>
      </c>
      <c r="F784" s="3" t="s">
        <v>2432</v>
      </c>
      <c r="G784" s="3" t="s">
        <v>4367</v>
      </c>
      <c r="H784" s="3" t="s">
        <v>2400</v>
      </c>
      <c r="I784" t="s">
        <v>2183</v>
      </c>
      <c r="J784" s="3" t="s">
        <v>195</v>
      </c>
      <c r="K784" s="3" t="s">
        <v>1027</v>
      </c>
      <c r="L784" s="3" t="s">
        <v>1894</v>
      </c>
      <c r="M784" s="3" t="s">
        <v>195</v>
      </c>
      <c r="N784" s="3" t="s">
        <v>999</v>
      </c>
    </row>
    <row r="785" spans="1:14">
      <c r="A785" s="3" t="s">
        <v>446</v>
      </c>
      <c r="B785" s="3" t="s">
        <v>1024</v>
      </c>
      <c r="C785" t="s">
        <v>277</v>
      </c>
      <c r="E785">
        <v>2</v>
      </c>
      <c r="F785" s="3" t="s">
        <v>2435</v>
      </c>
      <c r="G785" s="3" t="s">
        <v>1983</v>
      </c>
      <c r="H785" s="3" t="s">
        <v>4368</v>
      </c>
      <c r="I785" t="s">
        <v>2090</v>
      </c>
      <c r="J785" s="3" t="s">
        <v>195</v>
      </c>
      <c r="K785" s="3" t="s">
        <v>1029</v>
      </c>
      <c r="L785" s="3" t="s">
        <v>1894</v>
      </c>
      <c r="M785" s="3" t="s">
        <v>195</v>
      </c>
      <c r="N785" s="3" t="s">
        <v>4369</v>
      </c>
    </row>
    <row r="786" spans="1:14">
      <c r="A786" s="3" t="s">
        <v>446</v>
      </c>
      <c r="B786" s="3" t="s">
        <v>1024</v>
      </c>
      <c r="C786" t="s">
        <v>277</v>
      </c>
      <c r="E786">
        <v>3</v>
      </c>
      <c r="F786" s="3" t="s">
        <v>2428</v>
      </c>
      <c r="G786" s="3" t="s">
        <v>1976</v>
      </c>
      <c r="H786" s="3" t="s">
        <v>4209</v>
      </c>
      <c r="I786" t="s">
        <v>2090</v>
      </c>
      <c r="J786" s="3" t="s">
        <v>195</v>
      </c>
      <c r="K786" s="3" t="s">
        <v>1029</v>
      </c>
      <c r="L786" s="3" t="s">
        <v>1030</v>
      </c>
      <c r="M786" s="3" t="s">
        <v>195</v>
      </c>
      <c r="N786" s="3" t="s">
        <v>3007</v>
      </c>
    </row>
    <row r="787" spans="1:14">
      <c r="A787" s="3" t="s">
        <v>446</v>
      </c>
      <c r="B787" s="3" t="s">
        <v>1024</v>
      </c>
      <c r="C787" t="s">
        <v>277</v>
      </c>
      <c r="E787">
        <v>4</v>
      </c>
      <c r="F787" s="3" t="s">
        <v>4370</v>
      </c>
      <c r="G787" s="3" t="s">
        <v>2139</v>
      </c>
      <c r="H787" s="3" t="s">
        <v>4371</v>
      </c>
      <c r="I787" t="s">
        <v>1943</v>
      </c>
      <c r="J787" s="3" t="s">
        <v>195</v>
      </c>
      <c r="K787" s="3" t="s">
        <v>2420</v>
      </c>
      <c r="L787" s="3" t="s">
        <v>2706</v>
      </c>
      <c r="M787" s="3" t="s">
        <v>195</v>
      </c>
      <c r="N787" s="3" t="s">
        <v>1896</v>
      </c>
    </row>
    <row r="788" spans="1:14">
      <c r="A788" s="3" t="s">
        <v>446</v>
      </c>
      <c r="B788" s="3" t="s">
        <v>1024</v>
      </c>
      <c r="C788" t="s">
        <v>277</v>
      </c>
      <c r="E788">
        <v>5</v>
      </c>
      <c r="F788" s="3" t="s">
        <v>2388</v>
      </c>
      <c r="G788" s="3" t="s">
        <v>1972</v>
      </c>
      <c r="H788" s="3" t="s">
        <v>2400</v>
      </c>
      <c r="I788" t="s">
        <v>1943</v>
      </c>
      <c r="J788" s="3" t="s">
        <v>195</v>
      </c>
      <c r="K788" s="3" t="s">
        <v>1030</v>
      </c>
      <c r="L788" s="3" t="s">
        <v>1894</v>
      </c>
      <c r="M788" s="3" t="s">
        <v>195</v>
      </c>
      <c r="N788" s="3" t="s">
        <v>999</v>
      </c>
    </row>
    <row r="789" spans="1:14">
      <c r="A789" s="3" t="s">
        <v>446</v>
      </c>
      <c r="B789" s="3" t="s">
        <v>1024</v>
      </c>
      <c r="C789" t="s">
        <v>277</v>
      </c>
      <c r="E789">
        <v>6</v>
      </c>
      <c r="F789" s="3" t="s">
        <v>4372</v>
      </c>
      <c r="G789" s="3" t="s">
        <v>2537</v>
      </c>
      <c r="H789" s="3" t="s">
        <v>4373</v>
      </c>
      <c r="I789" t="s">
        <v>2090</v>
      </c>
      <c r="J789" s="3" t="s">
        <v>195</v>
      </c>
      <c r="K789" s="3" t="s">
        <v>2620</v>
      </c>
      <c r="L789" s="3" t="s">
        <v>1894</v>
      </c>
      <c r="M789" s="3" t="s">
        <v>195</v>
      </c>
      <c r="N789" s="3" t="s">
        <v>4374</v>
      </c>
    </row>
    <row r="790" spans="1:14">
      <c r="A790" s="3" t="s">
        <v>446</v>
      </c>
      <c r="B790" s="3" t="s">
        <v>1024</v>
      </c>
      <c r="C790" t="s">
        <v>277</v>
      </c>
      <c r="E790">
        <v>7</v>
      </c>
      <c r="F790" s="3" t="s">
        <v>2417</v>
      </c>
      <c r="G790" s="3" t="s">
        <v>2326</v>
      </c>
      <c r="H790" s="3" t="s">
        <v>4371</v>
      </c>
      <c r="I790" t="s">
        <v>2090</v>
      </c>
      <c r="J790" s="3" t="s">
        <v>195</v>
      </c>
      <c r="K790" s="3" t="s">
        <v>2621</v>
      </c>
      <c r="L790" s="3" t="s">
        <v>1894</v>
      </c>
      <c r="M790" s="3" t="s">
        <v>195</v>
      </c>
      <c r="N790" s="3" t="s">
        <v>4375</v>
      </c>
    </row>
    <row r="791" spans="1:14">
      <c r="A791" s="3" t="s">
        <v>446</v>
      </c>
      <c r="B791" s="3" t="s">
        <v>1024</v>
      </c>
      <c r="C791" t="s">
        <v>277</v>
      </c>
      <c r="E791">
        <v>8</v>
      </c>
      <c r="F791" s="3" t="s">
        <v>3090</v>
      </c>
      <c r="G791" s="3" t="s">
        <v>1983</v>
      </c>
      <c r="H791" s="3" t="s">
        <v>4373</v>
      </c>
      <c r="I791" t="s">
        <v>2090</v>
      </c>
      <c r="J791" s="3" t="s">
        <v>195</v>
      </c>
      <c r="K791" s="3" t="s">
        <v>2621</v>
      </c>
      <c r="L791" s="3" t="s">
        <v>2621</v>
      </c>
      <c r="M791" s="3" t="s">
        <v>195</v>
      </c>
      <c r="N791" s="3" t="s">
        <v>4376</v>
      </c>
    </row>
    <row r="792" spans="1:14">
      <c r="A792" s="3" t="s">
        <v>446</v>
      </c>
      <c r="B792" s="3" t="s">
        <v>1024</v>
      </c>
      <c r="C792" t="s">
        <v>277</v>
      </c>
      <c r="E792">
        <v>9</v>
      </c>
      <c r="F792" s="3" t="s">
        <v>2013</v>
      </c>
      <c r="G792" s="3" t="s">
        <v>2139</v>
      </c>
      <c r="H792" s="3" t="s">
        <v>2419</v>
      </c>
      <c r="I792" t="s">
        <v>2090</v>
      </c>
      <c r="J792" s="3" t="s">
        <v>195</v>
      </c>
      <c r="K792" s="3" t="s">
        <v>2621</v>
      </c>
      <c r="L792" s="3" t="s">
        <v>1894</v>
      </c>
      <c r="M792" s="3" t="s">
        <v>195</v>
      </c>
      <c r="N792" s="3" t="s">
        <v>4375</v>
      </c>
    </row>
    <row r="793" spans="1:14">
      <c r="A793" s="3" t="s">
        <v>446</v>
      </c>
      <c r="B793" s="3" t="s">
        <v>1024</v>
      </c>
      <c r="C793" t="s">
        <v>277</v>
      </c>
      <c r="E793">
        <v>10</v>
      </c>
      <c r="F793" s="3" t="s">
        <v>3225</v>
      </c>
      <c r="G793" s="3" t="s">
        <v>4377</v>
      </c>
      <c r="H793" s="3" t="s">
        <v>4209</v>
      </c>
      <c r="I793" t="s">
        <v>1943</v>
      </c>
      <c r="J793" s="3" t="s">
        <v>195</v>
      </c>
      <c r="K793" s="3" t="s">
        <v>1030</v>
      </c>
      <c r="L793" s="3" t="s">
        <v>1894</v>
      </c>
      <c r="M793" s="3" t="s">
        <v>195</v>
      </c>
      <c r="N793" s="3" t="s">
        <v>4378</v>
      </c>
    </row>
    <row r="794" spans="1:14">
      <c r="A794" s="3" t="s">
        <v>446</v>
      </c>
      <c r="B794" s="3" t="s">
        <v>1024</v>
      </c>
      <c r="C794" t="s">
        <v>277</v>
      </c>
      <c r="E794">
        <v>11</v>
      </c>
      <c r="F794" s="3" t="s">
        <v>4370</v>
      </c>
      <c r="G794" s="3" t="s">
        <v>2139</v>
      </c>
      <c r="H794" s="3" t="s">
        <v>2419</v>
      </c>
      <c r="I794" t="s">
        <v>1943</v>
      </c>
      <c r="J794" s="3" t="s">
        <v>195</v>
      </c>
      <c r="K794" s="3" t="s">
        <v>2309</v>
      </c>
      <c r="L794" s="3" t="s">
        <v>1894</v>
      </c>
      <c r="M794" s="3" t="s">
        <v>195</v>
      </c>
      <c r="N794" s="3" t="s">
        <v>4379</v>
      </c>
    </row>
    <row r="795" spans="1:14">
      <c r="A795" s="3" t="s">
        <v>446</v>
      </c>
      <c r="B795" s="3" t="s">
        <v>1024</v>
      </c>
      <c r="C795" t="s">
        <v>277</v>
      </c>
      <c r="E795">
        <v>12</v>
      </c>
      <c r="F795" s="3" t="s">
        <v>4380</v>
      </c>
      <c r="G795" s="3" t="s">
        <v>1983</v>
      </c>
      <c r="H795" s="3" t="s">
        <v>4371</v>
      </c>
      <c r="I795" t="s">
        <v>1943</v>
      </c>
      <c r="J795" s="3" t="s">
        <v>195</v>
      </c>
      <c r="K795" s="3" t="s">
        <v>2620</v>
      </c>
      <c r="L795" s="3" t="s">
        <v>1894</v>
      </c>
      <c r="M795" s="3" t="s">
        <v>195</v>
      </c>
      <c r="N795" s="3" t="s">
        <v>4381</v>
      </c>
    </row>
    <row r="796" spans="1:14">
      <c r="A796" s="3" t="s">
        <v>446</v>
      </c>
      <c r="B796" s="3" t="s">
        <v>1024</v>
      </c>
      <c r="C796" t="s">
        <v>277</v>
      </c>
      <c r="E796">
        <v>13</v>
      </c>
      <c r="F796" s="3" t="s">
        <v>4382</v>
      </c>
      <c r="G796" s="3" t="s">
        <v>2081</v>
      </c>
      <c r="H796" s="3" t="s">
        <v>4371</v>
      </c>
      <c r="I796" t="s">
        <v>2090</v>
      </c>
      <c r="J796" s="3" t="s">
        <v>195</v>
      </c>
      <c r="K796" s="3" t="s">
        <v>2620</v>
      </c>
      <c r="L796" s="3" t="s">
        <v>1894</v>
      </c>
      <c r="M796" s="3" t="s">
        <v>195</v>
      </c>
      <c r="N796" s="3" t="s">
        <v>1820</v>
      </c>
    </row>
    <row r="797" spans="1:14">
      <c r="A797" s="3" t="s">
        <v>446</v>
      </c>
      <c r="B797" s="3" t="s">
        <v>1024</v>
      </c>
      <c r="C797" t="s">
        <v>277</v>
      </c>
      <c r="E797">
        <v>14</v>
      </c>
      <c r="F797" s="3" t="s">
        <v>4383</v>
      </c>
      <c r="G797" s="3" t="s">
        <v>4384</v>
      </c>
      <c r="H797" s="3" t="s">
        <v>4371</v>
      </c>
      <c r="I797" t="s">
        <v>1950</v>
      </c>
      <c r="J797" s="3" t="s">
        <v>195</v>
      </c>
      <c r="K797" s="3" t="s">
        <v>2620</v>
      </c>
      <c r="L797" s="3" t="s">
        <v>1894</v>
      </c>
      <c r="M797" s="3" t="s">
        <v>195</v>
      </c>
      <c r="N797" s="3" t="s">
        <v>1820</v>
      </c>
    </row>
    <row r="798" spans="1:14">
      <c r="A798" s="3" t="s">
        <v>446</v>
      </c>
      <c r="B798" s="3" t="s">
        <v>1024</v>
      </c>
      <c r="C798" t="s">
        <v>277</v>
      </c>
      <c r="E798">
        <v>15</v>
      </c>
      <c r="F798" s="3" t="s">
        <v>4385</v>
      </c>
      <c r="G798" s="3" t="s">
        <v>4386</v>
      </c>
      <c r="H798" s="3" t="s">
        <v>4387</v>
      </c>
      <c r="I798" t="s">
        <v>1943</v>
      </c>
      <c r="J798" s="3" t="s">
        <v>195</v>
      </c>
      <c r="K798" s="3" t="s">
        <v>2706</v>
      </c>
      <c r="L798" s="3" t="s">
        <v>1894</v>
      </c>
      <c r="M798" s="3" t="s">
        <v>195</v>
      </c>
      <c r="N798" s="3" t="s">
        <v>4388</v>
      </c>
    </row>
    <row r="799" spans="1:14">
      <c r="A799" s="3" t="s">
        <v>446</v>
      </c>
      <c r="B799" s="3" t="s">
        <v>1024</v>
      </c>
      <c r="C799" t="s">
        <v>277</v>
      </c>
      <c r="E799">
        <v>16</v>
      </c>
      <c r="F799" s="3" t="s">
        <v>4389</v>
      </c>
      <c r="G799" s="3" t="s">
        <v>4390</v>
      </c>
      <c r="H799" s="3" t="s">
        <v>4387</v>
      </c>
      <c r="I799" t="s">
        <v>1943</v>
      </c>
      <c r="J799" s="3" t="s">
        <v>195</v>
      </c>
      <c r="K799" s="3" t="s">
        <v>2846</v>
      </c>
      <c r="L799" s="3" t="s">
        <v>1894</v>
      </c>
      <c r="M799" s="3" t="s">
        <v>195</v>
      </c>
      <c r="N799" s="3" t="s">
        <v>4388</v>
      </c>
    </row>
    <row r="800" spans="1:14">
      <c r="A800" s="3" t="s">
        <v>446</v>
      </c>
      <c r="B800" s="3" t="s">
        <v>1024</v>
      </c>
      <c r="C800" t="s">
        <v>277</v>
      </c>
      <c r="E800">
        <v>17</v>
      </c>
      <c r="F800" s="3" t="s">
        <v>4391</v>
      </c>
      <c r="G800" s="3" t="s">
        <v>2528</v>
      </c>
      <c r="H800" s="3" t="s">
        <v>2400</v>
      </c>
      <c r="I800" t="s">
        <v>2090</v>
      </c>
      <c r="J800" s="3" t="s">
        <v>195</v>
      </c>
      <c r="K800" s="3" t="s">
        <v>1030</v>
      </c>
      <c r="L800" s="3" t="s">
        <v>1894</v>
      </c>
      <c r="M800" s="3" t="s">
        <v>195</v>
      </c>
      <c r="N800" s="3" t="s">
        <v>4388</v>
      </c>
    </row>
    <row r="801" spans="1:14">
      <c r="A801" s="3" t="s">
        <v>446</v>
      </c>
      <c r="B801" s="3" t="s">
        <v>1024</v>
      </c>
      <c r="C801" t="s">
        <v>277</v>
      </c>
      <c r="E801">
        <v>18</v>
      </c>
      <c r="F801" s="3" t="s">
        <v>110</v>
      </c>
      <c r="G801" s="3" t="s">
        <v>4392</v>
      </c>
      <c r="H801" s="3" t="s">
        <v>4393</v>
      </c>
      <c r="I801" t="s">
        <v>1943</v>
      </c>
      <c r="J801" s="3" t="s">
        <v>195</v>
      </c>
      <c r="K801" s="3" t="s">
        <v>2706</v>
      </c>
      <c r="L801" s="3" t="s">
        <v>1894</v>
      </c>
      <c r="M801" s="3" t="s">
        <v>195</v>
      </c>
      <c r="N801" s="3" t="s">
        <v>4394</v>
      </c>
    </row>
    <row r="802" spans="1:14">
      <c r="A802" s="3" t="s">
        <v>446</v>
      </c>
      <c r="B802" s="3" t="s">
        <v>1024</v>
      </c>
      <c r="C802" t="s">
        <v>277</v>
      </c>
      <c r="E802">
        <v>19</v>
      </c>
      <c r="F802" s="3" t="s">
        <v>2063</v>
      </c>
      <c r="G802" s="3" t="s">
        <v>2156</v>
      </c>
      <c r="H802" s="3" t="s">
        <v>2106</v>
      </c>
      <c r="I802" t="s">
        <v>2090</v>
      </c>
      <c r="J802" s="3" t="s">
        <v>195</v>
      </c>
      <c r="K802" s="3" t="s">
        <v>2620</v>
      </c>
      <c r="L802" s="3" t="s">
        <v>1894</v>
      </c>
      <c r="M802" s="3" t="s">
        <v>195</v>
      </c>
      <c r="N802" s="3" t="s">
        <v>4395</v>
      </c>
    </row>
    <row r="803" spans="1:14">
      <c r="A803" s="3" t="s">
        <v>446</v>
      </c>
      <c r="B803" s="3" t="s">
        <v>1024</v>
      </c>
      <c r="C803" t="s">
        <v>277</v>
      </c>
      <c r="E803">
        <v>20</v>
      </c>
      <c r="F803" s="3" t="s">
        <v>113</v>
      </c>
      <c r="G803" s="3" t="s">
        <v>4396</v>
      </c>
      <c r="H803" s="3" t="s">
        <v>4194</v>
      </c>
      <c r="I803" t="s">
        <v>2090</v>
      </c>
      <c r="J803" s="3" t="s">
        <v>195</v>
      </c>
      <c r="K803" s="3" t="s">
        <v>2420</v>
      </c>
      <c r="L803" s="3" t="s">
        <v>1894</v>
      </c>
      <c r="M803" s="3" t="s">
        <v>195</v>
      </c>
      <c r="N803" s="3" t="s">
        <v>4397</v>
      </c>
    </row>
    <row r="804" spans="1:14">
      <c r="A804" s="3" t="s">
        <v>446</v>
      </c>
      <c r="B804" s="3" t="s">
        <v>1024</v>
      </c>
      <c r="C804" t="s">
        <v>277</v>
      </c>
      <c r="E804">
        <v>21</v>
      </c>
      <c r="F804" s="3" t="s">
        <v>2446</v>
      </c>
      <c r="G804" s="3" t="s">
        <v>4398</v>
      </c>
      <c r="H804" s="3" t="s">
        <v>2438</v>
      </c>
      <c r="I804" t="s">
        <v>2090</v>
      </c>
      <c r="J804" s="3" t="s">
        <v>195</v>
      </c>
      <c r="K804" s="3" t="s">
        <v>4399</v>
      </c>
      <c r="L804" s="3" t="s">
        <v>913</v>
      </c>
      <c r="M804" s="3" t="s">
        <v>195</v>
      </c>
      <c r="N804" s="3" t="s">
        <v>4397</v>
      </c>
    </row>
    <row r="805" spans="1:14">
      <c r="A805" s="3" t="s">
        <v>446</v>
      </c>
      <c r="B805" s="3" t="s">
        <v>1024</v>
      </c>
      <c r="C805" t="s">
        <v>277</v>
      </c>
      <c r="E805">
        <v>22</v>
      </c>
      <c r="F805" s="3" t="s">
        <v>4400</v>
      </c>
      <c r="G805" s="3" t="s">
        <v>4398</v>
      </c>
      <c r="H805" s="3" t="s">
        <v>3308</v>
      </c>
      <c r="I805" t="s">
        <v>2090</v>
      </c>
      <c r="J805" s="3" t="s">
        <v>195</v>
      </c>
      <c r="K805" s="3" t="s">
        <v>2420</v>
      </c>
      <c r="L805" s="3" t="s">
        <v>1030</v>
      </c>
      <c r="M805" s="3" t="s">
        <v>195</v>
      </c>
      <c r="N805" s="3" t="s">
        <v>4397</v>
      </c>
    </row>
    <row r="806" spans="1:14">
      <c r="A806" s="3" t="s">
        <v>446</v>
      </c>
      <c r="B806" s="3" t="s">
        <v>1024</v>
      </c>
      <c r="C806" t="s">
        <v>277</v>
      </c>
      <c r="E806">
        <v>23</v>
      </c>
      <c r="F806" s="3" t="s">
        <v>2514</v>
      </c>
      <c r="G806" s="3" t="s">
        <v>4401</v>
      </c>
      <c r="H806" s="3" t="s">
        <v>4402</v>
      </c>
      <c r="I806" t="s">
        <v>1943</v>
      </c>
      <c r="J806" s="3" t="s">
        <v>195</v>
      </c>
      <c r="K806" s="3" t="s">
        <v>2516</v>
      </c>
      <c r="L806" s="3" t="s">
        <v>2825</v>
      </c>
      <c r="M806" s="3" t="s">
        <v>195</v>
      </c>
      <c r="N806" s="3" t="s">
        <v>4403</v>
      </c>
    </row>
    <row r="807" spans="1:14">
      <c r="A807" s="3" t="s">
        <v>446</v>
      </c>
      <c r="B807" s="3" t="s">
        <v>1036</v>
      </c>
      <c r="C807" t="s">
        <v>277</v>
      </c>
      <c r="E807">
        <v>1</v>
      </c>
      <c r="F807" s="3" t="s">
        <v>2432</v>
      </c>
      <c r="G807" s="3" t="s">
        <v>2433</v>
      </c>
      <c r="H807" s="3" t="s">
        <v>2434</v>
      </c>
      <c r="I807" t="s">
        <v>2183</v>
      </c>
      <c r="J807" s="3" t="s">
        <v>195</v>
      </c>
      <c r="K807" s="3" t="s">
        <v>361</v>
      </c>
      <c r="L807" s="3" t="s">
        <v>358</v>
      </c>
      <c r="M807" s="3" t="s">
        <v>195</v>
      </c>
      <c r="N807" s="3" t="s">
        <v>999</v>
      </c>
    </row>
    <row r="808" spans="1:14">
      <c r="A808" s="3" t="s">
        <v>446</v>
      </c>
      <c r="B808" s="3" t="s">
        <v>1036</v>
      </c>
      <c r="C808" t="s">
        <v>277</v>
      </c>
      <c r="E808">
        <v>2</v>
      </c>
      <c r="F808" s="3" t="s">
        <v>4380</v>
      </c>
      <c r="G808" s="3" t="s">
        <v>1972</v>
      </c>
      <c r="H808" s="3" t="s">
        <v>4226</v>
      </c>
      <c r="I808" t="s">
        <v>2090</v>
      </c>
      <c r="J808" s="3" t="s">
        <v>195</v>
      </c>
      <c r="K808" s="3" t="s">
        <v>1910</v>
      </c>
      <c r="L808" s="3" t="s">
        <v>358</v>
      </c>
      <c r="M808" s="3" t="s">
        <v>195</v>
      </c>
      <c r="N808" s="3" t="s">
        <v>4404</v>
      </c>
    </row>
    <row r="809" spans="1:14">
      <c r="A809" s="3" t="s">
        <v>446</v>
      </c>
      <c r="B809" s="3" t="s">
        <v>1036</v>
      </c>
      <c r="C809" t="s">
        <v>277</v>
      </c>
      <c r="E809">
        <v>3</v>
      </c>
      <c r="F809" s="3" t="s">
        <v>4405</v>
      </c>
      <c r="G809" s="3" t="s">
        <v>4406</v>
      </c>
      <c r="H809" s="3" t="s">
        <v>2400</v>
      </c>
      <c r="I809" t="s">
        <v>2183</v>
      </c>
      <c r="J809" s="3" t="s">
        <v>195</v>
      </c>
      <c r="K809" s="3" t="s">
        <v>1039</v>
      </c>
      <c r="L809" s="3" t="s">
        <v>358</v>
      </c>
      <c r="M809" s="3" t="s">
        <v>195</v>
      </c>
      <c r="N809" s="3" t="s">
        <v>4407</v>
      </c>
    </row>
    <row r="810" spans="1:14">
      <c r="A810" s="3" t="s">
        <v>446</v>
      </c>
      <c r="B810" s="3" t="s">
        <v>1036</v>
      </c>
      <c r="C810" t="s">
        <v>277</v>
      </c>
      <c r="E810">
        <v>4</v>
      </c>
      <c r="F810" s="3" t="s">
        <v>2435</v>
      </c>
      <c r="G810" s="3" t="s">
        <v>1983</v>
      </c>
      <c r="H810" s="3" t="s">
        <v>4368</v>
      </c>
      <c r="I810" t="s">
        <v>2090</v>
      </c>
      <c r="J810" s="3" t="s">
        <v>195</v>
      </c>
      <c r="K810" s="3" t="s">
        <v>570</v>
      </c>
      <c r="L810" s="3" t="s">
        <v>358</v>
      </c>
      <c r="M810" s="3" t="s">
        <v>195</v>
      </c>
      <c r="N810" s="3" t="s">
        <v>4408</v>
      </c>
    </row>
    <row r="811" spans="1:14">
      <c r="A811" s="3" t="s">
        <v>446</v>
      </c>
      <c r="B811" s="3" t="s">
        <v>1036</v>
      </c>
      <c r="C811" t="s">
        <v>277</v>
      </c>
      <c r="E811">
        <v>5</v>
      </c>
      <c r="F811" s="3" t="s">
        <v>4409</v>
      </c>
      <c r="G811" s="3" t="s">
        <v>1997</v>
      </c>
      <c r="H811" s="3" t="s">
        <v>4410</v>
      </c>
      <c r="I811" t="s">
        <v>1943</v>
      </c>
      <c r="J811" s="3" t="s">
        <v>195</v>
      </c>
      <c r="K811" s="3" t="s">
        <v>1040</v>
      </c>
      <c r="L811" s="3" t="s">
        <v>358</v>
      </c>
      <c r="M811" s="3" t="s">
        <v>195</v>
      </c>
      <c r="N811" s="3" t="s">
        <v>4411</v>
      </c>
    </row>
    <row r="812" spans="1:14">
      <c r="A812" s="3" t="s">
        <v>446</v>
      </c>
      <c r="B812" s="3" t="s">
        <v>1036</v>
      </c>
      <c r="C812" t="s">
        <v>277</v>
      </c>
      <c r="E812">
        <v>6</v>
      </c>
      <c r="F812" s="3" t="s">
        <v>4412</v>
      </c>
      <c r="G812" s="3" t="s">
        <v>2333</v>
      </c>
      <c r="H812" s="3" t="s">
        <v>4413</v>
      </c>
      <c r="I812" t="s">
        <v>1943</v>
      </c>
      <c r="J812" s="3" t="s">
        <v>195</v>
      </c>
      <c r="K812" s="3" t="s">
        <v>848</v>
      </c>
      <c r="L812" s="3" t="s">
        <v>358</v>
      </c>
      <c r="M812" s="3" t="s">
        <v>195</v>
      </c>
      <c r="N812" s="3" t="s">
        <v>4414</v>
      </c>
    </row>
    <row r="813" spans="1:14">
      <c r="A813" s="3" t="s">
        <v>446</v>
      </c>
      <c r="B813" s="3" t="s">
        <v>1036</v>
      </c>
      <c r="C813" t="s">
        <v>277</v>
      </c>
      <c r="E813">
        <v>7</v>
      </c>
      <c r="F813" s="3" t="s">
        <v>4415</v>
      </c>
      <c r="G813" s="3" t="s">
        <v>1972</v>
      </c>
      <c r="H813" s="3" t="s">
        <v>4416</v>
      </c>
      <c r="I813" t="s">
        <v>1943</v>
      </c>
      <c r="J813" s="3" t="s">
        <v>195</v>
      </c>
      <c r="K813" s="3" t="s">
        <v>1040</v>
      </c>
      <c r="L813" s="3" t="s">
        <v>848</v>
      </c>
      <c r="M813" s="3" t="s">
        <v>195</v>
      </c>
      <c r="N813" s="3" t="s">
        <v>4417</v>
      </c>
    </row>
    <row r="814" spans="1:14">
      <c r="A814" s="3" t="s">
        <v>446</v>
      </c>
      <c r="B814" s="3" t="s">
        <v>1036</v>
      </c>
      <c r="C814" t="s">
        <v>277</v>
      </c>
      <c r="E814">
        <v>8</v>
      </c>
      <c r="F814" s="3" t="s">
        <v>4418</v>
      </c>
      <c r="G814" s="3" t="s">
        <v>1997</v>
      </c>
      <c r="H814" s="3" t="s">
        <v>4368</v>
      </c>
      <c r="I814" t="s">
        <v>1943</v>
      </c>
      <c r="J814" s="3" t="s">
        <v>195</v>
      </c>
      <c r="K814" s="3" t="s">
        <v>1040</v>
      </c>
      <c r="L814" s="3" t="s">
        <v>582</v>
      </c>
      <c r="M814" s="3" t="s">
        <v>195</v>
      </c>
      <c r="N814" s="3" t="s">
        <v>4419</v>
      </c>
    </row>
    <row r="815" spans="1:14">
      <c r="A815" s="3" t="s">
        <v>446</v>
      </c>
      <c r="B815" s="3" t="s">
        <v>1036</v>
      </c>
      <c r="C815" t="s">
        <v>277</v>
      </c>
      <c r="E815">
        <v>9</v>
      </c>
      <c r="F815" s="3" t="s">
        <v>2013</v>
      </c>
      <c r="G815" s="3" t="s">
        <v>2139</v>
      </c>
      <c r="H815" s="3" t="s">
        <v>4226</v>
      </c>
      <c r="I815" t="s">
        <v>2090</v>
      </c>
      <c r="J815" s="3" t="s">
        <v>195</v>
      </c>
      <c r="K815" s="3" t="s">
        <v>1041</v>
      </c>
      <c r="L815" s="3" t="s">
        <v>1766</v>
      </c>
      <c r="M815" s="3" t="s">
        <v>195</v>
      </c>
      <c r="N815" s="3" t="s">
        <v>4420</v>
      </c>
    </row>
    <row r="816" spans="1:14">
      <c r="A816" s="3" t="s">
        <v>446</v>
      </c>
      <c r="B816" s="3" t="s">
        <v>1036</v>
      </c>
      <c r="C816" t="s">
        <v>277</v>
      </c>
      <c r="E816">
        <v>10</v>
      </c>
      <c r="F816" s="3" t="s">
        <v>4421</v>
      </c>
      <c r="G816" s="3" t="s">
        <v>2096</v>
      </c>
      <c r="H816" s="3" t="s">
        <v>4226</v>
      </c>
      <c r="I816" t="s">
        <v>1943</v>
      </c>
      <c r="J816" s="3" t="s">
        <v>195</v>
      </c>
      <c r="K816" s="3" t="s">
        <v>976</v>
      </c>
      <c r="L816" s="3" t="s">
        <v>195</v>
      </c>
      <c r="M816" s="3" t="s">
        <v>202</v>
      </c>
      <c r="N816" s="3" t="s">
        <v>4422</v>
      </c>
    </row>
    <row r="817" spans="1:14">
      <c r="A817" s="3" t="s">
        <v>446</v>
      </c>
      <c r="B817" s="3" t="s">
        <v>1036</v>
      </c>
      <c r="C817" t="s">
        <v>277</v>
      </c>
      <c r="E817">
        <v>11</v>
      </c>
      <c r="F817" s="3" t="s">
        <v>3094</v>
      </c>
      <c r="G817" s="3" t="s">
        <v>3095</v>
      </c>
      <c r="H817" s="3" t="s">
        <v>4423</v>
      </c>
      <c r="I817" t="s">
        <v>2090</v>
      </c>
      <c r="J817" s="3" t="s">
        <v>195</v>
      </c>
      <c r="K817" s="3" t="s">
        <v>1040</v>
      </c>
      <c r="L817" s="3" t="s">
        <v>358</v>
      </c>
      <c r="M817" s="3" t="s">
        <v>195</v>
      </c>
      <c r="N817" s="3" t="s">
        <v>4424</v>
      </c>
    </row>
    <row r="818" spans="1:14">
      <c r="A818" s="3" t="s">
        <v>446</v>
      </c>
      <c r="B818" s="3" t="s">
        <v>1036</v>
      </c>
      <c r="C818" t="s">
        <v>277</v>
      </c>
      <c r="E818">
        <v>12</v>
      </c>
      <c r="F818" s="3" t="s">
        <v>4425</v>
      </c>
      <c r="G818" s="3" t="s">
        <v>4426</v>
      </c>
      <c r="H818" s="3" t="s">
        <v>4427</v>
      </c>
      <c r="I818" t="s">
        <v>2183</v>
      </c>
      <c r="J818" s="3" t="s">
        <v>195</v>
      </c>
      <c r="K818" s="3" t="s">
        <v>1040</v>
      </c>
      <c r="L818" s="3" t="s">
        <v>358</v>
      </c>
      <c r="M818" s="3" t="s">
        <v>195</v>
      </c>
      <c r="N818" s="3" t="s">
        <v>4428</v>
      </c>
    </row>
    <row r="819" spans="1:14">
      <c r="A819" s="3" t="s">
        <v>446</v>
      </c>
      <c r="B819" s="3" t="s">
        <v>1036</v>
      </c>
      <c r="C819" t="s">
        <v>277</v>
      </c>
      <c r="E819">
        <v>13</v>
      </c>
      <c r="F819" s="3" t="s">
        <v>4429</v>
      </c>
      <c r="G819" s="3" t="s">
        <v>1997</v>
      </c>
      <c r="H819" s="3" t="s">
        <v>2533</v>
      </c>
      <c r="I819" t="s">
        <v>2090</v>
      </c>
      <c r="J819" s="3" t="s">
        <v>195</v>
      </c>
      <c r="K819" s="3" t="s">
        <v>582</v>
      </c>
      <c r="L819" s="3" t="s">
        <v>583</v>
      </c>
      <c r="M819" s="3" t="s">
        <v>195</v>
      </c>
      <c r="N819" s="3" t="s">
        <v>4430</v>
      </c>
    </row>
    <row r="820" spans="1:14">
      <c r="A820" s="3" t="s">
        <v>446</v>
      </c>
      <c r="B820" s="3" t="s">
        <v>1036</v>
      </c>
      <c r="C820" t="s">
        <v>277</v>
      </c>
      <c r="E820">
        <v>14</v>
      </c>
      <c r="F820" s="3" t="s">
        <v>4431</v>
      </c>
      <c r="G820" s="3" t="s">
        <v>4432</v>
      </c>
      <c r="H820" s="3" t="s">
        <v>2405</v>
      </c>
      <c r="I820" t="s">
        <v>2090</v>
      </c>
      <c r="J820" s="3" t="s">
        <v>195</v>
      </c>
      <c r="K820" s="3" t="s">
        <v>582</v>
      </c>
      <c r="L820" s="3" t="s">
        <v>583</v>
      </c>
      <c r="M820" s="3" t="s">
        <v>195</v>
      </c>
      <c r="N820" s="3" t="s">
        <v>4433</v>
      </c>
    </row>
    <row r="821" spans="1:14">
      <c r="A821" s="3" t="s">
        <v>446</v>
      </c>
      <c r="B821" s="3" t="s">
        <v>1036</v>
      </c>
      <c r="C821" t="s">
        <v>277</v>
      </c>
      <c r="E821">
        <v>15</v>
      </c>
      <c r="F821" s="3" t="s">
        <v>4434</v>
      </c>
      <c r="G821" s="3" t="s">
        <v>1972</v>
      </c>
      <c r="H821" s="3" t="s">
        <v>2533</v>
      </c>
      <c r="I821" t="s">
        <v>2090</v>
      </c>
      <c r="J821" s="3" t="s">
        <v>195</v>
      </c>
      <c r="K821" s="3" t="s">
        <v>582</v>
      </c>
      <c r="L821" s="3" t="s">
        <v>583</v>
      </c>
      <c r="M821" s="3" t="s">
        <v>195</v>
      </c>
      <c r="N821" s="3" t="s">
        <v>4435</v>
      </c>
    </row>
    <row r="822" spans="1:14">
      <c r="A822" s="3" t="s">
        <v>446</v>
      </c>
      <c r="B822" s="3" t="s">
        <v>1036</v>
      </c>
      <c r="C822" t="s">
        <v>277</v>
      </c>
      <c r="E822">
        <v>16</v>
      </c>
      <c r="F822" s="3" t="s">
        <v>3090</v>
      </c>
      <c r="G822" s="3" t="s">
        <v>1997</v>
      </c>
      <c r="H822" s="3" t="s">
        <v>4436</v>
      </c>
      <c r="I822" t="s">
        <v>1943</v>
      </c>
      <c r="J822" s="3" t="s">
        <v>195</v>
      </c>
      <c r="K822" s="3" t="s">
        <v>1040</v>
      </c>
      <c r="L822" s="3" t="s">
        <v>358</v>
      </c>
      <c r="M822" s="3" t="s">
        <v>195</v>
      </c>
      <c r="N822" s="3" t="s">
        <v>4437</v>
      </c>
    </row>
    <row r="823" spans="1:14">
      <c r="A823" s="3" t="s">
        <v>446</v>
      </c>
      <c r="B823" s="3" t="s">
        <v>1036</v>
      </c>
      <c r="C823" t="s">
        <v>277</v>
      </c>
      <c r="E823">
        <v>17</v>
      </c>
      <c r="F823" s="3" t="s">
        <v>4418</v>
      </c>
      <c r="G823" s="3" t="s">
        <v>1997</v>
      </c>
      <c r="H823" s="3" t="s">
        <v>4209</v>
      </c>
      <c r="I823" t="s">
        <v>1943</v>
      </c>
      <c r="J823" s="3" t="s">
        <v>195</v>
      </c>
      <c r="K823" s="3" t="s">
        <v>693</v>
      </c>
      <c r="L823" s="3" t="s">
        <v>358</v>
      </c>
      <c r="M823" s="3" t="s">
        <v>195</v>
      </c>
      <c r="N823" s="3" t="s">
        <v>999</v>
      </c>
    </row>
    <row r="824" spans="1:14">
      <c r="A824" s="3" t="s">
        <v>446</v>
      </c>
      <c r="B824" s="3" t="s">
        <v>1036</v>
      </c>
      <c r="C824" t="s">
        <v>277</v>
      </c>
      <c r="E824">
        <v>18</v>
      </c>
      <c r="F824" s="3" t="s">
        <v>2013</v>
      </c>
      <c r="G824" s="3" t="s">
        <v>2139</v>
      </c>
      <c r="H824" s="3" t="s">
        <v>4438</v>
      </c>
      <c r="I824" t="s">
        <v>2090</v>
      </c>
      <c r="J824" s="3" t="s">
        <v>195</v>
      </c>
      <c r="K824" s="3" t="s">
        <v>1041</v>
      </c>
      <c r="L824" s="3" t="s">
        <v>358</v>
      </c>
      <c r="M824" s="3" t="s">
        <v>195</v>
      </c>
      <c r="N824" s="3" t="s">
        <v>4439</v>
      </c>
    </row>
    <row r="825" spans="1:14">
      <c r="A825" s="3" t="s">
        <v>446</v>
      </c>
      <c r="B825" s="3" t="s">
        <v>1036</v>
      </c>
      <c r="C825" t="s">
        <v>277</v>
      </c>
      <c r="E825">
        <v>19</v>
      </c>
      <c r="F825" s="3" t="s">
        <v>4440</v>
      </c>
      <c r="G825" s="3" t="s">
        <v>4441</v>
      </c>
      <c r="H825" s="3" t="s">
        <v>4393</v>
      </c>
      <c r="I825" t="s">
        <v>1943</v>
      </c>
      <c r="J825" s="3" t="s">
        <v>195</v>
      </c>
      <c r="K825" s="3" t="s">
        <v>531</v>
      </c>
      <c r="L825" s="3" t="s">
        <v>358</v>
      </c>
      <c r="M825" s="3" t="s">
        <v>195</v>
      </c>
      <c r="N825" s="3" t="s">
        <v>1840</v>
      </c>
    </row>
    <row r="826" spans="1:14">
      <c r="A826" s="3" t="s">
        <v>446</v>
      </c>
      <c r="B826" s="3" t="s">
        <v>1036</v>
      </c>
      <c r="C826" t="s">
        <v>277</v>
      </c>
      <c r="E826">
        <v>20</v>
      </c>
      <c r="F826" s="3" t="s">
        <v>4442</v>
      </c>
      <c r="G826" s="3" t="s">
        <v>4443</v>
      </c>
      <c r="H826" s="3" t="s">
        <v>4209</v>
      </c>
      <c r="I826" t="s">
        <v>1943</v>
      </c>
      <c r="J826" s="3" t="s">
        <v>195</v>
      </c>
      <c r="K826" s="3" t="s">
        <v>711</v>
      </c>
      <c r="L826" s="3" t="s">
        <v>358</v>
      </c>
      <c r="M826" s="3" t="s">
        <v>195</v>
      </c>
      <c r="N826" s="3" t="s">
        <v>4444</v>
      </c>
    </row>
    <row r="827" spans="1:14">
      <c r="A827" s="3" t="s">
        <v>446</v>
      </c>
      <c r="B827" s="3" t="s">
        <v>1036</v>
      </c>
      <c r="C827" t="s">
        <v>277</v>
      </c>
      <c r="E827">
        <v>21</v>
      </c>
      <c r="F827" s="3" t="s">
        <v>332</v>
      </c>
      <c r="G827" s="3" t="s">
        <v>1984</v>
      </c>
      <c r="H827" s="3" t="s">
        <v>2055</v>
      </c>
      <c r="I827" t="s">
        <v>2090</v>
      </c>
      <c r="J827" s="3" t="s">
        <v>195</v>
      </c>
      <c r="K827" s="3" t="s">
        <v>2593</v>
      </c>
      <c r="L827" s="3" t="s">
        <v>358</v>
      </c>
      <c r="M827" s="3" t="s">
        <v>195</v>
      </c>
      <c r="N827" s="3" t="s">
        <v>4445</v>
      </c>
    </row>
    <row r="828" spans="1:14">
      <c r="A828" s="3" t="s">
        <v>446</v>
      </c>
      <c r="B828" s="3" t="s">
        <v>1036</v>
      </c>
      <c r="C828" t="s">
        <v>277</v>
      </c>
      <c r="E828">
        <v>22</v>
      </c>
      <c r="F828" s="3" t="s">
        <v>4446</v>
      </c>
      <c r="G828" s="3" t="s">
        <v>2081</v>
      </c>
      <c r="H828" s="3" t="s">
        <v>4393</v>
      </c>
      <c r="I828" t="s">
        <v>2090</v>
      </c>
      <c r="J828" s="3" t="s">
        <v>195</v>
      </c>
      <c r="K828" s="3" t="s">
        <v>976</v>
      </c>
      <c r="L828" s="3" t="s">
        <v>358</v>
      </c>
      <c r="M828" s="3" t="s">
        <v>195</v>
      </c>
      <c r="N828" s="3" t="s">
        <v>3007</v>
      </c>
    </row>
    <row r="829" spans="1:14">
      <c r="A829" s="3" t="s">
        <v>446</v>
      </c>
      <c r="B829" s="3" t="s">
        <v>1036</v>
      </c>
      <c r="C829" t="s">
        <v>277</v>
      </c>
      <c r="E829">
        <v>23</v>
      </c>
      <c r="F829" s="3" t="s">
        <v>987</v>
      </c>
      <c r="G829" s="3" t="s">
        <v>2139</v>
      </c>
      <c r="H829" s="3" t="s">
        <v>4393</v>
      </c>
      <c r="I829" t="s">
        <v>2090</v>
      </c>
      <c r="J829" s="3" t="s">
        <v>195</v>
      </c>
      <c r="K829" s="3" t="s">
        <v>531</v>
      </c>
      <c r="L829" s="3" t="s">
        <v>525</v>
      </c>
      <c r="M829" s="3" t="s">
        <v>195</v>
      </c>
      <c r="N829" s="3" t="s">
        <v>2996</v>
      </c>
    </row>
    <row r="830" spans="1:14">
      <c r="A830" s="3" t="s">
        <v>446</v>
      </c>
      <c r="B830" s="3" t="s">
        <v>1036</v>
      </c>
      <c r="C830" t="s">
        <v>277</v>
      </c>
      <c r="E830">
        <v>24</v>
      </c>
      <c r="F830" s="3" t="s">
        <v>2013</v>
      </c>
      <c r="G830" s="3" t="s">
        <v>2245</v>
      </c>
      <c r="H830" s="3" t="s">
        <v>3597</v>
      </c>
      <c r="I830" t="s">
        <v>2090</v>
      </c>
      <c r="J830" s="3" t="s">
        <v>195</v>
      </c>
      <c r="K830" s="3" t="s">
        <v>582</v>
      </c>
      <c r="L830" s="3" t="s">
        <v>583</v>
      </c>
      <c r="M830" s="3" t="s">
        <v>195</v>
      </c>
      <c r="N830" s="3" t="s">
        <v>4447</v>
      </c>
    </row>
    <row r="831" spans="1:14">
      <c r="A831" s="3" t="s">
        <v>446</v>
      </c>
      <c r="B831" s="3" t="s">
        <v>1036</v>
      </c>
      <c r="C831" t="s">
        <v>277</v>
      </c>
      <c r="E831">
        <v>25</v>
      </c>
      <c r="F831" s="3" t="s">
        <v>4409</v>
      </c>
      <c r="G831" s="3" t="s">
        <v>1941</v>
      </c>
      <c r="H831" s="3" t="s">
        <v>4448</v>
      </c>
      <c r="I831" t="s">
        <v>1943</v>
      </c>
      <c r="J831" s="3" t="s">
        <v>195</v>
      </c>
      <c r="K831" s="3" t="s">
        <v>1040</v>
      </c>
      <c r="L831" s="3" t="s">
        <v>358</v>
      </c>
      <c r="M831" s="3" t="s">
        <v>195</v>
      </c>
      <c r="N831" s="3" t="s">
        <v>4449</v>
      </c>
    </row>
    <row r="832" spans="1:14">
      <c r="A832" s="3" t="s">
        <v>296</v>
      </c>
      <c r="B832" s="3" t="s">
        <v>1045</v>
      </c>
      <c r="C832" t="s">
        <v>277</v>
      </c>
      <c r="E832">
        <v>1</v>
      </c>
      <c r="F832" s="3" t="s">
        <v>4450</v>
      </c>
      <c r="G832" s="3" t="s">
        <v>4451</v>
      </c>
      <c r="H832" s="3" t="s">
        <v>2169</v>
      </c>
      <c r="I832" t="s">
        <v>1943</v>
      </c>
      <c r="J832" s="3" t="s">
        <v>195</v>
      </c>
      <c r="K832" s="3" t="s">
        <v>739</v>
      </c>
      <c r="L832" s="3" t="s">
        <v>195</v>
      </c>
      <c r="M832" s="3" t="s">
        <v>202</v>
      </c>
      <c r="N832" s="3" t="s">
        <v>4452</v>
      </c>
    </row>
    <row r="833" spans="1:14">
      <c r="A833" s="3" t="s">
        <v>296</v>
      </c>
      <c r="B833" s="3" t="s">
        <v>1045</v>
      </c>
      <c r="C833" t="s">
        <v>277</v>
      </c>
      <c r="E833">
        <v>2</v>
      </c>
      <c r="F833" s="3" t="s">
        <v>1964</v>
      </c>
      <c r="G833" s="3" t="s">
        <v>3397</v>
      </c>
      <c r="H833" s="3" t="s">
        <v>4453</v>
      </c>
      <c r="I833" t="s">
        <v>1943</v>
      </c>
      <c r="J833" s="3" t="s">
        <v>195</v>
      </c>
      <c r="K833" s="3" t="s">
        <v>739</v>
      </c>
      <c r="L833" s="3" t="s">
        <v>195</v>
      </c>
      <c r="M833" s="3" t="s">
        <v>202</v>
      </c>
      <c r="N833" s="3" t="s">
        <v>4281</v>
      </c>
    </row>
    <row r="834" spans="1:14">
      <c r="A834" s="3" t="s">
        <v>296</v>
      </c>
      <c r="B834" s="3" t="s">
        <v>1045</v>
      </c>
      <c r="C834" t="s">
        <v>277</v>
      </c>
      <c r="E834">
        <v>3</v>
      </c>
      <c r="F834" s="3" t="s">
        <v>2428</v>
      </c>
      <c r="G834" s="3" t="s">
        <v>2404</v>
      </c>
      <c r="H834" s="3" t="s">
        <v>2169</v>
      </c>
      <c r="I834" t="s">
        <v>1943</v>
      </c>
      <c r="J834" s="3" t="s">
        <v>195</v>
      </c>
      <c r="K834" s="3" t="s">
        <v>361</v>
      </c>
      <c r="L834" s="3" t="s">
        <v>680</v>
      </c>
      <c r="M834" s="3" t="s">
        <v>195</v>
      </c>
      <c r="N834" s="3" t="s">
        <v>3007</v>
      </c>
    </row>
    <row r="835" spans="1:14">
      <c r="A835" s="3" t="s">
        <v>296</v>
      </c>
      <c r="B835" s="3" t="s">
        <v>1045</v>
      </c>
      <c r="C835" t="s">
        <v>277</v>
      </c>
      <c r="E835">
        <v>4</v>
      </c>
      <c r="F835" s="3" t="s">
        <v>2518</v>
      </c>
      <c r="G835" s="3" t="s">
        <v>2451</v>
      </c>
      <c r="H835" s="3" t="s">
        <v>2362</v>
      </c>
      <c r="I835" t="s">
        <v>1943</v>
      </c>
      <c r="J835" s="3" t="s">
        <v>195</v>
      </c>
      <c r="K835" s="3" t="s">
        <v>1137</v>
      </c>
      <c r="L835" s="3" t="s">
        <v>195</v>
      </c>
      <c r="M835" s="3" t="s">
        <v>202</v>
      </c>
      <c r="N835" s="3" t="s">
        <v>1913</v>
      </c>
    </row>
    <row r="836" spans="1:14">
      <c r="A836" s="3" t="s">
        <v>296</v>
      </c>
      <c r="B836" s="3" t="s">
        <v>1045</v>
      </c>
      <c r="C836" t="s">
        <v>277</v>
      </c>
      <c r="E836">
        <v>5</v>
      </c>
      <c r="F836" s="3" t="s">
        <v>2450</v>
      </c>
      <c r="G836" s="3" t="s">
        <v>2451</v>
      </c>
      <c r="H836" s="3" t="s">
        <v>2449</v>
      </c>
      <c r="I836" t="s">
        <v>1943</v>
      </c>
      <c r="J836" s="3" t="s">
        <v>195</v>
      </c>
      <c r="K836" s="3" t="s">
        <v>1137</v>
      </c>
      <c r="L836" s="3" t="s">
        <v>195</v>
      </c>
      <c r="M836" s="3" t="s">
        <v>202</v>
      </c>
      <c r="N836" s="3" t="s">
        <v>1913</v>
      </c>
    </row>
    <row r="837" spans="1:14">
      <c r="A837" s="3" t="s">
        <v>296</v>
      </c>
      <c r="B837" s="3" t="s">
        <v>1045</v>
      </c>
      <c r="C837" t="s">
        <v>277</v>
      </c>
      <c r="E837">
        <v>6</v>
      </c>
      <c r="F837" s="3" t="s">
        <v>4454</v>
      </c>
      <c r="G837" s="3" t="s">
        <v>2521</v>
      </c>
      <c r="H837" s="3" t="s">
        <v>2522</v>
      </c>
      <c r="I837" t="s">
        <v>1943</v>
      </c>
      <c r="J837" s="3" t="s">
        <v>195</v>
      </c>
      <c r="K837" s="3" t="s">
        <v>1099</v>
      </c>
      <c r="L837" s="3" t="s">
        <v>195</v>
      </c>
      <c r="M837" s="3" t="s">
        <v>202</v>
      </c>
      <c r="N837" s="3" t="s">
        <v>1255</v>
      </c>
    </row>
    <row r="838" spans="1:14">
      <c r="A838" s="3" t="s">
        <v>296</v>
      </c>
      <c r="B838" s="3" t="s">
        <v>1045</v>
      </c>
      <c r="C838" t="s">
        <v>277</v>
      </c>
      <c r="E838">
        <v>7</v>
      </c>
      <c r="F838" s="3" t="s">
        <v>2013</v>
      </c>
      <c r="G838" s="3" t="s">
        <v>2056</v>
      </c>
      <c r="H838" s="3" t="s">
        <v>2153</v>
      </c>
      <c r="I838" t="s">
        <v>1943</v>
      </c>
      <c r="J838" s="3" t="s">
        <v>195</v>
      </c>
      <c r="K838" s="3" t="s">
        <v>1099</v>
      </c>
      <c r="L838" s="3" t="s">
        <v>195</v>
      </c>
      <c r="M838" s="3" t="s">
        <v>202</v>
      </c>
      <c r="N838" s="3" t="s">
        <v>1255</v>
      </c>
    </row>
    <row r="839" spans="1:14">
      <c r="A839" s="3" t="s">
        <v>296</v>
      </c>
      <c r="B839" s="3" t="s">
        <v>1045</v>
      </c>
      <c r="C839" t="s">
        <v>277</v>
      </c>
      <c r="E839">
        <v>8</v>
      </c>
      <c r="F839" s="3" t="s">
        <v>2523</v>
      </c>
      <c r="G839" s="3" t="s">
        <v>2524</v>
      </c>
      <c r="H839" s="3" t="s">
        <v>2169</v>
      </c>
      <c r="I839" t="s">
        <v>1943</v>
      </c>
      <c r="J839" s="3" t="s">
        <v>195</v>
      </c>
      <c r="K839" s="3" t="s">
        <v>1187</v>
      </c>
      <c r="L839" s="3" t="s">
        <v>195</v>
      </c>
      <c r="M839" s="3" t="s">
        <v>202</v>
      </c>
      <c r="N839" s="3" t="s">
        <v>1742</v>
      </c>
    </row>
    <row r="840" spans="1:14">
      <c r="A840" s="3" t="s">
        <v>296</v>
      </c>
      <c r="B840" s="3" t="s">
        <v>1045</v>
      </c>
      <c r="C840" t="s">
        <v>277</v>
      </c>
      <c r="E840">
        <v>9</v>
      </c>
      <c r="F840" s="3" t="s">
        <v>2525</v>
      </c>
      <c r="G840" s="3" t="s">
        <v>2526</v>
      </c>
      <c r="H840" s="3" t="s">
        <v>2169</v>
      </c>
      <c r="I840" t="s">
        <v>1943</v>
      </c>
      <c r="J840" s="3" t="s">
        <v>195</v>
      </c>
      <c r="K840" s="3" t="s">
        <v>1105</v>
      </c>
      <c r="L840" s="3" t="s">
        <v>195</v>
      </c>
      <c r="M840" s="3" t="s">
        <v>202</v>
      </c>
      <c r="N840" s="3" t="s">
        <v>1840</v>
      </c>
    </row>
    <row r="841" spans="1:14">
      <c r="A841" s="3" t="s">
        <v>296</v>
      </c>
      <c r="B841" s="3" t="s">
        <v>1050</v>
      </c>
      <c r="C841" t="s">
        <v>196</v>
      </c>
      <c r="E841">
        <v>1</v>
      </c>
      <c r="F841" s="3" t="s">
        <v>2527</v>
      </c>
      <c r="G841" s="3" t="s">
        <v>2528</v>
      </c>
      <c r="H841" s="3" t="s">
        <v>2169</v>
      </c>
      <c r="I841" t="s">
        <v>1943</v>
      </c>
      <c r="J841" s="3" t="s">
        <v>195</v>
      </c>
      <c r="K841" s="3" t="s">
        <v>1103</v>
      </c>
      <c r="L841" s="3" t="s">
        <v>195</v>
      </c>
      <c r="M841" s="3" t="s">
        <v>202</v>
      </c>
      <c r="N841" s="3" t="s">
        <v>1814</v>
      </c>
    </row>
    <row r="842" spans="1:14">
      <c r="A842" s="3" t="s">
        <v>296</v>
      </c>
      <c r="B842" s="3" t="s">
        <v>1050</v>
      </c>
      <c r="C842" t="s">
        <v>196</v>
      </c>
      <c r="E842">
        <v>2</v>
      </c>
      <c r="F842" s="3" t="s">
        <v>2529</v>
      </c>
      <c r="G842" s="3" t="s">
        <v>2524</v>
      </c>
      <c r="H842" s="3" t="s">
        <v>2449</v>
      </c>
      <c r="I842" t="s">
        <v>1943</v>
      </c>
      <c r="J842" s="3" t="s">
        <v>195</v>
      </c>
      <c r="K842" s="3" t="s">
        <v>1105</v>
      </c>
      <c r="L842" s="3" t="s">
        <v>195</v>
      </c>
      <c r="M842" s="3" t="s">
        <v>202</v>
      </c>
      <c r="N842" s="3" t="s">
        <v>1814</v>
      </c>
    </row>
    <row r="843" spans="1:14">
      <c r="A843" s="3" t="s">
        <v>296</v>
      </c>
      <c r="B843" s="3" t="s">
        <v>1050</v>
      </c>
      <c r="C843" t="s">
        <v>196</v>
      </c>
      <c r="E843">
        <v>3</v>
      </c>
      <c r="F843" s="3" t="s">
        <v>2530</v>
      </c>
      <c r="G843" s="3" t="s">
        <v>2528</v>
      </c>
      <c r="H843" s="3" t="s">
        <v>2449</v>
      </c>
      <c r="I843" t="s">
        <v>1943</v>
      </c>
      <c r="J843" s="3" t="s">
        <v>195</v>
      </c>
      <c r="K843" s="3" t="s">
        <v>1099</v>
      </c>
      <c r="L843" s="3" t="s">
        <v>195</v>
      </c>
      <c r="M843" s="3" t="s">
        <v>202</v>
      </c>
      <c r="N843" s="3" t="s">
        <v>1236</v>
      </c>
    </row>
    <row r="844" spans="1:14">
      <c r="A844" s="3" t="s">
        <v>296</v>
      </c>
      <c r="B844" s="3" t="s">
        <v>1050</v>
      </c>
      <c r="C844" t="s">
        <v>196</v>
      </c>
      <c r="E844">
        <v>4</v>
      </c>
      <c r="F844" s="3" t="s">
        <v>2210</v>
      </c>
      <c r="G844" s="3" t="s">
        <v>2404</v>
      </c>
      <c r="H844" s="3" t="s">
        <v>2449</v>
      </c>
      <c r="I844" t="s">
        <v>1943</v>
      </c>
      <c r="J844" s="3" t="s">
        <v>195</v>
      </c>
      <c r="K844" s="3" t="s">
        <v>1103</v>
      </c>
      <c r="L844" s="3" t="s">
        <v>195</v>
      </c>
      <c r="M844" s="3" t="s">
        <v>202</v>
      </c>
      <c r="N844" s="3" t="s">
        <v>1742</v>
      </c>
    </row>
    <row r="845" spans="1:14">
      <c r="A845" s="3" t="s">
        <v>296</v>
      </c>
      <c r="B845" s="3" t="s">
        <v>1055</v>
      </c>
      <c r="C845" t="s">
        <v>277</v>
      </c>
      <c r="E845">
        <v>1</v>
      </c>
      <c r="F845" s="3" t="s">
        <v>1964</v>
      </c>
      <c r="G845" s="3" t="s">
        <v>3397</v>
      </c>
      <c r="H845" s="3" t="s">
        <v>4353</v>
      </c>
      <c r="I845" t="s">
        <v>1943</v>
      </c>
      <c r="J845" s="3" t="s">
        <v>195</v>
      </c>
      <c r="K845" s="3" t="s">
        <v>821</v>
      </c>
      <c r="L845" s="3" t="s">
        <v>195</v>
      </c>
      <c r="M845" s="3" t="s">
        <v>202</v>
      </c>
      <c r="N845" s="3" t="s">
        <v>4455</v>
      </c>
    </row>
    <row r="846" spans="1:14">
      <c r="A846" s="3" t="s">
        <v>296</v>
      </c>
      <c r="B846" s="3" t="s">
        <v>1055</v>
      </c>
      <c r="C846" t="s">
        <v>277</v>
      </c>
      <c r="E846">
        <v>2</v>
      </c>
      <c r="F846" s="3" t="s">
        <v>3138</v>
      </c>
      <c r="G846" s="3" t="s">
        <v>3173</v>
      </c>
      <c r="H846" s="3" t="s">
        <v>2182</v>
      </c>
      <c r="I846" t="s">
        <v>1943</v>
      </c>
      <c r="J846" s="3" t="s">
        <v>195</v>
      </c>
      <c r="K846" s="3" t="s">
        <v>821</v>
      </c>
      <c r="L846" s="3" t="s">
        <v>2369</v>
      </c>
      <c r="M846" s="3" t="s">
        <v>195</v>
      </c>
      <c r="N846" s="3" t="s">
        <v>1924</v>
      </c>
    </row>
    <row r="847" spans="1:14">
      <c r="A847" s="3" t="s">
        <v>296</v>
      </c>
      <c r="B847" s="3" t="s">
        <v>1055</v>
      </c>
      <c r="C847" t="s">
        <v>277</v>
      </c>
      <c r="E847">
        <v>3</v>
      </c>
      <c r="F847" s="3" t="s">
        <v>2042</v>
      </c>
      <c r="G847" s="3" t="s">
        <v>2052</v>
      </c>
      <c r="H847" s="3" t="s">
        <v>2066</v>
      </c>
      <c r="I847" t="s">
        <v>1943</v>
      </c>
      <c r="J847" s="3" t="s">
        <v>195</v>
      </c>
      <c r="K847" s="3" t="s">
        <v>1058</v>
      </c>
      <c r="L847" s="3" t="s">
        <v>195</v>
      </c>
      <c r="M847" s="3" t="s">
        <v>202</v>
      </c>
      <c r="N847" s="3" t="s">
        <v>1930</v>
      </c>
    </row>
    <row r="848" spans="1:14">
      <c r="A848" s="3" t="s">
        <v>296</v>
      </c>
      <c r="B848" s="3" t="s">
        <v>1055</v>
      </c>
      <c r="C848" t="s">
        <v>277</v>
      </c>
      <c r="E848">
        <v>4</v>
      </c>
      <c r="F848" s="3" t="s">
        <v>2532</v>
      </c>
      <c r="G848" s="3" t="s">
        <v>4456</v>
      </c>
      <c r="H848" s="3" t="s">
        <v>2449</v>
      </c>
      <c r="I848" t="s">
        <v>1943</v>
      </c>
      <c r="J848" s="3" t="s">
        <v>195</v>
      </c>
      <c r="K848" s="3" t="s">
        <v>1408</v>
      </c>
      <c r="L848" s="3" t="s">
        <v>195</v>
      </c>
      <c r="M848" s="3" t="s">
        <v>202</v>
      </c>
      <c r="N848" s="3" t="s">
        <v>4457</v>
      </c>
    </row>
    <row r="849" spans="1:14">
      <c r="A849" s="3" t="s">
        <v>296</v>
      </c>
      <c r="B849" s="3" t="s">
        <v>1055</v>
      </c>
      <c r="C849" t="s">
        <v>277</v>
      </c>
      <c r="E849">
        <v>5</v>
      </c>
      <c r="F849" s="3" t="s">
        <v>2534</v>
      </c>
      <c r="G849" s="3" t="s">
        <v>4458</v>
      </c>
      <c r="H849" s="3" t="s">
        <v>2449</v>
      </c>
      <c r="I849" t="s">
        <v>1943</v>
      </c>
      <c r="J849" s="3" t="s">
        <v>195</v>
      </c>
      <c r="K849" s="3" t="s">
        <v>1364</v>
      </c>
      <c r="L849" s="3" t="s">
        <v>195</v>
      </c>
      <c r="M849" s="3" t="s">
        <v>202</v>
      </c>
      <c r="N849" s="3" t="s">
        <v>4459</v>
      </c>
    </row>
    <row r="850" spans="1:14">
      <c r="A850" s="3" t="s">
        <v>296</v>
      </c>
      <c r="B850" s="3" t="s">
        <v>1055</v>
      </c>
      <c r="C850" t="s">
        <v>277</v>
      </c>
      <c r="E850">
        <v>6</v>
      </c>
      <c r="F850" s="3" t="s">
        <v>2536</v>
      </c>
      <c r="G850" s="3" t="s">
        <v>2537</v>
      </c>
      <c r="H850" s="3" t="s">
        <v>2522</v>
      </c>
      <c r="I850" t="s">
        <v>1943</v>
      </c>
      <c r="J850" s="3" t="s">
        <v>195</v>
      </c>
      <c r="K850" s="3" t="s">
        <v>1364</v>
      </c>
      <c r="L850" s="3" t="s">
        <v>195</v>
      </c>
      <c r="M850" s="3" t="s">
        <v>202</v>
      </c>
      <c r="N850" s="3" t="s">
        <v>1930</v>
      </c>
    </row>
    <row r="851" spans="1:14">
      <c r="A851" s="3" t="s">
        <v>296</v>
      </c>
      <c r="B851" s="3" t="s">
        <v>1064</v>
      </c>
      <c r="C851" t="s">
        <v>196</v>
      </c>
      <c r="E851">
        <v>1</v>
      </c>
      <c r="F851" s="3" t="s">
        <v>2539</v>
      </c>
      <c r="G851" s="3" t="s">
        <v>2537</v>
      </c>
      <c r="H851" s="3" t="s">
        <v>2362</v>
      </c>
      <c r="I851" t="s">
        <v>1943</v>
      </c>
      <c r="J851" s="3" t="s">
        <v>195</v>
      </c>
      <c r="K851" s="3" t="s">
        <v>1137</v>
      </c>
      <c r="L851" s="3" t="s">
        <v>195</v>
      </c>
      <c r="M851" s="3" t="s">
        <v>202</v>
      </c>
      <c r="N851" s="3" t="s">
        <v>1913</v>
      </c>
    </row>
    <row r="852" spans="1:14">
      <c r="A852" s="3" t="s">
        <v>296</v>
      </c>
      <c r="B852" s="3" t="s">
        <v>1064</v>
      </c>
      <c r="C852" t="s">
        <v>196</v>
      </c>
      <c r="E852">
        <v>2</v>
      </c>
      <c r="F852" s="3" t="s">
        <v>2540</v>
      </c>
      <c r="G852" s="3" t="s">
        <v>2404</v>
      </c>
      <c r="H852" s="3" t="s">
        <v>2449</v>
      </c>
      <c r="I852" t="s">
        <v>1943</v>
      </c>
      <c r="J852" s="3" t="s">
        <v>195</v>
      </c>
      <c r="K852" s="3" t="s">
        <v>1110</v>
      </c>
      <c r="L852" s="3" t="s">
        <v>195</v>
      </c>
      <c r="M852" s="3" t="s">
        <v>202</v>
      </c>
      <c r="N852" s="3" t="s">
        <v>1814</v>
      </c>
    </row>
    <row r="853" spans="1:14">
      <c r="A853" s="3" t="s">
        <v>296</v>
      </c>
      <c r="B853" s="3" t="s">
        <v>1064</v>
      </c>
      <c r="C853" t="s">
        <v>196</v>
      </c>
      <c r="E853">
        <v>3</v>
      </c>
      <c r="F853" s="3" t="s">
        <v>2450</v>
      </c>
      <c r="G853" s="3" t="s">
        <v>2451</v>
      </c>
      <c r="H853" s="3" t="s">
        <v>2362</v>
      </c>
      <c r="I853" t="s">
        <v>1943</v>
      </c>
      <c r="J853" s="3" t="s">
        <v>195</v>
      </c>
      <c r="K853" s="3" t="s">
        <v>321</v>
      </c>
      <c r="L853" s="3" t="s">
        <v>826</v>
      </c>
      <c r="M853" s="3" t="s">
        <v>195</v>
      </c>
      <c r="N853" s="3" t="s">
        <v>1913</v>
      </c>
    </row>
    <row r="854" spans="1:14">
      <c r="A854" s="3" t="s">
        <v>296</v>
      </c>
      <c r="B854" s="3" t="s">
        <v>1064</v>
      </c>
      <c r="C854" t="s">
        <v>196</v>
      </c>
      <c r="E854">
        <v>4</v>
      </c>
      <c r="F854" s="3" t="s">
        <v>2541</v>
      </c>
      <c r="G854" s="3" t="s">
        <v>2524</v>
      </c>
      <c r="H854" s="3" t="s">
        <v>2449</v>
      </c>
      <c r="I854" t="s">
        <v>1943</v>
      </c>
      <c r="J854" s="3" t="s">
        <v>195</v>
      </c>
      <c r="K854" s="3" t="s">
        <v>1110</v>
      </c>
      <c r="L854" s="3" t="s">
        <v>195</v>
      </c>
      <c r="M854" s="3" t="s">
        <v>202</v>
      </c>
      <c r="N854" s="3" t="s">
        <v>1742</v>
      </c>
    </row>
    <row r="855" spans="1:14">
      <c r="A855" s="3" t="s">
        <v>296</v>
      </c>
      <c r="B855" s="3" t="s">
        <v>1064</v>
      </c>
      <c r="C855" t="s">
        <v>196</v>
      </c>
      <c r="E855">
        <v>5</v>
      </c>
      <c r="F855" s="3" t="s">
        <v>2023</v>
      </c>
      <c r="G855" s="3" t="s">
        <v>2543</v>
      </c>
      <c r="H855" s="3" t="s">
        <v>2544</v>
      </c>
      <c r="I855" t="s">
        <v>1943</v>
      </c>
      <c r="J855" s="3" t="s">
        <v>195</v>
      </c>
      <c r="K855" s="3" t="s">
        <v>1110</v>
      </c>
      <c r="L855" s="3" t="s">
        <v>195</v>
      </c>
      <c r="M855" s="3" t="s">
        <v>202</v>
      </c>
      <c r="N855" s="3" t="s">
        <v>1227</v>
      </c>
    </row>
    <row r="856" spans="1:14">
      <c r="A856" s="3" t="s">
        <v>296</v>
      </c>
      <c r="B856" s="3" t="s">
        <v>1064</v>
      </c>
      <c r="C856" t="s">
        <v>196</v>
      </c>
      <c r="E856">
        <v>6</v>
      </c>
      <c r="F856" s="3" t="s">
        <v>2023</v>
      </c>
      <c r="G856" s="3" t="s">
        <v>2545</v>
      </c>
      <c r="H856" s="3" t="s">
        <v>2546</v>
      </c>
      <c r="I856" t="s">
        <v>1943</v>
      </c>
      <c r="J856" s="3" t="s">
        <v>195</v>
      </c>
      <c r="K856" s="3" t="s">
        <v>1110</v>
      </c>
      <c r="L856" s="3" t="s">
        <v>195</v>
      </c>
      <c r="M856" s="3" t="s">
        <v>202</v>
      </c>
      <c r="N856" s="3" t="s">
        <v>1227</v>
      </c>
    </row>
    <row r="857" spans="1:14">
      <c r="A857" s="3" t="s">
        <v>296</v>
      </c>
      <c r="B857" s="3" t="s">
        <v>1064</v>
      </c>
      <c r="C857" t="s">
        <v>196</v>
      </c>
      <c r="E857">
        <v>7</v>
      </c>
      <c r="F857" s="3" t="s">
        <v>2428</v>
      </c>
      <c r="G857" s="3" t="s">
        <v>2404</v>
      </c>
      <c r="H857" s="3" t="s">
        <v>2169</v>
      </c>
      <c r="I857" t="s">
        <v>1943</v>
      </c>
      <c r="J857" s="3" t="s">
        <v>195</v>
      </c>
      <c r="K857" s="3" t="s">
        <v>931</v>
      </c>
      <c r="L857" s="3" t="s">
        <v>826</v>
      </c>
      <c r="M857" s="3" t="s">
        <v>195</v>
      </c>
      <c r="N857" s="3" t="s">
        <v>380</v>
      </c>
    </row>
    <row r="858" spans="1:14">
      <c r="A858" s="3" t="s">
        <v>296</v>
      </c>
      <c r="B858" s="3" t="s">
        <v>1064</v>
      </c>
      <c r="C858" t="s">
        <v>196</v>
      </c>
      <c r="E858">
        <v>8</v>
      </c>
      <c r="F858" s="3" t="s">
        <v>2450</v>
      </c>
      <c r="G858" s="3" t="s">
        <v>2451</v>
      </c>
      <c r="H858" s="3" t="s">
        <v>2169</v>
      </c>
      <c r="I858" t="s">
        <v>1943</v>
      </c>
      <c r="J858" s="3" t="s">
        <v>195</v>
      </c>
      <c r="K858" s="3" t="s">
        <v>1137</v>
      </c>
      <c r="L858" s="3" t="s">
        <v>321</v>
      </c>
      <c r="M858" s="3" t="s">
        <v>195</v>
      </c>
      <c r="N858" s="3" t="s">
        <v>1913</v>
      </c>
    </row>
    <row r="859" spans="1:14">
      <c r="A859" s="3" t="s">
        <v>296</v>
      </c>
      <c r="B859" s="3" t="s">
        <v>1064</v>
      </c>
      <c r="C859" t="s">
        <v>196</v>
      </c>
      <c r="E859">
        <v>9</v>
      </c>
      <c r="F859" s="3" t="s">
        <v>2450</v>
      </c>
      <c r="G859" s="3" t="s">
        <v>2451</v>
      </c>
      <c r="H859" s="3" t="s">
        <v>2169</v>
      </c>
      <c r="I859" t="s">
        <v>1943</v>
      </c>
      <c r="J859" s="3" t="s">
        <v>195</v>
      </c>
      <c r="K859" s="3" t="s">
        <v>825</v>
      </c>
      <c r="L859" s="3" t="s">
        <v>195</v>
      </c>
      <c r="M859" s="3" t="s">
        <v>202</v>
      </c>
      <c r="N859" s="3" t="s">
        <v>1913</v>
      </c>
    </row>
    <row r="860" spans="1:14">
      <c r="A860" s="3" t="s">
        <v>296</v>
      </c>
      <c r="B860" s="3" t="s">
        <v>1064</v>
      </c>
      <c r="C860" t="s">
        <v>196</v>
      </c>
      <c r="E860">
        <v>10</v>
      </c>
      <c r="F860" s="3" t="s">
        <v>2013</v>
      </c>
      <c r="G860" s="3" t="s">
        <v>2139</v>
      </c>
      <c r="H860" s="3" t="s">
        <v>2153</v>
      </c>
      <c r="I860" t="s">
        <v>1943</v>
      </c>
      <c r="J860" s="3" t="s">
        <v>195</v>
      </c>
      <c r="K860" s="3" t="s">
        <v>2795</v>
      </c>
      <c r="L860" s="3" t="s">
        <v>2800</v>
      </c>
      <c r="M860" s="3" t="s">
        <v>195</v>
      </c>
      <c r="N860" s="3" t="s">
        <v>4460</v>
      </c>
    </row>
  </sheetData>
  <sheetProtection algorithmName="SHA-512" hashValue="eN/fDGsX4GCwIrrgvoj1A94EGitWI4aSUpAe/x3fnzl+JzPhouWZHfzRh0ECzyFZiFroLRj0kGNYNgWzGH3ETA==" saltValue="5gqEWry3y+nLITP8bzbJvA==" spinCount="100000" sheet="1" objects="1" scenarios="1"/>
  <mergeCells count="2">
    <mergeCell ref="G2:H2"/>
    <mergeCell ref="I2:J2"/>
  </mergeCells>
  <hyperlinks>
    <hyperlink ref="O2" location="Menú!A1" display="Volver" xr:uid="{D5EBBA4E-9DF4-45D4-8445-68670EFD9661}"/>
  </hyperlinks>
  <pageMargins left="0.7" right="0.7" top="0.75" bottom="0.75" header="0.3" footer="0.3"/>
  <pageSetup paperSize="9" orientation="portrait" r:id="rId1"/>
  <headerFooter>
    <oddHeader>&amp;L&amp;"Aptos"&amp;10&amp;KFF0000 Confidencial&amp;1#_x000D_</oddHead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D86894-327E-4C51-BE6E-5FEDD86DC926}">
  <sheetPr codeName="Hoja13"/>
  <dimension ref="A1:P189"/>
  <sheetViews>
    <sheetView showGridLines="0" workbookViewId="0">
      <pane xSplit="6" ySplit="2" topLeftCell="G3" activePane="bottomRight" state="frozen"/>
      <selection pane="bottomRight" activeCell="G3" sqref="G3"/>
      <selection pane="bottomLeft" activeCell="F9" sqref="F9"/>
      <selection pane="topRight" activeCell="F9" sqref="F9"/>
    </sheetView>
  </sheetViews>
  <sheetFormatPr defaultColWidth="11.42578125" defaultRowHeight="15"/>
  <cols>
    <col min="1" max="1" width="11.42578125" style="3"/>
    <col min="3" max="3" width="27.85546875" customWidth="1"/>
    <col min="4" max="5" width="11.42578125" customWidth="1"/>
    <col min="6" max="6" width="30.42578125" customWidth="1"/>
    <col min="7" max="8" width="11.42578125" customWidth="1"/>
    <col min="9" max="9" width="46.5703125" bestFit="1" customWidth="1"/>
    <col min="10" max="12" width="11.42578125" customWidth="1"/>
    <col min="13" max="13" width="24.85546875" bestFit="1" customWidth="1"/>
    <col min="14" max="14" width="50.140625" bestFit="1" customWidth="1"/>
    <col min="15" max="15" width="19.85546875" bestFit="1" customWidth="1"/>
    <col min="16" max="16" width="17.42578125" customWidth="1"/>
  </cols>
  <sheetData>
    <row r="1" spans="1:16" ht="32.25" customHeight="1">
      <c r="A1"/>
    </row>
    <row r="2" spans="1:16" ht="60" customHeight="1">
      <c r="A2" s="27" t="s">
        <v>11</v>
      </c>
      <c r="B2" s="2" t="s">
        <v>12</v>
      </c>
      <c r="C2" s="2" t="s">
        <v>18</v>
      </c>
      <c r="D2" s="2" t="s">
        <v>4461</v>
      </c>
      <c r="E2" s="2" t="s">
        <v>2983</v>
      </c>
      <c r="F2" s="2" t="s">
        <v>4462</v>
      </c>
      <c r="G2" s="2" t="s">
        <v>4463</v>
      </c>
      <c r="H2" s="2" t="s">
        <v>4464</v>
      </c>
      <c r="I2" s="2" t="s">
        <v>4465</v>
      </c>
      <c r="J2" s="2" t="s">
        <v>4466</v>
      </c>
      <c r="K2" s="2" t="s">
        <v>4467</v>
      </c>
      <c r="L2" s="2" t="s">
        <v>4468</v>
      </c>
      <c r="M2" s="2" t="s">
        <v>4469</v>
      </c>
      <c r="N2" s="2" t="s">
        <v>4470</v>
      </c>
      <c r="O2" s="2" t="s">
        <v>4471</v>
      </c>
      <c r="P2" s="2" t="s">
        <v>4472</v>
      </c>
    </row>
    <row r="3" spans="1:16">
      <c r="A3" s="3" t="s">
        <v>191</v>
      </c>
      <c r="B3" s="3" t="s">
        <v>192</v>
      </c>
      <c r="C3" t="s">
        <v>196</v>
      </c>
      <c r="D3" s="3"/>
      <c r="E3">
        <v>1</v>
      </c>
      <c r="F3" s="3" t="s">
        <v>4473</v>
      </c>
      <c r="G3" t="s">
        <v>194</v>
      </c>
      <c r="H3" t="s">
        <v>197</v>
      </c>
      <c r="I3" t="s">
        <v>4474</v>
      </c>
      <c r="J3" s="3" t="s">
        <v>2842</v>
      </c>
      <c r="K3" s="3" t="s">
        <v>195</v>
      </c>
      <c r="L3" s="3" t="s">
        <v>202</v>
      </c>
      <c r="M3" t="s">
        <v>4475</v>
      </c>
      <c r="N3" t="s">
        <v>2982</v>
      </c>
      <c r="O3" t="s">
        <v>4476</v>
      </c>
      <c r="P3" t="s">
        <v>197</v>
      </c>
    </row>
    <row r="4" spans="1:16">
      <c r="A4" s="3" t="s">
        <v>191</v>
      </c>
      <c r="B4" s="3" t="s">
        <v>192</v>
      </c>
      <c r="C4" t="s">
        <v>196</v>
      </c>
      <c r="D4" s="3"/>
      <c r="E4">
        <v>2</v>
      </c>
      <c r="F4" s="3" t="s">
        <v>222</v>
      </c>
      <c r="G4" t="s">
        <v>194</v>
      </c>
      <c r="H4" t="s">
        <v>197</v>
      </c>
      <c r="I4" t="s">
        <v>4477</v>
      </c>
      <c r="J4" s="3" t="s">
        <v>2844</v>
      </c>
      <c r="K4" s="3" t="s">
        <v>195</v>
      </c>
      <c r="L4" s="3" t="s">
        <v>202</v>
      </c>
      <c r="M4" t="s">
        <v>4475</v>
      </c>
      <c r="N4" t="s">
        <v>2982</v>
      </c>
      <c r="O4" t="s">
        <v>4476</v>
      </c>
      <c r="P4" t="s">
        <v>197</v>
      </c>
    </row>
    <row r="5" spans="1:16">
      <c r="A5" s="3" t="s">
        <v>191</v>
      </c>
      <c r="B5" s="3" t="s">
        <v>192</v>
      </c>
      <c r="C5" t="s">
        <v>196</v>
      </c>
      <c r="D5" s="3"/>
      <c r="E5">
        <v>3</v>
      </c>
      <c r="F5" s="3" t="s">
        <v>4478</v>
      </c>
      <c r="G5" t="s">
        <v>194</v>
      </c>
      <c r="H5" t="s">
        <v>197</v>
      </c>
      <c r="I5" t="s">
        <v>4474</v>
      </c>
      <c r="J5" s="3" t="s">
        <v>1293</v>
      </c>
      <c r="K5" s="3" t="s">
        <v>195</v>
      </c>
      <c r="L5" s="3" t="s">
        <v>202</v>
      </c>
      <c r="M5" t="s">
        <v>4475</v>
      </c>
      <c r="N5" t="s">
        <v>2982</v>
      </c>
      <c r="O5" t="s">
        <v>4476</v>
      </c>
      <c r="P5" t="s">
        <v>197</v>
      </c>
    </row>
    <row r="6" spans="1:16">
      <c r="A6" s="3" t="s">
        <v>191</v>
      </c>
      <c r="B6" s="3" t="s">
        <v>192</v>
      </c>
      <c r="C6" t="s">
        <v>196</v>
      </c>
      <c r="D6" s="3"/>
      <c r="E6">
        <v>4</v>
      </c>
      <c r="F6" s="3" t="s">
        <v>2996</v>
      </c>
      <c r="G6" t="s">
        <v>197</v>
      </c>
      <c r="H6" t="s">
        <v>197</v>
      </c>
      <c r="I6" t="s">
        <v>4474</v>
      </c>
      <c r="J6" s="3" t="s">
        <v>4479</v>
      </c>
      <c r="K6" s="3" t="s">
        <v>1293</v>
      </c>
      <c r="L6" s="3" t="s">
        <v>195</v>
      </c>
      <c r="M6" t="s">
        <v>4480</v>
      </c>
      <c r="N6" t="s">
        <v>2982</v>
      </c>
      <c r="O6" t="s">
        <v>4476</v>
      </c>
      <c r="P6" t="s">
        <v>194</v>
      </c>
    </row>
    <row r="7" spans="1:16">
      <c r="A7" s="3" t="s">
        <v>191</v>
      </c>
      <c r="B7" s="3" t="s">
        <v>274</v>
      </c>
      <c r="C7" t="s">
        <v>277</v>
      </c>
      <c r="D7" s="3"/>
      <c r="E7">
        <v>1</v>
      </c>
      <c r="F7" s="3" t="s">
        <v>2999</v>
      </c>
      <c r="G7" t="s">
        <v>197</v>
      </c>
      <c r="H7" t="s">
        <v>197</v>
      </c>
      <c r="I7" t="s">
        <v>4477</v>
      </c>
      <c r="J7" s="3" t="s">
        <v>2998</v>
      </c>
      <c r="K7" s="3" t="s">
        <v>1705</v>
      </c>
      <c r="L7" s="3" t="s">
        <v>195</v>
      </c>
      <c r="M7" t="s">
        <v>4480</v>
      </c>
      <c r="N7" t="s">
        <v>2982</v>
      </c>
      <c r="O7" t="s">
        <v>4476</v>
      </c>
      <c r="P7" t="s">
        <v>194</v>
      </c>
    </row>
    <row r="8" spans="1:16">
      <c r="A8" s="3" t="s">
        <v>191</v>
      </c>
      <c r="B8" s="3" t="s">
        <v>274</v>
      </c>
      <c r="C8" t="s">
        <v>277</v>
      </c>
      <c r="D8" s="3"/>
      <c r="E8">
        <v>2</v>
      </c>
      <c r="F8" s="3" t="s">
        <v>2924</v>
      </c>
      <c r="G8" t="s">
        <v>194</v>
      </c>
      <c r="H8" t="s">
        <v>197</v>
      </c>
      <c r="I8" t="s">
        <v>4477</v>
      </c>
      <c r="J8" s="3" t="s">
        <v>2626</v>
      </c>
      <c r="K8" s="3" t="s">
        <v>2627</v>
      </c>
      <c r="L8" s="3" t="s">
        <v>195</v>
      </c>
      <c r="M8" t="s">
        <v>4480</v>
      </c>
      <c r="N8" t="s">
        <v>2982</v>
      </c>
      <c r="O8" t="s">
        <v>4476</v>
      </c>
      <c r="P8" t="s">
        <v>194</v>
      </c>
    </row>
    <row r="9" spans="1:16">
      <c r="A9" s="3" t="s">
        <v>191</v>
      </c>
      <c r="B9" s="3" t="s">
        <v>274</v>
      </c>
      <c r="C9" t="s">
        <v>277</v>
      </c>
      <c r="D9" s="3"/>
      <c r="E9">
        <v>3</v>
      </c>
      <c r="F9" s="3" t="s">
        <v>222</v>
      </c>
      <c r="G9" t="s">
        <v>194</v>
      </c>
      <c r="H9" t="s">
        <v>197</v>
      </c>
      <c r="I9" t="s">
        <v>4477</v>
      </c>
      <c r="J9" s="3" t="s">
        <v>1705</v>
      </c>
      <c r="K9" s="3" t="s">
        <v>2627</v>
      </c>
      <c r="L9" s="3" t="s">
        <v>195</v>
      </c>
      <c r="M9" t="s">
        <v>4480</v>
      </c>
      <c r="N9" t="s">
        <v>4481</v>
      </c>
      <c r="O9" t="s">
        <v>4476</v>
      </c>
      <c r="P9" t="s">
        <v>194</v>
      </c>
    </row>
    <row r="10" spans="1:16">
      <c r="A10" s="3" t="s">
        <v>191</v>
      </c>
      <c r="B10" s="3" t="s">
        <v>289</v>
      </c>
      <c r="C10" t="s">
        <v>277</v>
      </c>
      <c r="D10" s="3"/>
      <c r="E10">
        <v>1</v>
      </c>
      <c r="F10" s="3" t="s">
        <v>2903</v>
      </c>
      <c r="G10" t="s">
        <v>197</v>
      </c>
      <c r="H10" t="s">
        <v>197</v>
      </c>
      <c r="I10" t="s">
        <v>4477</v>
      </c>
      <c r="J10" s="3" t="s">
        <v>749</v>
      </c>
      <c r="K10" s="3" t="s">
        <v>195</v>
      </c>
      <c r="L10" s="3" t="s">
        <v>202</v>
      </c>
      <c r="M10" t="s">
        <v>4475</v>
      </c>
      <c r="N10" t="s">
        <v>4482</v>
      </c>
      <c r="O10" t="s">
        <v>4483</v>
      </c>
      <c r="P10" t="s">
        <v>194</v>
      </c>
    </row>
    <row r="11" spans="1:16">
      <c r="A11" s="3" t="s">
        <v>191</v>
      </c>
      <c r="B11" s="3" t="s">
        <v>289</v>
      </c>
      <c r="C11" t="s">
        <v>277</v>
      </c>
      <c r="D11" s="3"/>
      <c r="E11">
        <v>2</v>
      </c>
      <c r="F11" s="3" t="s">
        <v>222</v>
      </c>
      <c r="G11" t="s">
        <v>194</v>
      </c>
      <c r="H11" t="s">
        <v>197</v>
      </c>
      <c r="I11" t="s">
        <v>4474</v>
      </c>
      <c r="J11" s="3" t="s">
        <v>303</v>
      </c>
      <c r="K11" s="3" t="s">
        <v>2580</v>
      </c>
      <c r="L11" s="3" t="s">
        <v>195</v>
      </c>
      <c r="M11" t="s">
        <v>4480</v>
      </c>
      <c r="N11" t="s">
        <v>2982</v>
      </c>
      <c r="O11" t="s">
        <v>4476</v>
      </c>
      <c r="P11" t="s">
        <v>197</v>
      </c>
    </row>
    <row r="12" spans="1:16">
      <c r="A12" s="3" t="s">
        <v>191</v>
      </c>
      <c r="B12" s="3" t="s">
        <v>289</v>
      </c>
      <c r="C12" t="s">
        <v>277</v>
      </c>
      <c r="D12" s="3"/>
      <c r="E12">
        <v>3</v>
      </c>
      <c r="F12" s="3" t="s">
        <v>2581</v>
      </c>
      <c r="G12" t="s">
        <v>197</v>
      </c>
      <c r="H12" t="s">
        <v>197</v>
      </c>
      <c r="I12" t="s">
        <v>4474</v>
      </c>
      <c r="J12" s="3" t="s">
        <v>303</v>
      </c>
      <c r="K12" s="3" t="s">
        <v>195</v>
      </c>
      <c r="L12" s="3" t="s">
        <v>202</v>
      </c>
      <c r="M12" t="s">
        <v>4475</v>
      </c>
      <c r="N12" t="s">
        <v>2982</v>
      </c>
      <c r="O12" t="s">
        <v>4483</v>
      </c>
      <c r="P12" t="s">
        <v>197</v>
      </c>
    </row>
    <row r="13" spans="1:16">
      <c r="A13" s="3" t="s">
        <v>191</v>
      </c>
      <c r="B13" s="3" t="s">
        <v>302</v>
      </c>
      <c r="C13" t="s">
        <v>196</v>
      </c>
      <c r="D13" s="3"/>
      <c r="E13">
        <v>1</v>
      </c>
      <c r="F13" s="3" t="s">
        <v>4484</v>
      </c>
      <c r="G13" t="s">
        <v>197</v>
      </c>
      <c r="H13" t="s">
        <v>197</v>
      </c>
      <c r="I13" t="s">
        <v>4474</v>
      </c>
      <c r="J13" s="3" t="s">
        <v>379</v>
      </c>
      <c r="K13" s="3" t="s">
        <v>884</v>
      </c>
      <c r="L13" s="3" t="s">
        <v>195</v>
      </c>
      <c r="M13" t="s">
        <v>4480</v>
      </c>
      <c r="N13" t="s">
        <v>2982</v>
      </c>
      <c r="O13" t="s">
        <v>4476</v>
      </c>
      <c r="P13" t="s">
        <v>197</v>
      </c>
    </row>
    <row r="14" spans="1:16">
      <c r="A14" s="3" t="s">
        <v>191</v>
      </c>
      <c r="B14" s="3" t="s">
        <v>320</v>
      </c>
      <c r="C14" t="s">
        <v>277</v>
      </c>
      <c r="D14" s="3"/>
      <c r="E14">
        <v>1</v>
      </c>
      <c r="F14" s="3" t="s">
        <v>4485</v>
      </c>
      <c r="G14" t="s">
        <v>194</v>
      </c>
      <c r="H14" t="s">
        <v>197</v>
      </c>
      <c r="I14" t="s">
        <v>4474</v>
      </c>
      <c r="J14" s="3" t="s">
        <v>829</v>
      </c>
      <c r="K14" s="3" t="s">
        <v>829</v>
      </c>
      <c r="L14" s="3" t="s">
        <v>195</v>
      </c>
      <c r="M14" t="s">
        <v>4480</v>
      </c>
      <c r="N14" t="s">
        <v>2982</v>
      </c>
      <c r="O14" t="s">
        <v>4476</v>
      </c>
      <c r="P14" t="s">
        <v>197</v>
      </c>
    </row>
    <row r="15" spans="1:16">
      <c r="A15" s="3" t="s">
        <v>328</v>
      </c>
      <c r="B15" s="3" t="s">
        <v>329</v>
      </c>
      <c r="C15" t="s">
        <v>277</v>
      </c>
      <c r="D15" s="3"/>
      <c r="E15">
        <v>1</v>
      </c>
      <c r="F15" s="3" t="s">
        <v>4486</v>
      </c>
      <c r="G15" t="s">
        <v>194</v>
      </c>
      <c r="H15" t="s">
        <v>197</v>
      </c>
      <c r="I15" t="s">
        <v>4474</v>
      </c>
      <c r="J15" s="3" t="s">
        <v>2632</v>
      </c>
      <c r="K15" s="3" t="s">
        <v>195</v>
      </c>
      <c r="L15" s="3" t="s">
        <v>202</v>
      </c>
      <c r="M15" t="s">
        <v>4475</v>
      </c>
      <c r="N15" t="s">
        <v>2982</v>
      </c>
      <c r="O15" t="s">
        <v>4476</v>
      </c>
      <c r="P15" t="s">
        <v>197</v>
      </c>
    </row>
    <row r="16" spans="1:16">
      <c r="A16" s="3" t="s">
        <v>328</v>
      </c>
      <c r="B16" s="3" t="s">
        <v>329</v>
      </c>
      <c r="C16" t="s">
        <v>277</v>
      </c>
      <c r="D16" s="3"/>
      <c r="E16">
        <v>2</v>
      </c>
      <c r="F16" s="3" t="s">
        <v>4487</v>
      </c>
      <c r="G16" t="s">
        <v>197</v>
      </c>
      <c r="H16" t="s">
        <v>197</v>
      </c>
      <c r="I16" t="s">
        <v>4474</v>
      </c>
      <c r="J16" s="3" t="s">
        <v>201</v>
      </c>
      <c r="K16" s="3" t="s">
        <v>195</v>
      </c>
      <c r="L16" s="3" t="s">
        <v>202</v>
      </c>
      <c r="M16" t="s">
        <v>4475</v>
      </c>
      <c r="N16" t="s">
        <v>2982</v>
      </c>
      <c r="O16" t="s">
        <v>4476</v>
      </c>
      <c r="P16" t="s">
        <v>197</v>
      </c>
    </row>
    <row r="17" spans="1:16">
      <c r="A17" s="3" t="s">
        <v>328</v>
      </c>
      <c r="B17" s="3" t="s">
        <v>329</v>
      </c>
      <c r="C17" t="s">
        <v>277</v>
      </c>
      <c r="D17" s="3"/>
      <c r="E17">
        <v>3</v>
      </c>
      <c r="F17" s="3" t="s">
        <v>339</v>
      </c>
      <c r="G17" t="s">
        <v>194</v>
      </c>
      <c r="H17" t="s">
        <v>197</v>
      </c>
      <c r="I17" t="s">
        <v>4488</v>
      </c>
      <c r="J17" s="3" t="s">
        <v>1108</v>
      </c>
      <c r="K17" s="3" t="s">
        <v>2683</v>
      </c>
      <c r="L17" s="3" t="s">
        <v>195</v>
      </c>
      <c r="M17" t="s">
        <v>4480</v>
      </c>
      <c r="N17" t="s">
        <v>2982</v>
      </c>
      <c r="O17" t="s">
        <v>4476</v>
      </c>
      <c r="P17" t="s">
        <v>194</v>
      </c>
    </row>
    <row r="18" spans="1:16">
      <c r="A18" s="3" t="s">
        <v>328</v>
      </c>
      <c r="B18" s="3" t="s">
        <v>329</v>
      </c>
      <c r="C18" t="s">
        <v>277</v>
      </c>
      <c r="D18" s="3"/>
      <c r="E18">
        <v>4</v>
      </c>
      <c r="F18" s="3" t="s">
        <v>339</v>
      </c>
      <c r="G18" t="s">
        <v>194</v>
      </c>
      <c r="H18" t="s">
        <v>197</v>
      </c>
      <c r="I18" t="s">
        <v>4488</v>
      </c>
      <c r="J18" s="3" t="s">
        <v>2431</v>
      </c>
      <c r="K18" s="3" t="s">
        <v>966</v>
      </c>
      <c r="L18" s="3" t="s">
        <v>195</v>
      </c>
      <c r="M18" t="s">
        <v>4480</v>
      </c>
      <c r="N18" t="s">
        <v>2982</v>
      </c>
      <c r="O18" t="s">
        <v>4476</v>
      </c>
      <c r="P18" t="s">
        <v>194</v>
      </c>
    </row>
    <row r="19" spans="1:16">
      <c r="A19" s="3" t="s">
        <v>328</v>
      </c>
      <c r="B19" s="3" t="s">
        <v>329</v>
      </c>
      <c r="C19" t="s">
        <v>277</v>
      </c>
      <c r="D19" s="3"/>
      <c r="E19">
        <v>5</v>
      </c>
      <c r="F19" s="3" t="s">
        <v>3057</v>
      </c>
      <c r="G19" t="s">
        <v>197</v>
      </c>
      <c r="H19" t="s">
        <v>197</v>
      </c>
      <c r="I19" t="s">
        <v>4477</v>
      </c>
      <c r="J19" s="3" t="s">
        <v>2848</v>
      </c>
      <c r="K19" s="3" t="s">
        <v>2884</v>
      </c>
      <c r="L19" s="3" t="s">
        <v>195</v>
      </c>
      <c r="M19" t="s">
        <v>4480</v>
      </c>
      <c r="N19" t="s">
        <v>2982</v>
      </c>
      <c r="O19" t="s">
        <v>4476</v>
      </c>
      <c r="P19" t="s">
        <v>194</v>
      </c>
    </row>
    <row r="20" spans="1:16">
      <c r="A20" s="3" t="s">
        <v>328</v>
      </c>
      <c r="B20" s="3" t="s">
        <v>329</v>
      </c>
      <c r="C20" t="s">
        <v>277</v>
      </c>
      <c r="D20" s="3"/>
      <c r="E20">
        <v>6</v>
      </c>
      <c r="F20" s="3" t="s">
        <v>4489</v>
      </c>
      <c r="G20" t="s">
        <v>194</v>
      </c>
      <c r="H20" t="s">
        <v>197</v>
      </c>
      <c r="I20" t="s">
        <v>4474</v>
      </c>
      <c r="J20" s="3" t="s">
        <v>514</v>
      </c>
      <c r="K20" s="3" t="s">
        <v>1878</v>
      </c>
      <c r="L20" s="3" t="s">
        <v>195</v>
      </c>
      <c r="M20" t="s">
        <v>4480</v>
      </c>
      <c r="N20" t="s">
        <v>2982</v>
      </c>
      <c r="O20" t="s">
        <v>4476</v>
      </c>
      <c r="P20" t="s">
        <v>197</v>
      </c>
    </row>
    <row r="21" spans="1:16">
      <c r="A21" s="3" t="s">
        <v>328</v>
      </c>
      <c r="B21" s="3" t="s">
        <v>329</v>
      </c>
      <c r="C21" t="s">
        <v>277</v>
      </c>
      <c r="D21" s="3"/>
      <c r="E21">
        <v>7</v>
      </c>
      <c r="F21" s="3" t="s">
        <v>339</v>
      </c>
      <c r="G21" t="s">
        <v>194</v>
      </c>
      <c r="H21" t="s">
        <v>197</v>
      </c>
      <c r="I21" t="s">
        <v>4474</v>
      </c>
      <c r="J21" s="3" t="s">
        <v>454</v>
      </c>
      <c r="K21" s="3" t="s">
        <v>1097</v>
      </c>
      <c r="L21" s="3" t="s">
        <v>195</v>
      </c>
      <c r="M21" t="s">
        <v>4480</v>
      </c>
      <c r="N21" t="s">
        <v>2982</v>
      </c>
      <c r="O21" t="s">
        <v>4476</v>
      </c>
      <c r="P21" t="s">
        <v>194</v>
      </c>
    </row>
    <row r="22" spans="1:16">
      <c r="A22" s="3" t="s">
        <v>328</v>
      </c>
      <c r="B22" s="3" t="s">
        <v>346</v>
      </c>
      <c r="C22" t="s">
        <v>277</v>
      </c>
      <c r="D22" s="3"/>
      <c r="E22">
        <v>1</v>
      </c>
      <c r="F22" s="3" t="s">
        <v>4490</v>
      </c>
      <c r="G22" t="s">
        <v>197</v>
      </c>
      <c r="H22" t="s">
        <v>197</v>
      </c>
      <c r="I22" t="s">
        <v>4474</v>
      </c>
      <c r="J22" s="3" t="s">
        <v>660</v>
      </c>
      <c r="K22" s="3" t="s">
        <v>195</v>
      </c>
      <c r="L22" s="3" t="s">
        <v>202</v>
      </c>
      <c r="M22" t="s">
        <v>4475</v>
      </c>
      <c r="N22" t="s">
        <v>2982</v>
      </c>
      <c r="O22" t="s">
        <v>4476</v>
      </c>
      <c r="P22" t="s">
        <v>197</v>
      </c>
    </row>
    <row r="23" spans="1:16">
      <c r="A23" s="3" t="s">
        <v>328</v>
      </c>
      <c r="B23" s="3" t="s">
        <v>346</v>
      </c>
      <c r="C23" t="s">
        <v>277</v>
      </c>
      <c r="D23" s="3"/>
      <c r="E23">
        <v>2</v>
      </c>
      <c r="F23" s="3" t="s">
        <v>4491</v>
      </c>
      <c r="G23" t="s">
        <v>197</v>
      </c>
      <c r="H23" t="s">
        <v>197</v>
      </c>
      <c r="I23" t="s">
        <v>4474</v>
      </c>
      <c r="J23" s="3" t="s">
        <v>4492</v>
      </c>
      <c r="K23" s="3" t="s">
        <v>195</v>
      </c>
      <c r="L23" s="3" t="s">
        <v>202</v>
      </c>
      <c r="M23" t="s">
        <v>4475</v>
      </c>
      <c r="N23" t="s">
        <v>2982</v>
      </c>
      <c r="O23" t="s">
        <v>4476</v>
      </c>
      <c r="P23" t="s">
        <v>197</v>
      </c>
    </row>
    <row r="24" spans="1:16">
      <c r="A24" s="3" t="s">
        <v>328</v>
      </c>
      <c r="B24" s="3" t="s">
        <v>346</v>
      </c>
      <c r="C24" t="s">
        <v>277</v>
      </c>
      <c r="D24" s="3"/>
      <c r="E24">
        <v>3</v>
      </c>
      <c r="F24" s="3" t="s">
        <v>4493</v>
      </c>
      <c r="G24" t="s">
        <v>197</v>
      </c>
      <c r="H24" t="s">
        <v>197</v>
      </c>
      <c r="I24" t="s">
        <v>4474</v>
      </c>
      <c r="J24" s="3" t="s">
        <v>4492</v>
      </c>
      <c r="K24" s="3" t="s">
        <v>195</v>
      </c>
      <c r="L24" s="3" t="s">
        <v>202</v>
      </c>
      <c r="M24" t="s">
        <v>4475</v>
      </c>
      <c r="N24" t="s">
        <v>2982</v>
      </c>
      <c r="O24" t="s">
        <v>4476</v>
      </c>
      <c r="P24" t="s">
        <v>197</v>
      </c>
    </row>
    <row r="25" spans="1:16">
      <c r="A25" s="3" t="s">
        <v>328</v>
      </c>
      <c r="B25" s="3" t="s">
        <v>346</v>
      </c>
      <c r="C25" t="s">
        <v>277</v>
      </c>
      <c r="D25" s="3"/>
      <c r="E25">
        <v>4</v>
      </c>
      <c r="F25" s="3" t="s">
        <v>374</v>
      </c>
      <c r="G25" t="s">
        <v>194</v>
      </c>
      <c r="H25" t="s">
        <v>197</v>
      </c>
      <c r="I25" t="s">
        <v>4474</v>
      </c>
      <c r="J25" s="3" t="s">
        <v>2582</v>
      </c>
      <c r="K25" s="3" t="s">
        <v>2582</v>
      </c>
      <c r="L25" s="3" t="s">
        <v>195</v>
      </c>
      <c r="M25" t="s">
        <v>4480</v>
      </c>
      <c r="N25" t="s">
        <v>2982</v>
      </c>
      <c r="O25" t="s">
        <v>4476</v>
      </c>
      <c r="P25" t="s">
        <v>197</v>
      </c>
    </row>
    <row r="26" spans="1:16">
      <c r="A26" s="3" t="s">
        <v>328</v>
      </c>
      <c r="B26" s="3" t="s">
        <v>346</v>
      </c>
      <c r="C26" t="s">
        <v>277</v>
      </c>
      <c r="D26" s="3"/>
      <c r="E26">
        <v>5</v>
      </c>
      <c r="F26" s="3" t="s">
        <v>4494</v>
      </c>
      <c r="G26" t="s">
        <v>194</v>
      </c>
      <c r="H26" t="s">
        <v>197</v>
      </c>
      <c r="I26" t="s">
        <v>4474</v>
      </c>
      <c r="J26" s="3" t="s">
        <v>1189</v>
      </c>
      <c r="K26" s="3" t="s">
        <v>201</v>
      </c>
      <c r="L26" s="3" t="s">
        <v>195</v>
      </c>
      <c r="M26" t="s">
        <v>4480</v>
      </c>
      <c r="N26" t="s">
        <v>2982</v>
      </c>
      <c r="O26" t="s">
        <v>4476</v>
      </c>
      <c r="P26" t="s">
        <v>197</v>
      </c>
    </row>
    <row r="27" spans="1:16">
      <c r="A27" s="3" t="s">
        <v>328</v>
      </c>
      <c r="B27" s="3" t="s">
        <v>346</v>
      </c>
      <c r="C27" t="s">
        <v>277</v>
      </c>
      <c r="D27" s="3"/>
      <c r="E27">
        <v>6</v>
      </c>
      <c r="F27" s="3" t="s">
        <v>2584</v>
      </c>
      <c r="G27" t="s">
        <v>194</v>
      </c>
      <c r="H27" t="s">
        <v>197</v>
      </c>
      <c r="I27" t="s">
        <v>4474</v>
      </c>
      <c r="J27" s="3" t="s">
        <v>1189</v>
      </c>
      <c r="K27" s="3" t="s">
        <v>195</v>
      </c>
      <c r="L27" s="3" t="s">
        <v>202</v>
      </c>
      <c r="M27" t="s">
        <v>4475</v>
      </c>
      <c r="N27" t="s">
        <v>2982</v>
      </c>
      <c r="O27" t="s">
        <v>4476</v>
      </c>
      <c r="P27" t="s">
        <v>194</v>
      </c>
    </row>
    <row r="28" spans="1:16">
      <c r="A28" s="3" t="s">
        <v>328</v>
      </c>
      <c r="B28" s="3" t="s">
        <v>346</v>
      </c>
      <c r="C28" t="s">
        <v>277</v>
      </c>
      <c r="D28" s="3"/>
      <c r="E28">
        <v>7</v>
      </c>
      <c r="F28" s="3" t="s">
        <v>3078</v>
      </c>
      <c r="G28" t="s">
        <v>197</v>
      </c>
      <c r="H28" t="s">
        <v>197</v>
      </c>
      <c r="I28" t="s">
        <v>4474</v>
      </c>
      <c r="J28" s="3" t="s">
        <v>1189</v>
      </c>
      <c r="K28" s="3" t="s">
        <v>201</v>
      </c>
      <c r="L28" s="3" t="s">
        <v>195</v>
      </c>
      <c r="M28" t="s">
        <v>4480</v>
      </c>
      <c r="N28" t="s">
        <v>2982</v>
      </c>
      <c r="O28" t="s">
        <v>4476</v>
      </c>
      <c r="P28" t="s">
        <v>194</v>
      </c>
    </row>
    <row r="29" spans="1:16">
      <c r="A29" s="3" t="s">
        <v>328</v>
      </c>
      <c r="B29" s="3" t="s">
        <v>346</v>
      </c>
      <c r="C29" t="s">
        <v>277</v>
      </c>
      <c r="D29" s="3"/>
      <c r="E29">
        <v>8</v>
      </c>
      <c r="F29" s="3" t="s">
        <v>4495</v>
      </c>
      <c r="G29" t="s">
        <v>194</v>
      </c>
      <c r="H29" t="s">
        <v>197</v>
      </c>
      <c r="I29" t="s">
        <v>4474</v>
      </c>
      <c r="J29" s="3" t="s">
        <v>1189</v>
      </c>
      <c r="K29" s="3" t="s">
        <v>201</v>
      </c>
      <c r="L29" s="3" t="s">
        <v>195</v>
      </c>
      <c r="M29" t="s">
        <v>4480</v>
      </c>
      <c r="N29" t="s">
        <v>2982</v>
      </c>
      <c r="O29" t="s">
        <v>4476</v>
      </c>
      <c r="P29" t="s">
        <v>194</v>
      </c>
    </row>
    <row r="30" spans="1:16">
      <c r="A30" s="3" t="s">
        <v>328</v>
      </c>
      <c r="B30" s="3" t="s">
        <v>346</v>
      </c>
      <c r="C30" t="s">
        <v>277</v>
      </c>
      <c r="D30" s="3"/>
      <c r="E30">
        <v>9</v>
      </c>
      <c r="F30" s="3" t="s">
        <v>1840</v>
      </c>
      <c r="G30" t="s">
        <v>194</v>
      </c>
      <c r="H30" t="s">
        <v>197</v>
      </c>
      <c r="I30" t="s">
        <v>4474</v>
      </c>
      <c r="J30" s="3" t="s">
        <v>201</v>
      </c>
      <c r="K30" s="3" t="s">
        <v>201</v>
      </c>
      <c r="L30" s="3" t="s">
        <v>195</v>
      </c>
      <c r="M30" t="s">
        <v>4480</v>
      </c>
      <c r="N30" t="s">
        <v>2982</v>
      </c>
      <c r="O30" t="s">
        <v>4476</v>
      </c>
      <c r="P30" t="s">
        <v>194</v>
      </c>
    </row>
    <row r="31" spans="1:16">
      <c r="A31" s="3" t="s">
        <v>328</v>
      </c>
      <c r="B31" s="3" t="s">
        <v>355</v>
      </c>
      <c r="C31" t="s">
        <v>277</v>
      </c>
      <c r="D31" s="3"/>
      <c r="E31">
        <v>1</v>
      </c>
      <c r="F31" s="3" t="s">
        <v>4496</v>
      </c>
      <c r="G31" t="s">
        <v>194</v>
      </c>
      <c r="H31" t="s">
        <v>197</v>
      </c>
      <c r="I31" t="s">
        <v>4474</v>
      </c>
      <c r="J31" s="3" t="s">
        <v>1012</v>
      </c>
      <c r="K31" s="3" t="s">
        <v>195</v>
      </c>
      <c r="L31" s="3" t="s">
        <v>202</v>
      </c>
      <c r="M31" t="s">
        <v>4475</v>
      </c>
      <c r="N31" t="s">
        <v>2982</v>
      </c>
      <c r="O31" t="s">
        <v>4476</v>
      </c>
      <c r="P31" t="s">
        <v>197</v>
      </c>
    </row>
    <row r="32" spans="1:16">
      <c r="A32" s="3" t="s">
        <v>328</v>
      </c>
      <c r="B32" s="3" t="s">
        <v>355</v>
      </c>
      <c r="C32" t="s">
        <v>277</v>
      </c>
      <c r="D32" s="3"/>
      <c r="E32">
        <v>2</v>
      </c>
      <c r="F32" s="3" t="s">
        <v>3110</v>
      </c>
      <c r="G32" t="s">
        <v>194</v>
      </c>
      <c r="H32" t="s">
        <v>197</v>
      </c>
      <c r="I32" t="s">
        <v>4474</v>
      </c>
      <c r="J32" s="3" t="s">
        <v>1180</v>
      </c>
      <c r="K32" s="3" t="s">
        <v>195</v>
      </c>
      <c r="L32" s="3" t="s">
        <v>202</v>
      </c>
      <c r="M32" t="s">
        <v>4475</v>
      </c>
      <c r="N32" t="s">
        <v>2982</v>
      </c>
      <c r="O32" t="s">
        <v>4476</v>
      </c>
      <c r="P32" t="s">
        <v>194</v>
      </c>
    </row>
    <row r="33" spans="1:16">
      <c r="A33" s="3" t="s">
        <v>328</v>
      </c>
      <c r="B33" s="3" t="s">
        <v>377</v>
      </c>
      <c r="C33" t="s">
        <v>277</v>
      </c>
      <c r="D33" s="3"/>
      <c r="E33">
        <v>1</v>
      </c>
      <c r="F33" s="3" t="s">
        <v>4497</v>
      </c>
      <c r="G33" t="s">
        <v>194</v>
      </c>
      <c r="H33" t="s">
        <v>197</v>
      </c>
      <c r="I33" t="s">
        <v>4477</v>
      </c>
      <c r="J33" s="3" t="s">
        <v>427</v>
      </c>
      <c r="K33" s="3" t="s">
        <v>195</v>
      </c>
      <c r="L33" s="3" t="s">
        <v>202</v>
      </c>
      <c r="M33" t="s">
        <v>4475</v>
      </c>
      <c r="N33" t="s">
        <v>4481</v>
      </c>
      <c r="O33" t="s">
        <v>4476</v>
      </c>
      <c r="P33" t="s">
        <v>194</v>
      </c>
    </row>
    <row r="34" spans="1:16">
      <c r="A34" s="3" t="s">
        <v>328</v>
      </c>
      <c r="B34" s="3" t="s">
        <v>377</v>
      </c>
      <c r="C34" t="s">
        <v>277</v>
      </c>
      <c r="D34" s="3"/>
      <c r="E34">
        <v>2</v>
      </c>
      <c r="F34" s="3" t="s">
        <v>4498</v>
      </c>
      <c r="G34" t="s">
        <v>194</v>
      </c>
      <c r="H34" t="s">
        <v>197</v>
      </c>
      <c r="I34" t="s">
        <v>4474</v>
      </c>
      <c r="J34" s="3" t="s">
        <v>425</v>
      </c>
      <c r="K34" s="3" t="s">
        <v>195</v>
      </c>
      <c r="L34" s="3" t="s">
        <v>202</v>
      </c>
      <c r="M34" t="s">
        <v>4475</v>
      </c>
      <c r="N34" t="s">
        <v>4481</v>
      </c>
      <c r="O34" t="s">
        <v>4476</v>
      </c>
      <c r="P34" t="s">
        <v>194</v>
      </c>
    </row>
    <row r="35" spans="1:16">
      <c r="A35" s="3" t="s">
        <v>328</v>
      </c>
      <c r="B35" s="3" t="s">
        <v>377</v>
      </c>
      <c r="C35" t="s">
        <v>277</v>
      </c>
      <c r="D35" s="3"/>
      <c r="E35">
        <v>3</v>
      </c>
      <c r="F35" s="3" t="s">
        <v>4499</v>
      </c>
      <c r="G35" t="s">
        <v>197</v>
      </c>
      <c r="H35" t="s">
        <v>197</v>
      </c>
      <c r="I35" t="s">
        <v>4477</v>
      </c>
      <c r="J35" s="3" t="s">
        <v>425</v>
      </c>
      <c r="K35" s="3" t="s">
        <v>195</v>
      </c>
      <c r="L35" s="3" t="s">
        <v>202</v>
      </c>
      <c r="M35" t="s">
        <v>4475</v>
      </c>
      <c r="N35" t="s">
        <v>4481</v>
      </c>
      <c r="O35" t="s">
        <v>4476</v>
      </c>
      <c r="P35" t="s">
        <v>194</v>
      </c>
    </row>
    <row r="36" spans="1:16">
      <c r="A36" s="3" t="s">
        <v>391</v>
      </c>
      <c r="B36" s="3" t="s">
        <v>392</v>
      </c>
      <c r="C36" t="s">
        <v>196</v>
      </c>
      <c r="D36" s="3"/>
      <c r="E36">
        <v>1</v>
      </c>
      <c r="F36" s="3" t="s">
        <v>339</v>
      </c>
      <c r="G36" t="s">
        <v>194</v>
      </c>
      <c r="H36" t="s">
        <v>197</v>
      </c>
      <c r="I36" t="s">
        <v>4477</v>
      </c>
      <c r="J36" s="3" t="s">
        <v>2616</v>
      </c>
      <c r="K36" s="3" t="s">
        <v>2635</v>
      </c>
      <c r="L36" s="3" t="s">
        <v>195</v>
      </c>
      <c r="M36" t="s">
        <v>4480</v>
      </c>
      <c r="N36" t="s">
        <v>4481</v>
      </c>
      <c r="O36" t="s">
        <v>4500</v>
      </c>
      <c r="P36" t="s">
        <v>197</v>
      </c>
    </row>
    <row r="37" spans="1:16">
      <c r="A37" s="3" t="s">
        <v>391</v>
      </c>
      <c r="B37" s="3" t="s">
        <v>392</v>
      </c>
      <c r="C37" t="s">
        <v>196</v>
      </c>
      <c r="D37" s="3"/>
      <c r="E37">
        <v>2</v>
      </c>
      <c r="F37" s="3" t="s">
        <v>4501</v>
      </c>
      <c r="G37" t="s">
        <v>194</v>
      </c>
      <c r="H37" t="s">
        <v>197</v>
      </c>
      <c r="I37" t="s">
        <v>4477</v>
      </c>
      <c r="J37" s="3" t="s">
        <v>331</v>
      </c>
      <c r="K37" s="3" t="s">
        <v>2635</v>
      </c>
      <c r="L37" s="3" t="s">
        <v>195</v>
      </c>
      <c r="M37" t="s">
        <v>4480</v>
      </c>
      <c r="N37" t="s">
        <v>4481</v>
      </c>
      <c r="O37" t="s">
        <v>4476</v>
      </c>
      <c r="P37" t="s">
        <v>194</v>
      </c>
    </row>
    <row r="38" spans="1:16">
      <c r="A38" s="3" t="s">
        <v>391</v>
      </c>
      <c r="B38" s="3" t="s">
        <v>392</v>
      </c>
      <c r="C38" t="s">
        <v>196</v>
      </c>
      <c r="D38" s="3"/>
      <c r="E38">
        <v>3</v>
      </c>
      <c r="F38" s="3" t="s">
        <v>1307</v>
      </c>
      <c r="G38" t="s">
        <v>194</v>
      </c>
      <c r="H38" t="s">
        <v>197</v>
      </c>
      <c r="I38" t="s">
        <v>4474</v>
      </c>
      <c r="J38" s="3" t="s">
        <v>331</v>
      </c>
      <c r="K38" s="3" t="s">
        <v>454</v>
      </c>
      <c r="L38" s="3" t="s">
        <v>195</v>
      </c>
      <c r="M38" t="s">
        <v>4480</v>
      </c>
      <c r="N38" t="s">
        <v>2982</v>
      </c>
      <c r="O38" t="s">
        <v>4476</v>
      </c>
      <c r="P38" t="s">
        <v>197</v>
      </c>
    </row>
    <row r="39" spans="1:16">
      <c r="A39" s="3" t="s">
        <v>391</v>
      </c>
      <c r="B39" s="3" t="s">
        <v>392</v>
      </c>
      <c r="C39" t="s">
        <v>196</v>
      </c>
      <c r="D39" s="3"/>
      <c r="E39">
        <v>4</v>
      </c>
      <c r="F39" s="3" t="s">
        <v>4502</v>
      </c>
      <c r="G39" t="s">
        <v>197</v>
      </c>
      <c r="H39" t="s">
        <v>197</v>
      </c>
      <c r="I39" t="s">
        <v>4477</v>
      </c>
      <c r="J39" s="3" t="s">
        <v>338</v>
      </c>
      <c r="K39" s="3" t="s">
        <v>275</v>
      </c>
      <c r="L39" s="3" t="s">
        <v>195</v>
      </c>
      <c r="M39" t="s">
        <v>4480</v>
      </c>
      <c r="N39" t="s">
        <v>2982</v>
      </c>
      <c r="O39" t="s">
        <v>4476</v>
      </c>
      <c r="P39" t="s">
        <v>197</v>
      </c>
    </row>
    <row r="40" spans="1:16">
      <c r="A40" s="3" t="s">
        <v>409</v>
      </c>
      <c r="B40" s="3" t="s">
        <v>410</v>
      </c>
      <c r="C40" t="s">
        <v>196</v>
      </c>
      <c r="D40" s="3"/>
      <c r="E40">
        <v>1</v>
      </c>
      <c r="F40" s="3" t="s">
        <v>4503</v>
      </c>
      <c r="G40" t="s">
        <v>197</v>
      </c>
      <c r="H40" t="s">
        <v>197</v>
      </c>
      <c r="I40" t="s">
        <v>4474</v>
      </c>
      <c r="J40" s="3" t="s">
        <v>373</v>
      </c>
      <c r="K40" s="3" t="s">
        <v>1309</v>
      </c>
      <c r="L40" s="3" t="s">
        <v>195</v>
      </c>
      <c r="M40" t="s">
        <v>4480</v>
      </c>
      <c r="N40" t="s">
        <v>2982</v>
      </c>
      <c r="O40" t="s">
        <v>4476</v>
      </c>
      <c r="P40" t="s">
        <v>197</v>
      </c>
    </row>
    <row r="41" spans="1:16">
      <c r="A41" s="3" t="s">
        <v>409</v>
      </c>
      <c r="B41" s="3" t="s">
        <v>410</v>
      </c>
      <c r="C41" t="s">
        <v>196</v>
      </c>
      <c r="D41" s="3"/>
      <c r="E41">
        <v>2</v>
      </c>
      <c r="F41" s="3" t="s">
        <v>4504</v>
      </c>
      <c r="G41" t="s">
        <v>194</v>
      </c>
      <c r="H41" t="s">
        <v>197</v>
      </c>
      <c r="I41" t="s">
        <v>4474</v>
      </c>
      <c r="J41" s="3" t="s">
        <v>2315</v>
      </c>
      <c r="K41" s="3" t="s">
        <v>2315</v>
      </c>
      <c r="L41" s="3" t="s">
        <v>195</v>
      </c>
      <c r="M41" t="s">
        <v>4480</v>
      </c>
      <c r="N41" t="s">
        <v>2982</v>
      </c>
      <c r="O41" t="s">
        <v>4483</v>
      </c>
      <c r="P41" t="s">
        <v>197</v>
      </c>
    </row>
    <row r="42" spans="1:16">
      <c r="A42" s="3" t="s">
        <v>409</v>
      </c>
      <c r="B42" s="3" t="s">
        <v>410</v>
      </c>
      <c r="C42" t="s">
        <v>196</v>
      </c>
      <c r="D42" s="3"/>
      <c r="E42">
        <v>3</v>
      </c>
      <c r="F42" s="3" t="s">
        <v>4504</v>
      </c>
      <c r="G42" t="s">
        <v>194</v>
      </c>
      <c r="H42" t="s">
        <v>197</v>
      </c>
      <c r="I42" t="s">
        <v>4474</v>
      </c>
      <c r="J42" s="3" t="s">
        <v>2660</v>
      </c>
      <c r="K42" s="3" t="s">
        <v>2660</v>
      </c>
      <c r="L42" s="3" t="s">
        <v>195</v>
      </c>
      <c r="M42" t="s">
        <v>4480</v>
      </c>
      <c r="N42" t="s">
        <v>2982</v>
      </c>
      <c r="O42" t="s">
        <v>4483</v>
      </c>
      <c r="P42" t="s">
        <v>197</v>
      </c>
    </row>
    <row r="43" spans="1:16">
      <c r="A43" s="3" t="s">
        <v>409</v>
      </c>
      <c r="B43" s="3" t="s">
        <v>410</v>
      </c>
      <c r="C43" t="s">
        <v>196</v>
      </c>
      <c r="D43" s="3"/>
      <c r="E43">
        <v>4</v>
      </c>
      <c r="F43" s="3" t="s">
        <v>4505</v>
      </c>
      <c r="G43" t="s">
        <v>194</v>
      </c>
      <c r="H43" t="s">
        <v>197</v>
      </c>
      <c r="I43" t="s">
        <v>4474</v>
      </c>
      <c r="J43" s="3" t="s">
        <v>2315</v>
      </c>
      <c r="K43" s="3" t="s">
        <v>2315</v>
      </c>
      <c r="L43" s="3" t="s">
        <v>195</v>
      </c>
      <c r="M43" t="s">
        <v>4480</v>
      </c>
      <c r="N43" t="s">
        <v>2982</v>
      </c>
      <c r="O43" t="s">
        <v>4483</v>
      </c>
      <c r="P43" t="s">
        <v>197</v>
      </c>
    </row>
    <row r="44" spans="1:16">
      <c r="A44" s="3" t="s">
        <v>409</v>
      </c>
      <c r="B44" s="3" t="s">
        <v>410</v>
      </c>
      <c r="C44" t="s">
        <v>196</v>
      </c>
      <c r="D44" s="3"/>
      <c r="E44">
        <v>5</v>
      </c>
      <c r="F44" s="3" t="s">
        <v>4505</v>
      </c>
      <c r="G44" t="s">
        <v>194</v>
      </c>
      <c r="H44" t="s">
        <v>197</v>
      </c>
      <c r="I44" t="s">
        <v>4474</v>
      </c>
      <c r="J44" s="3" t="s">
        <v>2660</v>
      </c>
      <c r="K44" s="3" t="s">
        <v>2660</v>
      </c>
      <c r="L44" s="3" t="s">
        <v>195</v>
      </c>
      <c r="M44" t="s">
        <v>4480</v>
      </c>
      <c r="N44" t="s">
        <v>2982</v>
      </c>
      <c r="O44" t="s">
        <v>4483</v>
      </c>
      <c r="P44" t="s">
        <v>197</v>
      </c>
    </row>
    <row r="45" spans="1:16">
      <c r="A45" s="3" t="s">
        <v>409</v>
      </c>
      <c r="B45" s="3" t="s">
        <v>424</v>
      </c>
      <c r="C45" t="s">
        <v>196</v>
      </c>
      <c r="D45" s="3"/>
      <c r="E45">
        <v>1</v>
      </c>
      <c r="F45" s="3" t="s">
        <v>4506</v>
      </c>
      <c r="G45" t="s">
        <v>194</v>
      </c>
      <c r="H45" t="s">
        <v>197</v>
      </c>
      <c r="I45" t="s">
        <v>4477</v>
      </c>
      <c r="J45" s="3" t="s">
        <v>2086</v>
      </c>
      <c r="K45" s="3" t="s">
        <v>546</v>
      </c>
      <c r="L45" s="3" t="s">
        <v>195</v>
      </c>
      <c r="M45" t="s">
        <v>4507</v>
      </c>
      <c r="N45" t="s">
        <v>2982</v>
      </c>
      <c r="O45" t="s">
        <v>4508</v>
      </c>
      <c r="P45" t="s">
        <v>197</v>
      </c>
    </row>
    <row r="46" spans="1:16">
      <c r="A46" s="3" t="s">
        <v>409</v>
      </c>
      <c r="B46" s="3" t="s">
        <v>424</v>
      </c>
      <c r="C46" t="s">
        <v>196</v>
      </c>
      <c r="D46" s="3"/>
      <c r="E46">
        <v>2</v>
      </c>
      <c r="F46" s="3" t="s">
        <v>3176</v>
      </c>
      <c r="G46" t="s">
        <v>197</v>
      </c>
      <c r="H46" t="s">
        <v>197</v>
      </c>
      <c r="I46" t="s">
        <v>4474</v>
      </c>
      <c r="J46" s="3" t="s">
        <v>4509</v>
      </c>
      <c r="K46" s="3" t="s">
        <v>1433</v>
      </c>
      <c r="L46" s="3" t="s">
        <v>195</v>
      </c>
      <c r="M46" t="s">
        <v>4480</v>
      </c>
      <c r="N46" t="s">
        <v>2982</v>
      </c>
      <c r="O46" t="s">
        <v>4483</v>
      </c>
      <c r="P46" t="s">
        <v>194</v>
      </c>
    </row>
    <row r="47" spans="1:16">
      <c r="A47" s="3" t="s">
        <v>409</v>
      </c>
      <c r="B47" s="3" t="s">
        <v>424</v>
      </c>
      <c r="C47" t="s">
        <v>196</v>
      </c>
      <c r="D47" s="3"/>
      <c r="E47">
        <v>3</v>
      </c>
      <c r="F47" s="3" t="s">
        <v>4510</v>
      </c>
      <c r="G47" t="s">
        <v>197</v>
      </c>
      <c r="H47" t="s">
        <v>197</v>
      </c>
      <c r="I47" t="s">
        <v>4474</v>
      </c>
      <c r="J47" s="3" t="s">
        <v>637</v>
      </c>
      <c r="K47" s="3" t="s">
        <v>195</v>
      </c>
      <c r="L47" s="3" t="s">
        <v>202</v>
      </c>
      <c r="M47" t="s">
        <v>4475</v>
      </c>
      <c r="N47" t="s">
        <v>2982</v>
      </c>
      <c r="O47" t="s">
        <v>4476</v>
      </c>
      <c r="P47" t="s">
        <v>197</v>
      </c>
    </row>
    <row r="48" spans="1:16">
      <c r="A48" s="3" t="s">
        <v>409</v>
      </c>
      <c r="B48" s="3" t="s">
        <v>424</v>
      </c>
      <c r="C48" t="s">
        <v>196</v>
      </c>
      <c r="D48" s="3"/>
      <c r="E48">
        <v>4</v>
      </c>
      <c r="F48" s="3" t="s">
        <v>4511</v>
      </c>
      <c r="G48" t="s">
        <v>197</v>
      </c>
      <c r="H48" t="s">
        <v>197</v>
      </c>
      <c r="I48" t="s">
        <v>4474</v>
      </c>
      <c r="J48" s="3" t="s">
        <v>637</v>
      </c>
      <c r="K48" s="3" t="s">
        <v>555</v>
      </c>
      <c r="L48" s="3" t="s">
        <v>195</v>
      </c>
      <c r="M48" t="s">
        <v>4480</v>
      </c>
      <c r="N48" t="s">
        <v>4481</v>
      </c>
      <c r="O48" t="s">
        <v>4476</v>
      </c>
      <c r="P48" t="s">
        <v>194</v>
      </c>
    </row>
    <row r="49" spans="1:16">
      <c r="A49" s="3" t="s">
        <v>409</v>
      </c>
      <c r="B49" s="3" t="s">
        <v>438</v>
      </c>
      <c r="C49" t="s">
        <v>277</v>
      </c>
      <c r="D49" s="3"/>
      <c r="E49">
        <v>1</v>
      </c>
      <c r="F49" s="3" t="s">
        <v>4512</v>
      </c>
      <c r="G49" t="s">
        <v>197</v>
      </c>
      <c r="H49" t="s">
        <v>197</v>
      </c>
      <c r="I49" t="s">
        <v>4477</v>
      </c>
      <c r="J49" s="3" t="s">
        <v>2587</v>
      </c>
      <c r="K49" s="3" t="s">
        <v>2638</v>
      </c>
      <c r="L49" s="3" t="s">
        <v>195</v>
      </c>
      <c r="M49" t="s">
        <v>4480</v>
      </c>
      <c r="N49" t="s">
        <v>2982</v>
      </c>
      <c r="O49" t="s">
        <v>4476</v>
      </c>
      <c r="P49" t="s">
        <v>197</v>
      </c>
    </row>
    <row r="50" spans="1:16">
      <c r="A50" s="3" t="s">
        <v>452</v>
      </c>
      <c r="B50" s="3" t="s">
        <v>453</v>
      </c>
      <c r="C50" t="s">
        <v>277</v>
      </c>
      <c r="D50" s="3"/>
      <c r="E50">
        <v>1</v>
      </c>
      <c r="F50" s="3" t="s">
        <v>4513</v>
      </c>
      <c r="G50" t="s">
        <v>194</v>
      </c>
      <c r="H50" t="s">
        <v>197</v>
      </c>
      <c r="I50" t="s">
        <v>4474</v>
      </c>
      <c r="J50" s="3" t="s">
        <v>459</v>
      </c>
      <c r="K50" s="3" t="s">
        <v>2277</v>
      </c>
      <c r="L50" s="3" t="s">
        <v>195</v>
      </c>
      <c r="M50" t="s">
        <v>4480</v>
      </c>
      <c r="N50" t="s">
        <v>2982</v>
      </c>
      <c r="O50" t="s">
        <v>4476</v>
      </c>
      <c r="P50" t="s">
        <v>197</v>
      </c>
    </row>
    <row r="51" spans="1:16">
      <c r="A51" s="3" t="s">
        <v>452</v>
      </c>
      <c r="B51" s="3" t="s">
        <v>464</v>
      </c>
      <c r="C51" t="s">
        <v>196</v>
      </c>
      <c r="D51" s="3"/>
      <c r="E51">
        <v>1</v>
      </c>
      <c r="F51" s="3" t="s">
        <v>4514</v>
      </c>
      <c r="G51" t="s">
        <v>194</v>
      </c>
      <c r="H51" t="s">
        <v>197</v>
      </c>
      <c r="I51" t="s">
        <v>4477</v>
      </c>
      <c r="J51" s="3" t="s">
        <v>2582</v>
      </c>
      <c r="K51" s="3" t="s">
        <v>195</v>
      </c>
      <c r="L51" s="3" t="s">
        <v>202</v>
      </c>
      <c r="M51" t="s">
        <v>4475</v>
      </c>
      <c r="N51" t="s">
        <v>2982</v>
      </c>
      <c r="O51" t="s">
        <v>4476</v>
      </c>
      <c r="P51" t="s">
        <v>194</v>
      </c>
    </row>
    <row r="52" spans="1:16">
      <c r="A52" s="3" t="s">
        <v>452</v>
      </c>
      <c r="B52" s="3" t="s">
        <v>464</v>
      </c>
      <c r="C52" t="s">
        <v>196</v>
      </c>
      <c r="D52" s="3"/>
      <c r="E52">
        <v>2</v>
      </c>
      <c r="F52" s="3" t="s">
        <v>3234</v>
      </c>
      <c r="G52" t="s">
        <v>197</v>
      </c>
      <c r="H52" t="s">
        <v>197</v>
      </c>
      <c r="I52" t="s">
        <v>4474</v>
      </c>
      <c r="J52" s="3" t="s">
        <v>1898</v>
      </c>
      <c r="K52" s="3" t="s">
        <v>201</v>
      </c>
      <c r="L52" s="3" t="s">
        <v>195</v>
      </c>
      <c r="M52" t="s">
        <v>4480</v>
      </c>
      <c r="N52" t="s">
        <v>2982</v>
      </c>
      <c r="O52" t="s">
        <v>4476</v>
      </c>
      <c r="P52" t="s">
        <v>194</v>
      </c>
    </row>
    <row r="53" spans="1:16">
      <c r="A53" s="3" t="s">
        <v>452</v>
      </c>
      <c r="B53" s="3" t="s">
        <v>464</v>
      </c>
      <c r="C53" t="s">
        <v>196</v>
      </c>
      <c r="D53" s="3"/>
      <c r="E53">
        <v>3</v>
      </c>
      <c r="F53" s="3" t="s">
        <v>4515</v>
      </c>
      <c r="G53" t="s">
        <v>194</v>
      </c>
      <c r="H53" t="s">
        <v>197</v>
      </c>
      <c r="I53" t="s">
        <v>4474</v>
      </c>
      <c r="J53" s="3" t="s">
        <v>2706</v>
      </c>
      <c r="K53" s="3" t="s">
        <v>201</v>
      </c>
      <c r="L53" s="3" t="s">
        <v>195</v>
      </c>
      <c r="M53" t="s">
        <v>4222</v>
      </c>
      <c r="N53" t="s">
        <v>2982</v>
      </c>
      <c r="O53" t="s">
        <v>4476</v>
      </c>
      <c r="P53" t="s">
        <v>194</v>
      </c>
    </row>
    <row r="54" spans="1:16">
      <c r="A54" s="3" t="s">
        <v>452</v>
      </c>
      <c r="B54" s="3" t="s">
        <v>476</v>
      </c>
      <c r="C54" t="s">
        <v>277</v>
      </c>
      <c r="D54" s="3"/>
      <c r="E54">
        <v>1</v>
      </c>
      <c r="F54" s="3" t="s">
        <v>339</v>
      </c>
      <c r="G54" t="s">
        <v>194</v>
      </c>
      <c r="H54" t="s">
        <v>197</v>
      </c>
      <c r="I54" t="s">
        <v>4474</v>
      </c>
      <c r="J54" s="3" t="s">
        <v>912</v>
      </c>
      <c r="K54" s="3" t="s">
        <v>201</v>
      </c>
      <c r="L54" s="3" t="s">
        <v>195</v>
      </c>
      <c r="M54" t="s">
        <v>4475</v>
      </c>
      <c r="N54" t="s">
        <v>4481</v>
      </c>
      <c r="O54" t="s">
        <v>4476</v>
      </c>
      <c r="P54" t="s">
        <v>194</v>
      </c>
    </row>
    <row r="55" spans="1:16">
      <c r="A55" s="3" t="s">
        <v>452</v>
      </c>
      <c r="B55" s="3" t="s">
        <v>487</v>
      </c>
      <c r="C55" t="s">
        <v>196</v>
      </c>
      <c r="D55" s="3"/>
      <c r="E55">
        <v>1</v>
      </c>
      <c r="F55" s="3" t="s">
        <v>1840</v>
      </c>
      <c r="G55" t="s">
        <v>194</v>
      </c>
      <c r="H55" t="s">
        <v>197</v>
      </c>
      <c r="I55" t="s">
        <v>4474</v>
      </c>
      <c r="J55" s="3" t="s">
        <v>2710</v>
      </c>
      <c r="K55" s="3" t="s">
        <v>2819</v>
      </c>
      <c r="L55" s="3" t="s">
        <v>195</v>
      </c>
      <c r="M55" t="s">
        <v>4480</v>
      </c>
      <c r="N55" t="s">
        <v>2982</v>
      </c>
      <c r="O55" t="s">
        <v>4476</v>
      </c>
      <c r="P55" t="s">
        <v>197</v>
      </c>
    </row>
    <row r="56" spans="1:16">
      <c r="A56" s="3" t="s">
        <v>502</v>
      </c>
      <c r="B56" s="3" t="s">
        <v>503</v>
      </c>
      <c r="C56" t="s">
        <v>196</v>
      </c>
      <c r="D56" s="3"/>
      <c r="E56">
        <v>1</v>
      </c>
      <c r="F56" s="3" t="s">
        <v>339</v>
      </c>
      <c r="G56" t="s">
        <v>194</v>
      </c>
      <c r="H56" t="s">
        <v>197</v>
      </c>
      <c r="I56" t="s">
        <v>4474</v>
      </c>
      <c r="J56" s="3" t="s">
        <v>2097</v>
      </c>
      <c r="K56" s="3" t="s">
        <v>2642</v>
      </c>
      <c r="L56" s="3" t="s">
        <v>195</v>
      </c>
      <c r="M56" t="s">
        <v>4480</v>
      </c>
      <c r="N56" t="s">
        <v>2982</v>
      </c>
      <c r="O56" t="s">
        <v>4476</v>
      </c>
      <c r="P56" t="s">
        <v>197</v>
      </c>
    </row>
    <row r="57" spans="1:16">
      <c r="A57" s="3" t="s">
        <v>502</v>
      </c>
      <c r="B57" s="3" t="s">
        <v>513</v>
      </c>
      <c r="C57" t="s">
        <v>196</v>
      </c>
      <c r="D57" s="3"/>
      <c r="E57">
        <v>1</v>
      </c>
      <c r="F57" s="3" t="s">
        <v>339</v>
      </c>
      <c r="G57" t="s">
        <v>194</v>
      </c>
      <c r="H57" t="s">
        <v>197</v>
      </c>
      <c r="I57" t="s">
        <v>4477</v>
      </c>
      <c r="J57" s="3" t="s">
        <v>2186</v>
      </c>
      <c r="K57" s="3" t="s">
        <v>1283</v>
      </c>
      <c r="L57" s="3" t="s">
        <v>195</v>
      </c>
      <c r="M57" t="s">
        <v>4507</v>
      </c>
      <c r="N57" t="s">
        <v>2982</v>
      </c>
      <c r="O57" t="s">
        <v>4476</v>
      </c>
      <c r="P57" t="s">
        <v>194</v>
      </c>
    </row>
    <row r="58" spans="1:16">
      <c r="A58" s="3" t="s">
        <v>502</v>
      </c>
      <c r="B58" s="3" t="s">
        <v>513</v>
      </c>
      <c r="C58" t="s">
        <v>196</v>
      </c>
      <c r="D58" s="3"/>
      <c r="E58">
        <v>2</v>
      </c>
      <c r="F58" s="3" t="s">
        <v>2850</v>
      </c>
      <c r="G58" t="s">
        <v>194</v>
      </c>
      <c r="H58" t="s">
        <v>197</v>
      </c>
      <c r="I58" t="s">
        <v>4474</v>
      </c>
      <c r="J58" s="3" t="s">
        <v>4516</v>
      </c>
      <c r="K58" s="3" t="s">
        <v>4517</v>
      </c>
      <c r="L58" s="3" t="s">
        <v>195</v>
      </c>
      <c r="M58" t="s">
        <v>4507</v>
      </c>
      <c r="N58" t="s">
        <v>2982</v>
      </c>
      <c r="O58" t="s">
        <v>4476</v>
      </c>
      <c r="P58" t="s">
        <v>194</v>
      </c>
    </row>
    <row r="59" spans="1:16">
      <c r="A59" s="3" t="s">
        <v>502</v>
      </c>
      <c r="B59" s="3" t="s">
        <v>524</v>
      </c>
      <c r="C59" t="s">
        <v>196</v>
      </c>
      <c r="D59" s="3"/>
      <c r="E59">
        <v>1</v>
      </c>
      <c r="F59" s="3" t="s">
        <v>4518</v>
      </c>
      <c r="G59" t="s">
        <v>194</v>
      </c>
      <c r="H59" t="s">
        <v>197</v>
      </c>
      <c r="I59" t="s">
        <v>4474</v>
      </c>
      <c r="J59" s="3" t="s">
        <v>736</v>
      </c>
      <c r="K59" s="3" t="s">
        <v>2910</v>
      </c>
      <c r="L59" s="3" t="s">
        <v>195</v>
      </c>
      <c r="M59" t="s">
        <v>4480</v>
      </c>
      <c r="N59" t="s">
        <v>2982</v>
      </c>
      <c r="O59" t="s">
        <v>4476</v>
      </c>
      <c r="P59" t="s">
        <v>194</v>
      </c>
    </row>
    <row r="60" spans="1:16">
      <c r="A60" s="3" t="s">
        <v>502</v>
      </c>
      <c r="B60" s="3" t="s">
        <v>524</v>
      </c>
      <c r="C60" t="s">
        <v>196</v>
      </c>
      <c r="D60" s="3"/>
      <c r="E60">
        <v>2</v>
      </c>
      <c r="F60" s="3" t="s">
        <v>339</v>
      </c>
      <c r="G60" t="s">
        <v>194</v>
      </c>
      <c r="H60" t="s">
        <v>197</v>
      </c>
      <c r="I60" t="s">
        <v>4474</v>
      </c>
      <c r="J60" s="3" t="s">
        <v>736</v>
      </c>
      <c r="K60" s="3" t="s">
        <v>538</v>
      </c>
      <c r="L60" s="3" t="s">
        <v>195</v>
      </c>
      <c r="M60" t="s">
        <v>4480</v>
      </c>
      <c r="N60" t="s">
        <v>2982</v>
      </c>
      <c r="O60" t="s">
        <v>4476</v>
      </c>
      <c r="P60" t="s">
        <v>194</v>
      </c>
    </row>
    <row r="61" spans="1:16">
      <c r="A61" s="3" t="s">
        <v>502</v>
      </c>
      <c r="B61" s="3" t="s">
        <v>524</v>
      </c>
      <c r="C61" t="s">
        <v>196</v>
      </c>
      <c r="D61" s="3"/>
      <c r="E61">
        <v>3</v>
      </c>
      <c r="F61" s="3" t="s">
        <v>4519</v>
      </c>
      <c r="G61" t="s">
        <v>194</v>
      </c>
      <c r="H61" t="s">
        <v>197</v>
      </c>
      <c r="I61" t="s">
        <v>4477</v>
      </c>
      <c r="J61" s="3" t="s">
        <v>2596</v>
      </c>
      <c r="K61" s="3" t="s">
        <v>782</v>
      </c>
      <c r="L61" s="3" t="s">
        <v>195</v>
      </c>
      <c r="M61" t="s">
        <v>4480</v>
      </c>
      <c r="N61" t="s">
        <v>4481</v>
      </c>
      <c r="O61" t="s">
        <v>4476</v>
      </c>
      <c r="P61" t="s">
        <v>194</v>
      </c>
    </row>
    <row r="62" spans="1:16">
      <c r="A62" s="3" t="s">
        <v>502</v>
      </c>
      <c r="B62" s="3" t="s">
        <v>524</v>
      </c>
      <c r="C62" t="s">
        <v>196</v>
      </c>
      <c r="D62" s="3"/>
      <c r="E62">
        <v>4</v>
      </c>
      <c r="F62" s="3" t="s">
        <v>4520</v>
      </c>
      <c r="G62" t="s">
        <v>194</v>
      </c>
      <c r="H62" t="s">
        <v>197</v>
      </c>
      <c r="I62" t="s">
        <v>4474</v>
      </c>
      <c r="J62" s="3" t="s">
        <v>2596</v>
      </c>
      <c r="K62" s="3" t="s">
        <v>2505</v>
      </c>
      <c r="L62" s="3" t="s">
        <v>195</v>
      </c>
      <c r="M62" t="s">
        <v>4480</v>
      </c>
      <c r="N62" t="s">
        <v>2982</v>
      </c>
      <c r="O62" t="s">
        <v>4476</v>
      </c>
      <c r="P62" t="s">
        <v>197</v>
      </c>
    </row>
    <row r="63" spans="1:16">
      <c r="A63" s="3" t="s">
        <v>502</v>
      </c>
      <c r="B63" s="3" t="s">
        <v>524</v>
      </c>
      <c r="C63" t="s">
        <v>196</v>
      </c>
      <c r="D63" s="3"/>
      <c r="E63">
        <v>5</v>
      </c>
      <c r="F63" s="3" t="s">
        <v>1307</v>
      </c>
      <c r="G63" t="s">
        <v>194</v>
      </c>
      <c r="H63" t="s">
        <v>197</v>
      </c>
      <c r="I63" t="s">
        <v>4477</v>
      </c>
      <c r="J63" s="3" t="s">
        <v>758</v>
      </c>
      <c r="K63" s="3" t="s">
        <v>770</v>
      </c>
      <c r="L63" s="3" t="s">
        <v>195</v>
      </c>
      <c r="M63" t="s">
        <v>4480</v>
      </c>
      <c r="N63" t="s">
        <v>2982</v>
      </c>
      <c r="O63" t="s">
        <v>4476</v>
      </c>
      <c r="P63" t="s">
        <v>197</v>
      </c>
    </row>
    <row r="64" spans="1:16">
      <c r="A64" s="3" t="s">
        <v>502</v>
      </c>
      <c r="B64" s="3" t="s">
        <v>535</v>
      </c>
      <c r="C64" t="s">
        <v>277</v>
      </c>
      <c r="D64" s="3"/>
      <c r="E64">
        <v>1</v>
      </c>
      <c r="F64" s="3" t="s">
        <v>4521</v>
      </c>
      <c r="G64" t="s">
        <v>197</v>
      </c>
      <c r="H64" t="s">
        <v>197</v>
      </c>
      <c r="I64" t="s">
        <v>4474</v>
      </c>
      <c r="J64" s="3" t="s">
        <v>378</v>
      </c>
      <c r="K64" s="3" t="s">
        <v>378</v>
      </c>
      <c r="L64" s="3" t="s">
        <v>195</v>
      </c>
      <c r="M64" t="s">
        <v>4480</v>
      </c>
      <c r="N64" t="s">
        <v>2982</v>
      </c>
      <c r="O64" t="s">
        <v>4476</v>
      </c>
      <c r="P64" t="s">
        <v>197</v>
      </c>
    </row>
    <row r="65" spans="1:16">
      <c r="A65" s="3" t="s">
        <v>559</v>
      </c>
      <c r="B65" s="3" t="s">
        <v>560</v>
      </c>
      <c r="C65" t="s">
        <v>196</v>
      </c>
      <c r="D65" s="3"/>
      <c r="E65">
        <v>1</v>
      </c>
      <c r="F65" s="3" t="s">
        <v>3366</v>
      </c>
      <c r="G65" t="s">
        <v>194</v>
      </c>
      <c r="H65" t="s">
        <v>197</v>
      </c>
      <c r="I65" t="s">
        <v>4474</v>
      </c>
      <c r="J65" s="3" t="s">
        <v>397</v>
      </c>
      <c r="K65" s="3" t="s">
        <v>397</v>
      </c>
      <c r="L65" s="3" t="s">
        <v>195</v>
      </c>
      <c r="M65" t="s">
        <v>4480</v>
      </c>
      <c r="N65" t="s">
        <v>2982</v>
      </c>
      <c r="O65" t="s">
        <v>4476</v>
      </c>
      <c r="P65" t="s">
        <v>194</v>
      </c>
    </row>
    <row r="66" spans="1:16">
      <c r="A66" s="3" t="s">
        <v>559</v>
      </c>
      <c r="B66" s="3" t="s">
        <v>560</v>
      </c>
      <c r="C66" t="s">
        <v>196</v>
      </c>
      <c r="D66" s="3"/>
      <c r="E66">
        <v>2</v>
      </c>
      <c r="F66" s="3" t="s">
        <v>3369</v>
      </c>
      <c r="G66" t="s">
        <v>194</v>
      </c>
      <c r="H66" t="s">
        <v>197</v>
      </c>
      <c r="I66" t="s">
        <v>4474</v>
      </c>
      <c r="J66" s="3" t="s">
        <v>458</v>
      </c>
      <c r="K66" s="3" t="s">
        <v>331</v>
      </c>
      <c r="L66" s="3" t="s">
        <v>195</v>
      </c>
      <c r="M66" t="s">
        <v>4480</v>
      </c>
      <c r="N66" t="s">
        <v>2982</v>
      </c>
      <c r="O66" t="s">
        <v>4476</v>
      </c>
      <c r="P66" t="s">
        <v>194</v>
      </c>
    </row>
    <row r="67" spans="1:16">
      <c r="A67" s="3" t="s">
        <v>559</v>
      </c>
      <c r="B67" s="3" t="s">
        <v>560</v>
      </c>
      <c r="C67" t="s">
        <v>196</v>
      </c>
      <c r="D67" s="3"/>
      <c r="E67">
        <v>3</v>
      </c>
      <c r="F67" s="3" t="s">
        <v>222</v>
      </c>
      <c r="G67" t="s">
        <v>194</v>
      </c>
      <c r="H67" t="s">
        <v>197</v>
      </c>
      <c r="I67" t="s">
        <v>4474</v>
      </c>
      <c r="J67" s="3" t="s">
        <v>4522</v>
      </c>
      <c r="K67" s="3" t="s">
        <v>4522</v>
      </c>
      <c r="L67" s="3" t="s">
        <v>195</v>
      </c>
      <c r="M67" t="s">
        <v>4480</v>
      </c>
      <c r="N67" t="s">
        <v>2982</v>
      </c>
      <c r="O67" t="s">
        <v>4476</v>
      </c>
      <c r="P67" t="s">
        <v>197</v>
      </c>
    </row>
    <row r="68" spans="1:16">
      <c r="A68" s="3" t="s">
        <v>559</v>
      </c>
      <c r="B68" s="3" t="s">
        <v>560</v>
      </c>
      <c r="C68" t="s">
        <v>196</v>
      </c>
      <c r="D68" s="3"/>
      <c r="E68">
        <v>4</v>
      </c>
      <c r="F68" s="3" t="s">
        <v>222</v>
      </c>
      <c r="G68" t="s">
        <v>194</v>
      </c>
      <c r="H68" t="s">
        <v>197</v>
      </c>
      <c r="I68" t="s">
        <v>4474</v>
      </c>
      <c r="J68" s="3" t="s">
        <v>2642</v>
      </c>
      <c r="K68" s="3" t="s">
        <v>2642</v>
      </c>
      <c r="L68" s="3" t="s">
        <v>195</v>
      </c>
      <c r="M68" t="s">
        <v>4480</v>
      </c>
      <c r="N68" t="s">
        <v>2982</v>
      </c>
      <c r="O68" t="s">
        <v>4476</v>
      </c>
      <c r="P68" t="s">
        <v>197</v>
      </c>
    </row>
    <row r="69" spans="1:16">
      <c r="A69" s="3" t="s">
        <v>559</v>
      </c>
      <c r="B69" s="3" t="s">
        <v>567</v>
      </c>
      <c r="C69" t="s">
        <v>196</v>
      </c>
      <c r="D69" s="3"/>
      <c r="E69">
        <v>1</v>
      </c>
      <c r="F69" s="3" t="s">
        <v>4523</v>
      </c>
      <c r="G69" t="s">
        <v>194</v>
      </c>
      <c r="H69" t="s">
        <v>197</v>
      </c>
      <c r="I69" t="s">
        <v>4474</v>
      </c>
      <c r="J69" s="3" t="s">
        <v>1051</v>
      </c>
      <c r="K69" s="3" t="s">
        <v>195</v>
      </c>
      <c r="L69" s="3" t="s">
        <v>202</v>
      </c>
      <c r="M69" t="s">
        <v>4475</v>
      </c>
      <c r="N69" t="s">
        <v>2982</v>
      </c>
      <c r="O69" t="s">
        <v>4476</v>
      </c>
      <c r="P69" t="s">
        <v>197</v>
      </c>
    </row>
    <row r="70" spans="1:16">
      <c r="A70" s="3" t="s">
        <v>559</v>
      </c>
      <c r="B70" s="3" t="s">
        <v>578</v>
      </c>
      <c r="C70" t="s">
        <v>196</v>
      </c>
      <c r="D70" s="3"/>
      <c r="E70">
        <v>1</v>
      </c>
      <c r="F70" s="3" t="s">
        <v>4524</v>
      </c>
      <c r="G70" t="s">
        <v>194</v>
      </c>
      <c r="H70" t="s">
        <v>197</v>
      </c>
      <c r="I70" t="s">
        <v>4477</v>
      </c>
      <c r="J70" s="3" t="s">
        <v>591</v>
      </c>
      <c r="K70" s="3" t="s">
        <v>527</v>
      </c>
      <c r="L70" s="3" t="s">
        <v>195</v>
      </c>
      <c r="M70" t="s">
        <v>4480</v>
      </c>
      <c r="N70" t="s">
        <v>2982</v>
      </c>
      <c r="O70" t="s">
        <v>4476</v>
      </c>
      <c r="P70" t="s">
        <v>194</v>
      </c>
    </row>
    <row r="71" spans="1:16">
      <c r="A71" s="3" t="s">
        <v>559</v>
      </c>
      <c r="B71" s="3" t="s">
        <v>578</v>
      </c>
      <c r="C71" t="s">
        <v>196</v>
      </c>
      <c r="D71" s="3"/>
      <c r="E71">
        <v>2</v>
      </c>
      <c r="F71" s="3" t="s">
        <v>4525</v>
      </c>
      <c r="G71" t="s">
        <v>197</v>
      </c>
      <c r="H71" t="s">
        <v>197</v>
      </c>
      <c r="I71" t="s">
        <v>4474</v>
      </c>
      <c r="J71" s="3" t="s">
        <v>624</v>
      </c>
      <c r="K71" s="3" t="s">
        <v>195</v>
      </c>
      <c r="L71" s="3" t="s">
        <v>202</v>
      </c>
      <c r="M71" t="s">
        <v>4222</v>
      </c>
      <c r="N71" t="s">
        <v>2982</v>
      </c>
      <c r="O71" t="s">
        <v>4476</v>
      </c>
      <c r="P71" t="s">
        <v>194</v>
      </c>
    </row>
    <row r="72" spans="1:16">
      <c r="A72" s="3" t="s">
        <v>559</v>
      </c>
      <c r="B72" s="3" t="s">
        <v>578</v>
      </c>
      <c r="C72" t="s">
        <v>196</v>
      </c>
      <c r="D72" s="3"/>
      <c r="E72">
        <v>3</v>
      </c>
      <c r="F72" s="3" t="s">
        <v>222</v>
      </c>
      <c r="G72" t="s">
        <v>194</v>
      </c>
      <c r="H72" t="s">
        <v>197</v>
      </c>
      <c r="I72" t="s">
        <v>4474</v>
      </c>
      <c r="J72" s="3" t="s">
        <v>2654</v>
      </c>
      <c r="K72" s="3" t="s">
        <v>2654</v>
      </c>
      <c r="L72" s="3" t="s">
        <v>195</v>
      </c>
      <c r="M72" t="s">
        <v>4480</v>
      </c>
      <c r="N72" t="s">
        <v>2982</v>
      </c>
      <c r="O72" t="s">
        <v>4476</v>
      </c>
      <c r="P72" t="s">
        <v>197</v>
      </c>
    </row>
    <row r="73" spans="1:16">
      <c r="A73" s="3" t="s">
        <v>559</v>
      </c>
      <c r="B73" s="3" t="s">
        <v>589</v>
      </c>
      <c r="C73" t="s">
        <v>277</v>
      </c>
      <c r="D73" s="3"/>
      <c r="E73">
        <v>1</v>
      </c>
      <c r="F73" s="3" t="s">
        <v>3437</v>
      </c>
      <c r="G73" t="s">
        <v>197</v>
      </c>
      <c r="H73" t="s">
        <v>197</v>
      </c>
      <c r="I73" t="s">
        <v>4474</v>
      </c>
      <c r="J73" s="3" t="s">
        <v>2086</v>
      </c>
      <c r="K73" s="3" t="s">
        <v>4526</v>
      </c>
      <c r="L73" s="3" t="s">
        <v>195</v>
      </c>
      <c r="M73" t="s">
        <v>4480</v>
      </c>
      <c r="N73" t="s">
        <v>2982</v>
      </c>
      <c r="O73" t="s">
        <v>4476</v>
      </c>
      <c r="P73" t="s">
        <v>194</v>
      </c>
    </row>
    <row r="74" spans="1:16">
      <c r="A74" s="3" t="s">
        <v>559</v>
      </c>
      <c r="B74" s="3" t="s">
        <v>598</v>
      </c>
      <c r="C74" t="s">
        <v>196</v>
      </c>
      <c r="D74" s="3"/>
      <c r="E74">
        <v>1</v>
      </c>
      <c r="F74" s="3" t="s">
        <v>3456</v>
      </c>
      <c r="G74" t="s">
        <v>197</v>
      </c>
      <c r="H74" t="s">
        <v>197</v>
      </c>
      <c r="I74" t="s">
        <v>4474</v>
      </c>
      <c r="J74" s="3" t="s">
        <v>735</v>
      </c>
      <c r="K74" s="3" t="s">
        <v>2401</v>
      </c>
      <c r="L74" s="3" t="s">
        <v>195</v>
      </c>
      <c r="M74" t="s">
        <v>4480</v>
      </c>
      <c r="N74" t="s">
        <v>2982</v>
      </c>
      <c r="O74" t="s">
        <v>4476</v>
      </c>
      <c r="P74" t="s">
        <v>194</v>
      </c>
    </row>
    <row r="75" spans="1:16">
      <c r="A75" s="3" t="s">
        <v>559</v>
      </c>
      <c r="B75" s="3" t="s">
        <v>598</v>
      </c>
      <c r="C75" t="s">
        <v>196</v>
      </c>
      <c r="D75" s="3"/>
      <c r="E75">
        <v>2</v>
      </c>
      <c r="F75" s="3" t="s">
        <v>4527</v>
      </c>
      <c r="G75" t="s">
        <v>197</v>
      </c>
      <c r="H75" t="s">
        <v>197</v>
      </c>
      <c r="I75" t="s">
        <v>4474</v>
      </c>
      <c r="J75" s="3" t="s">
        <v>606</v>
      </c>
      <c r="K75" s="3" t="s">
        <v>1210</v>
      </c>
      <c r="L75" s="3" t="s">
        <v>195</v>
      </c>
      <c r="M75" t="s">
        <v>4480</v>
      </c>
      <c r="N75" t="s">
        <v>2982</v>
      </c>
      <c r="O75" t="s">
        <v>4476</v>
      </c>
      <c r="P75" t="s">
        <v>197</v>
      </c>
    </row>
    <row r="76" spans="1:16">
      <c r="A76" s="3" t="s">
        <v>559</v>
      </c>
      <c r="B76" s="3" t="s">
        <v>598</v>
      </c>
      <c r="C76" t="s">
        <v>196</v>
      </c>
      <c r="D76" s="3"/>
      <c r="E76">
        <v>3</v>
      </c>
      <c r="F76" s="3" t="s">
        <v>4528</v>
      </c>
      <c r="G76" t="s">
        <v>194</v>
      </c>
      <c r="H76" t="s">
        <v>197</v>
      </c>
      <c r="I76" t="s">
        <v>4474</v>
      </c>
      <c r="J76" s="3" t="s">
        <v>358</v>
      </c>
      <c r="K76" s="3" t="s">
        <v>738</v>
      </c>
      <c r="L76" s="3" t="s">
        <v>195</v>
      </c>
      <c r="M76" t="s">
        <v>4480</v>
      </c>
      <c r="N76" t="s">
        <v>2982</v>
      </c>
      <c r="O76" t="s">
        <v>4476</v>
      </c>
      <c r="P76" t="s">
        <v>197</v>
      </c>
    </row>
    <row r="77" spans="1:16">
      <c r="A77" s="3" t="s">
        <v>559</v>
      </c>
      <c r="B77" s="3" t="s">
        <v>598</v>
      </c>
      <c r="C77" t="s">
        <v>196</v>
      </c>
      <c r="D77" s="3"/>
      <c r="E77">
        <v>4</v>
      </c>
      <c r="F77" s="3" t="s">
        <v>4528</v>
      </c>
      <c r="G77" t="s">
        <v>194</v>
      </c>
      <c r="H77" t="s">
        <v>197</v>
      </c>
      <c r="I77" t="s">
        <v>4474</v>
      </c>
      <c r="J77" s="3" t="s">
        <v>368</v>
      </c>
      <c r="K77" s="3" t="s">
        <v>195</v>
      </c>
      <c r="L77" s="3" t="s">
        <v>202</v>
      </c>
      <c r="M77" t="s">
        <v>4222</v>
      </c>
      <c r="N77" t="s">
        <v>2982</v>
      </c>
      <c r="O77" t="s">
        <v>4476</v>
      </c>
      <c r="P77" t="s">
        <v>197</v>
      </c>
    </row>
    <row r="78" spans="1:16">
      <c r="A78" s="3" t="s">
        <v>559</v>
      </c>
      <c r="B78" s="3" t="s">
        <v>598</v>
      </c>
      <c r="C78" t="s">
        <v>196</v>
      </c>
      <c r="D78" s="3"/>
      <c r="E78">
        <v>5</v>
      </c>
      <c r="F78" s="3" t="s">
        <v>4529</v>
      </c>
      <c r="G78" t="s">
        <v>197</v>
      </c>
      <c r="H78" t="s">
        <v>197</v>
      </c>
      <c r="I78" t="s">
        <v>4474</v>
      </c>
      <c r="J78" s="3" t="s">
        <v>739</v>
      </c>
      <c r="K78" s="3" t="s">
        <v>195</v>
      </c>
      <c r="L78" s="3" t="s">
        <v>202</v>
      </c>
      <c r="M78" t="s">
        <v>4222</v>
      </c>
      <c r="N78" t="s">
        <v>2982</v>
      </c>
      <c r="O78" t="s">
        <v>4476</v>
      </c>
      <c r="P78" t="s">
        <v>194</v>
      </c>
    </row>
    <row r="79" spans="1:16">
      <c r="A79" s="3" t="s">
        <v>559</v>
      </c>
      <c r="B79" s="3" t="s">
        <v>598</v>
      </c>
      <c r="C79" t="s">
        <v>196</v>
      </c>
      <c r="D79" s="3"/>
      <c r="E79">
        <v>6</v>
      </c>
      <c r="F79" s="3" t="s">
        <v>222</v>
      </c>
      <c r="G79" t="s">
        <v>194</v>
      </c>
      <c r="H79" t="s">
        <v>197</v>
      </c>
      <c r="I79" t="s">
        <v>4474</v>
      </c>
      <c r="J79" s="3" t="s">
        <v>735</v>
      </c>
      <c r="K79" s="3" t="s">
        <v>604</v>
      </c>
      <c r="L79" s="3" t="s">
        <v>195</v>
      </c>
      <c r="M79" t="s">
        <v>4480</v>
      </c>
      <c r="N79" t="s">
        <v>4481</v>
      </c>
      <c r="O79" t="s">
        <v>4476</v>
      </c>
      <c r="P79" t="s">
        <v>197</v>
      </c>
    </row>
    <row r="80" spans="1:16">
      <c r="A80" s="3" t="s">
        <v>559</v>
      </c>
      <c r="B80" s="3" t="s">
        <v>598</v>
      </c>
      <c r="C80" t="s">
        <v>196</v>
      </c>
      <c r="D80" s="3"/>
      <c r="E80">
        <v>7</v>
      </c>
      <c r="F80" s="3" t="s">
        <v>4528</v>
      </c>
      <c r="G80" t="s">
        <v>194</v>
      </c>
      <c r="H80" t="s">
        <v>197</v>
      </c>
      <c r="I80" t="s">
        <v>4474</v>
      </c>
      <c r="J80" s="3" t="s">
        <v>1659</v>
      </c>
      <c r="K80" s="3" t="s">
        <v>738</v>
      </c>
      <c r="L80" s="3" t="s">
        <v>195</v>
      </c>
      <c r="M80" t="s">
        <v>4480</v>
      </c>
      <c r="N80" t="s">
        <v>2982</v>
      </c>
      <c r="O80" t="s">
        <v>4476</v>
      </c>
      <c r="P80" t="s">
        <v>197</v>
      </c>
    </row>
    <row r="81" spans="1:16">
      <c r="A81" s="3" t="s">
        <v>559</v>
      </c>
      <c r="B81" s="3" t="s">
        <v>603</v>
      </c>
      <c r="C81" t="s">
        <v>277</v>
      </c>
      <c r="D81" s="3"/>
      <c r="E81">
        <v>1</v>
      </c>
      <c r="F81" s="3" t="s">
        <v>4530</v>
      </c>
      <c r="G81" t="s">
        <v>197</v>
      </c>
      <c r="H81" t="s">
        <v>197</v>
      </c>
      <c r="I81" t="s">
        <v>4474</v>
      </c>
      <c r="J81" s="3" t="s">
        <v>619</v>
      </c>
      <c r="K81" s="3" t="s">
        <v>195</v>
      </c>
      <c r="L81" s="3" t="s">
        <v>202</v>
      </c>
      <c r="M81" t="s">
        <v>4222</v>
      </c>
      <c r="N81" t="s">
        <v>2982</v>
      </c>
      <c r="O81" t="s">
        <v>4476</v>
      </c>
      <c r="P81" t="s">
        <v>194</v>
      </c>
    </row>
    <row r="82" spans="1:16">
      <c r="A82" s="3" t="s">
        <v>559</v>
      </c>
      <c r="B82" s="3" t="s">
        <v>612</v>
      </c>
      <c r="C82" t="s">
        <v>196</v>
      </c>
      <c r="D82" s="3"/>
      <c r="E82">
        <v>1</v>
      </c>
      <c r="F82" s="3" t="s">
        <v>4528</v>
      </c>
      <c r="G82" t="s">
        <v>194</v>
      </c>
      <c r="H82" t="s">
        <v>197</v>
      </c>
      <c r="I82" t="s">
        <v>4474</v>
      </c>
      <c r="J82" s="3" t="s">
        <v>2596</v>
      </c>
      <c r="K82" s="3" t="s">
        <v>782</v>
      </c>
      <c r="L82" s="3" t="s">
        <v>195</v>
      </c>
      <c r="M82" t="s">
        <v>4480</v>
      </c>
      <c r="N82" t="s">
        <v>2982</v>
      </c>
      <c r="O82" t="s">
        <v>4476</v>
      </c>
      <c r="P82" t="s">
        <v>197</v>
      </c>
    </row>
    <row r="83" spans="1:16">
      <c r="A83" s="3" t="s">
        <v>559</v>
      </c>
      <c r="B83" s="3" t="s">
        <v>618</v>
      </c>
      <c r="C83" t="s">
        <v>196</v>
      </c>
      <c r="D83" s="3"/>
      <c r="E83">
        <v>1</v>
      </c>
      <c r="F83" s="3" t="s">
        <v>3366</v>
      </c>
      <c r="G83" t="s">
        <v>194</v>
      </c>
      <c r="H83" t="s">
        <v>197</v>
      </c>
      <c r="I83" t="s">
        <v>4474</v>
      </c>
      <c r="J83" s="3" t="s">
        <v>801</v>
      </c>
      <c r="K83" s="3" t="s">
        <v>2822</v>
      </c>
      <c r="L83" s="3" t="s">
        <v>195</v>
      </c>
      <c r="M83" t="s">
        <v>4480</v>
      </c>
      <c r="N83" t="s">
        <v>2982</v>
      </c>
      <c r="O83" t="s">
        <v>4476</v>
      </c>
      <c r="P83" t="s">
        <v>194</v>
      </c>
    </row>
    <row r="84" spans="1:16">
      <c r="A84" s="3" t="s">
        <v>559</v>
      </c>
      <c r="B84" s="3" t="s">
        <v>618</v>
      </c>
      <c r="C84" t="s">
        <v>196</v>
      </c>
      <c r="D84" s="3"/>
      <c r="E84">
        <v>2</v>
      </c>
      <c r="F84" s="3" t="s">
        <v>4531</v>
      </c>
      <c r="G84" t="s">
        <v>197</v>
      </c>
      <c r="H84" t="s">
        <v>197</v>
      </c>
      <c r="I84" t="s">
        <v>4474</v>
      </c>
      <c r="J84" s="3" t="s">
        <v>1258</v>
      </c>
      <c r="K84" s="3" t="s">
        <v>195</v>
      </c>
      <c r="L84" s="3" t="s">
        <v>202</v>
      </c>
      <c r="M84" t="s">
        <v>4475</v>
      </c>
      <c r="N84" t="s">
        <v>2982</v>
      </c>
      <c r="O84" t="s">
        <v>4476</v>
      </c>
      <c r="P84" t="s">
        <v>197</v>
      </c>
    </row>
    <row r="85" spans="1:16">
      <c r="A85" s="3" t="s">
        <v>559</v>
      </c>
      <c r="B85" s="3" t="s">
        <v>618</v>
      </c>
      <c r="C85" t="s">
        <v>196</v>
      </c>
      <c r="D85" s="3"/>
      <c r="E85">
        <v>3</v>
      </c>
      <c r="F85" s="3" t="s">
        <v>3369</v>
      </c>
      <c r="G85" t="s">
        <v>197</v>
      </c>
      <c r="H85" t="s">
        <v>197</v>
      </c>
      <c r="I85" t="s">
        <v>4474</v>
      </c>
      <c r="J85" s="3" t="s">
        <v>449</v>
      </c>
      <c r="K85" s="3" t="s">
        <v>441</v>
      </c>
      <c r="L85" s="3" t="s">
        <v>195</v>
      </c>
      <c r="M85" t="s">
        <v>4480</v>
      </c>
      <c r="N85" t="s">
        <v>2982</v>
      </c>
      <c r="O85" t="s">
        <v>4476</v>
      </c>
      <c r="P85" t="s">
        <v>197</v>
      </c>
    </row>
    <row r="86" spans="1:16">
      <c r="A86" s="3" t="s">
        <v>559</v>
      </c>
      <c r="B86" s="3" t="s">
        <v>618</v>
      </c>
      <c r="C86" t="s">
        <v>196</v>
      </c>
      <c r="D86" s="3"/>
      <c r="E86">
        <v>4</v>
      </c>
      <c r="F86" s="3" t="s">
        <v>3725</v>
      </c>
      <c r="G86" t="s">
        <v>194</v>
      </c>
      <c r="H86" t="s">
        <v>197</v>
      </c>
      <c r="I86" t="s">
        <v>4474</v>
      </c>
      <c r="J86" s="3" t="s">
        <v>449</v>
      </c>
      <c r="K86" s="3" t="s">
        <v>449</v>
      </c>
      <c r="L86" s="3" t="s">
        <v>195</v>
      </c>
      <c r="M86" t="s">
        <v>4480</v>
      </c>
      <c r="N86" t="s">
        <v>2982</v>
      </c>
      <c r="O86" t="s">
        <v>4476</v>
      </c>
      <c r="P86" t="s">
        <v>197</v>
      </c>
    </row>
    <row r="87" spans="1:16">
      <c r="A87" s="3" t="s">
        <v>559</v>
      </c>
      <c r="B87" s="3" t="s">
        <v>618</v>
      </c>
      <c r="C87" t="s">
        <v>196</v>
      </c>
      <c r="D87" s="3"/>
      <c r="E87">
        <v>5</v>
      </c>
      <c r="F87" s="3" t="s">
        <v>3369</v>
      </c>
      <c r="G87" t="s">
        <v>197</v>
      </c>
      <c r="H87" t="s">
        <v>197</v>
      </c>
      <c r="I87" t="s">
        <v>4474</v>
      </c>
      <c r="J87" s="3" t="s">
        <v>2587</v>
      </c>
      <c r="K87" s="3" t="s">
        <v>2869</v>
      </c>
      <c r="L87" s="3" t="s">
        <v>195</v>
      </c>
      <c r="M87" t="s">
        <v>4480</v>
      </c>
      <c r="N87" t="s">
        <v>2982</v>
      </c>
      <c r="O87" t="s">
        <v>4476</v>
      </c>
      <c r="P87" t="s">
        <v>197</v>
      </c>
    </row>
    <row r="88" spans="1:16">
      <c r="A88" s="3" t="s">
        <v>559</v>
      </c>
      <c r="B88" s="3" t="s">
        <v>618</v>
      </c>
      <c r="C88" t="s">
        <v>196</v>
      </c>
      <c r="D88" s="3"/>
      <c r="E88">
        <v>6</v>
      </c>
      <c r="F88" s="3" t="s">
        <v>4532</v>
      </c>
      <c r="G88" t="s">
        <v>197</v>
      </c>
      <c r="H88" t="s">
        <v>197</v>
      </c>
      <c r="I88" t="s">
        <v>4474</v>
      </c>
      <c r="J88" s="3" t="s">
        <v>2833</v>
      </c>
      <c r="K88" s="3" t="s">
        <v>2833</v>
      </c>
      <c r="L88" s="3" t="s">
        <v>195</v>
      </c>
      <c r="M88" t="s">
        <v>4480</v>
      </c>
      <c r="N88" t="s">
        <v>2982</v>
      </c>
      <c r="O88" t="s">
        <v>4476</v>
      </c>
      <c r="P88" t="s">
        <v>197</v>
      </c>
    </row>
    <row r="89" spans="1:16">
      <c r="A89" s="3" t="s">
        <v>559</v>
      </c>
      <c r="B89" s="3" t="s">
        <v>623</v>
      </c>
      <c r="C89" t="s">
        <v>277</v>
      </c>
      <c r="D89" s="3"/>
      <c r="E89">
        <v>1</v>
      </c>
      <c r="F89" s="3" t="s">
        <v>4533</v>
      </c>
      <c r="G89" t="s">
        <v>197</v>
      </c>
      <c r="H89" t="s">
        <v>197</v>
      </c>
      <c r="I89" t="s">
        <v>4474</v>
      </c>
      <c r="J89" s="3" t="s">
        <v>1806</v>
      </c>
      <c r="K89" s="3" t="s">
        <v>1806</v>
      </c>
      <c r="L89" s="3" t="s">
        <v>195</v>
      </c>
      <c r="M89" t="s">
        <v>4480</v>
      </c>
      <c r="N89" t="s">
        <v>2982</v>
      </c>
      <c r="O89" t="s">
        <v>4476</v>
      </c>
      <c r="P89" t="s">
        <v>197</v>
      </c>
    </row>
    <row r="90" spans="1:16">
      <c r="A90" s="3" t="s">
        <v>559</v>
      </c>
      <c r="B90" s="3" t="s">
        <v>623</v>
      </c>
      <c r="C90" t="s">
        <v>277</v>
      </c>
      <c r="D90" s="3"/>
      <c r="E90">
        <v>2</v>
      </c>
      <c r="F90" s="3" t="s">
        <v>4534</v>
      </c>
      <c r="G90" t="s">
        <v>197</v>
      </c>
      <c r="H90" t="s">
        <v>197</v>
      </c>
      <c r="I90" t="s">
        <v>4474</v>
      </c>
      <c r="J90" s="3" t="s">
        <v>1806</v>
      </c>
      <c r="K90" s="3" t="s">
        <v>1806</v>
      </c>
      <c r="L90" s="3" t="s">
        <v>195</v>
      </c>
      <c r="M90" t="s">
        <v>4480</v>
      </c>
      <c r="N90" t="s">
        <v>2982</v>
      </c>
      <c r="O90" t="s">
        <v>4476</v>
      </c>
      <c r="P90" t="s">
        <v>197</v>
      </c>
    </row>
    <row r="91" spans="1:16">
      <c r="A91" s="3" t="s">
        <v>559</v>
      </c>
      <c r="B91" s="3" t="s">
        <v>623</v>
      </c>
      <c r="C91" t="s">
        <v>277</v>
      </c>
      <c r="D91" s="3"/>
      <c r="E91">
        <v>3</v>
      </c>
      <c r="F91" s="3" t="s">
        <v>4535</v>
      </c>
      <c r="G91" t="s">
        <v>197</v>
      </c>
      <c r="H91" t="s">
        <v>197</v>
      </c>
      <c r="I91" t="s">
        <v>4474</v>
      </c>
      <c r="J91" s="3" t="s">
        <v>1806</v>
      </c>
      <c r="K91" s="3" t="s">
        <v>195</v>
      </c>
      <c r="L91" s="3" t="s">
        <v>202</v>
      </c>
      <c r="M91" t="s">
        <v>4475</v>
      </c>
      <c r="N91" t="s">
        <v>2982</v>
      </c>
      <c r="O91" t="s">
        <v>4476</v>
      </c>
      <c r="P91" t="s">
        <v>197</v>
      </c>
    </row>
    <row r="92" spans="1:16">
      <c r="A92" s="3" t="s">
        <v>559</v>
      </c>
      <c r="B92" s="3" t="s">
        <v>623</v>
      </c>
      <c r="C92" t="s">
        <v>277</v>
      </c>
      <c r="D92" s="3"/>
      <c r="E92">
        <v>4</v>
      </c>
      <c r="F92" s="3" t="s">
        <v>1397</v>
      </c>
      <c r="G92" t="s">
        <v>197</v>
      </c>
      <c r="H92" t="s">
        <v>197</v>
      </c>
      <c r="I92" t="s">
        <v>4477</v>
      </c>
      <c r="J92" s="3" t="s">
        <v>2365</v>
      </c>
      <c r="K92" s="3" t="s">
        <v>2837</v>
      </c>
      <c r="L92" s="3" t="s">
        <v>195</v>
      </c>
      <c r="M92" t="s">
        <v>4480</v>
      </c>
      <c r="N92" t="s">
        <v>2982</v>
      </c>
      <c r="O92" t="s">
        <v>4476</v>
      </c>
      <c r="P92" t="s">
        <v>194</v>
      </c>
    </row>
    <row r="93" spans="1:16">
      <c r="A93" s="3" t="s">
        <v>559</v>
      </c>
      <c r="B93" s="3" t="s">
        <v>623</v>
      </c>
      <c r="C93" t="s">
        <v>277</v>
      </c>
      <c r="D93" s="3"/>
      <c r="E93">
        <v>5</v>
      </c>
      <c r="F93" s="3" t="s">
        <v>3507</v>
      </c>
      <c r="G93" t="s">
        <v>197</v>
      </c>
      <c r="H93" t="s">
        <v>197</v>
      </c>
      <c r="I93" t="s">
        <v>4474</v>
      </c>
      <c r="J93" s="3" t="s">
        <v>1210</v>
      </c>
      <c r="K93" s="3" t="s">
        <v>1210</v>
      </c>
      <c r="L93" s="3" t="s">
        <v>195</v>
      </c>
      <c r="M93" t="s">
        <v>4480</v>
      </c>
      <c r="N93" t="s">
        <v>2982</v>
      </c>
      <c r="O93" t="s">
        <v>4476</v>
      </c>
      <c r="P93" t="s">
        <v>194</v>
      </c>
    </row>
    <row r="94" spans="1:16">
      <c r="A94" s="3" t="s">
        <v>559</v>
      </c>
      <c r="B94" s="3" t="s">
        <v>632</v>
      </c>
      <c r="C94" t="s">
        <v>277</v>
      </c>
      <c r="D94" s="3"/>
      <c r="E94">
        <v>1</v>
      </c>
      <c r="F94" s="3" t="s">
        <v>3366</v>
      </c>
      <c r="G94" t="s">
        <v>194</v>
      </c>
      <c r="H94" t="s">
        <v>197</v>
      </c>
      <c r="I94" t="s">
        <v>4474</v>
      </c>
      <c r="J94" s="3" t="s">
        <v>801</v>
      </c>
      <c r="K94" s="3" t="s">
        <v>825</v>
      </c>
      <c r="L94" s="3" t="s">
        <v>195</v>
      </c>
      <c r="M94" t="s">
        <v>4480</v>
      </c>
      <c r="N94" t="s">
        <v>2982</v>
      </c>
      <c r="O94" t="s">
        <v>4476</v>
      </c>
      <c r="P94" t="s">
        <v>194</v>
      </c>
    </row>
    <row r="95" spans="1:16">
      <c r="A95" s="3" t="s">
        <v>559</v>
      </c>
      <c r="B95" s="3" t="s">
        <v>632</v>
      </c>
      <c r="C95" t="s">
        <v>277</v>
      </c>
      <c r="D95" s="3"/>
      <c r="E95">
        <v>2</v>
      </c>
      <c r="F95" s="3" t="s">
        <v>4536</v>
      </c>
      <c r="G95" t="s">
        <v>197</v>
      </c>
      <c r="H95" t="s">
        <v>197</v>
      </c>
      <c r="I95" t="s">
        <v>4477</v>
      </c>
      <c r="J95" s="3" t="s">
        <v>2612</v>
      </c>
      <c r="K95" s="3" t="s">
        <v>825</v>
      </c>
      <c r="L95" s="3" t="s">
        <v>195</v>
      </c>
      <c r="M95" t="s">
        <v>4480</v>
      </c>
      <c r="N95" t="s">
        <v>2982</v>
      </c>
      <c r="O95" t="s">
        <v>4476</v>
      </c>
      <c r="P95" t="s">
        <v>194</v>
      </c>
    </row>
    <row r="96" spans="1:16">
      <c r="A96" s="3" t="s">
        <v>559</v>
      </c>
      <c r="B96" s="3" t="s">
        <v>636</v>
      </c>
      <c r="C96" t="s">
        <v>196</v>
      </c>
      <c r="D96" s="3"/>
      <c r="E96">
        <v>1</v>
      </c>
      <c r="F96" s="3" t="s">
        <v>3241</v>
      </c>
      <c r="G96" t="s">
        <v>194</v>
      </c>
      <c r="H96" t="s">
        <v>197</v>
      </c>
      <c r="I96" t="s">
        <v>4477</v>
      </c>
      <c r="J96" s="3" t="s">
        <v>201</v>
      </c>
      <c r="K96" s="3" t="s">
        <v>195</v>
      </c>
      <c r="L96" s="3" t="s">
        <v>202</v>
      </c>
      <c r="M96" t="s">
        <v>4475</v>
      </c>
      <c r="N96" t="s">
        <v>2982</v>
      </c>
      <c r="O96" t="s">
        <v>4476</v>
      </c>
      <c r="P96" t="s">
        <v>197</v>
      </c>
    </row>
    <row r="97" spans="1:16">
      <c r="A97" s="3" t="s">
        <v>559</v>
      </c>
      <c r="B97" s="3" t="s">
        <v>641</v>
      </c>
      <c r="C97" t="s">
        <v>277</v>
      </c>
      <c r="D97" s="3"/>
      <c r="E97">
        <v>1</v>
      </c>
      <c r="F97" s="3" t="s">
        <v>4523</v>
      </c>
      <c r="G97" t="s">
        <v>194</v>
      </c>
      <c r="H97" t="s">
        <v>197</v>
      </c>
      <c r="I97" t="s">
        <v>4474</v>
      </c>
      <c r="J97" s="3" t="s">
        <v>642</v>
      </c>
      <c r="K97" s="3" t="s">
        <v>484</v>
      </c>
      <c r="L97" s="3" t="s">
        <v>195</v>
      </c>
      <c r="M97" t="s">
        <v>4480</v>
      </c>
      <c r="N97" t="s">
        <v>2982</v>
      </c>
      <c r="O97" t="s">
        <v>4476</v>
      </c>
      <c r="P97" t="s">
        <v>197</v>
      </c>
    </row>
    <row r="98" spans="1:16">
      <c r="A98" s="3" t="s">
        <v>559</v>
      </c>
      <c r="B98" s="3" t="s">
        <v>658</v>
      </c>
      <c r="C98" t="s">
        <v>277</v>
      </c>
      <c r="D98" s="3"/>
      <c r="E98">
        <v>1</v>
      </c>
      <c r="F98" s="3" t="s">
        <v>4528</v>
      </c>
      <c r="G98" t="s">
        <v>197</v>
      </c>
      <c r="H98" t="s">
        <v>197</v>
      </c>
      <c r="I98" t="s">
        <v>4474</v>
      </c>
      <c r="J98" s="3" t="s">
        <v>488</v>
      </c>
      <c r="K98" s="3" t="s">
        <v>321</v>
      </c>
      <c r="L98" s="3" t="s">
        <v>195</v>
      </c>
      <c r="M98" t="s">
        <v>4480</v>
      </c>
      <c r="N98" t="s">
        <v>2982</v>
      </c>
      <c r="O98" t="s">
        <v>4476</v>
      </c>
      <c r="P98" t="s">
        <v>197</v>
      </c>
    </row>
    <row r="99" spans="1:16">
      <c r="A99" s="3" t="s">
        <v>559</v>
      </c>
      <c r="B99" s="3" t="s">
        <v>658</v>
      </c>
      <c r="C99" t="s">
        <v>277</v>
      </c>
      <c r="D99" s="3"/>
      <c r="E99">
        <v>2</v>
      </c>
      <c r="F99" s="3" t="s">
        <v>222</v>
      </c>
      <c r="G99" t="s">
        <v>194</v>
      </c>
      <c r="H99" t="s">
        <v>197</v>
      </c>
      <c r="I99" t="s">
        <v>4474</v>
      </c>
      <c r="J99" s="3" t="s">
        <v>489</v>
      </c>
      <c r="K99" s="3" t="s">
        <v>489</v>
      </c>
      <c r="L99" s="3" t="s">
        <v>195</v>
      </c>
      <c r="M99" t="s">
        <v>4480</v>
      </c>
      <c r="N99" t="s">
        <v>2982</v>
      </c>
      <c r="O99" t="s">
        <v>4476</v>
      </c>
      <c r="P99" t="s">
        <v>197</v>
      </c>
    </row>
    <row r="100" spans="1:16">
      <c r="A100" s="3" t="s">
        <v>559</v>
      </c>
      <c r="B100" s="3" t="s">
        <v>663</v>
      </c>
      <c r="C100" t="s">
        <v>277</v>
      </c>
      <c r="D100" s="3"/>
      <c r="E100">
        <v>1</v>
      </c>
      <c r="F100" s="3" t="s">
        <v>4537</v>
      </c>
      <c r="G100" t="s">
        <v>194</v>
      </c>
      <c r="H100" t="s">
        <v>197</v>
      </c>
      <c r="I100" t="s">
        <v>4474</v>
      </c>
      <c r="J100" s="3" t="s">
        <v>2649</v>
      </c>
      <c r="K100" s="3" t="s">
        <v>2038</v>
      </c>
      <c r="L100" s="3" t="s">
        <v>195</v>
      </c>
      <c r="M100" t="s">
        <v>4480</v>
      </c>
      <c r="N100" t="s">
        <v>2982</v>
      </c>
      <c r="O100" t="s">
        <v>4476</v>
      </c>
      <c r="P100" t="s">
        <v>197</v>
      </c>
    </row>
    <row r="101" spans="1:16">
      <c r="A101" s="3" t="s">
        <v>559</v>
      </c>
      <c r="B101" s="3" t="s">
        <v>663</v>
      </c>
      <c r="C101" t="s">
        <v>277</v>
      </c>
      <c r="D101" s="3"/>
      <c r="E101">
        <v>2</v>
      </c>
      <c r="F101" s="3" t="s">
        <v>222</v>
      </c>
      <c r="G101" t="s">
        <v>194</v>
      </c>
      <c r="H101" t="s">
        <v>197</v>
      </c>
      <c r="I101" t="s">
        <v>4474</v>
      </c>
      <c r="J101" s="3" t="s">
        <v>2649</v>
      </c>
      <c r="K101" s="3" t="s">
        <v>2038</v>
      </c>
      <c r="L101" s="3" t="s">
        <v>195</v>
      </c>
      <c r="M101" t="s">
        <v>4480</v>
      </c>
      <c r="N101" t="s">
        <v>2982</v>
      </c>
      <c r="O101" t="s">
        <v>4476</v>
      </c>
      <c r="P101" t="s">
        <v>197</v>
      </c>
    </row>
    <row r="102" spans="1:16">
      <c r="A102" s="3" t="s">
        <v>559</v>
      </c>
      <c r="B102" s="3" t="s">
        <v>663</v>
      </c>
      <c r="C102" t="s">
        <v>277</v>
      </c>
      <c r="D102" s="3"/>
      <c r="E102">
        <v>3</v>
      </c>
      <c r="F102" s="3" t="s">
        <v>222</v>
      </c>
      <c r="G102" t="s">
        <v>194</v>
      </c>
      <c r="H102" t="s">
        <v>197</v>
      </c>
      <c r="I102" t="s">
        <v>4474</v>
      </c>
      <c r="J102" s="3" t="s">
        <v>489</v>
      </c>
      <c r="K102" s="3" t="s">
        <v>489</v>
      </c>
      <c r="L102" s="3" t="s">
        <v>195</v>
      </c>
      <c r="M102" t="s">
        <v>4480</v>
      </c>
      <c r="N102" t="s">
        <v>2982</v>
      </c>
      <c r="O102" t="s">
        <v>4476</v>
      </c>
      <c r="P102" t="s">
        <v>197</v>
      </c>
    </row>
    <row r="103" spans="1:16">
      <c r="A103" s="3" t="s">
        <v>669</v>
      </c>
      <c r="B103" s="3" t="s">
        <v>670</v>
      </c>
      <c r="C103" t="s">
        <v>277</v>
      </c>
      <c r="D103" s="3"/>
      <c r="E103">
        <v>1</v>
      </c>
      <c r="F103" s="3" t="s">
        <v>4538</v>
      </c>
      <c r="G103" t="s">
        <v>197</v>
      </c>
      <c r="H103" t="s">
        <v>197</v>
      </c>
      <c r="I103" t="s">
        <v>4474</v>
      </c>
      <c r="J103" s="3" t="s">
        <v>2308</v>
      </c>
      <c r="K103" s="3" t="s">
        <v>201</v>
      </c>
      <c r="L103" s="3" t="s">
        <v>195</v>
      </c>
      <c r="M103" t="s">
        <v>4480</v>
      </c>
      <c r="N103" t="s">
        <v>2982</v>
      </c>
      <c r="O103" t="s">
        <v>4476</v>
      </c>
      <c r="P103" t="s">
        <v>194</v>
      </c>
    </row>
    <row r="104" spans="1:16">
      <c r="A104" s="3" t="s">
        <v>669</v>
      </c>
      <c r="B104" s="3" t="s">
        <v>679</v>
      </c>
      <c r="C104" t="s">
        <v>196</v>
      </c>
      <c r="D104" s="3"/>
      <c r="E104">
        <v>1</v>
      </c>
      <c r="F104" s="3" t="s">
        <v>4478</v>
      </c>
      <c r="G104" t="s">
        <v>194</v>
      </c>
      <c r="H104" t="s">
        <v>197</v>
      </c>
      <c r="I104" t="s">
        <v>4474</v>
      </c>
      <c r="J104" s="3" t="s">
        <v>693</v>
      </c>
      <c r="K104" s="3" t="s">
        <v>693</v>
      </c>
      <c r="L104" s="3" t="s">
        <v>195</v>
      </c>
      <c r="M104" t="s">
        <v>4480</v>
      </c>
      <c r="N104" t="s">
        <v>2982</v>
      </c>
      <c r="O104" t="s">
        <v>4476</v>
      </c>
      <c r="P104" t="s">
        <v>197</v>
      </c>
    </row>
    <row r="105" spans="1:16">
      <c r="A105" s="3" t="s">
        <v>669</v>
      </c>
      <c r="B105" s="3" t="s">
        <v>688</v>
      </c>
      <c r="C105" t="s">
        <v>196</v>
      </c>
      <c r="D105" s="3"/>
      <c r="E105">
        <v>1</v>
      </c>
      <c r="F105" s="3" t="s">
        <v>4539</v>
      </c>
      <c r="G105" t="s">
        <v>194</v>
      </c>
      <c r="H105" t="s">
        <v>197</v>
      </c>
      <c r="I105" t="s">
        <v>4474</v>
      </c>
      <c r="J105" s="3" t="s">
        <v>689</v>
      </c>
      <c r="K105" s="3" t="s">
        <v>201</v>
      </c>
      <c r="L105" s="3" t="s">
        <v>195</v>
      </c>
      <c r="M105" t="s">
        <v>4480</v>
      </c>
      <c r="N105" t="s">
        <v>2982</v>
      </c>
      <c r="O105" t="s">
        <v>4476</v>
      </c>
      <c r="P105" t="s">
        <v>197</v>
      </c>
    </row>
    <row r="106" spans="1:16">
      <c r="A106" s="3" t="s">
        <v>669</v>
      </c>
      <c r="B106" s="3" t="s">
        <v>698</v>
      </c>
      <c r="C106" t="s">
        <v>196</v>
      </c>
      <c r="D106" s="3"/>
      <c r="E106">
        <v>1</v>
      </c>
      <c r="F106" s="3" t="s">
        <v>222</v>
      </c>
      <c r="G106" t="s">
        <v>194</v>
      </c>
      <c r="H106" t="s">
        <v>197</v>
      </c>
      <c r="I106" t="s">
        <v>4474</v>
      </c>
      <c r="J106" s="3" t="s">
        <v>583</v>
      </c>
      <c r="K106" s="3" t="s">
        <v>583</v>
      </c>
      <c r="L106" s="3" t="s">
        <v>195</v>
      </c>
      <c r="M106" t="s">
        <v>4480</v>
      </c>
      <c r="N106" t="s">
        <v>2982</v>
      </c>
      <c r="O106" t="s">
        <v>4476</v>
      </c>
      <c r="P106" t="s">
        <v>197</v>
      </c>
    </row>
    <row r="107" spans="1:16">
      <c r="A107" s="3" t="s">
        <v>669</v>
      </c>
      <c r="B107" s="3" t="s">
        <v>708</v>
      </c>
      <c r="C107" t="s">
        <v>277</v>
      </c>
      <c r="D107" s="3"/>
      <c r="E107">
        <v>1</v>
      </c>
      <c r="F107" s="3" t="s">
        <v>4540</v>
      </c>
      <c r="G107" t="s">
        <v>197</v>
      </c>
      <c r="H107" t="s">
        <v>197</v>
      </c>
      <c r="I107" t="s">
        <v>4474</v>
      </c>
      <c r="J107" s="3" t="s">
        <v>1320</v>
      </c>
      <c r="K107" s="3" t="s">
        <v>303</v>
      </c>
      <c r="L107" s="3" t="s">
        <v>195</v>
      </c>
      <c r="M107" t="s">
        <v>4480</v>
      </c>
      <c r="N107" t="s">
        <v>2982</v>
      </c>
      <c r="O107" t="s">
        <v>4476</v>
      </c>
      <c r="P107" t="s">
        <v>194</v>
      </c>
    </row>
    <row r="108" spans="1:16">
      <c r="A108" s="3" t="s">
        <v>669</v>
      </c>
      <c r="B108" s="3" t="s">
        <v>708</v>
      </c>
      <c r="C108" t="s">
        <v>277</v>
      </c>
      <c r="D108" s="3"/>
      <c r="E108">
        <v>2</v>
      </c>
      <c r="F108" s="3" t="s">
        <v>3681</v>
      </c>
      <c r="G108" t="s">
        <v>194</v>
      </c>
      <c r="H108" t="s">
        <v>197</v>
      </c>
      <c r="I108" t="s">
        <v>4474</v>
      </c>
      <c r="J108" s="3" t="s">
        <v>2873</v>
      </c>
      <c r="K108" s="3" t="s">
        <v>382</v>
      </c>
      <c r="L108" s="3" t="s">
        <v>195</v>
      </c>
      <c r="M108" t="s">
        <v>4480</v>
      </c>
      <c r="N108" t="s">
        <v>4481</v>
      </c>
      <c r="O108" t="s">
        <v>4476</v>
      </c>
      <c r="P108" t="s">
        <v>194</v>
      </c>
    </row>
    <row r="109" spans="1:16">
      <c r="A109" s="3" t="s">
        <v>669</v>
      </c>
      <c r="B109" s="3" t="s">
        <v>716</v>
      </c>
      <c r="C109" t="s">
        <v>196</v>
      </c>
      <c r="D109" s="3"/>
      <c r="E109">
        <v>1</v>
      </c>
      <c r="F109" s="3" t="s">
        <v>4541</v>
      </c>
      <c r="G109" t="s">
        <v>194</v>
      </c>
      <c r="H109" t="s">
        <v>197</v>
      </c>
      <c r="I109" t="s">
        <v>4477</v>
      </c>
      <c r="J109" s="3" t="s">
        <v>739</v>
      </c>
      <c r="K109" s="3" t="s">
        <v>291</v>
      </c>
      <c r="L109" s="3" t="s">
        <v>195</v>
      </c>
      <c r="M109" t="s">
        <v>4480</v>
      </c>
      <c r="N109" t="s">
        <v>4481</v>
      </c>
      <c r="O109" t="s">
        <v>4476</v>
      </c>
      <c r="P109" t="s">
        <v>194</v>
      </c>
    </row>
    <row r="110" spans="1:16">
      <c r="A110" s="3" t="s">
        <v>669</v>
      </c>
      <c r="B110" s="3" t="s">
        <v>723</v>
      </c>
      <c r="C110" t="s">
        <v>196</v>
      </c>
      <c r="D110" s="3"/>
      <c r="E110">
        <v>1</v>
      </c>
      <c r="F110" s="3" t="s">
        <v>4542</v>
      </c>
      <c r="G110" t="s">
        <v>194</v>
      </c>
      <c r="H110" t="s">
        <v>197</v>
      </c>
      <c r="I110" t="s">
        <v>4474</v>
      </c>
      <c r="J110" s="3" t="s">
        <v>726</v>
      </c>
      <c r="K110" s="3" t="s">
        <v>726</v>
      </c>
      <c r="L110" s="3" t="s">
        <v>195</v>
      </c>
      <c r="M110" t="s">
        <v>4480</v>
      </c>
      <c r="N110" t="s">
        <v>2982</v>
      </c>
      <c r="O110" t="s">
        <v>4500</v>
      </c>
      <c r="P110" t="s">
        <v>197</v>
      </c>
    </row>
    <row r="111" spans="1:16">
      <c r="A111" s="3" t="s">
        <v>669</v>
      </c>
      <c r="B111" s="3" t="s">
        <v>723</v>
      </c>
      <c r="C111" t="s">
        <v>196</v>
      </c>
      <c r="D111" s="3"/>
      <c r="E111">
        <v>2</v>
      </c>
      <c r="F111" s="3" t="s">
        <v>222</v>
      </c>
      <c r="G111" t="s">
        <v>194</v>
      </c>
      <c r="H111" t="s">
        <v>197</v>
      </c>
      <c r="I111" t="s">
        <v>4474</v>
      </c>
      <c r="J111" s="3" t="s">
        <v>726</v>
      </c>
      <c r="K111" s="3" t="s">
        <v>726</v>
      </c>
      <c r="L111" s="3" t="s">
        <v>195</v>
      </c>
      <c r="M111" t="s">
        <v>4480</v>
      </c>
      <c r="N111" t="s">
        <v>2982</v>
      </c>
      <c r="O111" t="s">
        <v>4476</v>
      </c>
      <c r="P111" t="s">
        <v>197</v>
      </c>
    </row>
    <row r="112" spans="1:16">
      <c r="A112" s="3" t="s">
        <v>669</v>
      </c>
      <c r="B112" s="3" t="s">
        <v>723</v>
      </c>
      <c r="C112" t="s">
        <v>196</v>
      </c>
      <c r="D112" s="3"/>
      <c r="E112">
        <v>3</v>
      </c>
      <c r="F112" s="3" t="s">
        <v>4543</v>
      </c>
      <c r="G112" t="s">
        <v>194</v>
      </c>
      <c r="H112" t="s">
        <v>197</v>
      </c>
      <c r="I112" t="s">
        <v>4474</v>
      </c>
      <c r="J112" s="3" t="s">
        <v>749</v>
      </c>
      <c r="K112" s="3" t="s">
        <v>749</v>
      </c>
      <c r="L112" s="3" t="s">
        <v>195</v>
      </c>
      <c r="M112" t="s">
        <v>4480</v>
      </c>
      <c r="N112" t="s">
        <v>2982</v>
      </c>
      <c r="O112" t="s">
        <v>4476</v>
      </c>
      <c r="P112" t="s">
        <v>194</v>
      </c>
    </row>
    <row r="113" spans="1:16">
      <c r="A113" s="3" t="s">
        <v>669</v>
      </c>
      <c r="B113" s="3" t="s">
        <v>730</v>
      </c>
      <c r="C113" t="s">
        <v>277</v>
      </c>
      <c r="D113" s="3"/>
      <c r="E113">
        <v>1</v>
      </c>
      <c r="F113" s="3" t="s">
        <v>3724</v>
      </c>
      <c r="G113" t="s">
        <v>194</v>
      </c>
      <c r="H113" t="s">
        <v>197</v>
      </c>
      <c r="I113" t="s">
        <v>4474</v>
      </c>
      <c r="J113" s="3" t="s">
        <v>303</v>
      </c>
      <c r="K113" s="3" t="s">
        <v>368</v>
      </c>
      <c r="L113" s="3" t="s">
        <v>195</v>
      </c>
      <c r="M113" t="s">
        <v>4480</v>
      </c>
      <c r="N113" t="s">
        <v>4482</v>
      </c>
      <c r="O113" t="s">
        <v>4476</v>
      </c>
      <c r="P113" t="s">
        <v>194</v>
      </c>
    </row>
    <row r="114" spans="1:16">
      <c r="A114" s="3" t="s">
        <v>669</v>
      </c>
      <c r="B114" s="3" t="s">
        <v>734</v>
      </c>
      <c r="C114" t="s">
        <v>196</v>
      </c>
      <c r="D114" s="3"/>
      <c r="E114">
        <v>1</v>
      </c>
      <c r="F114" s="3" t="s">
        <v>3727</v>
      </c>
      <c r="G114" t="s">
        <v>194</v>
      </c>
      <c r="H114" t="s">
        <v>197</v>
      </c>
      <c r="I114" t="s">
        <v>4474</v>
      </c>
      <c r="J114" s="3" t="s">
        <v>308</v>
      </c>
      <c r="K114" s="3" t="s">
        <v>1320</v>
      </c>
      <c r="L114" s="3" t="s">
        <v>195</v>
      </c>
      <c r="M114" t="s">
        <v>4480</v>
      </c>
      <c r="N114" t="s">
        <v>2982</v>
      </c>
      <c r="O114" t="s">
        <v>4476</v>
      </c>
      <c r="P114" t="s">
        <v>194</v>
      </c>
    </row>
    <row r="115" spans="1:16">
      <c r="A115" s="3" t="s">
        <v>669</v>
      </c>
      <c r="B115" s="3" t="s">
        <v>734</v>
      </c>
      <c r="C115" t="s">
        <v>196</v>
      </c>
      <c r="D115" s="3"/>
      <c r="E115">
        <v>2</v>
      </c>
      <c r="F115" s="3" t="s">
        <v>2617</v>
      </c>
      <c r="G115" t="s">
        <v>194</v>
      </c>
      <c r="H115" t="s">
        <v>197</v>
      </c>
      <c r="I115" t="s">
        <v>4474</v>
      </c>
      <c r="J115" s="3" t="s">
        <v>2401</v>
      </c>
      <c r="K115" s="3" t="s">
        <v>293</v>
      </c>
      <c r="L115" s="3" t="s">
        <v>195</v>
      </c>
      <c r="M115" t="s">
        <v>4480</v>
      </c>
      <c r="N115" t="s">
        <v>2982</v>
      </c>
      <c r="O115" t="s">
        <v>4476</v>
      </c>
      <c r="P115" t="s">
        <v>194</v>
      </c>
    </row>
    <row r="116" spans="1:16">
      <c r="A116" s="3" t="s">
        <v>669</v>
      </c>
      <c r="B116" s="3" t="s">
        <v>734</v>
      </c>
      <c r="C116" t="s">
        <v>196</v>
      </c>
      <c r="D116" s="3"/>
      <c r="E116">
        <v>3</v>
      </c>
      <c r="F116" s="3" t="s">
        <v>2617</v>
      </c>
      <c r="G116" t="s">
        <v>194</v>
      </c>
      <c r="H116" t="s">
        <v>197</v>
      </c>
      <c r="I116" t="s">
        <v>4474</v>
      </c>
      <c r="J116" s="3" t="s">
        <v>2401</v>
      </c>
      <c r="K116" s="3" t="s">
        <v>293</v>
      </c>
      <c r="L116" s="3" t="s">
        <v>195</v>
      </c>
      <c r="M116" t="s">
        <v>4480</v>
      </c>
      <c r="N116" t="s">
        <v>2982</v>
      </c>
      <c r="O116" t="s">
        <v>4476</v>
      </c>
      <c r="P116" t="s">
        <v>194</v>
      </c>
    </row>
    <row r="117" spans="1:16">
      <c r="A117" s="3" t="s">
        <v>669</v>
      </c>
      <c r="B117" s="3" t="s">
        <v>734</v>
      </c>
      <c r="C117" t="s">
        <v>196</v>
      </c>
      <c r="D117" s="3"/>
      <c r="E117">
        <v>4</v>
      </c>
      <c r="F117" s="3" t="s">
        <v>3725</v>
      </c>
      <c r="G117" t="s">
        <v>194</v>
      </c>
      <c r="H117" t="s">
        <v>197</v>
      </c>
      <c r="J117" s="3" t="s">
        <v>620</v>
      </c>
      <c r="K117" s="3" t="s">
        <v>783</v>
      </c>
      <c r="L117" s="3" t="s">
        <v>195</v>
      </c>
      <c r="O117" t="s">
        <v>4476</v>
      </c>
      <c r="P117" t="s">
        <v>194</v>
      </c>
    </row>
    <row r="118" spans="1:16">
      <c r="A118" s="3" t="s">
        <v>669</v>
      </c>
      <c r="B118" s="3" t="s">
        <v>734</v>
      </c>
      <c r="C118" t="s">
        <v>196</v>
      </c>
      <c r="D118" s="3"/>
      <c r="E118">
        <v>5</v>
      </c>
      <c r="F118" s="3" t="s">
        <v>4544</v>
      </c>
      <c r="G118" t="s">
        <v>197</v>
      </c>
      <c r="H118" t="s">
        <v>197</v>
      </c>
      <c r="J118" s="3" t="s">
        <v>620</v>
      </c>
      <c r="K118" s="3" t="s">
        <v>791</v>
      </c>
      <c r="L118" s="3" t="s">
        <v>195</v>
      </c>
      <c r="M118" t="s">
        <v>4222</v>
      </c>
      <c r="N118" t="s">
        <v>2982</v>
      </c>
      <c r="O118" t="s">
        <v>4476</v>
      </c>
      <c r="P118" t="s">
        <v>194</v>
      </c>
    </row>
    <row r="119" spans="1:16">
      <c r="A119" s="3" t="s">
        <v>669</v>
      </c>
      <c r="B119" s="3" t="s">
        <v>746</v>
      </c>
      <c r="C119" t="s">
        <v>277</v>
      </c>
      <c r="D119" s="3"/>
      <c r="E119">
        <v>1</v>
      </c>
      <c r="F119" s="3" t="s">
        <v>2877</v>
      </c>
      <c r="G119" t="s">
        <v>197</v>
      </c>
      <c r="H119" t="s">
        <v>197</v>
      </c>
      <c r="I119" t="s">
        <v>4474</v>
      </c>
      <c r="J119" s="3" t="s">
        <v>314</v>
      </c>
      <c r="K119" s="3" t="s">
        <v>195</v>
      </c>
      <c r="L119" s="3" t="s">
        <v>202</v>
      </c>
      <c r="M119" t="s">
        <v>4475</v>
      </c>
      <c r="N119" t="s">
        <v>4481</v>
      </c>
      <c r="O119" t="s">
        <v>4476</v>
      </c>
      <c r="P119" t="s">
        <v>194</v>
      </c>
    </row>
    <row r="120" spans="1:16">
      <c r="A120" s="3" t="s">
        <v>669</v>
      </c>
      <c r="B120" s="3" t="s">
        <v>746</v>
      </c>
      <c r="C120" t="s">
        <v>277</v>
      </c>
      <c r="D120" s="3"/>
      <c r="E120">
        <v>2</v>
      </c>
      <c r="F120" s="3" t="s">
        <v>222</v>
      </c>
      <c r="G120" t="s">
        <v>194</v>
      </c>
      <c r="H120" t="s">
        <v>197</v>
      </c>
      <c r="I120" t="s">
        <v>4474</v>
      </c>
      <c r="J120" s="3" t="s">
        <v>2596</v>
      </c>
      <c r="K120" s="3" t="s">
        <v>2596</v>
      </c>
      <c r="L120" s="3" t="s">
        <v>195</v>
      </c>
      <c r="M120" t="s">
        <v>4480</v>
      </c>
      <c r="N120" t="s">
        <v>2982</v>
      </c>
      <c r="O120" t="s">
        <v>4508</v>
      </c>
      <c r="P120" t="s">
        <v>197</v>
      </c>
    </row>
    <row r="121" spans="1:16">
      <c r="A121" s="3" t="s">
        <v>669</v>
      </c>
      <c r="B121" s="3" t="s">
        <v>753</v>
      </c>
      <c r="C121" t="s">
        <v>196</v>
      </c>
      <c r="D121" s="3"/>
      <c r="E121">
        <v>1</v>
      </c>
      <c r="F121" s="3" t="s">
        <v>3782</v>
      </c>
      <c r="G121" t="s">
        <v>197</v>
      </c>
      <c r="H121" t="s">
        <v>197</v>
      </c>
      <c r="I121" t="s">
        <v>4474</v>
      </c>
      <c r="J121" s="3" t="s">
        <v>2599</v>
      </c>
      <c r="K121" s="3" t="s">
        <v>2599</v>
      </c>
      <c r="L121" s="3" t="s">
        <v>195</v>
      </c>
      <c r="M121" t="s">
        <v>4480</v>
      </c>
      <c r="N121" t="s">
        <v>2982</v>
      </c>
      <c r="O121" t="s">
        <v>4476</v>
      </c>
      <c r="P121" t="s">
        <v>194</v>
      </c>
    </row>
    <row r="122" spans="1:16">
      <c r="A122" s="3" t="s">
        <v>669</v>
      </c>
      <c r="B122" s="3" t="s">
        <v>774</v>
      </c>
      <c r="C122" t="s">
        <v>277</v>
      </c>
      <c r="D122" s="3"/>
      <c r="E122">
        <v>1</v>
      </c>
      <c r="F122" s="3" t="s">
        <v>3826</v>
      </c>
      <c r="G122" t="s">
        <v>197</v>
      </c>
      <c r="H122" t="s">
        <v>197</v>
      </c>
      <c r="I122" t="s">
        <v>4474</v>
      </c>
      <c r="J122" s="3" t="s">
        <v>2086</v>
      </c>
      <c r="K122" s="3" t="s">
        <v>2086</v>
      </c>
      <c r="L122" s="3" t="s">
        <v>195</v>
      </c>
      <c r="M122" t="s">
        <v>4480</v>
      </c>
      <c r="N122" t="s">
        <v>2982</v>
      </c>
      <c r="O122" t="s">
        <v>4476</v>
      </c>
      <c r="P122" t="s">
        <v>194</v>
      </c>
    </row>
    <row r="123" spans="1:16">
      <c r="A123" s="3" t="s">
        <v>669</v>
      </c>
      <c r="B123" s="3" t="s">
        <v>780</v>
      </c>
      <c r="C123" t="s">
        <v>196</v>
      </c>
      <c r="D123" s="3"/>
      <c r="E123">
        <v>1</v>
      </c>
      <c r="F123" s="3" t="s">
        <v>2617</v>
      </c>
      <c r="G123" t="s">
        <v>194</v>
      </c>
      <c r="H123" t="s">
        <v>197</v>
      </c>
      <c r="I123" t="s">
        <v>4474</v>
      </c>
      <c r="J123" s="3" t="s">
        <v>781</v>
      </c>
      <c r="K123" s="3" t="s">
        <v>781</v>
      </c>
      <c r="L123" s="3" t="s">
        <v>195</v>
      </c>
      <c r="M123" t="s">
        <v>4480</v>
      </c>
      <c r="N123" t="s">
        <v>2982</v>
      </c>
      <c r="O123" t="s">
        <v>4476</v>
      </c>
      <c r="P123" t="s">
        <v>194</v>
      </c>
    </row>
    <row r="124" spans="1:16">
      <c r="A124" s="3" t="s">
        <v>669</v>
      </c>
      <c r="B124" s="3" t="s">
        <v>788</v>
      </c>
      <c r="C124" t="s">
        <v>196</v>
      </c>
      <c r="D124" s="3"/>
      <c r="E124">
        <v>1</v>
      </c>
      <c r="F124" s="3" t="s">
        <v>4545</v>
      </c>
      <c r="G124" t="s">
        <v>194</v>
      </c>
      <c r="H124" t="s">
        <v>197</v>
      </c>
      <c r="I124" t="s">
        <v>4474</v>
      </c>
      <c r="J124" s="3" t="s">
        <v>2319</v>
      </c>
      <c r="K124" s="3" t="s">
        <v>633</v>
      </c>
      <c r="L124" s="3" t="s">
        <v>195</v>
      </c>
      <c r="M124" t="s">
        <v>4480</v>
      </c>
      <c r="N124" t="s">
        <v>4481</v>
      </c>
      <c r="O124" t="s">
        <v>4476</v>
      </c>
      <c r="P124" t="s">
        <v>194</v>
      </c>
    </row>
    <row r="125" spans="1:16">
      <c r="A125" s="3" t="s">
        <v>669</v>
      </c>
      <c r="B125" s="3" t="s">
        <v>800</v>
      </c>
      <c r="C125" t="s">
        <v>277</v>
      </c>
      <c r="D125" s="3"/>
      <c r="E125">
        <v>1</v>
      </c>
      <c r="F125" s="3" t="s">
        <v>222</v>
      </c>
      <c r="G125" t="s">
        <v>194</v>
      </c>
      <c r="H125" t="s">
        <v>197</v>
      </c>
      <c r="I125" t="s">
        <v>4474</v>
      </c>
      <c r="J125" s="3" t="s">
        <v>2607</v>
      </c>
      <c r="K125" s="3" t="s">
        <v>2607</v>
      </c>
      <c r="L125" s="3" t="s">
        <v>195</v>
      </c>
      <c r="M125" t="s">
        <v>4480</v>
      </c>
      <c r="N125" t="s">
        <v>2982</v>
      </c>
      <c r="O125" t="s">
        <v>4483</v>
      </c>
      <c r="P125" t="s">
        <v>194</v>
      </c>
    </row>
    <row r="126" spans="1:16">
      <c r="A126" s="3" t="s">
        <v>669</v>
      </c>
      <c r="B126" s="3" t="s">
        <v>800</v>
      </c>
      <c r="C126" t="s">
        <v>277</v>
      </c>
      <c r="D126" s="3"/>
      <c r="E126">
        <v>2</v>
      </c>
      <c r="F126" s="3" t="s">
        <v>3725</v>
      </c>
      <c r="G126" t="s">
        <v>194</v>
      </c>
      <c r="H126" t="s">
        <v>197</v>
      </c>
      <c r="I126" t="s">
        <v>4474</v>
      </c>
      <c r="J126" s="3" t="s">
        <v>2607</v>
      </c>
      <c r="K126" s="3" t="s">
        <v>2607</v>
      </c>
      <c r="L126" s="3" t="s">
        <v>195</v>
      </c>
      <c r="M126" t="s">
        <v>4480</v>
      </c>
      <c r="N126" t="s">
        <v>2982</v>
      </c>
      <c r="O126" t="s">
        <v>4483</v>
      </c>
      <c r="P126" t="s">
        <v>197</v>
      </c>
    </row>
    <row r="127" spans="1:16">
      <c r="A127" s="3" t="s">
        <v>669</v>
      </c>
      <c r="B127" s="3" t="s">
        <v>800</v>
      </c>
      <c r="C127" t="s">
        <v>277</v>
      </c>
      <c r="D127" s="3"/>
      <c r="E127">
        <v>3</v>
      </c>
      <c r="F127" s="3" t="s">
        <v>4546</v>
      </c>
      <c r="G127" t="s">
        <v>197</v>
      </c>
      <c r="H127" t="s">
        <v>197</v>
      </c>
      <c r="I127" t="s">
        <v>4477</v>
      </c>
      <c r="J127" s="3" t="s">
        <v>2034</v>
      </c>
      <c r="K127" s="3" t="s">
        <v>2034</v>
      </c>
      <c r="L127" s="3" t="s">
        <v>195</v>
      </c>
      <c r="M127" t="s">
        <v>4480</v>
      </c>
      <c r="N127" t="s">
        <v>2982</v>
      </c>
      <c r="O127" t="s">
        <v>4476</v>
      </c>
      <c r="P127" t="s">
        <v>197</v>
      </c>
    </row>
    <row r="128" spans="1:16">
      <c r="A128" s="3" t="s">
        <v>669</v>
      </c>
      <c r="B128" s="3" t="s">
        <v>800</v>
      </c>
      <c r="C128" t="s">
        <v>277</v>
      </c>
      <c r="D128" s="3"/>
      <c r="E128">
        <v>4</v>
      </c>
      <c r="F128" s="3" t="s">
        <v>4547</v>
      </c>
      <c r="G128" t="s">
        <v>197</v>
      </c>
      <c r="H128" t="s">
        <v>197</v>
      </c>
      <c r="I128" t="s">
        <v>4474</v>
      </c>
      <c r="J128" s="3" t="s">
        <v>2607</v>
      </c>
      <c r="K128" s="3" t="s">
        <v>2607</v>
      </c>
      <c r="L128" s="3" t="s">
        <v>195</v>
      </c>
      <c r="M128" t="s">
        <v>4222</v>
      </c>
      <c r="N128" t="s">
        <v>2982</v>
      </c>
      <c r="O128" t="s">
        <v>4476</v>
      </c>
      <c r="P128" t="s">
        <v>194</v>
      </c>
    </row>
    <row r="129" spans="1:16">
      <c r="A129" s="3" t="s">
        <v>669</v>
      </c>
      <c r="B129" s="3" t="s">
        <v>800</v>
      </c>
      <c r="C129" t="s">
        <v>277</v>
      </c>
      <c r="D129" s="3"/>
      <c r="E129">
        <v>5</v>
      </c>
      <c r="F129" s="3" t="s">
        <v>4548</v>
      </c>
      <c r="G129" t="s">
        <v>194</v>
      </c>
      <c r="H129" t="s">
        <v>197</v>
      </c>
      <c r="I129" t="s">
        <v>4488</v>
      </c>
      <c r="J129" s="3" t="s">
        <v>441</v>
      </c>
      <c r="K129" s="3" t="s">
        <v>2588</v>
      </c>
      <c r="L129" s="3" t="s">
        <v>195</v>
      </c>
      <c r="M129" t="s">
        <v>4480</v>
      </c>
      <c r="N129" t="s">
        <v>2982</v>
      </c>
      <c r="O129" t="s">
        <v>4476</v>
      </c>
      <c r="P129" t="s">
        <v>194</v>
      </c>
    </row>
    <row r="130" spans="1:16">
      <c r="A130" s="3" t="s">
        <v>669</v>
      </c>
      <c r="B130" s="3" t="s">
        <v>800</v>
      </c>
      <c r="C130" t="s">
        <v>277</v>
      </c>
      <c r="D130" s="3"/>
      <c r="E130">
        <v>6</v>
      </c>
      <c r="F130" s="3" t="s">
        <v>3941</v>
      </c>
      <c r="G130" t="s">
        <v>197</v>
      </c>
      <c r="H130" t="s">
        <v>197</v>
      </c>
      <c r="I130" t="s">
        <v>4474</v>
      </c>
      <c r="J130" s="3" t="s">
        <v>2820</v>
      </c>
      <c r="K130" s="3" t="s">
        <v>2820</v>
      </c>
      <c r="L130" s="3" t="s">
        <v>195</v>
      </c>
      <c r="M130" t="s">
        <v>4480</v>
      </c>
      <c r="N130" t="s">
        <v>4481</v>
      </c>
      <c r="O130" t="s">
        <v>4476</v>
      </c>
      <c r="P130" t="s">
        <v>194</v>
      </c>
    </row>
    <row r="131" spans="1:16">
      <c r="A131" s="3" t="s">
        <v>845</v>
      </c>
      <c r="B131" s="3" t="s">
        <v>855</v>
      </c>
      <c r="C131" t="s">
        <v>277</v>
      </c>
      <c r="D131" s="3"/>
      <c r="E131">
        <v>1</v>
      </c>
      <c r="F131" s="3" t="s">
        <v>339</v>
      </c>
      <c r="G131" t="s">
        <v>194</v>
      </c>
      <c r="H131" t="s">
        <v>197</v>
      </c>
      <c r="I131" t="s">
        <v>4477</v>
      </c>
      <c r="J131" s="3" t="s">
        <v>717</v>
      </c>
      <c r="K131" s="3" t="s">
        <v>717</v>
      </c>
      <c r="L131" s="3" t="s">
        <v>195</v>
      </c>
      <c r="M131" t="s">
        <v>4480</v>
      </c>
      <c r="N131" t="s">
        <v>2982</v>
      </c>
      <c r="O131" t="s">
        <v>4476</v>
      </c>
      <c r="P131" t="s">
        <v>197</v>
      </c>
    </row>
    <row r="132" spans="1:16">
      <c r="A132" s="3" t="s">
        <v>845</v>
      </c>
      <c r="B132" s="3" t="s">
        <v>860</v>
      </c>
      <c r="C132" t="s">
        <v>277</v>
      </c>
      <c r="D132" s="3"/>
      <c r="E132">
        <v>1</v>
      </c>
      <c r="F132" s="3" t="s">
        <v>339</v>
      </c>
      <c r="G132" t="s">
        <v>194</v>
      </c>
      <c r="H132" t="s">
        <v>197</v>
      </c>
      <c r="I132" t="s">
        <v>4474</v>
      </c>
      <c r="J132" s="3" t="s">
        <v>358</v>
      </c>
      <c r="K132" s="3" t="s">
        <v>1659</v>
      </c>
      <c r="L132" s="3" t="s">
        <v>195</v>
      </c>
      <c r="M132" t="s">
        <v>4480</v>
      </c>
      <c r="N132" t="s">
        <v>2982</v>
      </c>
      <c r="O132" t="s">
        <v>4476</v>
      </c>
      <c r="P132" t="s">
        <v>197</v>
      </c>
    </row>
    <row r="133" spans="1:16">
      <c r="A133" s="3" t="s">
        <v>845</v>
      </c>
      <c r="B133" s="3" t="s">
        <v>867</v>
      </c>
      <c r="C133" t="s">
        <v>196</v>
      </c>
      <c r="D133" s="3"/>
      <c r="E133">
        <v>1</v>
      </c>
      <c r="F133" s="3" t="s">
        <v>4549</v>
      </c>
      <c r="G133" t="s">
        <v>194</v>
      </c>
      <c r="H133" t="s">
        <v>197</v>
      </c>
      <c r="I133" t="s">
        <v>4474</v>
      </c>
      <c r="J133" s="3" t="s">
        <v>201</v>
      </c>
      <c r="K133" s="3" t="s">
        <v>201</v>
      </c>
      <c r="L133" s="3" t="s">
        <v>195</v>
      </c>
      <c r="M133" t="s">
        <v>4480</v>
      </c>
      <c r="N133" t="s">
        <v>2982</v>
      </c>
      <c r="O133" t="s">
        <v>4483</v>
      </c>
      <c r="P133" t="s">
        <v>197</v>
      </c>
    </row>
    <row r="134" spans="1:16">
      <c r="A134" s="3" t="s">
        <v>845</v>
      </c>
      <c r="B134" s="3" t="s">
        <v>867</v>
      </c>
      <c r="C134" t="s">
        <v>196</v>
      </c>
      <c r="D134" s="3"/>
      <c r="E134">
        <v>2</v>
      </c>
      <c r="F134" s="3" t="s">
        <v>4550</v>
      </c>
      <c r="G134" t="s">
        <v>194</v>
      </c>
      <c r="H134" t="s">
        <v>197</v>
      </c>
      <c r="I134" t="s">
        <v>4474</v>
      </c>
      <c r="J134" s="3" t="s">
        <v>1016</v>
      </c>
      <c r="K134" s="3" t="s">
        <v>201</v>
      </c>
      <c r="L134" s="3" t="s">
        <v>195</v>
      </c>
      <c r="M134" t="s">
        <v>4480</v>
      </c>
      <c r="N134" t="s">
        <v>2982</v>
      </c>
      <c r="O134" t="s">
        <v>4483</v>
      </c>
      <c r="P134" t="s">
        <v>197</v>
      </c>
    </row>
    <row r="135" spans="1:16">
      <c r="A135" s="3" t="s">
        <v>845</v>
      </c>
      <c r="B135" s="3" t="s">
        <v>867</v>
      </c>
      <c r="C135" t="s">
        <v>196</v>
      </c>
      <c r="D135" s="3"/>
      <c r="E135">
        <v>3</v>
      </c>
      <c r="F135" s="3" t="s">
        <v>339</v>
      </c>
      <c r="G135" t="s">
        <v>194</v>
      </c>
      <c r="H135" t="s">
        <v>197</v>
      </c>
      <c r="I135" t="s">
        <v>4474</v>
      </c>
      <c r="J135" s="3" t="s">
        <v>726</v>
      </c>
      <c r="K135" s="3" t="s">
        <v>1016</v>
      </c>
      <c r="L135" s="3" t="s">
        <v>195</v>
      </c>
      <c r="M135" t="s">
        <v>4480</v>
      </c>
      <c r="N135" t="s">
        <v>2982</v>
      </c>
      <c r="O135" t="s">
        <v>4476</v>
      </c>
      <c r="P135" t="s">
        <v>197</v>
      </c>
    </row>
    <row r="136" spans="1:16">
      <c r="A136" s="3" t="s">
        <v>845</v>
      </c>
      <c r="B136" s="3" t="s">
        <v>867</v>
      </c>
      <c r="C136" t="s">
        <v>196</v>
      </c>
      <c r="D136" s="3"/>
      <c r="E136">
        <v>4</v>
      </c>
      <c r="F136" s="3" t="s">
        <v>4025</v>
      </c>
      <c r="G136" t="s">
        <v>197</v>
      </c>
      <c r="H136" t="s">
        <v>197</v>
      </c>
      <c r="I136" t="s">
        <v>4488</v>
      </c>
      <c r="J136" s="3" t="s">
        <v>379</v>
      </c>
      <c r="K136" s="3" t="s">
        <v>195</v>
      </c>
      <c r="L136" s="3" t="s">
        <v>202</v>
      </c>
      <c r="M136" t="s">
        <v>4475</v>
      </c>
      <c r="N136" t="s">
        <v>2982</v>
      </c>
      <c r="O136" t="s">
        <v>4476</v>
      </c>
      <c r="P136" t="s">
        <v>194</v>
      </c>
    </row>
    <row r="137" spans="1:16">
      <c r="A137" s="3" t="s">
        <v>845</v>
      </c>
      <c r="B137" s="3" t="s">
        <v>887</v>
      </c>
      <c r="C137" t="s">
        <v>277</v>
      </c>
      <c r="D137" s="3"/>
      <c r="E137">
        <v>1</v>
      </c>
      <c r="F137" s="3" t="s">
        <v>339</v>
      </c>
      <c r="G137" t="s">
        <v>194</v>
      </c>
      <c r="H137" t="s">
        <v>197</v>
      </c>
      <c r="I137" t="s">
        <v>4477</v>
      </c>
      <c r="J137" s="3" t="s">
        <v>315</v>
      </c>
      <c r="K137" s="3" t="s">
        <v>2298</v>
      </c>
      <c r="L137" s="3" t="s">
        <v>195</v>
      </c>
      <c r="M137" t="s">
        <v>4222</v>
      </c>
      <c r="N137" t="s">
        <v>2982</v>
      </c>
      <c r="O137" t="s">
        <v>4476</v>
      </c>
      <c r="P137" t="s">
        <v>197</v>
      </c>
    </row>
    <row r="138" spans="1:16">
      <c r="A138" s="3" t="s">
        <v>845</v>
      </c>
      <c r="B138" s="3" t="s">
        <v>887</v>
      </c>
      <c r="C138" t="s">
        <v>277</v>
      </c>
      <c r="D138" s="3"/>
      <c r="E138">
        <v>2</v>
      </c>
      <c r="F138" s="3" t="s">
        <v>339</v>
      </c>
      <c r="G138" t="s">
        <v>194</v>
      </c>
      <c r="H138" t="s">
        <v>197</v>
      </c>
      <c r="I138" t="s">
        <v>4488</v>
      </c>
      <c r="J138" s="3" t="s">
        <v>2815</v>
      </c>
      <c r="K138" s="3" t="s">
        <v>652</v>
      </c>
      <c r="L138" s="3" t="s">
        <v>195</v>
      </c>
      <c r="M138" t="s">
        <v>4480</v>
      </c>
      <c r="N138" t="s">
        <v>2982</v>
      </c>
      <c r="O138" t="s">
        <v>4476</v>
      </c>
      <c r="P138" t="s">
        <v>194</v>
      </c>
    </row>
    <row r="139" spans="1:16">
      <c r="A139" s="3" t="s">
        <v>845</v>
      </c>
      <c r="B139" s="3" t="s">
        <v>893</v>
      </c>
      <c r="C139" t="s">
        <v>277</v>
      </c>
      <c r="D139" s="3"/>
      <c r="E139">
        <v>1</v>
      </c>
      <c r="F139" s="3" t="s">
        <v>4551</v>
      </c>
      <c r="G139" t="s">
        <v>197</v>
      </c>
      <c r="H139" t="s">
        <v>197</v>
      </c>
      <c r="I139" t="s">
        <v>4474</v>
      </c>
      <c r="J139" s="3" t="s">
        <v>1234</v>
      </c>
      <c r="K139" s="3" t="s">
        <v>2661</v>
      </c>
      <c r="L139" s="3" t="s">
        <v>195</v>
      </c>
      <c r="M139" t="s">
        <v>4480</v>
      </c>
      <c r="N139" t="s">
        <v>2982</v>
      </c>
      <c r="O139" t="s">
        <v>4476</v>
      </c>
      <c r="P139" t="s">
        <v>194</v>
      </c>
    </row>
    <row r="140" spans="1:16">
      <c r="A140" s="3" t="s">
        <v>845</v>
      </c>
      <c r="B140" s="3" t="s">
        <v>904</v>
      </c>
      <c r="C140" t="s">
        <v>277</v>
      </c>
      <c r="D140" s="3"/>
      <c r="E140">
        <v>1</v>
      </c>
      <c r="F140" s="3" t="s">
        <v>339</v>
      </c>
      <c r="G140" t="s">
        <v>194</v>
      </c>
      <c r="H140" t="s">
        <v>197</v>
      </c>
      <c r="I140" t="s">
        <v>4474</v>
      </c>
      <c r="J140" s="3" t="s">
        <v>2667</v>
      </c>
      <c r="K140" s="3" t="s">
        <v>2667</v>
      </c>
      <c r="L140" s="3" t="s">
        <v>195</v>
      </c>
      <c r="M140" t="s">
        <v>4480</v>
      </c>
      <c r="N140" t="s">
        <v>2982</v>
      </c>
      <c r="O140" t="s">
        <v>4476</v>
      </c>
      <c r="P140" t="s">
        <v>197</v>
      </c>
    </row>
    <row r="141" spans="1:16">
      <c r="A141" s="3" t="s">
        <v>845</v>
      </c>
      <c r="B141" s="3" t="s">
        <v>911</v>
      </c>
      <c r="C141" t="s">
        <v>277</v>
      </c>
      <c r="D141" s="3"/>
      <c r="E141">
        <v>1</v>
      </c>
      <c r="F141" s="3" t="s">
        <v>4552</v>
      </c>
      <c r="G141" t="s">
        <v>194</v>
      </c>
      <c r="H141" t="s">
        <v>197</v>
      </c>
      <c r="I141" t="s">
        <v>4474</v>
      </c>
      <c r="J141" s="3" t="s">
        <v>826</v>
      </c>
      <c r="K141" s="3" t="s">
        <v>2661</v>
      </c>
      <c r="L141" s="3" t="s">
        <v>195</v>
      </c>
      <c r="M141" t="s">
        <v>4480</v>
      </c>
      <c r="N141" t="s">
        <v>2982</v>
      </c>
      <c r="O141" t="s">
        <v>4476</v>
      </c>
      <c r="P141" t="s">
        <v>197</v>
      </c>
    </row>
    <row r="142" spans="1:16">
      <c r="A142" s="3" t="s">
        <v>917</v>
      </c>
      <c r="B142" s="3" t="s">
        <v>918</v>
      </c>
      <c r="C142" t="s">
        <v>277</v>
      </c>
      <c r="D142" s="3"/>
      <c r="E142">
        <v>1</v>
      </c>
      <c r="F142" s="3" t="s">
        <v>4103</v>
      </c>
      <c r="G142" t="s">
        <v>197</v>
      </c>
      <c r="H142" t="s">
        <v>197</v>
      </c>
      <c r="I142" t="s">
        <v>4474</v>
      </c>
      <c r="J142" s="3" t="s">
        <v>919</v>
      </c>
      <c r="K142" s="3" t="s">
        <v>195</v>
      </c>
      <c r="L142" s="3" t="s">
        <v>202</v>
      </c>
      <c r="M142" t="s">
        <v>4475</v>
      </c>
      <c r="N142" t="s">
        <v>2982</v>
      </c>
      <c r="O142" t="s">
        <v>4476</v>
      </c>
      <c r="P142" t="s">
        <v>194</v>
      </c>
    </row>
    <row r="143" spans="1:16">
      <c r="A143" s="3" t="s">
        <v>917</v>
      </c>
      <c r="B143" s="3" t="s">
        <v>918</v>
      </c>
      <c r="C143" t="s">
        <v>277</v>
      </c>
      <c r="D143" s="3"/>
      <c r="E143">
        <v>2</v>
      </c>
      <c r="F143" s="3" t="s">
        <v>4553</v>
      </c>
      <c r="G143" t="s">
        <v>194</v>
      </c>
      <c r="H143" t="s">
        <v>197</v>
      </c>
      <c r="I143" t="s">
        <v>4477</v>
      </c>
      <c r="J143" s="3" t="s">
        <v>919</v>
      </c>
      <c r="K143" s="3" t="s">
        <v>330</v>
      </c>
      <c r="L143" s="3" t="s">
        <v>195</v>
      </c>
      <c r="M143" t="s">
        <v>4480</v>
      </c>
      <c r="N143" t="s">
        <v>2982</v>
      </c>
      <c r="O143" t="s">
        <v>4508</v>
      </c>
      <c r="P143" t="s">
        <v>197</v>
      </c>
    </row>
    <row r="144" spans="1:16">
      <c r="A144" s="3" t="s">
        <v>917</v>
      </c>
      <c r="B144" s="3" t="s">
        <v>918</v>
      </c>
      <c r="C144" t="s">
        <v>277</v>
      </c>
      <c r="D144" s="3"/>
      <c r="E144">
        <v>3</v>
      </c>
      <c r="F144" s="3" t="s">
        <v>4554</v>
      </c>
      <c r="G144" t="s">
        <v>194</v>
      </c>
      <c r="H144" t="s">
        <v>197</v>
      </c>
      <c r="I144" t="s">
        <v>4477</v>
      </c>
      <c r="J144" s="3" t="s">
        <v>919</v>
      </c>
      <c r="K144" s="3" t="s">
        <v>330</v>
      </c>
      <c r="L144" s="3" t="s">
        <v>195</v>
      </c>
      <c r="M144" t="s">
        <v>4480</v>
      </c>
      <c r="N144" t="s">
        <v>2982</v>
      </c>
      <c r="O144" t="s">
        <v>4508</v>
      </c>
      <c r="P144" t="s">
        <v>197</v>
      </c>
    </row>
    <row r="145" spans="1:16">
      <c r="A145" s="3" t="s">
        <v>917</v>
      </c>
      <c r="B145" s="3" t="s">
        <v>918</v>
      </c>
      <c r="C145" t="s">
        <v>277</v>
      </c>
      <c r="D145" s="3"/>
      <c r="E145">
        <v>4</v>
      </c>
      <c r="F145" s="3" t="s">
        <v>4555</v>
      </c>
      <c r="G145" t="s">
        <v>194</v>
      </c>
      <c r="H145" t="s">
        <v>197</v>
      </c>
      <c r="I145" t="s">
        <v>4474</v>
      </c>
      <c r="J145" s="3" t="s">
        <v>337</v>
      </c>
      <c r="K145" s="3" t="s">
        <v>330</v>
      </c>
      <c r="L145" s="3" t="s">
        <v>195</v>
      </c>
      <c r="M145" t="s">
        <v>4480</v>
      </c>
      <c r="N145" t="s">
        <v>2982</v>
      </c>
      <c r="O145" t="s">
        <v>4500</v>
      </c>
      <c r="P145" t="s">
        <v>197</v>
      </c>
    </row>
    <row r="146" spans="1:16">
      <c r="A146" s="3" t="s">
        <v>917</v>
      </c>
      <c r="B146" s="3" t="s">
        <v>918</v>
      </c>
      <c r="C146" t="s">
        <v>277</v>
      </c>
      <c r="D146" s="3"/>
      <c r="E146">
        <v>5</v>
      </c>
      <c r="F146" s="3" t="s">
        <v>4556</v>
      </c>
      <c r="G146" t="s">
        <v>194</v>
      </c>
      <c r="H146" t="s">
        <v>197</v>
      </c>
      <c r="I146" t="s">
        <v>4474</v>
      </c>
      <c r="J146" s="3" t="s">
        <v>337</v>
      </c>
      <c r="K146" s="3" t="s">
        <v>330</v>
      </c>
      <c r="L146" s="3" t="s">
        <v>195</v>
      </c>
      <c r="M146" t="s">
        <v>4480</v>
      </c>
      <c r="N146" t="s">
        <v>2982</v>
      </c>
      <c r="O146" t="s">
        <v>4483</v>
      </c>
      <c r="P146" t="s">
        <v>197</v>
      </c>
    </row>
    <row r="147" spans="1:16">
      <c r="A147" s="3" t="s">
        <v>917</v>
      </c>
      <c r="B147" s="3" t="s">
        <v>918</v>
      </c>
      <c r="C147" t="s">
        <v>277</v>
      </c>
      <c r="D147" s="3"/>
      <c r="E147">
        <v>6</v>
      </c>
      <c r="F147" s="3" t="s">
        <v>4557</v>
      </c>
      <c r="G147" t="s">
        <v>197</v>
      </c>
      <c r="H147" t="s">
        <v>197</v>
      </c>
      <c r="I147" t="s">
        <v>4474</v>
      </c>
      <c r="J147" s="3" t="s">
        <v>337</v>
      </c>
      <c r="K147" s="3" t="s">
        <v>946</v>
      </c>
      <c r="L147" s="3" t="s">
        <v>195</v>
      </c>
      <c r="M147" t="s">
        <v>4480</v>
      </c>
      <c r="N147" t="s">
        <v>2982</v>
      </c>
      <c r="O147" t="s">
        <v>4476</v>
      </c>
      <c r="P147" t="s">
        <v>197</v>
      </c>
    </row>
    <row r="148" spans="1:16">
      <c r="A148" s="3" t="s">
        <v>917</v>
      </c>
      <c r="B148" s="3" t="s">
        <v>918</v>
      </c>
      <c r="C148" t="s">
        <v>277</v>
      </c>
      <c r="D148" s="3"/>
      <c r="E148">
        <v>7</v>
      </c>
      <c r="F148" s="3" t="s">
        <v>339</v>
      </c>
      <c r="G148" t="s">
        <v>194</v>
      </c>
      <c r="H148" t="s">
        <v>197</v>
      </c>
      <c r="I148" t="s">
        <v>4477</v>
      </c>
      <c r="J148" s="3" t="s">
        <v>1470</v>
      </c>
      <c r="K148" s="3" t="s">
        <v>195</v>
      </c>
      <c r="L148" s="3" t="s">
        <v>202</v>
      </c>
      <c r="M148" t="s">
        <v>4475</v>
      </c>
      <c r="N148" t="s">
        <v>4481</v>
      </c>
      <c r="O148" t="s">
        <v>4476</v>
      </c>
      <c r="P148" t="s">
        <v>197</v>
      </c>
    </row>
    <row r="149" spans="1:16">
      <c r="A149" s="3" t="s">
        <v>929</v>
      </c>
      <c r="B149" s="3" t="s">
        <v>930</v>
      </c>
      <c r="C149" t="s">
        <v>196</v>
      </c>
      <c r="D149" s="3"/>
      <c r="E149">
        <v>1</v>
      </c>
      <c r="F149" s="3" t="s">
        <v>4158</v>
      </c>
      <c r="G149" t="s">
        <v>197</v>
      </c>
      <c r="H149" t="s">
        <v>197</v>
      </c>
      <c r="I149" t="s">
        <v>4474</v>
      </c>
      <c r="J149" s="3" t="s">
        <v>2962</v>
      </c>
      <c r="K149" s="3" t="s">
        <v>2681</v>
      </c>
      <c r="L149" s="3" t="s">
        <v>195</v>
      </c>
      <c r="M149" t="s">
        <v>4480</v>
      </c>
      <c r="N149" t="s">
        <v>2982</v>
      </c>
      <c r="O149" t="s">
        <v>4476</v>
      </c>
      <c r="P149" t="s">
        <v>194</v>
      </c>
    </row>
    <row r="150" spans="1:16">
      <c r="A150" s="3" t="s">
        <v>929</v>
      </c>
      <c r="B150" s="3" t="s">
        <v>930</v>
      </c>
      <c r="C150" t="s">
        <v>196</v>
      </c>
      <c r="D150" s="3"/>
      <c r="E150">
        <v>2</v>
      </c>
      <c r="F150" s="3" t="s">
        <v>4173</v>
      </c>
      <c r="G150" t="s">
        <v>197</v>
      </c>
      <c r="H150" t="s">
        <v>197</v>
      </c>
      <c r="I150" t="s">
        <v>4474</v>
      </c>
      <c r="J150" s="3" t="s">
        <v>4169</v>
      </c>
      <c r="K150" s="3" t="s">
        <v>4167</v>
      </c>
      <c r="L150" s="3" t="s">
        <v>195</v>
      </c>
      <c r="M150" t="s">
        <v>4480</v>
      </c>
      <c r="N150" t="s">
        <v>2982</v>
      </c>
      <c r="O150" t="s">
        <v>4476</v>
      </c>
      <c r="P150" t="s">
        <v>194</v>
      </c>
    </row>
    <row r="151" spans="1:16">
      <c r="A151" s="3" t="s">
        <v>944</v>
      </c>
      <c r="B151" s="3" t="s">
        <v>945</v>
      </c>
      <c r="C151" t="s">
        <v>277</v>
      </c>
      <c r="D151" s="3"/>
      <c r="E151">
        <v>1</v>
      </c>
      <c r="F151" s="3" t="s">
        <v>1003</v>
      </c>
      <c r="G151" t="s">
        <v>194</v>
      </c>
      <c r="H151" t="s">
        <v>197</v>
      </c>
      <c r="I151" t="s">
        <v>4477</v>
      </c>
      <c r="J151" s="3" t="s">
        <v>1876</v>
      </c>
      <c r="K151" s="3" t="s">
        <v>1026</v>
      </c>
      <c r="L151" s="3" t="s">
        <v>195</v>
      </c>
      <c r="M151" t="s">
        <v>4507</v>
      </c>
      <c r="N151" t="s">
        <v>4481</v>
      </c>
      <c r="O151" t="s">
        <v>4476</v>
      </c>
      <c r="P151" t="s">
        <v>194</v>
      </c>
    </row>
    <row r="152" spans="1:16">
      <c r="A152" s="3" t="s">
        <v>944</v>
      </c>
      <c r="B152" s="3" t="s">
        <v>945</v>
      </c>
      <c r="C152" t="s">
        <v>277</v>
      </c>
      <c r="D152" s="3"/>
      <c r="E152">
        <v>2</v>
      </c>
      <c r="F152" s="3" t="s">
        <v>339</v>
      </c>
      <c r="G152" t="s">
        <v>194</v>
      </c>
      <c r="H152" t="s">
        <v>197</v>
      </c>
      <c r="I152" t="s">
        <v>4474</v>
      </c>
      <c r="J152" s="3" t="s">
        <v>469</v>
      </c>
      <c r="K152" s="3" t="s">
        <v>2308</v>
      </c>
      <c r="L152" s="3" t="s">
        <v>195</v>
      </c>
      <c r="M152" t="s">
        <v>4480</v>
      </c>
      <c r="N152" t="s">
        <v>2982</v>
      </c>
      <c r="O152" t="s">
        <v>4476</v>
      </c>
      <c r="P152" t="s">
        <v>197</v>
      </c>
    </row>
    <row r="153" spans="1:16">
      <c r="A153" s="3" t="s">
        <v>953</v>
      </c>
      <c r="B153" s="3" t="s">
        <v>954</v>
      </c>
      <c r="C153" t="s">
        <v>277</v>
      </c>
      <c r="D153" s="3"/>
      <c r="E153">
        <v>1</v>
      </c>
      <c r="F153" s="3" t="s">
        <v>4558</v>
      </c>
      <c r="G153" t="s">
        <v>197</v>
      </c>
      <c r="H153" t="s">
        <v>197</v>
      </c>
      <c r="I153" t="s">
        <v>4477</v>
      </c>
      <c r="J153" s="3" t="s">
        <v>466</v>
      </c>
      <c r="K153" s="3" t="s">
        <v>2969</v>
      </c>
      <c r="L153" s="3" t="s">
        <v>195</v>
      </c>
      <c r="M153" t="s">
        <v>4480</v>
      </c>
      <c r="N153" t="s">
        <v>2982</v>
      </c>
      <c r="O153" t="s">
        <v>4476</v>
      </c>
      <c r="P153" t="s">
        <v>194</v>
      </c>
    </row>
    <row r="154" spans="1:16">
      <c r="A154" s="3" t="s">
        <v>953</v>
      </c>
      <c r="B154" s="3" t="s">
        <v>960</v>
      </c>
      <c r="C154" t="s">
        <v>196</v>
      </c>
      <c r="D154" s="3"/>
      <c r="E154">
        <v>1</v>
      </c>
      <c r="F154" s="3" t="s">
        <v>1307</v>
      </c>
      <c r="G154" t="s">
        <v>194</v>
      </c>
      <c r="H154" t="s">
        <v>197</v>
      </c>
      <c r="I154" t="s">
        <v>4474</v>
      </c>
      <c r="J154" s="3" t="s">
        <v>2616</v>
      </c>
      <c r="K154" s="3" t="s">
        <v>1279</v>
      </c>
      <c r="L154" s="3" t="s">
        <v>195</v>
      </c>
      <c r="M154" t="s">
        <v>4480</v>
      </c>
      <c r="N154" t="s">
        <v>2982</v>
      </c>
      <c r="O154" t="s">
        <v>4476</v>
      </c>
      <c r="P154" t="s">
        <v>197</v>
      </c>
    </row>
    <row r="155" spans="1:16">
      <c r="A155" s="3" t="s">
        <v>953</v>
      </c>
      <c r="B155" s="3" t="s">
        <v>973</v>
      </c>
      <c r="C155" t="s">
        <v>196</v>
      </c>
      <c r="D155" s="3"/>
      <c r="E155">
        <v>1</v>
      </c>
      <c r="F155" s="3" t="s">
        <v>339</v>
      </c>
      <c r="G155" t="s">
        <v>194</v>
      </c>
      <c r="H155" t="s">
        <v>197</v>
      </c>
      <c r="I155" t="s">
        <v>4474</v>
      </c>
      <c r="J155" s="3" t="s">
        <v>680</v>
      </c>
      <c r="K155" s="3" t="s">
        <v>699</v>
      </c>
      <c r="L155" s="3" t="s">
        <v>195</v>
      </c>
      <c r="M155" t="s">
        <v>4480</v>
      </c>
      <c r="N155" t="s">
        <v>2982</v>
      </c>
      <c r="O155" t="s">
        <v>4476</v>
      </c>
      <c r="P155" t="s">
        <v>194</v>
      </c>
    </row>
    <row r="156" spans="1:16">
      <c r="A156" s="3" t="s">
        <v>953</v>
      </c>
      <c r="B156" s="3" t="s">
        <v>978</v>
      </c>
      <c r="C156" t="s">
        <v>277</v>
      </c>
      <c r="D156" s="3"/>
      <c r="E156">
        <v>1</v>
      </c>
      <c r="F156" s="3" t="s">
        <v>339</v>
      </c>
      <c r="G156" t="s">
        <v>194</v>
      </c>
      <c r="H156" t="s">
        <v>197</v>
      </c>
      <c r="I156" t="s">
        <v>4474</v>
      </c>
      <c r="J156" s="3" t="s">
        <v>1693</v>
      </c>
      <c r="K156" s="3" t="s">
        <v>791</v>
      </c>
      <c r="L156" s="3" t="s">
        <v>195</v>
      </c>
      <c r="M156" t="s">
        <v>4480</v>
      </c>
      <c r="N156" t="s">
        <v>2982</v>
      </c>
      <c r="O156" t="s">
        <v>4476</v>
      </c>
      <c r="P156" t="s">
        <v>197</v>
      </c>
    </row>
    <row r="157" spans="1:16">
      <c r="A157" s="3" t="s">
        <v>953</v>
      </c>
      <c r="B157" s="3" t="s">
        <v>978</v>
      </c>
      <c r="C157" t="s">
        <v>277</v>
      </c>
      <c r="D157" s="3"/>
      <c r="E157">
        <v>2</v>
      </c>
      <c r="F157" s="3" t="s">
        <v>4559</v>
      </c>
      <c r="G157" t="s">
        <v>194</v>
      </c>
      <c r="H157" t="s">
        <v>197</v>
      </c>
      <c r="I157" t="s">
        <v>4474</v>
      </c>
      <c r="J157" s="3" t="s">
        <v>2660</v>
      </c>
      <c r="K157" s="3" t="s">
        <v>791</v>
      </c>
      <c r="L157" s="3" t="s">
        <v>195</v>
      </c>
      <c r="M157" t="s">
        <v>4480</v>
      </c>
      <c r="N157" t="s">
        <v>2982</v>
      </c>
      <c r="O157" t="s">
        <v>4476</v>
      </c>
      <c r="P157" t="s">
        <v>194</v>
      </c>
    </row>
    <row r="158" spans="1:16">
      <c r="A158" s="3" t="s">
        <v>953</v>
      </c>
      <c r="B158" s="3" t="s">
        <v>985</v>
      </c>
      <c r="C158" t="s">
        <v>196</v>
      </c>
      <c r="D158" s="3"/>
      <c r="E158">
        <v>1</v>
      </c>
      <c r="F158" s="3" t="s">
        <v>4551</v>
      </c>
      <c r="G158" t="s">
        <v>197</v>
      </c>
      <c r="H158" t="s">
        <v>197</v>
      </c>
      <c r="I158" t="s">
        <v>4474</v>
      </c>
      <c r="J158" s="3" t="s">
        <v>378</v>
      </c>
      <c r="K158" s="3" t="s">
        <v>546</v>
      </c>
      <c r="L158" s="3" t="s">
        <v>195</v>
      </c>
      <c r="M158" t="s">
        <v>4480</v>
      </c>
      <c r="N158" t="s">
        <v>2982</v>
      </c>
      <c r="O158" t="s">
        <v>4476</v>
      </c>
      <c r="P158" t="s">
        <v>194</v>
      </c>
    </row>
    <row r="159" spans="1:16">
      <c r="A159" s="3" t="s">
        <v>953</v>
      </c>
      <c r="B159" s="3" t="s">
        <v>985</v>
      </c>
      <c r="C159" t="s">
        <v>196</v>
      </c>
      <c r="D159" s="3"/>
      <c r="E159">
        <v>2</v>
      </c>
      <c r="F159" s="3" t="s">
        <v>4560</v>
      </c>
      <c r="G159" t="s">
        <v>194</v>
      </c>
      <c r="H159" t="s">
        <v>197</v>
      </c>
      <c r="I159" t="s">
        <v>4474</v>
      </c>
      <c r="J159" s="3" t="s">
        <v>1309</v>
      </c>
      <c r="K159" s="3" t="s">
        <v>2158</v>
      </c>
      <c r="L159" s="3" t="s">
        <v>195</v>
      </c>
      <c r="M159" t="s">
        <v>4480</v>
      </c>
      <c r="N159" t="s">
        <v>2982</v>
      </c>
      <c r="O159" t="s">
        <v>4476</v>
      </c>
      <c r="P159" t="s">
        <v>197</v>
      </c>
    </row>
    <row r="160" spans="1:16">
      <c r="A160" s="3" t="s">
        <v>953</v>
      </c>
      <c r="B160" s="3" t="s">
        <v>985</v>
      </c>
      <c r="C160" t="s">
        <v>196</v>
      </c>
      <c r="D160" s="3"/>
      <c r="E160">
        <v>3</v>
      </c>
      <c r="F160" s="3" t="s">
        <v>4505</v>
      </c>
      <c r="G160" t="s">
        <v>194</v>
      </c>
      <c r="H160" t="s">
        <v>197</v>
      </c>
      <c r="I160" t="s">
        <v>4474</v>
      </c>
      <c r="J160" s="3" t="s">
        <v>2158</v>
      </c>
      <c r="K160" s="3" t="s">
        <v>633</v>
      </c>
      <c r="L160" s="3" t="s">
        <v>195</v>
      </c>
      <c r="M160" t="s">
        <v>4480</v>
      </c>
      <c r="N160" t="s">
        <v>2982</v>
      </c>
      <c r="O160" t="s">
        <v>4476</v>
      </c>
      <c r="P160" t="s">
        <v>197</v>
      </c>
    </row>
    <row r="161" spans="1:16">
      <c r="A161" s="3" t="s">
        <v>953</v>
      </c>
      <c r="B161" s="3" t="s">
        <v>985</v>
      </c>
      <c r="C161" t="s">
        <v>196</v>
      </c>
      <c r="D161" s="3"/>
      <c r="E161">
        <v>4</v>
      </c>
      <c r="F161" s="3" t="s">
        <v>4561</v>
      </c>
      <c r="G161" t="s">
        <v>197</v>
      </c>
      <c r="H161" t="s">
        <v>197</v>
      </c>
      <c r="I161" t="s">
        <v>4474</v>
      </c>
      <c r="J161" s="3" t="s">
        <v>1651</v>
      </c>
      <c r="K161" s="3" t="s">
        <v>1651</v>
      </c>
      <c r="L161" s="3" t="s">
        <v>195</v>
      </c>
      <c r="M161" t="s">
        <v>4480</v>
      </c>
      <c r="N161" t="s">
        <v>2982</v>
      </c>
      <c r="O161" t="s">
        <v>4476</v>
      </c>
      <c r="P161" t="s">
        <v>197</v>
      </c>
    </row>
    <row r="162" spans="1:16">
      <c r="A162" s="3" t="s">
        <v>996</v>
      </c>
      <c r="B162" s="3" t="s">
        <v>997</v>
      </c>
      <c r="C162" t="s">
        <v>196</v>
      </c>
      <c r="D162" s="3"/>
      <c r="E162">
        <v>1</v>
      </c>
      <c r="F162" s="3" t="s">
        <v>4562</v>
      </c>
      <c r="G162" t="s">
        <v>194</v>
      </c>
      <c r="H162" t="s">
        <v>197</v>
      </c>
      <c r="I162" t="s">
        <v>4474</v>
      </c>
      <c r="J162" s="3" t="s">
        <v>2886</v>
      </c>
      <c r="K162" s="3" t="s">
        <v>1002</v>
      </c>
      <c r="L162" s="3" t="s">
        <v>195</v>
      </c>
      <c r="M162" t="s">
        <v>4480</v>
      </c>
      <c r="N162" t="s">
        <v>4481</v>
      </c>
      <c r="O162" t="s">
        <v>4476</v>
      </c>
      <c r="P162" t="s">
        <v>194</v>
      </c>
    </row>
    <row r="163" spans="1:16">
      <c r="A163" s="3" t="s">
        <v>996</v>
      </c>
      <c r="B163" s="3" t="s">
        <v>997</v>
      </c>
      <c r="C163" t="s">
        <v>196</v>
      </c>
      <c r="D163" s="3"/>
      <c r="E163">
        <v>2</v>
      </c>
      <c r="F163" s="3" t="s">
        <v>4563</v>
      </c>
      <c r="G163" t="s">
        <v>197</v>
      </c>
      <c r="H163" t="s">
        <v>197</v>
      </c>
      <c r="I163" t="s">
        <v>4477</v>
      </c>
      <c r="J163" s="3" t="s">
        <v>280</v>
      </c>
      <c r="K163" s="3" t="s">
        <v>201</v>
      </c>
      <c r="L163" s="3" t="s">
        <v>195</v>
      </c>
      <c r="M163" t="s">
        <v>4475</v>
      </c>
      <c r="N163" t="s">
        <v>4482</v>
      </c>
      <c r="O163" t="s">
        <v>4476</v>
      </c>
      <c r="P163" t="s">
        <v>197</v>
      </c>
    </row>
    <row r="164" spans="1:16">
      <c r="A164" s="3" t="s">
        <v>996</v>
      </c>
      <c r="B164" s="3" t="s">
        <v>1005</v>
      </c>
      <c r="C164" t="s">
        <v>196</v>
      </c>
      <c r="D164" s="3"/>
      <c r="E164">
        <v>1</v>
      </c>
      <c r="F164" s="3" t="s">
        <v>4564</v>
      </c>
      <c r="G164" t="s">
        <v>197</v>
      </c>
      <c r="H164" t="s">
        <v>197</v>
      </c>
      <c r="I164" t="s">
        <v>4565</v>
      </c>
      <c r="J164" s="3" t="s">
        <v>737</v>
      </c>
      <c r="K164" s="3" t="s">
        <v>292</v>
      </c>
      <c r="L164" s="3" t="s">
        <v>195</v>
      </c>
      <c r="M164" t="s">
        <v>2976</v>
      </c>
      <c r="N164" t="s">
        <v>2982</v>
      </c>
      <c r="O164" t="s">
        <v>4476</v>
      </c>
      <c r="P164" t="s">
        <v>194</v>
      </c>
    </row>
    <row r="165" spans="1:16">
      <c r="A165" s="3" t="s">
        <v>996</v>
      </c>
      <c r="B165" s="3" t="s">
        <v>1005</v>
      </c>
      <c r="C165" t="s">
        <v>196</v>
      </c>
      <c r="D165" s="3"/>
      <c r="E165">
        <v>2</v>
      </c>
      <c r="F165" s="3" t="s">
        <v>4566</v>
      </c>
      <c r="G165" t="s">
        <v>194</v>
      </c>
      <c r="H165" t="s">
        <v>197</v>
      </c>
      <c r="I165" t="s">
        <v>4474</v>
      </c>
      <c r="J165" s="3" t="s">
        <v>1016</v>
      </c>
      <c r="K165" s="3" t="s">
        <v>1008</v>
      </c>
      <c r="L165" s="3" t="s">
        <v>195</v>
      </c>
      <c r="M165" t="s">
        <v>4480</v>
      </c>
      <c r="N165" t="s">
        <v>2982</v>
      </c>
      <c r="O165" t="s">
        <v>4476</v>
      </c>
      <c r="P165" t="s">
        <v>197</v>
      </c>
    </row>
    <row r="166" spans="1:16">
      <c r="A166" s="3" t="s">
        <v>996</v>
      </c>
      <c r="B166" s="3" t="s">
        <v>1015</v>
      </c>
      <c r="C166" t="s">
        <v>196</v>
      </c>
      <c r="D166" s="3"/>
      <c r="E166">
        <v>1</v>
      </c>
      <c r="F166" s="3" t="s">
        <v>222</v>
      </c>
      <c r="G166" t="s">
        <v>194</v>
      </c>
      <c r="H166" t="s">
        <v>197</v>
      </c>
      <c r="I166" t="s">
        <v>4477</v>
      </c>
      <c r="J166" s="3" t="s">
        <v>737</v>
      </c>
      <c r="K166" s="3" t="s">
        <v>413</v>
      </c>
      <c r="L166" s="3" t="s">
        <v>195</v>
      </c>
      <c r="M166" t="s">
        <v>4480</v>
      </c>
      <c r="N166" t="s">
        <v>4481</v>
      </c>
      <c r="O166" t="s">
        <v>4476</v>
      </c>
      <c r="P166" t="s">
        <v>194</v>
      </c>
    </row>
    <row r="167" spans="1:16">
      <c r="A167" s="3" t="s">
        <v>446</v>
      </c>
      <c r="B167" s="3" t="s">
        <v>1024</v>
      </c>
      <c r="C167" t="s">
        <v>277</v>
      </c>
      <c r="D167" s="3"/>
      <c r="E167">
        <v>1</v>
      </c>
      <c r="F167" s="3" t="s">
        <v>4567</v>
      </c>
      <c r="G167" t="s">
        <v>197</v>
      </c>
      <c r="H167" t="s">
        <v>197</v>
      </c>
      <c r="I167" t="s">
        <v>4477</v>
      </c>
      <c r="J167" s="3" t="s">
        <v>2621</v>
      </c>
      <c r="K167" s="3" t="s">
        <v>2706</v>
      </c>
      <c r="L167" s="3" t="s">
        <v>195</v>
      </c>
      <c r="M167" t="s">
        <v>4480</v>
      </c>
      <c r="N167" t="s">
        <v>2982</v>
      </c>
      <c r="O167" t="s">
        <v>4476</v>
      </c>
      <c r="P167" t="s">
        <v>194</v>
      </c>
    </row>
    <row r="168" spans="1:16">
      <c r="A168" s="3" t="s">
        <v>446</v>
      </c>
      <c r="B168" s="3" t="s">
        <v>1024</v>
      </c>
      <c r="C168" t="s">
        <v>277</v>
      </c>
      <c r="D168" s="3"/>
      <c r="E168">
        <v>2</v>
      </c>
      <c r="F168" s="3" t="s">
        <v>4486</v>
      </c>
      <c r="G168" t="s">
        <v>194</v>
      </c>
      <c r="H168" t="s">
        <v>197</v>
      </c>
      <c r="I168" t="s">
        <v>4474</v>
      </c>
      <c r="J168" s="3" t="s">
        <v>2619</v>
      </c>
      <c r="K168" s="3" t="s">
        <v>1894</v>
      </c>
      <c r="L168" s="3" t="s">
        <v>195</v>
      </c>
      <c r="M168" t="s">
        <v>2976</v>
      </c>
      <c r="N168" t="s">
        <v>2982</v>
      </c>
      <c r="O168" t="s">
        <v>4476</v>
      </c>
      <c r="P168" t="s">
        <v>197</v>
      </c>
    </row>
    <row r="169" spans="1:16">
      <c r="A169" s="3" t="s">
        <v>446</v>
      </c>
      <c r="B169" s="3" t="s">
        <v>1024</v>
      </c>
      <c r="C169" t="s">
        <v>277</v>
      </c>
      <c r="D169" s="3"/>
      <c r="E169">
        <v>3</v>
      </c>
      <c r="F169" s="3" t="s">
        <v>4568</v>
      </c>
      <c r="G169" t="s">
        <v>197</v>
      </c>
      <c r="H169" t="s">
        <v>197</v>
      </c>
      <c r="I169" t="s">
        <v>4477</v>
      </c>
      <c r="J169" s="3" t="s">
        <v>2706</v>
      </c>
      <c r="K169" s="3" t="s">
        <v>1894</v>
      </c>
      <c r="L169" s="3" t="s">
        <v>195</v>
      </c>
      <c r="M169" t="s">
        <v>2976</v>
      </c>
      <c r="N169" t="s">
        <v>2982</v>
      </c>
      <c r="O169" t="s">
        <v>4476</v>
      </c>
      <c r="P169" t="s">
        <v>194</v>
      </c>
    </row>
    <row r="170" spans="1:16">
      <c r="A170" s="3" t="s">
        <v>446</v>
      </c>
      <c r="B170" s="3" t="s">
        <v>1036</v>
      </c>
      <c r="C170" t="s">
        <v>277</v>
      </c>
      <c r="D170" s="3"/>
      <c r="E170">
        <v>1</v>
      </c>
      <c r="F170" s="3" t="s">
        <v>4569</v>
      </c>
      <c r="G170" t="s">
        <v>197</v>
      </c>
      <c r="H170" t="s">
        <v>197</v>
      </c>
      <c r="I170" t="s">
        <v>4474</v>
      </c>
      <c r="J170" s="3" t="s">
        <v>316</v>
      </c>
      <c r="K170" s="3" t="s">
        <v>1051</v>
      </c>
      <c r="L170" s="3" t="s">
        <v>195</v>
      </c>
      <c r="M170" t="s">
        <v>4480</v>
      </c>
      <c r="N170" t="s">
        <v>2982</v>
      </c>
      <c r="O170" t="s">
        <v>4476</v>
      </c>
      <c r="P170" t="s">
        <v>194</v>
      </c>
    </row>
    <row r="171" spans="1:16">
      <c r="A171" s="3" t="s">
        <v>446</v>
      </c>
      <c r="B171" s="3" t="s">
        <v>1036</v>
      </c>
      <c r="C171" t="s">
        <v>277</v>
      </c>
      <c r="D171" s="3"/>
      <c r="E171">
        <v>2</v>
      </c>
      <c r="F171" s="3" t="s">
        <v>2584</v>
      </c>
      <c r="G171" t="s">
        <v>194</v>
      </c>
      <c r="H171" t="s">
        <v>197</v>
      </c>
      <c r="I171" t="s">
        <v>4477</v>
      </c>
      <c r="J171" s="3" t="s">
        <v>680</v>
      </c>
      <c r="K171" s="3" t="s">
        <v>568</v>
      </c>
      <c r="L171" s="3" t="s">
        <v>195</v>
      </c>
      <c r="M171" t="s">
        <v>4480</v>
      </c>
      <c r="N171" t="s">
        <v>2982</v>
      </c>
      <c r="O171" t="s">
        <v>4476</v>
      </c>
      <c r="P171" t="s">
        <v>194</v>
      </c>
    </row>
    <row r="172" spans="1:16">
      <c r="A172" s="3" t="s">
        <v>446</v>
      </c>
      <c r="B172" s="3" t="s">
        <v>1036</v>
      </c>
      <c r="C172" t="s">
        <v>277</v>
      </c>
      <c r="D172" s="3"/>
      <c r="E172">
        <v>3</v>
      </c>
      <c r="F172" s="3" t="s">
        <v>4570</v>
      </c>
      <c r="G172" t="s">
        <v>194</v>
      </c>
      <c r="H172" t="s">
        <v>197</v>
      </c>
      <c r="I172" t="s">
        <v>4474</v>
      </c>
      <c r="J172" s="3" t="s">
        <v>848</v>
      </c>
      <c r="K172" s="3" t="s">
        <v>699</v>
      </c>
      <c r="L172" s="3" t="s">
        <v>195</v>
      </c>
      <c r="M172" t="s">
        <v>4480</v>
      </c>
      <c r="N172" t="s">
        <v>2982</v>
      </c>
      <c r="O172" t="s">
        <v>4476</v>
      </c>
      <c r="P172" t="s">
        <v>197</v>
      </c>
    </row>
    <row r="173" spans="1:16">
      <c r="A173" s="3" t="s">
        <v>446</v>
      </c>
      <c r="B173" s="3" t="s">
        <v>1036</v>
      </c>
      <c r="C173" t="s">
        <v>277</v>
      </c>
      <c r="D173" s="3"/>
      <c r="E173">
        <v>4</v>
      </c>
      <c r="F173" s="3" t="s">
        <v>2584</v>
      </c>
      <c r="G173" t="s">
        <v>194</v>
      </c>
      <c r="H173" t="s">
        <v>197</v>
      </c>
      <c r="I173" t="s">
        <v>4474</v>
      </c>
      <c r="J173" s="3" t="s">
        <v>579</v>
      </c>
      <c r="K173" s="3" t="s">
        <v>527</v>
      </c>
      <c r="L173" s="3" t="s">
        <v>195</v>
      </c>
      <c r="M173" t="s">
        <v>4480</v>
      </c>
      <c r="N173" t="s">
        <v>2982</v>
      </c>
      <c r="O173" t="s">
        <v>4476</v>
      </c>
      <c r="P173" t="s">
        <v>194</v>
      </c>
    </row>
    <row r="174" spans="1:16">
      <c r="A174" s="3" t="s">
        <v>446</v>
      </c>
      <c r="B174" s="3" t="s">
        <v>1036</v>
      </c>
      <c r="C174" t="s">
        <v>277</v>
      </c>
      <c r="D174" s="3"/>
      <c r="E174">
        <v>5</v>
      </c>
      <c r="F174" s="3" t="s">
        <v>1840</v>
      </c>
      <c r="G174" t="s">
        <v>194</v>
      </c>
      <c r="H174" t="s">
        <v>197</v>
      </c>
      <c r="I174" t="s">
        <v>4474</v>
      </c>
      <c r="J174" s="3" t="s">
        <v>2915</v>
      </c>
      <c r="K174" s="3" t="s">
        <v>528</v>
      </c>
      <c r="L174" s="3" t="s">
        <v>195</v>
      </c>
      <c r="M174" t="s">
        <v>4480</v>
      </c>
      <c r="N174" t="s">
        <v>2982</v>
      </c>
      <c r="O174" t="s">
        <v>4500</v>
      </c>
      <c r="P174" t="s">
        <v>194</v>
      </c>
    </row>
    <row r="175" spans="1:16">
      <c r="A175" s="3" t="s">
        <v>446</v>
      </c>
      <c r="B175" s="3" t="s">
        <v>1036</v>
      </c>
      <c r="C175" t="s">
        <v>277</v>
      </c>
      <c r="D175" s="3"/>
      <c r="E175">
        <v>6</v>
      </c>
      <c r="F175" s="3" t="s">
        <v>4571</v>
      </c>
      <c r="G175" t="s">
        <v>194</v>
      </c>
      <c r="H175" t="s">
        <v>197</v>
      </c>
      <c r="I175" t="s">
        <v>4474</v>
      </c>
      <c r="J175" s="3" t="s">
        <v>680</v>
      </c>
      <c r="K175" s="3" t="s">
        <v>568</v>
      </c>
      <c r="L175" s="3" t="s">
        <v>195</v>
      </c>
      <c r="M175" t="s">
        <v>4480</v>
      </c>
      <c r="N175" t="s">
        <v>2982</v>
      </c>
      <c r="O175" t="s">
        <v>4476</v>
      </c>
      <c r="P175" t="s">
        <v>194</v>
      </c>
    </row>
    <row r="176" spans="1:16">
      <c r="A176" s="3" t="s">
        <v>446</v>
      </c>
      <c r="B176" s="3" t="s">
        <v>1036</v>
      </c>
      <c r="C176" t="s">
        <v>277</v>
      </c>
      <c r="D176" s="3"/>
      <c r="E176">
        <v>7</v>
      </c>
      <c r="F176" s="3" t="s">
        <v>1307</v>
      </c>
      <c r="G176" t="s">
        <v>194</v>
      </c>
      <c r="H176" t="s">
        <v>197</v>
      </c>
      <c r="I176" t="s">
        <v>4474</v>
      </c>
      <c r="J176" s="3" t="s">
        <v>685</v>
      </c>
      <c r="K176" s="3" t="s">
        <v>689</v>
      </c>
      <c r="L176" s="3" t="s">
        <v>195</v>
      </c>
      <c r="M176" t="s">
        <v>4480</v>
      </c>
      <c r="N176" t="s">
        <v>2982</v>
      </c>
      <c r="O176" t="s">
        <v>4476</v>
      </c>
      <c r="P176" t="s">
        <v>194</v>
      </c>
    </row>
    <row r="177" spans="1:16">
      <c r="A177" s="3" t="s">
        <v>446</v>
      </c>
      <c r="B177" s="3" t="s">
        <v>1036</v>
      </c>
      <c r="C177" t="s">
        <v>277</v>
      </c>
      <c r="D177" s="3"/>
      <c r="E177">
        <v>8</v>
      </c>
      <c r="F177" s="3" t="s">
        <v>339</v>
      </c>
      <c r="G177" t="s">
        <v>194</v>
      </c>
      <c r="H177" t="s">
        <v>197</v>
      </c>
      <c r="I177" t="s">
        <v>4477</v>
      </c>
      <c r="J177" s="3" t="s">
        <v>525</v>
      </c>
      <c r="K177" s="3" t="s">
        <v>2888</v>
      </c>
      <c r="L177" s="3" t="s">
        <v>195</v>
      </c>
      <c r="M177" t="s">
        <v>4480</v>
      </c>
      <c r="N177" t="s">
        <v>2982</v>
      </c>
      <c r="O177" t="s">
        <v>4476</v>
      </c>
      <c r="P177" t="s">
        <v>194</v>
      </c>
    </row>
    <row r="178" spans="1:16">
      <c r="A178" s="3" t="s">
        <v>446</v>
      </c>
      <c r="B178" s="3" t="s">
        <v>1036</v>
      </c>
      <c r="C178" t="s">
        <v>277</v>
      </c>
      <c r="D178" s="3"/>
      <c r="E178">
        <v>9</v>
      </c>
      <c r="F178" s="3" t="s">
        <v>4505</v>
      </c>
      <c r="G178" t="s">
        <v>194</v>
      </c>
      <c r="H178" t="s">
        <v>197</v>
      </c>
      <c r="I178" t="s">
        <v>4474</v>
      </c>
      <c r="J178" s="3" t="s">
        <v>2602</v>
      </c>
      <c r="K178" s="3" t="s">
        <v>2602</v>
      </c>
      <c r="L178" s="3" t="s">
        <v>195</v>
      </c>
      <c r="M178" t="s">
        <v>4480</v>
      </c>
      <c r="N178" t="s">
        <v>2982</v>
      </c>
      <c r="O178" t="s">
        <v>4476</v>
      </c>
      <c r="P178" t="s">
        <v>197</v>
      </c>
    </row>
    <row r="179" spans="1:16">
      <c r="A179" s="3" t="s">
        <v>296</v>
      </c>
      <c r="B179" s="3" t="s">
        <v>1045</v>
      </c>
      <c r="C179" t="s">
        <v>277</v>
      </c>
      <c r="D179" s="3"/>
      <c r="E179">
        <v>1</v>
      </c>
      <c r="F179" s="3" t="s">
        <v>1757</v>
      </c>
      <c r="G179" t="s">
        <v>197</v>
      </c>
      <c r="H179" t="s">
        <v>197</v>
      </c>
      <c r="I179" t="s">
        <v>4474</v>
      </c>
      <c r="J179" s="3" t="s">
        <v>735</v>
      </c>
      <c r="K179" s="3" t="s">
        <v>195</v>
      </c>
      <c r="L179" s="3" t="s">
        <v>202</v>
      </c>
      <c r="M179" t="s">
        <v>4475</v>
      </c>
      <c r="N179" t="s">
        <v>2982</v>
      </c>
      <c r="O179" t="s">
        <v>4476</v>
      </c>
      <c r="P179" t="s">
        <v>197</v>
      </c>
    </row>
    <row r="180" spans="1:16">
      <c r="A180" s="3" t="s">
        <v>296</v>
      </c>
      <c r="B180" s="3" t="s">
        <v>1045</v>
      </c>
      <c r="C180" t="s">
        <v>277</v>
      </c>
      <c r="D180" s="3"/>
      <c r="E180">
        <v>2</v>
      </c>
      <c r="F180" s="3" t="s">
        <v>1924</v>
      </c>
      <c r="G180" t="s">
        <v>197</v>
      </c>
      <c r="H180" t="s">
        <v>197</v>
      </c>
      <c r="I180" t="s">
        <v>4474</v>
      </c>
      <c r="J180" s="3" t="s">
        <v>735</v>
      </c>
      <c r="K180" s="3" t="s">
        <v>195</v>
      </c>
      <c r="L180" s="3" t="s">
        <v>202</v>
      </c>
      <c r="M180" t="s">
        <v>4475</v>
      </c>
      <c r="N180" t="s">
        <v>2982</v>
      </c>
      <c r="O180" t="s">
        <v>4476</v>
      </c>
      <c r="P180" t="s">
        <v>194</v>
      </c>
    </row>
    <row r="181" spans="1:16">
      <c r="A181" s="3" t="s">
        <v>296</v>
      </c>
      <c r="B181" s="3" t="s">
        <v>1045</v>
      </c>
      <c r="C181" t="s">
        <v>277</v>
      </c>
      <c r="D181" s="3"/>
      <c r="E181">
        <v>3</v>
      </c>
      <c r="F181" s="3" t="s">
        <v>4281</v>
      </c>
      <c r="G181" t="s">
        <v>197</v>
      </c>
      <c r="H181" t="s">
        <v>197</v>
      </c>
      <c r="I181" t="s">
        <v>4474</v>
      </c>
      <c r="J181" s="3" t="s">
        <v>735</v>
      </c>
      <c r="K181" s="3" t="s">
        <v>195</v>
      </c>
      <c r="L181" s="3" t="s">
        <v>202</v>
      </c>
      <c r="M181" t="s">
        <v>4475</v>
      </c>
      <c r="N181" t="s">
        <v>2982</v>
      </c>
      <c r="O181" t="s">
        <v>4476</v>
      </c>
      <c r="P181" t="s">
        <v>194</v>
      </c>
    </row>
    <row r="182" spans="1:16">
      <c r="A182" s="3" t="s">
        <v>296</v>
      </c>
      <c r="B182" s="3" t="s">
        <v>1045</v>
      </c>
      <c r="C182" t="s">
        <v>277</v>
      </c>
      <c r="D182" s="3"/>
      <c r="E182">
        <v>4</v>
      </c>
      <c r="F182" s="3" t="s">
        <v>4572</v>
      </c>
      <c r="G182" t="s">
        <v>197</v>
      </c>
      <c r="H182" t="s">
        <v>197</v>
      </c>
      <c r="I182" t="s">
        <v>4474</v>
      </c>
      <c r="J182" s="3" t="s">
        <v>735</v>
      </c>
      <c r="K182" s="3" t="s">
        <v>195</v>
      </c>
      <c r="L182" s="3" t="s">
        <v>202</v>
      </c>
      <c r="M182" t="s">
        <v>4475</v>
      </c>
      <c r="N182" t="s">
        <v>2982</v>
      </c>
      <c r="O182" t="s">
        <v>4476</v>
      </c>
      <c r="P182" t="s">
        <v>194</v>
      </c>
    </row>
    <row r="183" spans="1:16">
      <c r="A183" s="3" t="s">
        <v>296</v>
      </c>
      <c r="B183" s="3" t="s">
        <v>1045</v>
      </c>
      <c r="C183" t="s">
        <v>277</v>
      </c>
      <c r="D183" s="3"/>
      <c r="E183">
        <v>5</v>
      </c>
      <c r="F183" s="3" t="s">
        <v>4573</v>
      </c>
      <c r="G183" t="s">
        <v>197</v>
      </c>
      <c r="H183" t="s">
        <v>197</v>
      </c>
      <c r="I183" t="s">
        <v>4474</v>
      </c>
      <c r="J183" s="3" t="s">
        <v>735</v>
      </c>
      <c r="K183" s="3" t="s">
        <v>195</v>
      </c>
      <c r="L183" s="3" t="s">
        <v>202</v>
      </c>
      <c r="M183" t="s">
        <v>4475</v>
      </c>
      <c r="N183" t="s">
        <v>2982</v>
      </c>
      <c r="O183" t="s">
        <v>4476</v>
      </c>
      <c r="P183" t="s">
        <v>197</v>
      </c>
    </row>
    <row r="184" spans="1:16">
      <c r="A184" s="3" t="s">
        <v>296</v>
      </c>
      <c r="B184" s="3" t="s">
        <v>1045</v>
      </c>
      <c r="C184" t="s">
        <v>277</v>
      </c>
      <c r="D184" s="3"/>
      <c r="E184">
        <v>6</v>
      </c>
      <c r="F184" s="3" t="s">
        <v>4574</v>
      </c>
      <c r="G184" t="s">
        <v>194</v>
      </c>
      <c r="H184" t="s">
        <v>197</v>
      </c>
      <c r="I184" t="s">
        <v>4474</v>
      </c>
      <c r="J184" s="3" t="s">
        <v>591</v>
      </c>
      <c r="K184" s="3" t="s">
        <v>531</v>
      </c>
      <c r="L184" s="3" t="s">
        <v>195</v>
      </c>
      <c r="M184" t="s">
        <v>4480</v>
      </c>
      <c r="N184" t="s">
        <v>2982</v>
      </c>
      <c r="O184" t="s">
        <v>4476</v>
      </c>
      <c r="P184" t="s">
        <v>197</v>
      </c>
    </row>
    <row r="185" spans="1:16">
      <c r="A185" s="3" t="s">
        <v>296</v>
      </c>
      <c r="B185" s="3" t="s">
        <v>1045</v>
      </c>
      <c r="C185" t="s">
        <v>277</v>
      </c>
      <c r="D185" s="3"/>
      <c r="E185">
        <v>7</v>
      </c>
      <c r="F185" s="3" t="s">
        <v>4574</v>
      </c>
      <c r="G185" t="s">
        <v>194</v>
      </c>
      <c r="H185" t="s">
        <v>197</v>
      </c>
      <c r="I185" t="s">
        <v>4474</v>
      </c>
      <c r="J185" s="3" t="s">
        <v>528</v>
      </c>
      <c r="K185" s="3" t="s">
        <v>711</v>
      </c>
      <c r="L185" s="3" t="s">
        <v>195</v>
      </c>
      <c r="M185" t="s">
        <v>4480</v>
      </c>
      <c r="N185" t="s">
        <v>2982</v>
      </c>
      <c r="O185" t="s">
        <v>4476</v>
      </c>
      <c r="P185" t="s">
        <v>197</v>
      </c>
    </row>
    <row r="186" spans="1:16">
      <c r="A186" s="3" t="s">
        <v>296</v>
      </c>
      <c r="B186" s="3" t="s">
        <v>1050</v>
      </c>
      <c r="C186" t="s">
        <v>196</v>
      </c>
      <c r="D186" s="3"/>
      <c r="E186">
        <v>1</v>
      </c>
      <c r="F186" s="3" t="s">
        <v>339</v>
      </c>
      <c r="G186" t="s">
        <v>194</v>
      </c>
      <c r="H186" t="s">
        <v>197</v>
      </c>
      <c r="I186" t="s">
        <v>4474</v>
      </c>
      <c r="J186" s="3" t="s">
        <v>1651</v>
      </c>
      <c r="K186" s="3" t="s">
        <v>2599</v>
      </c>
      <c r="L186" s="3" t="s">
        <v>195</v>
      </c>
      <c r="M186" t="s">
        <v>4480</v>
      </c>
      <c r="N186" t="s">
        <v>2982</v>
      </c>
      <c r="O186" t="s">
        <v>4476</v>
      </c>
      <c r="P186" t="s">
        <v>197</v>
      </c>
    </row>
    <row r="187" spans="1:16">
      <c r="A187" s="3" t="s">
        <v>296</v>
      </c>
      <c r="B187" s="3" t="s">
        <v>1055</v>
      </c>
      <c r="C187" t="s">
        <v>277</v>
      </c>
      <c r="D187" s="3"/>
      <c r="E187">
        <v>1</v>
      </c>
      <c r="F187" s="3" t="s">
        <v>4575</v>
      </c>
      <c r="G187" t="s">
        <v>194</v>
      </c>
      <c r="H187" t="s">
        <v>197</v>
      </c>
      <c r="I187" t="s">
        <v>4474</v>
      </c>
      <c r="J187" s="3" t="s">
        <v>2608</v>
      </c>
      <c r="K187" s="3" t="s">
        <v>195</v>
      </c>
      <c r="L187" s="3" t="s">
        <v>202</v>
      </c>
      <c r="M187" t="s">
        <v>4475</v>
      </c>
      <c r="N187" t="s">
        <v>2982</v>
      </c>
      <c r="O187" t="s">
        <v>4476</v>
      </c>
      <c r="P187" t="s">
        <v>197</v>
      </c>
    </row>
    <row r="188" spans="1:16">
      <c r="A188" s="3" t="s">
        <v>296</v>
      </c>
      <c r="B188" s="3" t="s">
        <v>1055</v>
      </c>
      <c r="C188" t="s">
        <v>277</v>
      </c>
      <c r="D188" s="3"/>
      <c r="E188">
        <v>2</v>
      </c>
      <c r="F188" s="3" t="s">
        <v>4576</v>
      </c>
      <c r="G188" t="s">
        <v>197</v>
      </c>
      <c r="H188" t="s">
        <v>197</v>
      </c>
      <c r="I188" t="s">
        <v>4474</v>
      </c>
      <c r="J188" s="3" t="s">
        <v>2608</v>
      </c>
      <c r="K188" s="3" t="s">
        <v>195</v>
      </c>
      <c r="L188" s="3" t="s">
        <v>202</v>
      </c>
      <c r="M188" t="s">
        <v>4475</v>
      </c>
      <c r="N188" t="s">
        <v>2982</v>
      </c>
      <c r="O188" t="s">
        <v>4476</v>
      </c>
      <c r="P188" t="s">
        <v>197</v>
      </c>
    </row>
    <row r="189" spans="1:16">
      <c r="A189" s="3" t="s">
        <v>296</v>
      </c>
      <c r="B189" s="3" t="s">
        <v>1064</v>
      </c>
      <c r="C189" t="s">
        <v>196</v>
      </c>
      <c r="D189" s="3"/>
      <c r="E189">
        <v>1</v>
      </c>
      <c r="F189" s="3" t="s">
        <v>4460</v>
      </c>
      <c r="G189" t="s">
        <v>197</v>
      </c>
      <c r="H189" t="s">
        <v>197</v>
      </c>
      <c r="I189" t="s">
        <v>4474</v>
      </c>
      <c r="J189" s="3" t="s">
        <v>2795</v>
      </c>
      <c r="K189" s="3" t="s">
        <v>2638</v>
      </c>
      <c r="L189" s="3" t="s">
        <v>195</v>
      </c>
      <c r="M189" t="s">
        <v>4480</v>
      </c>
      <c r="N189" t="s">
        <v>2982</v>
      </c>
      <c r="O189" t="s">
        <v>4476</v>
      </c>
      <c r="P189" t="s">
        <v>194</v>
      </c>
    </row>
  </sheetData>
  <sheetProtection algorithmName="SHA-512" hashValue="Y5Rn++cH+ip2JuNxVdz7SDdYLrlmF3ke9GuqmEeMGB7e6bF55gP5/UIe2fvolZZNjcG7Af1T5uLpouFK7uXm8w==" saltValue="kglLkxNiZo6p2k6bDB8BZw==" spinCount="100000" sheet="1" objects="1" scenarios="1"/>
  <autoFilter ref="A2:P138" xr:uid="{74D86894-327E-4C51-BE6E-5FEDD86DC926}"/>
  <pageMargins left="0.7" right="0.7" top="0.75" bottom="0.75" header="0.3" footer="0.3"/>
  <pageSetup paperSize="9" orientation="portrait" r:id="rId1"/>
  <headerFooter>
    <oddHeader>&amp;L&amp;"Aptos"&amp;10&amp;KFF0000 Confidencial&amp;1#_x000D_</oddHead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42F3EB-4150-48FE-9F9E-04081F387D26}">
  <sheetPr codeName="Hoja14"/>
  <dimension ref="A1:AN35"/>
  <sheetViews>
    <sheetView showGridLines="0" workbookViewId="0">
      <pane xSplit="2" ySplit="2" topLeftCell="C3" activePane="bottomRight" state="frozen"/>
      <selection pane="bottomRight" activeCell="C3" sqref="C3"/>
      <selection pane="bottomLeft" activeCell="F9" sqref="F9"/>
      <selection pane="topRight" activeCell="F9" sqref="F9"/>
    </sheetView>
  </sheetViews>
  <sheetFormatPr defaultColWidth="11.42578125" defaultRowHeight="15"/>
  <cols>
    <col min="3" max="3" width="27.85546875" bestFit="1" customWidth="1"/>
    <col min="4" max="4" width="24.140625" bestFit="1" customWidth="1"/>
    <col min="5" max="5" width="26.85546875" bestFit="1" customWidth="1"/>
    <col min="6" max="6" width="13.7109375" customWidth="1"/>
    <col min="7" max="7" width="11.7109375" bestFit="1" customWidth="1"/>
    <col min="8" max="8" width="9" bestFit="1" customWidth="1"/>
    <col min="9" max="9" width="41.28515625" bestFit="1" customWidth="1"/>
    <col min="10" max="10" width="15.85546875" bestFit="1" customWidth="1"/>
    <col min="11" max="11" width="16.42578125" bestFit="1" customWidth="1"/>
    <col min="12" max="12" width="24.42578125" customWidth="1"/>
    <col min="13" max="13" width="14.28515625" customWidth="1"/>
    <col min="14" max="14" width="24.85546875" bestFit="1" customWidth="1"/>
    <col min="15" max="15" width="20" bestFit="1" customWidth="1"/>
    <col min="16" max="16" width="75" bestFit="1" customWidth="1"/>
    <col min="17" max="17" width="68.85546875" bestFit="1" customWidth="1"/>
    <col min="18" max="18" width="14" bestFit="1" customWidth="1"/>
    <col min="19" max="19" width="52.28515625" bestFit="1" customWidth="1"/>
    <col min="20" max="20" width="25.7109375" bestFit="1" customWidth="1"/>
    <col min="21" max="21" width="14.140625" bestFit="1" customWidth="1"/>
    <col min="22" max="22" width="41.28515625" bestFit="1" customWidth="1"/>
    <col min="23" max="23" width="30" bestFit="1" customWidth="1"/>
    <col min="24" max="24" width="18.85546875" bestFit="1" customWidth="1"/>
    <col min="25" max="25" width="24.7109375" bestFit="1" customWidth="1"/>
    <col min="26" max="26" width="35.28515625" bestFit="1" customWidth="1"/>
    <col min="27" max="27" width="24.85546875" bestFit="1" customWidth="1"/>
    <col min="28" max="28" width="58.28515625" bestFit="1" customWidth="1"/>
    <col min="29" max="29" width="11.28515625" bestFit="1" customWidth="1"/>
    <col min="30" max="30" width="68.85546875" bestFit="1" customWidth="1"/>
    <col min="32" max="32" width="52.28515625" bestFit="1" customWidth="1"/>
    <col min="33" max="33" width="25.7109375" bestFit="1" customWidth="1"/>
    <col min="34" max="34" width="87.28515625" customWidth="1"/>
    <col min="37" max="37" width="46" bestFit="1" customWidth="1"/>
    <col min="39" max="40" width="30.85546875" bestFit="1" customWidth="1"/>
  </cols>
  <sheetData>
    <row r="1" spans="1:40" ht="32.25" customHeight="1"/>
    <row r="2" spans="1:40" ht="60" customHeight="1">
      <c r="A2" s="2" t="s">
        <v>11</v>
      </c>
      <c r="B2" s="2" t="s">
        <v>4577</v>
      </c>
      <c r="C2" s="2" t="s">
        <v>18</v>
      </c>
      <c r="D2" s="2" t="s">
        <v>4578</v>
      </c>
      <c r="E2" s="2" t="s">
        <v>4579</v>
      </c>
      <c r="F2" s="2" t="s">
        <v>4580</v>
      </c>
      <c r="G2" s="2" t="s">
        <v>4581</v>
      </c>
      <c r="H2" s="2" t="s">
        <v>4582</v>
      </c>
      <c r="I2" s="2" t="s">
        <v>4583</v>
      </c>
      <c r="J2" s="2" t="s">
        <v>25</v>
      </c>
      <c r="K2" s="2" t="s">
        <v>26</v>
      </c>
      <c r="L2" s="2" t="s">
        <v>51</v>
      </c>
      <c r="M2" s="2" t="s">
        <v>49</v>
      </c>
      <c r="N2" s="2" t="s">
        <v>4584</v>
      </c>
      <c r="O2" s="2" t="s">
        <v>4585</v>
      </c>
      <c r="P2" s="2" t="s">
        <v>4586</v>
      </c>
      <c r="Q2" s="2" t="s">
        <v>46</v>
      </c>
      <c r="R2" s="2" t="s">
        <v>4587</v>
      </c>
      <c r="S2" s="2" t="s">
        <v>4588</v>
      </c>
      <c r="T2" s="2" t="s">
        <v>4589</v>
      </c>
      <c r="U2" s="2" t="s">
        <v>4590</v>
      </c>
      <c r="V2" s="2" t="s">
        <v>4591</v>
      </c>
      <c r="W2" s="2" t="s">
        <v>4592</v>
      </c>
      <c r="X2" s="2" t="s">
        <v>4593</v>
      </c>
      <c r="Y2" s="2" t="s">
        <v>4594</v>
      </c>
      <c r="Z2" s="2" t="s">
        <v>4595</v>
      </c>
      <c r="AA2" s="2" t="s">
        <v>4596</v>
      </c>
      <c r="AB2" s="2" t="s">
        <v>4597</v>
      </c>
      <c r="AC2" s="2" t="s">
        <v>4598</v>
      </c>
      <c r="AD2" s="2" t="s">
        <v>2919</v>
      </c>
      <c r="AE2" s="2" t="s">
        <v>4599</v>
      </c>
      <c r="AF2" s="2" t="s">
        <v>4600</v>
      </c>
      <c r="AG2" s="2" t="s">
        <v>4601</v>
      </c>
      <c r="AH2" s="2" t="s">
        <v>4602</v>
      </c>
      <c r="AI2" s="2" t="s">
        <v>4603</v>
      </c>
      <c r="AJ2" s="2" t="s">
        <v>4604</v>
      </c>
      <c r="AK2" s="2" t="s">
        <v>4605</v>
      </c>
      <c r="AL2" s="2" t="s">
        <v>4606</v>
      </c>
      <c r="AM2" s="2" t="s">
        <v>4607</v>
      </c>
      <c r="AN2" s="2" t="s">
        <v>4608</v>
      </c>
    </row>
    <row r="3" spans="1:40">
      <c r="A3" s="3" t="s">
        <v>191</v>
      </c>
      <c r="B3" s="3" t="s">
        <v>192</v>
      </c>
      <c r="C3" t="s">
        <v>196</v>
      </c>
      <c r="D3">
        <v>1</v>
      </c>
      <c r="E3" s="3" t="s">
        <v>4609</v>
      </c>
      <c r="F3">
        <v>1</v>
      </c>
      <c r="G3" t="s">
        <v>4610</v>
      </c>
      <c r="I3" s="3" t="s">
        <v>4611</v>
      </c>
      <c r="J3">
        <v>88</v>
      </c>
      <c r="K3" t="s">
        <v>198</v>
      </c>
      <c r="M3">
        <v>56</v>
      </c>
      <c r="N3" t="s">
        <v>199</v>
      </c>
      <c r="O3" s="3" t="s">
        <v>195</v>
      </c>
      <c r="P3" s="3" t="s">
        <v>2992</v>
      </c>
      <c r="Q3" s="3" t="s">
        <v>2844</v>
      </c>
      <c r="R3" s="3" t="s">
        <v>195</v>
      </c>
      <c r="S3" s="3" t="s">
        <v>202</v>
      </c>
      <c r="T3" s="3" t="s">
        <v>4612</v>
      </c>
      <c r="U3" s="3" t="s">
        <v>195</v>
      </c>
      <c r="V3" t="s">
        <v>4613</v>
      </c>
      <c r="W3" s="3" t="s">
        <v>193</v>
      </c>
      <c r="X3" s="3" t="s">
        <v>221</v>
      </c>
      <c r="Y3" s="3" t="s">
        <v>195</v>
      </c>
      <c r="Z3" s="3" t="s">
        <v>195</v>
      </c>
      <c r="AA3" t="s">
        <v>4480</v>
      </c>
      <c r="AB3" s="3" t="s">
        <v>195</v>
      </c>
      <c r="AC3" s="3" t="s">
        <v>195</v>
      </c>
      <c r="AD3" s="3" t="s">
        <v>195</v>
      </c>
      <c r="AF3" t="s">
        <v>4614</v>
      </c>
      <c r="AG3" t="s">
        <v>4615</v>
      </c>
      <c r="AH3" s="3" t="s">
        <v>206</v>
      </c>
      <c r="AI3">
        <v>913368728</v>
      </c>
      <c r="AK3" s="3" t="s">
        <v>4616</v>
      </c>
      <c r="AL3" s="3" t="s">
        <v>2842</v>
      </c>
      <c r="AM3" s="3" t="s">
        <v>4617</v>
      </c>
      <c r="AN3" s="3" t="s">
        <v>195</v>
      </c>
    </row>
    <row r="4" spans="1:40">
      <c r="A4" s="3" t="s">
        <v>328</v>
      </c>
      <c r="B4" s="3" t="s">
        <v>329</v>
      </c>
      <c r="C4" t="s">
        <v>277</v>
      </c>
      <c r="D4">
        <v>1</v>
      </c>
      <c r="E4" s="3" t="s">
        <v>4618</v>
      </c>
      <c r="F4">
        <v>1</v>
      </c>
      <c r="G4" t="s">
        <v>4610</v>
      </c>
      <c r="I4" s="3" t="s">
        <v>4619</v>
      </c>
      <c r="J4">
        <v>88</v>
      </c>
      <c r="K4" t="s">
        <v>198</v>
      </c>
      <c r="L4">
        <v>162</v>
      </c>
      <c r="N4" t="s">
        <v>199</v>
      </c>
      <c r="O4" s="3" t="s">
        <v>195</v>
      </c>
      <c r="P4" s="3" t="s">
        <v>339</v>
      </c>
      <c r="Q4" s="3" t="s">
        <v>2848</v>
      </c>
      <c r="R4" s="3" t="s">
        <v>2848</v>
      </c>
      <c r="S4" s="3" t="s">
        <v>195</v>
      </c>
      <c r="T4" s="3" t="s">
        <v>966</v>
      </c>
      <c r="U4" s="3" t="s">
        <v>195</v>
      </c>
      <c r="V4" t="s">
        <v>4613</v>
      </c>
      <c r="W4" s="3" t="s">
        <v>2848</v>
      </c>
      <c r="X4" s="3" t="s">
        <v>966</v>
      </c>
      <c r="Y4" s="3" t="s">
        <v>195</v>
      </c>
      <c r="Z4" s="3" t="s">
        <v>195</v>
      </c>
      <c r="AA4" t="s">
        <v>4480</v>
      </c>
      <c r="AB4" s="3" t="s">
        <v>195</v>
      </c>
      <c r="AC4" s="3" t="s">
        <v>195</v>
      </c>
      <c r="AD4" s="3" t="s">
        <v>195</v>
      </c>
      <c r="AF4" t="s">
        <v>4614</v>
      </c>
      <c r="AG4" t="s">
        <v>2982</v>
      </c>
      <c r="AH4" s="3" t="s">
        <v>4620</v>
      </c>
      <c r="AI4">
        <v>911917889</v>
      </c>
      <c r="AK4" s="3" t="s">
        <v>4621</v>
      </c>
      <c r="AL4" s="3" t="s">
        <v>1876</v>
      </c>
      <c r="AM4" s="3" t="s">
        <v>4622</v>
      </c>
      <c r="AN4" s="3" t="s">
        <v>4622</v>
      </c>
    </row>
    <row r="5" spans="1:40">
      <c r="A5" s="3" t="s">
        <v>502</v>
      </c>
      <c r="B5" s="3" t="s">
        <v>513</v>
      </c>
      <c r="C5" t="s">
        <v>196</v>
      </c>
      <c r="D5">
        <v>1</v>
      </c>
      <c r="E5" s="3" t="s">
        <v>4623</v>
      </c>
      <c r="F5">
        <v>1</v>
      </c>
      <c r="G5" t="s">
        <v>4610</v>
      </c>
      <c r="I5" s="3" t="s">
        <v>4624</v>
      </c>
      <c r="J5">
        <v>44</v>
      </c>
      <c r="K5" t="s">
        <v>198</v>
      </c>
      <c r="L5">
        <v>180</v>
      </c>
      <c r="M5">
        <v>87</v>
      </c>
      <c r="N5" t="s">
        <v>199</v>
      </c>
      <c r="O5" s="3" t="s">
        <v>195</v>
      </c>
      <c r="P5" s="3" t="s">
        <v>4625</v>
      </c>
      <c r="Q5" s="3" t="s">
        <v>2186</v>
      </c>
      <c r="R5" s="3" t="s">
        <v>264</v>
      </c>
      <c r="S5" s="3" t="s">
        <v>195</v>
      </c>
      <c r="T5" s="3" t="s">
        <v>1026</v>
      </c>
      <c r="U5" s="3" t="s">
        <v>195</v>
      </c>
      <c r="V5" t="s">
        <v>4613</v>
      </c>
      <c r="W5" s="3" t="s">
        <v>264</v>
      </c>
      <c r="X5" s="3" t="s">
        <v>1026</v>
      </c>
      <c r="Y5" s="3" t="s">
        <v>195</v>
      </c>
      <c r="Z5" s="3" t="s">
        <v>195</v>
      </c>
      <c r="AA5" t="s">
        <v>4507</v>
      </c>
      <c r="AB5" s="3" t="s">
        <v>4626</v>
      </c>
      <c r="AC5" s="3" t="s">
        <v>195</v>
      </c>
      <c r="AD5" s="3" t="s">
        <v>195</v>
      </c>
      <c r="AF5" t="s">
        <v>4614</v>
      </c>
      <c r="AG5" t="s">
        <v>4627</v>
      </c>
      <c r="AH5" s="3" t="s">
        <v>4628</v>
      </c>
      <c r="AI5">
        <v>871205371</v>
      </c>
      <c r="AJ5">
        <v>871909723</v>
      </c>
      <c r="AK5" s="3" t="s">
        <v>4629</v>
      </c>
      <c r="AL5" s="3" t="s">
        <v>1211</v>
      </c>
      <c r="AM5" s="3" t="s">
        <v>4630</v>
      </c>
      <c r="AN5" s="3" t="s">
        <v>202</v>
      </c>
    </row>
    <row r="6" spans="1:40">
      <c r="A6" s="3" t="s">
        <v>502</v>
      </c>
      <c r="B6" s="3" t="s">
        <v>545</v>
      </c>
      <c r="C6" t="s">
        <v>196</v>
      </c>
      <c r="D6">
        <v>1</v>
      </c>
      <c r="E6" s="3" t="s">
        <v>4631</v>
      </c>
      <c r="F6">
        <v>1</v>
      </c>
      <c r="G6" t="s">
        <v>4610</v>
      </c>
      <c r="I6" s="3" t="s">
        <v>4632</v>
      </c>
      <c r="J6">
        <v>71</v>
      </c>
      <c r="K6" t="s">
        <v>265</v>
      </c>
      <c r="L6">
        <v>159</v>
      </c>
      <c r="M6">
        <v>67</v>
      </c>
      <c r="N6" t="s">
        <v>199</v>
      </c>
      <c r="O6" s="3" t="s">
        <v>195</v>
      </c>
      <c r="P6" s="3" t="s">
        <v>4633</v>
      </c>
      <c r="Q6" s="3" t="s">
        <v>626</v>
      </c>
      <c r="R6" s="3" t="s">
        <v>626</v>
      </c>
      <c r="S6" s="3" t="s">
        <v>195</v>
      </c>
      <c r="T6" s="3" t="s">
        <v>791</v>
      </c>
      <c r="U6" s="3" t="s">
        <v>195</v>
      </c>
      <c r="V6" t="s">
        <v>4613</v>
      </c>
      <c r="W6" s="3" t="s">
        <v>626</v>
      </c>
      <c r="X6" s="3" t="s">
        <v>791</v>
      </c>
      <c r="Y6" s="3" t="s">
        <v>195</v>
      </c>
      <c r="Z6" s="3" t="s">
        <v>195</v>
      </c>
      <c r="AA6" t="s">
        <v>4480</v>
      </c>
      <c r="AB6" s="3" t="s">
        <v>195</v>
      </c>
      <c r="AC6" s="3" t="s">
        <v>195</v>
      </c>
      <c r="AD6" s="3" t="s">
        <v>195</v>
      </c>
      <c r="AF6" t="s">
        <v>4634</v>
      </c>
      <c r="AG6" t="s">
        <v>4627</v>
      </c>
      <c r="AH6" s="3" t="s">
        <v>4635</v>
      </c>
      <c r="AI6">
        <v>871205371</v>
      </c>
      <c r="AJ6">
        <v>871909723</v>
      </c>
      <c r="AK6" s="3" t="s">
        <v>4629</v>
      </c>
      <c r="AL6" s="3" t="s">
        <v>2319</v>
      </c>
      <c r="AM6" s="3" t="s">
        <v>4636</v>
      </c>
      <c r="AN6" s="3" t="s">
        <v>4637</v>
      </c>
    </row>
    <row r="7" spans="1:40">
      <c r="A7" s="3" t="s">
        <v>559</v>
      </c>
      <c r="B7" s="3" t="s">
        <v>567</v>
      </c>
      <c r="C7" t="s">
        <v>196</v>
      </c>
      <c r="D7">
        <v>1</v>
      </c>
      <c r="E7" s="3" t="s">
        <v>4638</v>
      </c>
      <c r="F7">
        <v>1</v>
      </c>
      <c r="G7" t="s">
        <v>4610</v>
      </c>
      <c r="I7" s="3" t="s">
        <v>4639</v>
      </c>
      <c r="J7">
        <v>86</v>
      </c>
      <c r="K7" t="s">
        <v>198</v>
      </c>
      <c r="L7">
        <v>163</v>
      </c>
      <c r="M7">
        <v>76.3</v>
      </c>
      <c r="N7" t="s">
        <v>199</v>
      </c>
      <c r="O7" s="3" t="s">
        <v>195</v>
      </c>
      <c r="P7" s="3" t="s">
        <v>4640</v>
      </c>
      <c r="Q7" s="3" t="s">
        <v>1051</v>
      </c>
      <c r="R7" s="3" t="s">
        <v>1051</v>
      </c>
      <c r="S7" s="3" t="s">
        <v>195</v>
      </c>
      <c r="T7" s="3" t="s">
        <v>583</v>
      </c>
      <c r="U7" s="3" t="s">
        <v>195</v>
      </c>
      <c r="V7" t="s">
        <v>4613</v>
      </c>
      <c r="W7" s="3" t="s">
        <v>1051</v>
      </c>
      <c r="X7" s="3" t="s">
        <v>583</v>
      </c>
      <c r="Y7" s="3" t="s">
        <v>195</v>
      </c>
      <c r="Z7" s="3" t="s">
        <v>195</v>
      </c>
      <c r="AA7" t="s">
        <v>4480</v>
      </c>
      <c r="AB7" s="3" t="s">
        <v>195</v>
      </c>
      <c r="AC7" s="3" t="s">
        <v>195</v>
      </c>
      <c r="AD7" s="3" t="s">
        <v>195</v>
      </c>
      <c r="AF7" t="s">
        <v>4614</v>
      </c>
      <c r="AG7" t="s">
        <v>4627</v>
      </c>
      <c r="AH7" s="3" t="s">
        <v>4641</v>
      </c>
      <c r="AI7">
        <v>942204089</v>
      </c>
      <c r="AJ7">
        <v>942315455</v>
      </c>
      <c r="AK7" s="3" t="s">
        <v>4642</v>
      </c>
      <c r="AL7" s="3" t="s">
        <v>527</v>
      </c>
      <c r="AM7" s="3" t="s">
        <v>4643</v>
      </c>
      <c r="AN7" s="3" t="s">
        <v>4644</v>
      </c>
    </row>
    <row r="8" spans="1:40">
      <c r="A8" s="3" t="s">
        <v>559</v>
      </c>
      <c r="B8" s="3" t="s">
        <v>567</v>
      </c>
      <c r="C8" t="s">
        <v>196</v>
      </c>
      <c r="D8">
        <v>2</v>
      </c>
      <c r="E8" s="3" t="s">
        <v>4645</v>
      </c>
      <c r="F8">
        <v>1</v>
      </c>
      <c r="G8" t="s">
        <v>4646</v>
      </c>
      <c r="H8">
        <v>1</v>
      </c>
      <c r="I8" s="3" t="s">
        <v>4639</v>
      </c>
      <c r="J8">
        <v>86</v>
      </c>
      <c r="K8" t="s">
        <v>198</v>
      </c>
      <c r="L8">
        <v>163</v>
      </c>
      <c r="M8">
        <v>76.3</v>
      </c>
      <c r="N8" t="s">
        <v>199</v>
      </c>
      <c r="O8" s="3" t="s">
        <v>195</v>
      </c>
      <c r="P8" s="3" t="s">
        <v>4640</v>
      </c>
      <c r="Q8" s="3" t="s">
        <v>1051</v>
      </c>
      <c r="R8" s="3" t="s">
        <v>1051</v>
      </c>
      <c r="S8" s="3" t="s">
        <v>195</v>
      </c>
      <c r="T8" s="3" t="s">
        <v>583</v>
      </c>
      <c r="U8" s="3" t="s">
        <v>195</v>
      </c>
      <c r="V8" t="s">
        <v>4613</v>
      </c>
      <c r="W8" s="3" t="s">
        <v>1051</v>
      </c>
      <c r="X8" s="3" t="s">
        <v>583</v>
      </c>
      <c r="Y8" s="3" t="s">
        <v>195</v>
      </c>
      <c r="Z8" s="3" t="s">
        <v>195</v>
      </c>
      <c r="AA8" t="s">
        <v>4647</v>
      </c>
      <c r="AB8" s="3" t="s">
        <v>195</v>
      </c>
      <c r="AC8" s="3" t="s">
        <v>195</v>
      </c>
      <c r="AD8" s="3" t="s">
        <v>195</v>
      </c>
      <c r="AF8" t="s">
        <v>4614</v>
      </c>
      <c r="AG8" t="s">
        <v>4627</v>
      </c>
      <c r="AH8" s="3" t="s">
        <v>4648</v>
      </c>
      <c r="AI8">
        <v>942204089</v>
      </c>
      <c r="AJ8">
        <v>942315455</v>
      </c>
      <c r="AK8" s="3" t="s">
        <v>4649</v>
      </c>
      <c r="AL8" s="3" t="s">
        <v>1051</v>
      </c>
      <c r="AM8" s="3" t="s">
        <v>4643</v>
      </c>
      <c r="AN8" s="3" t="s">
        <v>4650</v>
      </c>
    </row>
    <row r="9" spans="1:40">
      <c r="A9" s="3" t="s">
        <v>559</v>
      </c>
      <c r="B9" s="3" t="s">
        <v>567</v>
      </c>
      <c r="C9" t="s">
        <v>196</v>
      </c>
      <c r="D9">
        <v>3</v>
      </c>
      <c r="E9" s="3" t="s">
        <v>4651</v>
      </c>
      <c r="F9">
        <v>1</v>
      </c>
      <c r="G9" t="s">
        <v>4652</v>
      </c>
      <c r="I9" s="3" t="s">
        <v>4639</v>
      </c>
      <c r="J9">
        <v>86</v>
      </c>
      <c r="K9" t="s">
        <v>198</v>
      </c>
      <c r="L9">
        <v>163</v>
      </c>
      <c r="M9">
        <v>76.3</v>
      </c>
      <c r="N9" t="s">
        <v>199</v>
      </c>
      <c r="O9" s="3" t="s">
        <v>195</v>
      </c>
      <c r="P9" s="3" t="s">
        <v>4653</v>
      </c>
      <c r="Q9" s="3" t="s">
        <v>1051</v>
      </c>
      <c r="R9" s="3" t="s">
        <v>1051</v>
      </c>
      <c r="S9" s="3" t="s">
        <v>195</v>
      </c>
      <c r="T9" s="3" t="s">
        <v>583</v>
      </c>
      <c r="U9" s="3" t="s">
        <v>195</v>
      </c>
      <c r="V9" t="s">
        <v>4613</v>
      </c>
      <c r="W9" s="3" t="s">
        <v>195</v>
      </c>
      <c r="X9" s="3" t="s">
        <v>195</v>
      </c>
      <c r="Y9" s="3" t="s">
        <v>195</v>
      </c>
      <c r="Z9" s="3" t="s">
        <v>195</v>
      </c>
      <c r="AA9" t="s">
        <v>4480</v>
      </c>
      <c r="AB9" s="3" t="s">
        <v>195</v>
      </c>
      <c r="AC9" s="3" t="s">
        <v>195</v>
      </c>
      <c r="AD9" s="3" t="s">
        <v>195</v>
      </c>
      <c r="AF9" t="s">
        <v>4614</v>
      </c>
      <c r="AG9" t="s">
        <v>4627</v>
      </c>
      <c r="AH9" s="3" t="s">
        <v>4654</v>
      </c>
      <c r="AI9">
        <v>942204089</v>
      </c>
      <c r="AJ9">
        <v>942315455</v>
      </c>
      <c r="AK9" s="3" t="s">
        <v>4649</v>
      </c>
      <c r="AL9" s="3" t="s">
        <v>553</v>
      </c>
      <c r="AM9" s="3" t="s">
        <v>4643</v>
      </c>
      <c r="AN9" s="3" t="s">
        <v>4650</v>
      </c>
    </row>
    <row r="10" spans="1:40">
      <c r="A10" s="3" t="s">
        <v>669</v>
      </c>
      <c r="B10" s="3" t="s">
        <v>716</v>
      </c>
      <c r="C10" t="s">
        <v>196</v>
      </c>
      <c r="D10">
        <v>1</v>
      </c>
      <c r="E10" s="3" t="s">
        <v>4655</v>
      </c>
      <c r="F10">
        <v>1</v>
      </c>
      <c r="G10" t="s">
        <v>4610</v>
      </c>
      <c r="I10" s="3" t="s">
        <v>4656</v>
      </c>
      <c r="J10">
        <v>73</v>
      </c>
      <c r="K10" t="s">
        <v>265</v>
      </c>
      <c r="L10">
        <v>148</v>
      </c>
      <c r="M10">
        <v>57</v>
      </c>
      <c r="N10" t="s">
        <v>199</v>
      </c>
      <c r="O10" s="3" t="s">
        <v>195</v>
      </c>
      <c r="P10" s="3" t="s">
        <v>4657</v>
      </c>
      <c r="Q10" s="3" t="s">
        <v>414</v>
      </c>
      <c r="R10" s="3" t="s">
        <v>411</v>
      </c>
      <c r="S10" s="3" t="s">
        <v>195</v>
      </c>
      <c r="T10" s="3" t="s">
        <v>291</v>
      </c>
      <c r="U10" s="3" t="s">
        <v>195</v>
      </c>
      <c r="V10" t="s">
        <v>4613</v>
      </c>
      <c r="W10" s="3" t="s">
        <v>414</v>
      </c>
      <c r="X10" s="3" t="s">
        <v>739</v>
      </c>
      <c r="Y10" s="3" t="s">
        <v>195</v>
      </c>
      <c r="Z10" s="3" t="s">
        <v>195</v>
      </c>
      <c r="AA10" t="s">
        <v>4480</v>
      </c>
      <c r="AB10" s="3" t="s">
        <v>195</v>
      </c>
      <c r="AC10" s="3" t="s">
        <v>195</v>
      </c>
      <c r="AD10" s="3" t="s">
        <v>195</v>
      </c>
      <c r="AF10" t="s">
        <v>4634</v>
      </c>
      <c r="AG10" t="s">
        <v>4615</v>
      </c>
      <c r="AH10" s="3" t="s">
        <v>4658</v>
      </c>
      <c r="AI10">
        <v>94600600</v>
      </c>
      <c r="AJ10">
        <v>0</v>
      </c>
      <c r="AK10" s="3" t="s">
        <v>4659</v>
      </c>
      <c r="AL10" s="3" t="s">
        <v>379</v>
      </c>
      <c r="AM10" s="3" t="s">
        <v>4660</v>
      </c>
      <c r="AN10" s="3" t="s">
        <v>4660</v>
      </c>
    </row>
    <row r="11" spans="1:40">
      <c r="A11" s="3" t="s">
        <v>669</v>
      </c>
      <c r="B11" s="3" t="s">
        <v>734</v>
      </c>
      <c r="C11" t="s">
        <v>196</v>
      </c>
      <c r="D11">
        <v>1</v>
      </c>
      <c r="E11" s="3" t="s">
        <v>4661</v>
      </c>
      <c r="F11">
        <v>1</v>
      </c>
      <c r="G11" t="s">
        <v>4610</v>
      </c>
      <c r="I11" s="3" t="s">
        <v>4662</v>
      </c>
      <c r="J11">
        <v>60</v>
      </c>
      <c r="K11" t="s">
        <v>198</v>
      </c>
      <c r="L11">
        <v>167</v>
      </c>
      <c r="M11">
        <v>84</v>
      </c>
      <c r="N11" t="s">
        <v>199</v>
      </c>
      <c r="O11" s="3" t="s">
        <v>195</v>
      </c>
      <c r="P11" s="3" t="s">
        <v>4663</v>
      </c>
      <c r="Q11" s="3" t="s">
        <v>290</v>
      </c>
      <c r="R11" s="3" t="s">
        <v>290</v>
      </c>
      <c r="S11" s="3" t="s">
        <v>195</v>
      </c>
      <c r="T11" s="3" t="s">
        <v>875</v>
      </c>
      <c r="U11" s="3" t="s">
        <v>195</v>
      </c>
      <c r="V11" t="s">
        <v>4595</v>
      </c>
      <c r="W11" s="3" t="s">
        <v>195</v>
      </c>
      <c r="X11" s="3" t="s">
        <v>195</v>
      </c>
      <c r="Y11" s="3" t="s">
        <v>195</v>
      </c>
      <c r="Z11" s="3" t="s">
        <v>4664</v>
      </c>
      <c r="AA11" t="s">
        <v>4480</v>
      </c>
      <c r="AB11" s="3" t="s">
        <v>195</v>
      </c>
      <c r="AC11" s="3" t="s">
        <v>195</v>
      </c>
      <c r="AD11" s="3" t="s">
        <v>195</v>
      </c>
      <c r="AF11" t="s">
        <v>4614</v>
      </c>
      <c r="AG11" t="s">
        <v>4627</v>
      </c>
      <c r="AH11" s="3" t="s">
        <v>4665</v>
      </c>
      <c r="AI11">
        <v>946006000</v>
      </c>
      <c r="AJ11">
        <v>0</v>
      </c>
      <c r="AK11" s="3" t="s">
        <v>4666</v>
      </c>
      <c r="AL11" s="3" t="s">
        <v>629</v>
      </c>
      <c r="AM11" s="3" t="s">
        <v>4667</v>
      </c>
      <c r="AN11" s="3" t="s">
        <v>4668</v>
      </c>
    </row>
    <row r="12" spans="1:40">
      <c r="A12" s="3" t="s">
        <v>669</v>
      </c>
      <c r="B12" s="3" t="s">
        <v>734</v>
      </c>
      <c r="C12" t="s">
        <v>196</v>
      </c>
      <c r="D12">
        <v>2</v>
      </c>
      <c r="E12" s="3" t="s">
        <v>4669</v>
      </c>
      <c r="F12">
        <v>2</v>
      </c>
      <c r="G12" t="s">
        <v>4610</v>
      </c>
      <c r="I12" s="3" t="s">
        <v>4662</v>
      </c>
      <c r="J12">
        <v>60</v>
      </c>
      <c r="K12" t="s">
        <v>198</v>
      </c>
      <c r="L12">
        <v>167</v>
      </c>
      <c r="N12" t="s">
        <v>199</v>
      </c>
      <c r="O12" s="3" t="s">
        <v>195</v>
      </c>
      <c r="P12" s="3" t="s">
        <v>4670</v>
      </c>
      <c r="Q12" s="3" t="s">
        <v>781</v>
      </c>
      <c r="R12" s="3" t="s">
        <v>791</v>
      </c>
      <c r="S12" s="3" t="s">
        <v>195</v>
      </c>
      <c r="T12" s="3" t="s">
        <v>791</v>
      </c>
      <c r="U12" s="3" t="s">
        <v>195</v>
      </c>
      <c r="V12" t="s">
        <v>4595</v>
      </c>
      <c r="W12" s="3" t="s">
        <v>195</v>
      </c>
      <c r="X12" s="3" t="s">
        <v>195</v>
      </c>
      <c r="Y12" s="3" t="s">
        <v>195</v>
      </c>
      <c r="Z12" s="3" t="s">
        <v>4670</v>
      </c>
      <c r="AA12" t="s">
        <v>4480</v>
      </c>
      <c r="AB12" s="3" t="s">
        <v>195</v>
      </c>
      <c r="AC12" s="3" t="s">
        <v>195</v>
      </c>
      <c r="AD12" s="3" t="s">
        <v>195</v>
      </c>
      <c r="AF12" t="s">
        <v>4671</v>
      </c>
      <c r="AG12" t="s">
        <v>4627</v>
      </c>
      <c r="AH12" s="3" t="s">
        <v>4672</v>
      </c>
      <c r="AI12">
        <v>946006000</v>
      </c>
      <c r="AJ12">
        <v>0</v>
      </c>
      <c r="AK12" s="3" t="s">
        <v>4666</v>
      </c>
      <c r="AL12" s="3" t="s">
        <v>4673</v>
      </c>
      <c r="AM12" s="3" t="s">
        <v>4667</v>
      </c>
      <c r="AN12" s="3" t="s">
        <v>4667</v>
      </c>
    </row>
    <row r="13" spans="1:40">
      <c r="A13" s="3" t="s">
        <v>669</v>
      </c>
      <c r="B13" s="3" t="s">
        <v>765</v>
      </c>
      <c r="C13" t="s">
        <v>277</v>
      </c>
      <c r="D13">
        <v>1</v>
      </c>
      <c r="E13" s="3" t="s">
        <v>4674</v>
      </c>
      <c r="F13">
        <v>1</v>
      </c>
      <c r="G13" t="s">
        <v>4610</v>
      </c>
      <c r="I13" s="3" t="s">
        <v>4675</v>
      </c>
      <c r="J13">
        <v>80</v>
      </c>
      <c r="K13" t="s">
        <v>198</v>
      </c>
      <c r="L13">
        <v>160</v>
      </c>
      <c r="M13">
        <v>73</v>
      </c>
      <c r="N13" t="s">
        <v>199</v>
      </c>
      <c r="O13" s="3" t="s">
        <v>195</v>
      </c>
      <c r="P13" s="3" t="s">
        <v>4676</v>
      </c>
      <c r="Q13" s="3" t="s">
        <v>2837</v>
      </c>
      <c r="R13" s="3" t="s">
        <v>2837</v>
      </c>
      <c r="S13" s="3" t="s">
        <v>195</v>
      </c>
      <c r="T13" s="3" t="s">
        <v>664</v>
      </c>
      <c r="U13" s="3" t="s">
        <v>195</v>
      </c>
      <c r="V13" t="s">
        <v>4677</v>
      </c>
      <c r="W13" s="3" t="s">
        <v>2837</v>
      </c>
      <c r="X13" s="3" t="s">
        <v>664</v>
      </c>
      <c r="Y13" s="3" t="s">
        <v>195</v>
      </c>
      <c r="Z13" s="3" t="s">
        <v>4678</v>
      </c>
      <c r="AA13" t="s">
        <v>4480</v>
      </c>
      <c r="AB13" s="3" t="s">
        <v>195</v>
      </c>
      <c r="AC13" s="3" t="s">
        <v>195</v>
      </c>
      <c r="AD13" s="3" t="s">
        <v>195</v>
      </c>
      <c r="AF13" t="s">
        <v>4614</v>
      </c>
      <c r="AG13" t="s">
        <v>2982</v>
      </c>
      <c r="AH13" s="3" t="s">
        <v>4679</v>
      </c>
      <c r="AI13">
        <v>946006000</v>
      </c>
      <c r="AJ13">
        <v>946006000</v>
      </c>
      <c r="AK13" s="3" t="s">
        <v>4659</v>
      </c>
      <c r="AL13" s="3" t="s">
        <v>2631</v>
      </c>
      <c r="AM13" s="3" t="s">
        <v>4680</v>
      </c>
      <c r="AN13" s="3" t="s">
        <v>4680</v>
      </c>
    </row>
    <row r="14" spans="1:40">
      <c r="A14" s="3" t="s">
        <v>845</v>
      </c>
      <c r="B14" s="3" t="s">
        <v>887</v>
      </c>
      <c r="C14" t="s">
        <v>277</v>
      </c>
      <c r="D14">
        <v>1</v>
      </c>
      <c r="E14" s="3" t="s">
        <v>4681</v>
      </c>
      <c r="F14">
        <v>1</v>
      </c>
      <c r="G14" t="s">
        <v>4610</v>
      </c>
      <c r="I14" s="3" t="s">
        <v>4682</v>
      </c>
      <c r="J14">
        <v>70</v>
      </c>
      <c r="K14" t="s">
        <v>198</v>
      </c>
      <c r="L14">
        <v>168</v>
      </c>
      <c r="M14">
        <v>78</v>
      </c>
      <c r="N14" t="s">
        <v>199</v>
      </c>
      <c r="O14" s="3" t="s">
        <v>195</v>
      </c>
      <c r="P14" s="3" t="s">
        <v>4683</v>
      </c>
      <c r="Q14" s="3" t="s">
        <v>1695</v>
      </c>
      <c r="R14" s="3" t="s">
        <v>2879</v>
      </c>
      <c r="S14" s="3" t="s">
        <v>195</v>
      </c>
      <c r="T14" s="3" t="s">
        <v>652</v>
      </c>
      <c r="U14" s="3" t="s">
        <v>195</v>
      </c>
      <c r="V14" t="s">
        <v>4613</v>
      </c>
      <c r="W14" s="3" t="s">
        <v>2879</v>
      </c>
      <c r="X14" s="3" t="s">
        <v>652</v>
      </c>
      <c r="Y14" s="3" t="s">
        <v>195</v>
      </c>
      <c r="Z14" s="3" t="s">
        <v>195</v>
      </c>
      <c r="AA14" t="s">
        <v>4480</v>
      </c>
      <c r="AB14" s="3" t="s">
        <v>195</v>
      </c>
      <c r="AC14" s="3" t="s">
        <v>195</v>
      </c>
      <c r="AD14" s="3" t="s">
        <v>195</v>
      </c>
      <c r="AF14" t="s">
        <v>4671</v>
      </c>
      <c r="AG14" t="s">
        <v>4627</v>
      </c>
      <c r="AH14" s="3" t="s">
        <v>4684</v>
      </c>
      <c r="AI14">
        <v>655718222</v>
      </c>
      <c r="AK14" s="3" t="s">
        <v>4685</v>
      </c>
      <c r="AL14" s="3" t="s">
        <v>650</v>
      </c>
      <c r="AM14" s="3" t="s">
        <v>4686</v>
      </c>
      <c r="AN14" s="3" t="s">
        <v>4687</v>
      </c>
    </row>
    <row r="15" spans="1:40">
      <c r="A15" s="3" t="s">
        <v>953</v>
      </c>
      <c r="B15" s="3" t="s">
        <v>960</v>
      </c>
      <c r="C15" t="s">
        <v>196</v>
      </c>
      <c r="D15">
        <v>1</v>
      </c>
      <c r="E15" s="3" t="s">
        <v>4688</v>
      </c>
      <c r="F15">
        <v>1</v>
      </c>
      <c r="G15" t="s">
        <v>4610</v>
      </c>
      <c r="I15" s="3" t="s">
        <v>4689</v>
      </c>
      <c r="J15">
        <v>65</v>
      </c>
      <c r="K15" t="s">
        <v>265</v>
      </c>
      <c r="L15">
        <v>152</v>
      </c>
      <c r="M15">
        <v>111</v>
      </c>
      <c r="N15" t="s">
        <v>199</v>
      </c>
      <c r="O15" s="3" t="s">
        <v>195</v>
      </c>
      <c r="P15" s="3" t="s">
        <v>4690</v>
      </c>
      <c r="Q15" s="3" t="s">
        <v>2308</v>
      </c>
      <c r="R15" s="3" t="s">
        <v>2308</v>
      </c>
      <c r="S15" s="3" t="s">
        <v>195</v>
      </c>
      <c r="T15" s="3" t="s">
        <v>261</v>
      </c>
      <c r="U15" s="3" t="s">
        <v>195</v>
      </c>
      <c r="V15" t="s">
        <v>4613</v>
      </c>
      <c r="W15" s="3" t="s">
        <v>2308</v>
      </c>
      <c r="X15" s="3" t="s">
        <v>261</v>
      </c>
      <c r="Y15" s="3" t="s">
        <v>195</v>
      </c>
      <c r="Z15" s="3" t="s">
        <v>195</v>
      </c>
      <c r="AA15" t="s">
        <v>4480</v>
      </c>
      <c r="AB15" s="3" t="s">
        <v>195</v>
      </c>
      <c r="AC15" s="3" t="s">
        <v>195</v>
      </c>
      <c r="AD15" s="3" t="s">
        <v>195</v>
      </c>
      <c r="AF15" t="s">
        <v>4671</v>
      </c>
      <c r="AG15" t="s">
        <v>2982</v>
      </c>
      <c r="AH15" s="3" t="s">
        <v>4691</v>
      </c>
      <c r="AI15">
        <v>913581407</v>
      </c>
      <c r="AJ15">
        <v>912071384</v>
      </c>
      <c r="AK15" s="3" t="s">
        <v>4692</v>
      </c>
      <c r="AL15" s="3" t="s">
        <v>1802</v>
      </c>
      <c r="AM15" s="3" t="s">
        <v>4693</v>
      </c>
      <c r="AN15" s="3" t="s">
        <v>4693</v>
      </c>
    </row>
    <row r="16" spans="1:40">
      <c r="A16" s="3" t="s">
        <v>953</v>
      </c>
      <c r="B16" s="3" t="s">
        <v>985</v>
      </c>
      <c r="C16" t="s">
        <v>196</v>
      </c>
      <c r="D16">
        <v>1</v>
      </c>
      <c r="E16" s="3" t="s">
        <v>4694</v>
      </c>
      <c r="F16">
        <v>1</v>
      </c>
      <c r="G16" t="s">
        <v>4610</v>
      </c>
      <c r="I16" s="3" t="s">
        <v>4695</v>
      </c>
      <c r="J16">
        <v>88</v>
      </c>
      <c r="K16" t="s">
        <v>265</v>
      </c>
      <c r="L16">
        <v>155</v>
      </c>
      <c r="M16">
        <v>66</v>
      </c>
      <c r="N16" t="s">
        <v>199</v>
      </c>
      <c r="O16" s="3" t="s">
        <v>195</v>
      </c>
      <c r="P16" s="3" t="s">
        <v>4696</v>
      </c>
      <c r="Q16" s="3" t="s">
        <v>633</v>
      </c>
      <c r="R16" s="3" t="s">
        <v>633</v>
      </c>
      <c r="S16" s="3" t="s">
        <v>195</v>
      </c>
      <c r="T16" s="3" t="s">
        <v>195</v>
      </c>
      <c r="U16" s="3" t="s">
        <v>202</v>
      </c>
      <c r="V16" t="s">
        <v>4613</v>
      </c>
      <c r="W16" s="3" t="s">
        <v>633</v>
      </c>
      <c r="X16" s="3" t="s">
        <v>315</v>
      </c>
      <c r="Y16" s="3" t="s">
        <v>195</v>
      </c>
      <c r="Z16" s="3" t="s">
        <v>195</v>
      </c>
      <c r="AA16" t="s">
        <v>4647</v>
      </c>
      <c r="AB16" s="3" t="s">
        <v>195</v>
      </c>
      <c r="AC16" s="3" t="s">
        <v>195</v>
      </c>
      <c r="AD16" s="3" t="s">
        <v>195</v>
      </c>
      <c r="AF16" t="s">
        <v>4634</v>
      </c>
      <c r="AG16" t="s">
        <v>4627</v>
      </c>
      <c r="AH16" s="3" t="s">
        <v>4697</v>
      </c>
      <c r="AI16">
        <v>913581407</v>
      </c>
      <c r="AJ16">
        <v>912071384</v>
      </c>
      <c r="AK16" s="3" t="s">
        <v>4698</v>
      </c>
      <c r="AL16" s="3" t="s">
        <v>2599</v>
      </c>
      <c r="AM16" s="3" t="s">
        <v>4699</v>
      </c>
      <c r="AN16" s="3" t="s">
        <v>4699</v>
      </c>
    </row>
    <row r="17" spans="1:40">
      <c r="A17" s="3" t="s">
        <v>953</v>
      </c>
      <c r="B17" s="3" t="s">
        <v>985</v>
      </c>
      <c r="C17" t="s">
        <v>196</v>
      </c>
      <c r="D17">
        <v>2</v>
      </c>
      <c r="E17" s="3" t="s">
        <v>4700</v>
      </c>
      <c r="F17">
        <v>1</v>
      </c>
      <c r="G17" t="s">
        <v>4646</v>
      </c>
      <c r="H17">
        <v>1</v>
      </c>
      <c r="I17" s="3" t="s">
        <v>4695</v>
      </c>
      <c r="J17">
        <v>88</v>
      </c>
      <c r="K17" t="s">
        <v>265</v>
      </c>
      <c r="L17">
        <v>155</v>
      </c>
      <c r="M17">
        <v>66</v>
      </c>
      <c r="N17" t="s">
        <v>199</v>
      </c>
      <c r="O17" s="3" t="s">
        <v>195</v>
      </c>
      <c r="P17" s="3" t="s">
        <v>4696</v>
      </c>
      <c r="Q17" s="3" t="s">
        <v>633</v>
      </c>
      <c r="R17" s="3" t="s">
        <v>633</v>
      </c>
      <c r="S17" s="3" t="s">
        <v>195</v>
      </c>
      <c r="T17" s="3" t="s">
        <v>315</v>
      </c>
      <c r="U17" s="3" t="s">
        <v>195</v>
      </c>
      <c r="V17" t="s">
        <v>4613</v>
      </c>
      <c r="W17" s="3" t="s">
        <v>633</v>
      </c>
      <c r="X17" s="3" t="s">
        <v>315</v>
      </c>
      <c r="Y17" s="3" t="s">
        <v>195</v>
      </c>
      <c r="Z17" s="3" t="s">
        <v>195</v>
      </c>
      <c r="AA17" t="s">
        <v>4480</v>
      </c>
      <c r="AB17" s="3" t="s">
        <v>195</v>
      </c>
      <c r="AC17" s="3" t="s">
        <v>195</v>
      </c>
      <c r="AD17" s="3" t="s">
        <v>195</v>
      </c>
      <c r="AF17" t="s">
        <v>4634</v>
      </c>
      <c r="AG17" t="s">
        <v>4627</v>
      </c>
      <c r="AH17" s="3" t="s">
        <v>4701</v>
      </c>
      <c r="AI17">
        <v>913581407</v>
      </c>
      <c r="AJ17">
        <v>912071384</v>
      </c>
      <c r="AK17" s="3" t="s">
        <v>4698</v>
      </c>
      <c r="AL17" s="3" t="s">
        <v>794</v>
      </c>
      <c r="AM17" s="3" t="s">
        <v>4699</v>
      </c>
      <c r="AN17" s="3" t="s">
        <v>4699</v>
      </c>
    </row>
    <row r="18" spans="1:40">
      <c r="A18" s="3" t="s">
        <v>996</v>
      </c>
      <c r="B18" s="3" t="s">
        <v>1005</v>
      </c>
      <c r="C18" t="s">
        <v>196</v>
      </c>
      <c r="D18">
        <v>1</v>
      </c>
      <c r="E18" s="3" t="s">
        <v>4702</v>
      </c>
      <c r="F18">
        <v>1</v>
      </c>
      <c r="G18" t="s">
        <v>4610</v>
      </c>
      <c r="I18" s="3" t="s">
        <v>4703</v>
      </c>
      <c r="J18">
        <v>93</v>
      </c>
      <c r="K18" t="s">
        <v>265</v>
      </c>
      <c r="L18">
        <v>150</v>
      </c>
      <c r="M18">
        <v>57</v>
      </c>
      <c r="N18" t="s">
        <v>199</v>
      </c>
      <c r="O18" s="3" t="s">
        <v>195</v>
      </c>
      <c r="P18" s="3" t="s">
        <v>4704</v>
      </c>
      <c r="Q18" s="3" t="s">
        <v>737</v>
      </c>
      <c r="R18" s="3" t="s">
        <v>2401</v>
      </c>
      <c r="S18" s="3" t="s">
        <v>195</v>
      </c>
      <c r="T18" s="3" t="s">
        <v>292</v>
      </c>
      <c r="U18" s="3" t="s">
        <v>195</v>
      </c>
      <c r="V18" t="s">
        <v>2976</v>
      </c>
      <c r="W18" s="3" t="s">
        <v>195</v>
      </c>
      <c r="X18" s="3" t="s">
        <v>195</v>
      </c>
      <c r="Y18" s="3" t="s">
        <v>195</v>
      </c>
      <c r="Z18" s="3" t="s">
        <v>195</v>
      </c>
      <c r="AA18" t="s">
        <v>2976</v>
      </c>
      <c r="AB18" s="3" t="s">
        <v>195</v>
      </c>
      <c r="AC18" s="3" t="s">
        <v>292</v>
      </c>
      <c r="AD18" s="3" t="s">
        <v>4705</v>
      </c>
      <c r="AE18" t="s">
        <v>197</v>
      </c>
      <c r="AF18" t="s">
        <v>4706</v>
      </c>
      <c r="AG18" t="s">
        <v>2982</v>
      </c>
      <c r="AH18" s="3" t="s">
        <v>4707</v>
      </c>
      <c r="AI18">
        <v>659458054</v>
      </c>
      <c r="AJ18">
        <v>965913565</v>
      </c>
      <c r="AK18" s="3" t="s">
        <v>4708</v>
      </c>
      <c r="AL18" s="3" t="s">
        <v>292</v>
      </c>
      <c r="AM18" s="3" t="s">
        <v>4709</v>
      </c>
      <c r="AN18" s="3" t="s">
        <v>4710</v>
      </c>
    </row>
    <row r="19" spans="1:40">
      <c r="A19" s="3" t="s">
        <v>446</v>
      </c>
      <c r="B19" s="3" t="s">
        <v>1024</v>
      </c>
      <c r="C19" t="s">
        <v>277</v>
      </c>
      <c r="D19">
        <v>1</v>
      </c>
      <c r="E19" s="3" t="s">
        <v>4711</v>
      </c>
      <c r="F19">
        <v>1</v>
      </c>
      <c r="G19" t="s">
        <v>4610</v>
      </c>
      <c r="I19" s="3" t="s">
        <v>4712</v>
      </c>
      <c r="J19">
        <v>76</v>
      </c>
      <c r="K19" t="s">
        <v>198</v>
      </c>
      <c r="L19">
        <v>164</v>
      </c>
      <c r="M19">
        <v>63.5</v>
      </c>
      <c r="N19" t="s">
        <v>1028</v>
      </c>
      <c r="O19" s="3" t="s">
        <v>195</v>
      </c>
      <c r="P19" s="3" t="s">
        <v>4713</v>
      </c>
      <c r="Q19" s="3" t="s">
        <v>2620</v>
      </c>
      <c r="R19" s="3" t="s">
        <v>2620</v>
      </c>
      <c r="S19" s="3" t="s">
        <v>195</v>
      </c>
      <c r="T19" s="3" t="s">
        <v>1894</v>
      </c>
      <c r="U19" s="3" t="s">
        <v>195</v>
      </c>
      <c r="V19" t="s">
        <v>2976</v>
      </c>
      <c r="W19" s="3" t="s">
        <v>195</v>
      </c>
      <c r="X19" s="3" t="s">
        <v>195</v>
      </c>
      <c r="Y19" s="3" t="s">
        <v>195</v>
      </c>
      <c r="Z19" s="3" t="s">
        <v>195</v>
      </c>
      <c r="AA19" t="s">
        <v>2976</v>
      </c>
      <c r="AB19" s="3" t="s">
        <v>195</v>
      </c>
      <c r="AC19" s="3" t="s">
        <v>1894</v>
      </c>
      <c r="AD19" s="3" t="s">
        <v>4713</v>
      </c>
      <c r="AE19" t="s">
        <v>197</v>
      </c>
      <c r="AF19" t="s">
        <v>4714</v>
      </c>
      <c r="AG19" t="s">
        <v>2982</v>
      </c>
      <c r="AH19" s="3" t="s">
        <v>4715</v>
      </c>
      <c r="AI19">
        <v>639377029</v>
      </c>
      <c r="AJ19">
        <v>914521900</v>
      </c>
      <c r="AK19" s="3" t="s">
        <v>4716</v>
      </c>
      <c r="AL19" s="3" t="s">
        <v>1894</v>
      </c>
      <c r="AM19" s="3" t="s">
        <v>4717</v>
      </c>
      <c r="AN19" s="3" t="s">
        <v>4718</v>
      </c>
    </row>
    <row r="20" spans="1:40">
      <c r="A20" s="3"/>
    </row>
    <row r="21" spans="1:40">
      <c r="A21" s="3"/>
    </row>
    <row r="22" spans="1:40">
      <c r="A22" s="3"/>
    </row>
    <row r="23" spans="1:40">
      <c r="A23" s="3"/>
    </row>
    <row r="24" spans="1:40">
      <c r="A24" s="3"/>
    </row>
    <row r="25" spans="1:40">
      <c r="A25" s="3"/>
    </row>
    <row r="26" spans="1:40">
      <c r="A26" s="3"/>
    </row>
    <row r="27" spans="1:40">
      <c r="A27" s="3"/>
    </row>
    <row r="28" spans="1:40">
      <c r="A28" s="3"/>
    </row>
    <row r="29" spans="1:40">
      <c r="A29" s="3"/>
    </row>
    <row r="30" spans="1:40">
      <c r="A30" s="3"/>
    </row>
    <row r="31" spans="1:40">
      <c r="A31" s="3"/>
    </row>
    <row r="32" spans="1:40">
      <c r="A32" s="3"/>
    </row>
    <row r="33" spans="1:1">
      <c r="A33" s="3"/>
    </row>
    <row r="34" spans="1:1">
      <c r="A34" s="3"/>
    </row>
    <row r="35" spans="1:1">
      <c r="A35" s="3"/>
    </row>
  </sheetData>
  <sheetProtection algorithmName="SHA-512" hashValue="dEA+p9WoQUJPHjKAHZD+bNz1k2KSbK/dUdIL9S0EVrPrr9nb5DZXU9aESe9hIIe9hYHlEuYNzL/uREYZd8f8kg==" saltValue="t/ci/z1NgVwtbP0SB/CtZw==" spinCount="100000" sheet="1" objects="1" scenarios="1"/>
  <autoFilter ref="A2:Z2" xr:uid="{3442F3EB-4150-48FE-9F9E-04081F387D26}"/>
  <pageMargins left="0.7" right="0.7" top="0.75" bottom="0.75" header="0.3" footer="0.3"/>
  <pageSetup paperSize="9" orientation="portrait" r:id="rId1"/>
  <headerFooter>
    <oddHeader>&amp;L&amp;"Aptos"&amp;10&amp;KFF0000 Confidencial&amp;1#_x000D_</oddHead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EBFDC8-D411-40B3-BA09-30BB72448D39}">
  <sheetPr codeName="Hoja1"/>
  <dimension ref="A1:XCF18"/>
  <sheetViews>
    <sheetView showGridLines="0" workbookViewId="0"/>
  </sheetViews>
  <sheetFormatPr defaultColWidth="11.42578125" defaultRowHeight="15"/>
  <cols>
    <col min="1" max="1" width="15.28515625" bestFit="1" customWidth="1"/>
    <col min="2" max="2" width="11.28515625" bestFit="1" customWidth="1"/>
    <col min="3" max="3" width="26.85546875" bestFit="1" customWidth="1"/>
    <col min="4" max="4" width="71.140625" bestFit="1" customWidth="1"/>
    <col min="5" max="5" width="39.140625" bestFit="1" customWidth="1"/>
    <col min="6" max="6" width="58" bestFit="1" customWidth="1"/>
    <col min="7" max="7" width="35" bestFit="1" customWidth="1"/>
  </cols>
  <sheetData>
    <row r="1" spans="1:16308" s="29" customFormat="1">
      <c r="A1" s="2" t="s">
        <v>4577</v>
      </c>
      <c r="B1" s="2" t="s">
        <v>4578</v>
      </c>
      <c r="C1" s="2" t="s">
        <v>4579</v>
      </c>
      <c r="D1" s="2" t="s">
        <v>4719</v>
      </c>
      <c r="E1" s="2" t="s">
        <v>4720</v>
      </c>
      <c r="F1" s="2" t="s">
        <v>4721</v>
      </c>
      <c r="G1" s="2" t="s">
        <v>4722</v>
      </c>
      <c r="H1"/>
      <c r="I1"/>
      <c r="J1"/>
      <c r="K1"/>
      <c r="L1"/>
      <c r="M1"/>
      <c r="N1"/>
      <c r="O1"/>
      <c r="P1"/>
      <c r="Q1"/>
      <c r="R1"/>
      <c r="S1"/>
      <c r="T1"/>
      <c r="U1"/>
      <c r="V1"/>
      <c r="W1"/>
      <c r="X1"/>
      <c r="Y1"/>
      <c r="Z1"/>
      <c r="AA1"/>
      <c r="AB1"/>
      <c r="AC1"/>
      <c r="AD1"/>
      <c r="AE1"/>
      <c r="AF1"/>
      <c r="AG1"/>
      <c r="AH1"/>
      <c r="AI1"/>
      <c r="AJ1"/>
      <c r="AK1"/>
      <c r="AL1"/>
      <c r="AM1"/>
      <c r="AN1"/>
      <c r="AO1"/>
      <c r="AP1"/>
      <c r="AQ1"/>
      <c r="AR1"/>
      <c r="AS1"/>
      <c r="AT1"/>
      <c r="AU1"/>
      <c r="AV1"/>
      <c r="AW1"/>
      <c r="AX1"/>
      <c r="AY1"/>
      <c r="AZ1"/>
      <c r="BA1"/>
      <c r="BB1"/>
      <c r="BC1"/>
      <c r="BD1"/>
      <c r="BE1"/>
      <c r="BF1"/>
      <c r="BG1"/>
      <c r="BH1"/>
      <c r="BI1"/>
      <c r="BJ1"/>
      <c r="BK1"/>
      <c r="BL1"/>
      <c r="BM1"/>
      <c r="BN1"/>
      <c r="BO1"/>
      <c r="BP1"/>
      <c r="BQ1"/>
      <c r="BR1"/>
      <c r="BS1"/>
      <c r="BT1"/>
      <c r="BU1"/>
      <c r="BV1"/>
      <c r="BW1"/>
      <c r="BX1"/>
      <c r="BY1"/>
      <c r="BZ1"/>
      <c r="CA1"/>
      <c r="CB1"/>
      <c r="CC1"/>
      <c r="CD1"/>
      <c r="CE1"/>
      <c r="CF1"/>
      <c r="CG1"/>
      <c r="CH1"/>
      <c r="CI1"/>
      <c r="CJ1"/>
      <c r="CK1"/>
      <c r="CL1"/>
      <c r="CM1"/>
      <c r="CN1"/>
      <c r="CO1"/>
      <c r="CP1"/>
      <c r="CQ1"/>
      <c r="CR1"/>
      <c r="CS1"/>
      <c r="CT1"/>
      <c r="CU1"/>
      <c r="CV1"/>
      <c r="CW1"/>
      <c r="CX1"/>
      <c r="CY1"/>
      <c r="CZ1"/>
      <c r="DA1"/>
      <c r="DB1"/>
      <c r="DC1"/>
      <c r="DD1"/>
      <c r="DE1"/>
      <c r="DF1"/>
      <c r="DG1"/>
      <c r="DH1"/>
      <c r="DI1"/>
      <c r="DJ1"/>
      <c r="DK1"/>
      <c r="DL1"/>
      <c r="DM1"/>
      <c r="DN1"/>
      <c r="DO1"/>
      <c r="DP1"/>
      <c r="DQ1"/>
      <c r="DR1"/>
      <c r="DS1"/>
      <c r="DT1"/>
      <c r="DU1"/>
      <c r="DV1"/>
      <c r="DW1"/>
      <c r="DX1"/>
      <c r="DY1"/>
      <c r="DZ1"/>
      <c r="EA1"/>
      <c r="EB1"/>
      <c r="EC1"/>
      <c r="ED1"/>
      <c r="EE1"/>
      <c r="EF1"/>
      <c r="EG1"/>
      <c r="EH1"/>
      <c r="EI1"/>
      <c r="EJ1"/>
      <c r="EK1"/>
      <c r="EL1"/>
      <c r="EM1"/>
      <c r="EN1"/>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c r="IF1"/>
      <c r="IG1"/>
      <c r="IH1"/>
      <c r="II1"/>
      <c r="IJ1"/>
      <c r="IK1"/>
      <c r="IL1"/>
      <c r="IM1"/>
      <c r="IN1"/>
      <c r="IO1"/>
      <c r="IP1"/>
      <c r="IQ1"/>
      <c r="IR1"/>
      <c r="IS1"/>
      <c r="IT1"/>
      <c r="IU1"/>
      <c r="IV1"/>
      <c r="IW1"/>
      <c r="IX1"/>
      <c r="IY1"/>
      <c r="IZ1"/>
      <c r="JA1"/>
      <c r="JB1"/>
      <c r="JC1"/>
      <c r="JD1"/>
      <c r="JE1"/>
      <c r="JF1"/>
      <c r="JG1"/>
      <c r="JH1"/>
      <c r="JI1"/>
      <c r="JJ1"/>
      <c r="JK1"/>
      <c r="JL1"/>
      <c r="JM1"/>
      <c r="JN1"/>
      <c r="JO1"/>
      <c r="JP1"/>
      <c r="JQ1"/>
      <c r="JR1"/>
      <c r="JS1"/>
      <c r="JT1"/>
      <c r="JU1"/>
      <c r="JV1"/>
      <c r="JW1"/>
      <c r="JX1"/>
      <c r="JY1"/>
      <c r="JZ1"/>
      <c r="KA1"/>
      <c r="KB1"/>
      <c r="KC1"/>
      <c r="KD1"/>
      <c r="KE1"/>
      <c r="KF1"/>
      <c r="KG1"/>
      <c r="KH1"/>
      <c r="KI1"/>
      <c r="KJ1"/>
      <c r="KK1"/>
      <c r="KL1"/>
      <c r="KM1"/>
      <c r="KN1"/>
      <c r="KO1"/>
      <c r="KP1"/>
      <c r="KQ1"/>
      <c r="KR1"/>
      <c r="KS1"/>
      <c r="KT1"/>
      <c r="KU1"/>
      <c r="KV1"/>
      <c r="KW1"/>
      <c r="KX1"/>
      <c r="KY1"/>
      <c r="KZ1"/>
      <c r="LA1"/>
      <c r="LB1"/>
      <c r="LC1"/>
      <c r="LD1"/>
      <c r="LE1"/>
      <c r="LF1"/>
      <c r="LG1"/>
      <c r="LH1"/>
      <c r="LI1"/>
      <c r="LJ1"/>
      <c r="LK1"/>
      <c r="LL1"/>
      <c r="LM1"/>
      <c r="LN1"/>
      <c r="LO1"/>
      <c r="LP1"/>
      <c r="LQ1"/>
      <c r="LR1"/>
      <c r="LS1"/>
      <c r="LT1"/>
      <c r="LU1"/>
      <c r="LV1"/>
      <c r="LW1"/>
      <c r="LX1"/>
      <c r="LY1"/>
      <c r="LZ1"/>
      <c r="MA1"/>
      <c r="MB1"/>
      <c r="MC1"/>
      <c r="MD1"/>
      <c r="ME1"/>
      <c r="MF1"/>
      <c r="MG1"/>
      <c r="MH1"/>
      <c r="MI1"/>
      <c r="MJ1"/>
      <c r="MK1"/>
      <c r="ML1"/>
      <c r="MM1"/>
      <c r="MN1"/>
      <c r="MO1"/>
      <c r="MP1"/>
      <c r="MQ1"/>
      <c r="MR1"/>
      <c r="MS1"/>
      <c r="MT1"/>
      <c r="MU1"/>
      <c r="MV1"/>
      <c r="MW1"/>
      <c r="MX1"/>
      <c r="MY1"/>
      <c r="MZ1"/>
      <c r="NA1"/>
      <c r="NB1"/>
      <c r="NC1"/>
      <c r="ND1"/>
      <c r="NE1"/>
      <c r="NF1"/>
      <c r="NG1"/>
      <c r="NH1"/>
      <c r="NI1"/>
      <c r="NJ1"/>
      <c r="NK1"/>
      <c r="NL1"/>
      <c r="NM1"/>
      <c r="NN1"/>
      <c r="NO1"/>
      <c r="NP1"/>
      <c r="NQ1"/>
      <c r="NR1"/>
      <c r="NS1"/>
      <c r="NT1"/>
      <c r="NU1"/>
      <c r="NV1"/>
      <c r="NW1"/>
      <c r="NX1"/>
      <c r="NY1"/>
      <c r="NZ1"/>
      <c r="OA1"/>
      <c r="OB1"/>
      <c r="OC1"/>
      <c r="OD1"/>
      <c r="OE1"/>
      <c r="OF1"/>
      <c r="OG1"/>
      <c r="OH1"/>
      <c r="OI1"/>
      <c r="OJ1"/>
      <c r="OK1"/>
      <c r="OL1"/>
      <c r="OM1"/>
      <c r="ON1"/>
      <c r="OO1"/>
      <c r="OP1"/>
      <c r="OQ1"/>
      <c r="OR1"/>
      <c r="OS1"/>
      <c r="OT1"/>
      <c r="OU1"/>
      <c r="OV1"/>
      <c r="OW1"/>
      <c r="OX1"/>
      <c r="OY1"/>
      <c r="OZ1"/>
      <c r="PA1"/>
      <c r="PB1"/>
      <c r="PC1"/>
      <c r="PD1"/>
      <c r="PE1"/>
      <c r="PF1"/>
      <c r="PG1"/>
      <c r="PH1"/>
      <c r="PI1"/>
      <c r="PJ1"/>
      <c r="PK1"/>
      <c r="PL1"/>
      <c r="PM1"/>
      <c r="PN1"/>
      <c r="PO1"/>
      <c r="PP1"/>
      <c r="PQ1"/>
      <c r="PR1"/>
      <c r="PS1"/>
      <c r="PT1"/>
      <c r="PU1"/>
      <c r="PV1"/>
      <c r="PW1"/>
      <c r="PX1"/>
      <c r="PY1"/>
      <c r="PZ1"/>
      <c r="QA1"/>
      <c r="QB1"/>
      <c r="QC1"/>
      <c r="QD1"/>
      <c r="QE1"/>
      <c r="QF1"/>
      <c r="QG1"/>
      <c r="QH1"/>
      <c r="QI1"/>
      <c r="QJ1"/>
      <c r="QK1"/>
      <c r="QL1"/>
      <c r="QM1"/>
      <c r="QN1"/>
      <c r="QO1"/>
      <c r="QP1"/>
      <c r="QQ1"/>
      <c r="QR1"/>
      <c r="QS1"/>
      <c r="QT1"/>
      <c r="QU1"/>
      <c r="QV1"/>
      <c r="QW1"/>
      <c r="QX1"/>
      <c r="QY1"/>
      <c r="QZ1"/>
      <c r="RA1"/>
      <c r="RB1"/>
      <c r="RC1"/>
      <c r="RD1"/>
      <c r="RE1"/>
      <c r="RF1"/>
      <c r="RG1"/>
      <c r="RH1"/>
      <c r="RI1"/>
      <c r="RJ1"/>
      <c r="RK1"/>
      <c r="RL1"/>
      <c r="RM1"/>
      <c r="RN1"/>
      <c r="RO1"/>
      <c r="RP1"/>
      <c r="RQ1"/>
      <c r="RR1"/>
      <c r="RS1"/>
      <c r="RT1"/>
      <c r="RU1"/>
      <c r="RV1"/>
      <c r="RW1"/>
      <c r="RX1"/>
      <c r="RY1"/>
      <c r="RZ1"/>
      <c r="SA1"/>
      <c r="SB1"/>
      <c r="SC1"/>
      <c r="SD1"/>
      <c r="SE1"/>
      <c r="SF1"/>
      <c r="SG1"/>
      <c r="SH1"/>
      <c r="SI1"/>
      <c r="SJ1"/>
      <c r="SK1"/>
      <c r="SL1"/>
      <c r="SM1"/>
      <c r="SN1"/>
      <c r="SO1"/>
      <c r="SP1"/>
      <c r="SQ1"/>
      <c r="SR1"/>
      <c r="SS1"/>
      <c r="ST1"/>
      <c r="SU1"/>
      <c r="SV1"/>
      <c r="SW1"/>
      <c r="SX1"/>
      <c r="SY1"/>
      <c r="SZ1"/>
      <c r="TA1"/>
      <c r="TB1"/>
      <c r="TC1"/>
      <c r="TD1"/>
      <c r="TE1"/>
      <c r="TF1"/>
      <c r="TG1"/>
      <c r="TH1"/>
      <c r="TI1"/>
      <c r="TJ1"/>
      <c r="TK1"/>
      <c r="TL1"/>
      <c r="TM1"/>
      <c r="TN1"/>
      <c r="TO1"/>
      <c r="TP1"/>
      <c r="TQ1"/>
      <c r="TR1"/>
      <c r="TS1"/>
      <c r="TT1"/>
      <c r="TU1"/>
      <c r="TV1"/>
      <c r="TW1"/>
      <c r="TX1"/>
      <c r="TY1"/>
      <c r="TZ1"/>
      <c r="UA1"/>
      <c r="UB1"/>
      <c r="UC1"/>
      <c r="UD1"/>
      <c r="UE1"/>
      <c r="UF1"/>
      <c r="UG1"/>
      <c r="UH1"/>
      <c r="UI1"/>
      <c r="UJ1"/>
      <c r="UK1"/>
      <c r="UL1"/>
      <c r="UM1"/>
      <c r="UN1"/>
      <c r="UO1"/>
      <c r="UP1"/>
      <c r="UQ1"/>
      <c r="UR1"/>
      <c r="US1"/>
      <c r="UT1"/>
      <c r="UU1"/>
      <c r="UV1"/>
      <c r="UW1"/>
      <c r="UX1"/>
      <c r="UY1"/>
      <c r="UZ1"/>
      <c r="VA1"/>
      <c r="VB1"/>
      <c r="VC1"/>
      <c r="VD1"/>
      <c r="VE1"/>
      <c r="VF1"/>
      <c r="VG1"/>
      <c r="VH1"/>
      <c r="VI1"/>
      <c r="VJ1"/>
      <c r="VK1"/>
      <c r="VL1"/>
      <c r="VM1"/>
      <c r="VN1"/>
      <c r="VO1"/>
      <c r="VP1"/>
      <c r="VQ1"/>
      <c r="VR1"/>
      <c r="VS1"/>
      <c r="VT1"/>
      <c r="VU1"/>
      <c r="VV1"/>
      <c r="VW1"/>
      <c r="VX1"/>
      <c r="VY1"/>
      <c r="VZ1"/>
      <c r="WA1"/>
      <c r="WB1"/>
      <c r="WC1"/>
      <c r="WD1"/>
      <c r="WE1"/>
      <c r="WF1"/>
      <c r="WG1"/>
      <c r="WH1"/>
      <c r="WI1"/>
      <c r="WJ1"/>
      <c r="WK1"/>
      <c r="WL1"/>
      <c r="WM1"/>
      <c r="WN1"/>
      <c r="WO1"/>
      <c r="WP1"/>
      <c r="WQ1"/>
      <c r="WR1"/>
      <c r="WS1"/>
      <c r="WT1"/>
      <c r="WU1"/>
      <c r="WV1"/>
      <c r="WW1"/>
      <c r="WX1"/>
      <c r="WY1"/>
      <c r="WZ1"/>
      <c r="XA1"/>
      <c r="XB1"/>
      <c r="XC1"/>
      <c r="XD1"/>
      <c r="XE1"/>
      <c r="XF1"/>
      <c r="XG1"/>
      <c r="XH1"/>
      <c r="XI1"/>
      <c r="XJ1"/>
      <c r="XK1"/>
      <c r="XL1"/>
      <c r="XM1"/>
      <c r="XN1"/>
      <c r="XO1"/>
      <c r="XP1"/>
      <c r="XQ1"/>
      <c r="XR1"/>
      <c r="XS1"/>
      <c r="XT1"/>
      <c r="XU1"/>
      <c r="XV1"/>
      <c r="XW1"/>
      <c r="XX1"/>
      <c r="XY1"/>
      <c r="XZ1"/>
      <c r="YA1"/>
      <c r="YB1"/>
      <c r="YC1"/>
      <c r="YD1"/>
      <c r="YE1"/>
      <c r="YF1"/>
      <c r="YG1"/>
      <c r="YH1"/>
      <c r="YI1"/>
      <c r="YJ1"/>
      <c r="YK1"/>
      <c r="YL1"/>
      <c r="YM1"/>
      <c r="YN1"/>
      <c r="YO1"/>
      <c r="YP1"/>
      <c r="YQ1"/>
      <c r="YR1"/>
      <c r="YS1"/>
      <c r="YT1"/>
      <c r="YU1"/>
      <c r="YV1"/>
      <c r="YW1"/>
      <c r="YX1"/>
      <c r="YY1"/>
      <c r="YZ1"/>
      <c r="ZA1"/>
      <c r="ZB1"/>
      <c r="ZC1"/>
      <c r="ZD1"/>
      <c r="ZE1"/>
      <c r="ZF1"/>
      <c r="ZG1"/>
      <c r="ZH1"/>
      <c r="ZI1"/>
      <c r="ZJ1"/>
      <c r="ZK1"/>
      <c r="ZL1"/>
      <c r="ZM1"/>
      <c r="ZN1"/>
      <c r="ZO1"/>
      <c r="ZP1"/>
      <c r="ZQ1"/>
      <c r="ZR1"/>
      <c r="ZS1"/>
      <c r="ZT1"/>
      <c r="ZU1"/>
      <c r="ZV1"/>
      <c r="ZW1"/>
      <c r="ZX1"/>
      <c r="ZY1"/>
      <c r="ZZ1"/>
      <c r="AAA1"/>
      <c r="AAB1"/>
      <c r="AAC1"/>
      <c r="AAD1"/>
      <c r="AAE1"/>
      <c r="AAF1"/>
      <c r="AAG1"/>
      <c r="AAH1"/>
      <c r="AAI1"/>
      <c r="AAJ1"/>
      <c r="AAK1"/>
      <c r="AAL1"/>
      <c r="AAM1"/>
      <c r="AAN1"/>
      <c r="AAO1"/>
      <c r="AAP1"/>
      <c r="AAQ1"/>
      <c r="AAR1"/>
      <c r="AAS1"/>
      <c r="AAT1"/>
      <c r="AAU1"/>
      <c r="AAV1"/>
      <c r="AAW1"/>
      <c r="AAX1"/>
      <c r="AAY1"/>
      <c r="AAZ1"/>
      <c r="ABA1"/>
      <c r="ABB1"/>
      <c r="ABC1"/>
      <c r="ABD1"/>
      <c r="ABE1"/>
      <c r="ABF1"/>
      <c r="ABG1"/>
      <c r="ABH1"/>
      <c r="ABI1"/>
      <c r="ABJ1"/>
      <c r="ABK1"/>
      <c r="ABL1"/>
      <c r="ABM1"/>
      <c r="ABN1"/>
      <c r="ABO1"/>
      <c r="ABP1"/>
      <c r="ABQ1"/>
      <c r="ABR1"/>
      <c r="ABS1"/>
      <c r="ABT1"/>
      <c r="ABU1"/>
      <c r="ABV1"/>
      <c r="ABW1"/>
      <c r="ABX1"/>
      <c r="ABY1"/>
      <c r="ABZ1"/>
      <c r="ACA1"/>
      <c r="ACB1"/>
      <c r="ACC1"/>
      <c r="ACD1"/>
      <c r="ACE1"/>
      <c r="ACF1"/>
      <c r="ACG1"/>
      <c r="ACH1"/>
      <c r="ACI1"/>
      <c r="ACJ1"/>
      <c r="ACK1"/>
      <c r="ACL1"/>
      <c r="ACM1"/>
      <c r="ACN1"/>
      <c r="ACO1"/>
      <c r="ACP1"/>
      <c r="ACQ1"/>
      <c r="ACR1"/>
      <c r="ACS1"/>
      <c r="ACT1"/>
      <c r="ACU1"/>
      <c r="ACV1"/>
      <c r="ACW1"/>
      <c r="ACX1"/>
      <c r="ACY1"/>
      <c r="ACZ1"/>
      <c r="ADA1"/>
      <c r="ADB1"/>
      <c r="ADC1"/>
      <c r="ADD1"/>
      <c r="ADE1"/>
      <c r="ADF1"/>
      <c r="ADG1"/>
      <c r="ADH1"/>
      <c r="ADI1"/>
      <c r="ADJ1"/>
      <c r="ADK1"/>
      <c r="ADL1"/>
      <c r="ADM1"/>
      <c r="ADN1"/>
      <c r="ADO1"/>
      <c r="ADP1"/>
      <c r="ADQ1"/>
      <c r="ADR1"/>
      <c r="ADS1"/>
      <c r="ADT1"/>
      <c r="ADU1"/>
      <c r="ADV1"/>
      <c r="ADW1"/>
      <c r="ADX1"/>
      <c r="ADY1"/>
      <c r="ADZ1"/>
      <c r="AEA1"/>
      <c r="AEB1"/>
      <c r="AEC1"/>
      <c r="AED1"/>
      <c r="AEE1"/>
      <c r="AEF1"/>
      <c r="AEG1"/>
      <c r="AEH1"/>
      <c r="AEI1"/>
      <c r="AEJ1"/>
      <c r="AEK1"/>
      <c r="AEL1"/>
      <c r="AEM1"/>
      <c r="AEN1"/>
      <c r="AEO1"/>
      <c r="AEP1"/>
      <c r="AEQ1"/>
      <c r="AER1"/>
      <c r="AES1"/>
      <c r="AET1"/>
      <c r="AEU1"/>
      <c r="AEV1"/>
      <c r="AEW1"/>
      <c r="AEX1"/>
      <c r="AEY1"/>
      <c r="AEZ1"/>
      <c r="AFA1"/>
      <c r="AFB1"/>
      <c r="AFC1"/>
      <c r="AFD1"/>
      <c r="AFE1"/>
      <c r="AFF1"/>
      <c r="AFG1"/>
      <c r="AFH1"/>
      <c r="AFI1"/>
      <c r="AFJ1"/>
      <c r="AFK1"/>
      <c r="AFL1"/>
      <c r="AFM1"/>
      <c r="AFN1"/>
      <c r="AFO1"/>
      <c r="AFP1"/>
      <c r="AFQ1"/>
      <c r="AFR1"/>
      <c r="AFS1"/>
      <c r="AFT1"/>
      <c r="AFU1"/>
      <c r="AFV1"/>
      <c r="AFW1"/>
      <c r="AFX1"/>
      <c r="AFY1"/>
      <c r="AFZ1"/>
      <c r="AGA1"/>
      <c r="AGB1"/>
      <c r="AGC1"/>
      <c r="AGD1"/>
      <c r="AGE1"/>
      <c r="AGF1"/>
      <c r="AGG1"/>
      <c r="AGH1"/>
      <c r="AGI1"/>
      <c r="AGJ1"/>
      <c r="AGK1"/>
      <c r="AGL1"/>
      <c r="AGM1"/>
      <c r="AGN1"/>
      <c r="AGO1"/>
      <c r="AGP1"/>
      <c r="AGQ1"/>
      <c r="AGR1"/>
      <c r="AGS1"/>
      <c r="AGT1"/>
      <c r="AGU1"/>
      <c r="AGV1"/>
      <c r="AGW1"/>
      <c r="AGX1"/>
      <c r="AGY1"/>
      <c r="AGZ1"/>
      <c r="AHA1"/>
      <c r="AHB1"/>
      <c r="AHC1"/>
      <c r="AHD1"/>
      <c r="AHE1"/>
      <c r="AHF1"/>
      <c r="AHG1"/>
      <c r="AHH1"/>
      <c r="AHI1"/>
      <c r="AHJ1"/>
      <c r="AHK1"/>
      <c r="AHL1"/>
      <c r="AHM1"/>
      <c r="AHN1"/>
      <c r="AHO1"/>
      <c r="AHP1"/>
      <c r="AHQ1"/>
      <c r="AHR1"/>
      <c r="AHS1"/>
      <c r="AHT1"/>
      <c r="AHU1"/>
      <c r="AHV1"/>
      <c r="AHW1"/>
      <c r="AHX1"/>
      <c r="AHY1"/>
      <c r="AHZ1"/>
      <c r="AIA1"/>
      <c r="AIB1"/>
      <c r="AIC1"/>
      <c r="AID1"/>
      <c r="AIE1"/>
      <c r="AIF1"/>
      <c r="AIG1"/>
      <c r="AIH1"/>
      <c r="AII1"/>
      <c r="AIJ1"/>
      <c r="AIK1"/>
      <c r="AIL1"/>
      <c r="AIM1"/>
      <c r="AIN1"/>
      <c r="AIO1"/>
      <c r="AIP1"/>
      <c r="AIQ1"/>
      <c r="AIR1"/>
      <c r="AIS1"/>
      <c r="AIT1"/>
      <c r="AIU1"/>
      <c r="AIV1"/>
      <c r="AIW1"/>
      <c r="AIX1"/>
      <c r="AIY1"/>
      <c r="AIZ1"/>
      <c r="AJA1"/>
      <c r="AJB1"/>
      <c r="AJC1"/>
      <c r="AJD1"/>
      <c r="AJE1"/>
      <c r="AJF1"/>
      <c r="AJG1"/>
      <c r="AJH1"/>
      <c r="AJI1"/>
      <c r="AJJ1"/>
      <c r="AJK1"/>
      <c r="AJL1"/>
      <c r="AJM1"/>
      <c r="AJN1"/>
      <c r="AJO1"/>
      <c r="AJP1"/>
      <c r="AJQ1"/>
      <c r="AJR1"/>
      <c r="AJS1"/>
      <c r="AJT1"/>
      <c r="AJU1"/>
      <c r="AJV1"/>
      <c r="AJW1"/>
      <c r="AJX1"/>
      <c r="AJY1"/>
      <c r="AJZ1"/>
      <c r="AKA1"/>
      <c r="AKB1"/>
      <c r="AKC1"/>
      <c r="AKD1"/>
      <c r="AKE1"/>
      <c r="AKF1"/>
      <c r="AKG1"/>
      <c r="AKH1"/>
      <c r="AKI1"/>
      <c r="AKJ1"/>
      <c r="AKK1"/>
      <c r="AKL1"/>
      <c r="AKM1"/>
      <c r="AKN1"/>
      <c r="AKO1"/>
      <c r="AKP1"/>
      <c r="AKQ1"/>
      <c r="AKR1"/>
      <c r="AKS1"/>
      <c r="AKT1"/>
      <c r="AKU1"/>
      <c r="AKV1"/>
      <c r="AKW1"/>
      <c r="AKX1"/>
      <c r="AKY1"/>
      <c r="AKZ1"/>
      <c r="ALA1"/>
      <c r="ALB1"/>
      <c r="ALC1"/>
      <c r="ALD1"/>
      <c r="ALE1"/>
      <c r="ALF1"/>
      <c r="ALG1"/>
      <c r="ALH1"/>
      <c r="ALI1"/>
      <c r="ALJ1"/>
      <c r="ALK1"/>
      <c r="ALL1"/>
      <c r="ALM1"/>
      <c r="ALN1"/>
      <c r="ALO1"/>
      <c r="ALP1"/>
      <c r="ALQ1"/>
      <c r="ALR1"/>
      <c r="ALS1"/>
      <c r="ALT1"/>
      <c r="ALU1"/>
      <c r="ALV1"/>
      <c r="ALW1"/>
      <c r="ALX1"/>
      <c r="ALY1"/>
      <c r="ALZ1"/>
      <c r="AMA1"/>
      <c r="AMB1"/>
      <c r="AMC1"/>
      <c r="AMD1"/>
      <c r="AME1"/>
      <c r="AMF1"/>
      <c r="AMG1"/>
      <c r="AMH1"/>
      <c r="AMI1"/>
      <c r="AMJ1"/>
      <c r="AMK1"/>
      <c r="AML1"/>
      <c r="AMM1"/>
      <c r="AMN1"/>
      <c r="AMO1"/>
      <c r="AMP1"/>
      <c r="AMQ1"/>
      <c r="AMR1"/>
      <c r="AMS1"/>
      <c r="AMT1"/>
      <c r="AMU1"/>
      <c r="AMV1"/>
      <c r="AMW1"/>
      <c r="AMX1"/>
      <c r="AMY1"/>
      <c r="AMZ1"/>
      <c r="ANA1"/>
      <c r="ANB1"/>
      <c r="ANC1"/>
      <c r="AND1"/>
      <c r="ANE1"/>
      <c r="ANF1"/>
      <c r="ANG1"/>
      <c r="ANH1"/>
      <c r="ANI1"/>
      <c r="ANJ1"/>
      <c r="ANK1"/>
      <c r="ANL1"/>
      <c r="ANM1"/>
      <c r="ANN1"/>
      <c r="ANO1"/>
      <c r="ANP1"/>
      <c r="ANQ1"/>
      <c r="ANR1"/>
      <c r="ANS1"/>
      <c r="ANT1"/>
      <c r="ANU1"/>
      <c r="ANV1"/>
      <c r="ANW1"/>
      <c r="ANX1"/>
      <c r="ANY1"/>
      <c r="ANZ1"/>
      <c r="AOA1"/>
      <c r="AOB1"/>
      <c r="AOC1"/>
      <c r="AOD1"/>
      <c r="AOE1"/>
      <c r="AOF1"/>
      <c r="AOG1"/>
      <c r="AOH1"/>
      <c r="AOI1"/>
      <c r="AOJ1"/>
      <c r="AOK1"/>
      <c r="AOL1"/>
      <c r="AOM1"/>
      <c r="AON1"/>
      <c r="AOO1"/>
      <c r="AOP1"/>
      <c r="AOQ1"/>
      <c r="AOR1"/>
      <c r="AOS1"/>
      <c r="AOT1"/>
      <c r="AOU1"/>
      <c r="AOV1"/>
      <c r="AOW1"/>
      <c r="AOX1"/>
      <c r="AOY1"/>
      <c r="AOZ1"/>
      <c r="APA1"/>
      <c r="APB1"/>
      <c r="APC1"/>
      <c r="APD1"/>
      <c r="APE1"/>
      <c r="APF1"/>
      <c r="APG1"/>
      <c r="APH1"/>
      <c r="API1"/>
      <c r="APJ1"/>
      <c r="APK1"/>
      <c r="APL1"/>
      <c r="APM1"/>
      <c r="APN1"/>
      <c r="APO1"/>
      <c r="APP1"/>
      <c r="APQ1"/>
      <c r="APR1"/>
      <c r="APS1"/>
      <c r="APT1"/>
      <c r="APU1"/>
      <c r="APV1"/>
      <c r="APW1"/>
      <c r="APX1"/>
      <c r="APY1"/>
      <c r="APZ1"/>
      <c r="AQA1"/>
      <c r="AQB1"/>
      <c r="AQC1"/>
      <c r="AQD1"/>
      <c r="AQE1"/>
      <c r="AQF1"/>
      <c r="AQG1"/>
      <c r="AQH1"/>
      <c r="AQI1"/>
      <c r="AQJ1"/>
      <c r="AQK1"/>
      <c r="AQL1"/>
      <c r="AQM1"/>
      <c r="AQN1"/>
      <c r="AQO1"/>
      <c r="AQP1"/>
      <c r="AQQ1"/>
      <c r="AQR1"/>
      <c r="AQS1"/>
      <c r="AQT1"/>
      <c r="AQU1"/>
      <c r="AQV1"/>
      <c r="AQW1"/>
      <c r="AQX1"/>
      <c r="AQY1"/>
      <c r="AQZ1"/>
      <c r="ARA1"/>
      <c r="ARB1"/>
      <c r="ARC1"/>
      <c r="ARD1"/>
      <c r="ARE1"/>
      <c r="ARF1"/>
      <c r="ARG1"/>
      <c r="ARH1"/>
      <c r="ARI1"/>
      <c r="ARJ1"/>
      <c r="ARK1"/>
      <c r="ARL1"/>
      <c r="ARM1"/>
      <c r="ARN1"/>
      <c r="ARO1"/>
      <c r="ARP1"/>
      <c r="ARQ1"/>
      <c r="ARR1"/>
      <c r="ARS1"/>
      <c r="ART1"/>
      <c r="ARU1"/>
      <c r="ARV1"/>
      <c r="ARW1"/>
      <c r="ARX1"/>
      <c r="ARY1"/>
      <c r="ARZ1"/>
      <c r="ASA1"/>
      <c r="ASB1"/>
      <c r="ASC1"/>
      <c r="ASD1"/>
      <c r="ASE1"/>
      <c r="ASF1"/>
      <c r="ASG1"/>
      <c r="ASH1"/>
      <c r="ASI1"/>
      <c r="ASJ1"/>
      <c r="ASK1"/>
      <c r="ASL1"/>
      <c r="ASM1"/>
      <c r="ASN1"/>
      <c r="ASO1"/>
      <c r="ASP1"/>
      <c r="ASQ1"/>
      <c r="ASR1"/>
      <c r="ASS1"/>
      <c r="AST1"/>
      <c r="ASU1"/>
      <c r="ASV1"/>
      <c r="ASW1"/>
      <c r="ASX1"/>
      <c r="ASY1"/>
      <c r="ASZ1"/>
      <c r="ATA1"/>
      <c r="ATB1"/>
      <c r="ATC1"/>
      <c r="ATD1"/>
      <c r="ATE1"/>
      <c r="ATF1"/>
      <c r="ATG1"/>
      <c r="ATH1"/>
      <c r="ATI1"/>
      <c r="ATJ1"/>
      <c r="ATK1"/>
      <c r="ATL1"/>
      <c r="ATM1"/>
      <c r="ATN1"/>
      <c r="ATO1"/>
      <c r="ATP1"/>
      <c r="ATQ1"/>
      <c r="ATR1"/>
      <c r="ATS1"/>
      <c r="ATT1"/>
      <c r="ATU1"/>
      <c r="ATV1"/>
      <c r="ATW1"/>
      <c r="ATX1"/>
      <c r="ATY1"/>
      <c r="ATZ1"/>
      <c r="AUA1"/>
      <c r="AUB1"/>
      <c r="AUC1"/>
      <c r="AUD1"/>
      <c r="AUE1"/>
      <c r="AUF1"/>
      <c r="AUG1"/>
      <c r="AUH1"/>
      <c r="AUI1"/>
      <c r="AUJ1"/>
      <c r="AUK1"/>
      <c r="AUL1"/>
      <c r="AUM1"/>
      <c r="AUN1"/>
      <c r="AUO1"/>
      <c r="AUP1"/>
      <c r="AUQ1"/>
      <c r="AUR1"/>
      <c r="AUS1"/>
      <c r="AUT1"/>
      <c r="AUU1"/>
      <c r="AUV1"/>
      <c r="AUW1"/>
      <c r="AUX1"/>
      <c r="AUY1"/>
      <c r="AUZ1"/>
      <c r="AVA1"/>
      <c r="AVB1"/>
      <c r="AVC1"/>
      <c r="AVD1"/>
      <c r="AVE1"/>
      <c r="AVF1"/>
      <c r="AVG1"/>
      <c r="AVH1"/>
      <c r="AVI1"/>
      <c r="AVJ1"/>
      <c r="AVK1"/>
      <c r="AVL1"/>
      <c r="AVM1"/>
      <c r="AVN1"/>
      <c r="AVO1"/>
      <c r="AVP1"/>
      <c r="AVQ1"/>
      <c r="AVR1"/>
      <c r="AVS1"/>
      <c r="AVT1"/>
      <c r="AVU1"/>
      <c r="AVV1"/>
      <c r="AVW1"/>
      <c r="AVX1"/>
      <c r="AVY1"/>
      <c r="AVZ1"/>
      <c r="AWA1"/>
      <c r="AWB1"/>
      <c r="AWC1"/>
      <c r="AWD1"/>
      <c r="AWE1"/>
      <c r="AWF1"/>
      <c r="AWG1"/>
      <c r="AWH1"/>
      <c r="AWI1"/>
      <c r="AWJ1"/>
      <c r="AWK1"/>
      <c r="AWL1"/>
      <c r="AWM1"/>
      <c r="AWN1"/>
      <c r="AWO1"/>
      <c r="AWP1"/>
      <c r="AWQ1"/>
      <c r="AWR1"/>
      <c r="AWS1"/>
      <c r="AWT1"/>
      <c r="AWU1"/>
      <c r="AWV1"/>
      <c r="AWW1"/>
      <c r="AWX1"/>
      <c r="AWY1"/>
      <c r="AWZ1"/>
      <c r="AXA1"/>
      <c r="AXB1"/>
      <c r="AXC1"/>
      <c r="AXD1"/>
      <c r="AXE1"/>
      <c r="AXF1"/>
      <c r="AXG1"/>
      <c r="AXH1"/>
      <c r="AXI1"/>
      <c r="AXJ1"/>
      <c r="AXK1"/>
      <c r="AXL1"/>
      <c r="AXM1"/>
      <c r="AXN1"/>
      <c r="AXO1"/>
      <c r="AXP1"/>
      <c r="AXQ1"/>
      <c r="AXR1"/>
      <c r="AXS1"/>
      <c r="AXT1"/>
      <c r="AXU1"/>
      <c r="AXV1"/>
      <c r="AXW1"/>
      <c r="AXX1"/>
      <c r="AXY1"/>
      <c r="AXZ1"/>
      <c r="AYA1"/>
      <c r="AYB1"/>
      <c r="AYC1"/>
      <c r="AYD1"/>
      <c r="AYE1"/>
      <c r="AYF1"/>
      <c r="AYG1"/>
      <c r="AYH1"/>
      <c r="AYI1"/>
      <c r="AYJ1"/>
      <c r="AYK1"/>
      <c r="AYL1"/>
      <c r="AYM1"/>
      <c r="AYN1"/>
      <c r="AYO1"/>
      <c r="AYP1"/>
      <c r="AYQ1"/>
      <c r="AYR1"/>
      <c r="AYS1"/>
      <c r="AYT1"/>
      <c r="AYU1"/>
      <c r="AYV1"/>
      <c r="AYW1"/>
      <c r="AYX1"/>
      <c r="AYY1"/>
      <c r="AYZ1"/>
      <c r="AZA1"/>
      <c r="AZB1"/>
      <c r="AZC1"/>
      <c r="AZD1"/>
      <c r="AZE1"/>
      <c r="AZF1"/>
      <c r="AZG1"/>
      <c r="AZH1"/>
      <c r="AZI1"/>
      <c r="AZJ1"/>
      <c r="AZK1"/>
      <c r="AZL1"/>
      <c r="AZM1"/>
      <c r="AZN1"/>
      <c r="AZO1"/>
      <c r="AZP1"/>
      <c r="AZQ1"/>
      <c r="AZR1"/>
      <c r="AZS1"/>
      <c r="AZT1"/>
      <c r="AZU1"/>
      <c r="AZV1"/>
      <c r="AZW1"/>
      <c r="AZX1"/>
      <c r="AZY1"/>
      <c r="AZZ1"/>
      <c r="BAA1"/>
      <c r="BAB1"/>
      <c r="BAC1"/>
      <c r="BAD1"/>
      <c r="BAE1"/>
      <c r="BAF1"/>
      <c r="BAG1"/>
      <c r="BAH1"/>
      <c r="BAI1"/>
      <c r="BAJ1"/>
      <c r="BAK1"/>
      <c r="BAL1"/>
      <c r="BAM1"/>
      <c r="BAN1"/>
      <c r="BAO1"/>
      <c r="BAP1"/>
      <c r="BAQ1"/>
      <c r="BAR1"/>
      <c r="BAS1"/>
      <c r="BAT1"/>
      <c r="BAU1"/>
      <c r="BAV1"/>
      <c r="BAW1"/>
      <c r="BAX1"/>
      <c r="BAY1"/>
      <c r="BAZ1"/>
      <c r="BBA1"/>
      <c r="BBB1"/>
      <c r="BBC1"/>
      <c r="BBD1"/>
      <c r="BBE1"/>
      <c r="BBF1"/>
      <c r="BBG1"/>
      <c r="BBH1"/>
      <c r="BBI1"/>
      <c r="BBJ1"/>
      <c r="BBK1"/>
      <c r="BBL1"/>
      <c r="BBM1"/>
      <c r="BBN1"/>
      <c r="BBO1"/>
      <c r="BBP1"/>
      <c r="BBQ1"/>
      <c r="BBR1"/>
      <c r="BBS1"/>
      <c r="BBT1"/>
      <c r="BBU1"/>
      <c r="BBV1"/>
      <c r="BBW1"/>
      <c r="BBX1"/>
      <c r="BBY1"/>
      <c r="BBZ1"/>
      <c r="BCA1"/>
      <c r="BCB1"/>
      <c r="BCC1"/>
      <c r="BCD1"/>
      <c r="BCE1"/>
      <c r="BCF1"/>
      <c r="BCG1"/>
      <c r="BCH1"/>
      <c r="BCI1"/>
      <c r="BCJ1"/>
      <c r="BCK1"/>
      <c r="BCL1"/>
      <c r="BCM1"/>
      <c r="BCN1"/>
      <c r="BCO1"/>
      <c r="BCP1"/>
      <c r="BCQ1"/>
      <c r="BCR1"/>
      <c r="BCS1"/>
      <c r="BCT1"/>
      <c r="BCU1"/>
      <c r="BCV1"/>
      <c r="BCW1"/>
      <c r="BCX1"/>
      <c r="BCY1"/>
      <c r="BCZ1"/>
      <c r="BDA1"/>
      <c r="BDB1"/>
      <c r="BDC1"/>
      <c r="BDD1"/>
      <c r="BDE1"/>
      <c r="BDF1"/>
      <c r="BDG1"/>
      <c r="BDH1"/>
      <c r="BDI1"/>
      <c r="BDJ1"/>
      <c r="BDK1"/>
      <c r="BDL1"/>
      <c r="BDM1"/>
      <c r="BDN1"/>
      <c r="BDO1"/>
      <c r="BDP1"/>
      <c r="BDQ1"/>
      <c r="BDR1"/>
      <c r="BDS1"/>
      <c r="BDT1"/>
      <c r="BDU1"/>
      <c r="BDV1"/>
      <c r="BDW1"/>
      <c r="BDX1"/>
      <c r="BDY1"/>
      <c r="BDZ1"/>
      <c r="BEA1"/>
      <c r="BEB1"/>
      <c r="BEC1"/>
      <c r="BED1"/>
      <c r="BEE1"/>
      <c r="BEF1"/>
      <c r="BEG1"/>
      <c r="BEH1"/>
      <c r="BEI1"/>
      <c r="BEJ1"/>
      <c r="BEK1"/>
      <c r="BEL1"/>
      <c r="BEM1"/>
      <c r="BEN1"/>
      <c r="BEO1"/>
      <c r="BEP1"/>
      <c r="BEQ1"/>
      <c r="BER1"/>
      <c r="BES1"/>
      <c r="BET1"/>
      <c r="BEU1"/>
      <c r="BEV1"/>
      <c r="BEW1"/>
      <c r="BEX1"/>
      <c r="BEY1"/>
      <c r="BEZ1"/>
      <c r="BFA1"/>
      <c r="BFB1"/>
      <c r="BFC1"/>
      <c r="BFD1"/>
      <c r="BFE1"/>
      <c r="BFF1"/>
      <c r="BFG1"/>
      <c r="BFH1"/>
      <c r="BFI1"/>
      <c r="BFJ1"/>
      <c r="BFK1"/>
      <c r="BFL1"/>
      <c r="BFM1"/>
      <c r="BFN1"/>
      <c r="BFO1"/>
      <c r="BFP1"/>
      <c r="BFQ1"/>
      <c r="BFR1"/>
      <c r="BFS1"/>
      <c r="BFT1"/>
      <c r="BFU1"/>
      <c r="BFV1"/>
      <c r="BFW1"/>
      <c r="BFX1"/>
      <c r="BFY1"/>
      <c r="BFZ1"/>
      <c r="BGA1"/>
      <c r="BGB1"/>
      <c r="BGC1"/>
      <c r="BGD1"/>
      <c r="BGE1"/>
      <c r="BGF1"/>
      <c r="BGG1"/>
      <c r="BGH1"/>
      <c r="BGI1"/>
      <c r="BGJ1"/>
      <c r="BGK1"/>
      <c r="BGL1"/>
      <c r="BGM1"/>
      <c r="BGN1"/>
      <c r="BGO1"/>
      <c r="BGP1"/>
      <c r="BGQ1"/>
      <c r="BGR1"/>
      <c r="BGS1"/>
      <c r="BGT1"/>
      <c r="BGU1"/>
      <c r="BGV1"/>
      <c r="BGW1"/>
      <c r="BGX1"/>
      <c r="BGY1"/>
      <c r="BGZ1"/>
      <c r="BHA1"/>
      <c r="BHB1"/>
      <c r="BHC1"/>
      <c r="BHD1"/>
      <c r="BHE1"/>
      <c r="BHF1"/>
      <c r="BHG1"/>
      <c r="BHH1"/>
      <c r="BHI1"/>
      <c r="BHJ1"/>
      <c r="BHK1"/>
      <c r="BHL1"/>
      <c r="BHM1"/>
      <c r="BHN1"/>
      <c r="BHO1"/>
      <c r="BHP1"/>
      <c r="BHQ1"/>
      <c r="BHR1"/>
      <c r="BHS1"/>
      <c r="BHT1"/>
      <c r="BHU1"/>
      <c r="BHV1"/>
      <c r="BHW1"/>
      <c r="BHX1"/>
      <c r="BHY1"/>
      <c r="BHZ1"/>
      <c r="BIA1"/>
      <c r="BIB1"/>
      <c r="BIC1"/>
      <c r="BID1"/>
      <c r="BIE1"/>
      <c r="BIF1"/>
      <c r="BIG1"/>
      <c r="BIH1"/>
      <c r="BII1"/>
      <c r="BIJ1"/>
      <c r="BIK1"/>
      <c r="BIL1"/>
      <c r="BIM1"/>
      <c r="BIN1"/>
      <c r="BIO1"/>
      <c r="BIP1"/>
      <c r="BIQ1"/>
      <c r="BIR1"/>
      <c r="BIS1"/>
      <c r="BIT1"/>
      <c r="BIU1"/>
      <c r="BIV1"/>
      <c r="BIW1"/>
      <c r="BIX1"/>
      <c r="BIY1"/>
      <c r="BIZ1"/>
      <c r="BJA1"/>
      <c r="BJB1"/>
      <c r="BJC1"/>
      <c r="BJD1"/>
      <c r="BJE1"/>
      <c r="BJF1"/>
      <c r="BJG1"/>
      <c r="BJH1"/>
      <c r="BJI1"/>
      <c r="BJJ1"/>
      <c r="BJK1"/>
      <c r="BJL1"/>
      <c r="BJM1"/>
      <c r="BJN1"/>
      <c r="BJO1"/>
      <c r="BJP1"/>
      <c r="BJQ1"/>
      <c r="BJR1"/>
      <c r="BJS1"/>
      <c r="BJT1"/>
      <c r="BJU1"/>
      <c r="BJV1"/>
      <c r="BJW1"/>
      <c r="BJX1"/>
      <c r="BJY1"/>
      <c r="BJZ1"/>
      <c r="BKA1"/>
      <c r="BKB1"/>
      <c r="BKC1"/>
      <c r="BKD1"/>
      <c r="BKE1"/>
      <c r="BKF1"/>
      <c r="BKG1"/>
      <c r="BKH1"/>
      <c r="BKI1"/>
      <c r="BKJ1"/>
      <c r="BKK1"/>
      <c r="BKL1"/>
      <c r="BKM1"/>
      <c r="BKN1"/>
      <c r="BKO1"/>
      <c r="BKP1"/>
      <c r="BKQ1"/>
      <c r="BKR1"/>
      <c r="BKS1"/>
      <c r="BKT1"/>
      <c r="BKU1"/>
      <c r="BKV1"/>
      <c r="BKW1"/>
      <c r="BKX1"/>
      <c r="BKY1"/>
      <c r="BKZ1"/>
      <c r="BLA1"/>
      <c r="BLB1"/>
      <c r="BLC1"/>
      <c r="BLD1"/>
      <c r="BLE1"/>
      <c r="BLF1"/>
      <c r="BLG1"/>
      <c r="BLH1"/>
      <c r="BLI1"/>
      <c r="BLJ1"/>
      <c r="BLK1"/>
      <c r="BLL1"/>
      <c r="BLM1"/>
      <c r="BLN1"/>
      <c r="BLO1"/>
      <c r="BLP1"/>
      <c r="BLQ1"/>
      <c r="BLR1"/>
      <c r="BLS1"/>
      <c r="BLT1"/>
      <c r="BLU1"/>
      <c r="BLV1"/>
      <c r="BLW1"/>
      <c r="BLX1"/>
      <c r="BLY1"/>
      <c r="BLZ1"/>
      <c r="BMA1"/>
      <c r="BMB1"/>
      <c r="BMC1"/>
      <c r="BMD1"/>
      <c r="BME1"/>
      <c r="BMF1"/>
      <c r="BMG1"/>
      <c r="BMH1"/>
      <c r="BMI1"/>
      <c r="BMJ1"/>
      <c r="BMK1"/>
      <c r="BML1"/>
      <c r="BMM1"/>
      <c r="BMN1"/>
      <c r="BMO1"/>
      <c r="BMP1"/>
      <c r="BMQ1"/>
      <c r="BMR1"/>
      <c r="BMS1"/>
      <c r="BMT1"/>
      <c r="BMU1"/>
      <c r="BMV1"/>
      <c r="BMW1"/>
      <c r="BMX1"/>
      <c r="BMY1"/>
      <c r="BMZ1"/>
      <c r="BNA1"/>
      <c r="BNB1"/>
      <c r="BNC1"/>
      <c r="BND1"/>
      <c r="BNE1"/>
      <c r="BNF1"/>
      <c r="BNG1"/>
      <c r="BNH1"/>
      <c r="BNI1"/>
      <c r="BNJ1"/>
      <c r="BNK1"/>
      <c r="BNL1"/>
      <c r="BNM1"/>
      <c r="BNN1"/>
      <c r="BNO1"/>
      <c r="BNP1"/>
      <c r="BNQ1"/>
      <c r="BNR1"/>
      <c r="BNS1"/>
      <c r="BNT1"/>
      <c r="BNU1"/>
      <c r="BNV1"/>
      <c r="BNW1"/>
      <c r="BNX1"/>
      <c r="BNY1"/>
      <c r="BNZ1"/>
      <c r="BOA1"/>
      <c r="BOB1"/>
      <c r="BOC1"/>
      <c r="BOD1"/>
      <c r="BOE1"/>
      <c r="BOF1"/>
      <c r="BOG1"/>
      <c r="BOH1"/>
      <c r="BOI1"/>
      <c r="BOJ1"/>
      <c r="BOK1"/>
      <c r="BOL1"/>
      <c r="BOM1"/>
      <c r="BON1"/>
      <c r="BOO1"/>
      <c r="BOP1"/>
      <c r="BOQ1"/>
      <c r="BOR1"/>
      <c r="BOS1"/>
      <c r="BOT1"/>
      <c r="BOU1"/>
      <c r="BOV1"/>
      <c r="BOW1"/>
      <c r="BOX1"/>
      <c r="BOY1"/>
      <c r="BOZ1"/>
      <c r="BPA1"/>
      <c r="BPB1"/>
      <c r="BPC1"/>
      <c r="BPD1"/>
      <c r="BPE1"/>
      <c r="BPF1"/>
      <c r="BPG1"/>
      <c r="BPH1"/>
      <c r="BPI1"/>
      <c r="BPJ1"/>
      <c r="BPK1"/>
      <c r="BPL1"/>
      <c r="BPM1"/>
      <c r="BPN1"/>
      <c r="BPO1"/>
      <c r="BPP1"/>
      <c r="BPQ1"/>
      <c r="BPR1"/>
      <c r="BPS1"/>
      <c r="BPT1"/>
      <c r="BPU1"/>
      <c r="BPV1"/>
      <c r="BPW1"/>
      <c r="BPX1"/>
      <c r="BPY1"/>
      <c r="BPZ1"/>
      <c r="BQA1"/>
      <c r="BQB1"/>
      <c r="BQC1"/>
      <c r="BQD1"/>
      <c r="BQE1"/>
      <c r="BQF1"/>
      <c r="BQG1"/>
      <c r="BQH1"/>
      <c r="BQI1"/>
      <c r="BQJ1"/>
      <c r="BQK1"/>
      <c r="BQL1"/>
      <c r="BQM1"/>
      <c r="BQN1"/>
      <c r="BQO1"/>
      <c r="BQP1"/>
      <c r="BQQ1"/>
      <c r="BQR1"/>
      <c r="BQS1"/>
      <c r="BQT1"/>
      <c r="BQU1"/>
      <c r="BQV1"/>
      <c r="BQW1"/>
      <c r="BQX1"/>
      <c r="BQY1"/>
      <c r="BQZ1"/>
      <c r="BRA1"/>
      <c r="BRB1"/>
      <c r="BRC1"/>
      <c r="BRD1"/>
      <c r="BRE1"/>
      <c r="BRF1"/>
      <c r="BRG1"/>
      <c r="BRH1"/>
      <c r="BRI1"/>
      <c r="BRJ1"/>
      <c r="BRK1"/>
      <c r="BRL1"/>
      <c r="BRM1"/>
      <c r="BRN1"/>
      <c r="BRO1"/>
      <c r="BRP1"/>
      <c r="BRQ1"/>
      <c r="BRR1"/>
      <c r="BRS1"/>
      <c r="BRT1"/>
      <c r="BRU1"/>
      <c r="BRV1"/>
      <c r="BRW1"/>
      <c r="BRX1"/>
      <c r="BRY1"/>
      <c r="BRZ1"/>
      <c r="BSA1"/>
      <c r="BSB1"/>
      <c r="BSC1"/>
      <c r="BSD1"/>
      <c r="BSE1"/>
      <c r="BSF1"/>
      <c r="BSG1"/>
      <c r="BSH1"/>
      <c r="BSI1"/>
      <c r="BSJ1"/>
      <c r="BSK1"/>
      <c r="BSL1"/>
      <c r="BSM1"/>
      <c r="BSN1"/>
      <c r="BSO1"/>
      <c r="BSP1"/>
      <c r="BSQ1"/>
      <c r="BSR1"/>
      <c r="BSS1"/>
      <c r="BST1"/>
      <c r="BSU1"/>
      <c r="BSV1"/>
      <c r="BSW1"/>
      <c r="BSX1"/>
      <c r="BSY1"/>
      <c r="BSZ1"/>
      <c r="BTA1"/>
      <c r="BTB1"/>
      <c r="BTC1"/>
      <c r="BTD1"/>
      <c r="BTE1"/>
      <c r="BTF1"/>
      <c r="BTG1"/>
      <c r="BTH1"/>
      <c r="BTI1"/>
      <c r="BTJ1"/>
      <c r="BTK1"/>
      <c r="BTL1"/>
      <c r="BTM1"/>
      <c r="BTN1"/>
      <c r="BTO1"/>
      <c r="BTP1"/>
      <c r="BTQ1"/>
      <c r="BTR1"/>
      <c r="BTS1"/>
      <c r="BTT1"/>
      <c r="BTU1"/>
      <c r="BTV1"/>
      <c r="BTW1"/>
      <c r="BTX1"/>
      <c r="BTY1"/>
      <c r="BTZ1"/>
      <c r="BUA1"/>
      <c r="BUB1"/>
      <c r="BUC1"/>
      <c r="BUD1"/>
      <c r="BUE1"/>
      <c r="BUF1"/>
      <c r="BUG1"/>
      <c r="BUH1"/>
      <c r="BUI1"/>
      <c r="BUJ1"/>
      <c r="BUK1"/>
      <c r="BUL1"/>
      <c r="BUM1"/>
      <c r="BUN1"/>
      <c r="BUO1"/>
      <c r="BUP1"/>
      <c r="BUQ1"/>
      <c r="BUR1"/>
      <c r="BUS1"/>
      <c r="BUT1"/>
      <c r="BUU1"/>
      <c r="BUV1"/>
      <c r="BUW1"/>
      <c r="BUX1"/>
      <c r="BUY1"/>
      <c r="BUZ1"/>
      <c r="BVA1"/>
      <c r="BVB1"/>
      <c r="BVC1"/>
      <c r="BVD1"/>
      <c r="BVE1"/>
      <c r="BVF1"/>
      <c r="BVG1"/>
      <c r="BVH1"/>
      <c r="BVI1"/>
      <c r="BVJ1"/>
      <c r="BVK1"/>
      <c r="BVL1"/>
      <c r="BVM1"/>
      <c r="BVN1"/>
      <c r="BVO1"/>
      <c r="BVP1"/>
      <c r="BVQ1"/>
      <c r="BVR1"/>
      <c r="BVS1"/>
      <c r="BVT1"/>
      <c r="BVU1"/>
      <c r="BVV1"/>
      <c r="BVW1"/>
      <c r="BVX1"/>
      <c r="BVY1"/>
      <c r="BVZ1"/>
      <c r="BWA1"/>
      <c r="BWB1"/>
      <c r="BWC1"/>
      <c r="BWD1"/>
      <c r="BWE1"/>
      <c r="BWF1"/>
      <c r="BWG1"/>
      <c r="BWH1"/>
      <c r="BWI1"/>
      <c r="BWJ1"/>
      <c r="BWK1"/>
      <c r="BWL1"/>
      <c r="BWM1"/>
      <c r="BWN1"/>
      <c r="BWO1"/>
      <c r="BWP1"/>
      <c r="BWQ1"/>
      <c r="BWR1"/>
      <c r="BWS1"/>
      <c r="BWT1"/>
      <c r="BWU1"/>
      <c r="BWV1"/>
      <c r="BWW1"/>
      <c r="BWX1"/>
      <c r="BWY1"/>
      <c r="BWZ1"/>
      <c r="BXA1"/>
      <c r="BXB1"/>
      <c r="BXC1"/>
      <c r="BXD1"/>
      <c r="BXE1"/>
      <c r="BXF1"/>
      <c r="BXG1"/>
      <c r="BXH1"/>
      <c r="BXI1"/>
      <c r="BXJ1"/>
      <c r="BXK1"/>
      <c r="BXL1"/>
      <c r="BXM1"/>
      <c r="BXN1"/>
      <c r="BXO1"/>
      <c r="BXP1"/>
      <c r="BXQ1"/>
      <c r="BXR1"/>
      <c r="BXS1"/>
      <c r="BXT1"/>
      <c r="BXU1"/>
      <c r="BXV1"/>
      <c r="BXW1"/>
      <c r="BXX1"/>
      <c r="BXY1"/>
      <c r="BXZ1"/>
      <c r="BYA1"/>
      <c r="BYB1"/>
      <c r="BYC1"/>
      <c r="BYD1"/>
      <c r="BYE1"/>
      <c r="BYF1"/>
      <c r="BYG1"/>
      <c r="BYH1"/>
      <c r="BYI1"/>
      <c r="BYJ1"/>
      <c r="BYK1"/>
      <c r="BYL1"/>
      <c r="BYM1"/>
      <c r="BYN1"/>
      <c r="BYO1"/>
      <c r="BYP1"/>
      <c r="BYQ1"/>
      <c r="BYR1"/>
      <c r="BYS1"/>
      <c r="BYT1"/>
      <c r="BYU1"/>
      <c r="BYV1"/>
      <c r="BYW1"/>
      <c r="BYX1"/>
      <c r="BYY1"/>
      <c r="BYZ1"/>
      <c r="BZA1"/>
      <c r="BZB1"/>
      <c r="BZC1"/>
      <c r="BZD1"/>
      <c r="BZE1"/>
      <c r="BZF1"/>
      <c r="BZG1"/>
      <c r="BZH1"/>
      <c r="BZI1"/>
      <c r="BZJ1"/>
      <c r="BZK1"/>
      <c r="BZL1"/>
      <c r="BZM1"/>
      <c r="BZN1"/>
      <c r="BZO1"/>
      <c r="BZP1"/>
      <c r="BZQ1"/>
      <c r="BZR1"/>
      <c r="BZS1"/>
      <c r="BZT1"/>
      <c r="BZU1"/>
      <c r="BZV1"/>
      <c r="BZW1"/>
      <c r="BZX1"/>
      <c r="BZY1"/>
      <c r="BZZ1"/>
      <c r="CAA1"/>
      <c r="CAB1"/>
      <c r="CAC1"/>
      <c r="CAD1"/>
      <c r="CAE1"/>
      <c r="CAF1"/>
      <c r="CAG1"/>
      <c r="CAH1"/>
      <c r="CAI1"/>
      <c r="CAJ1"/>
      <c r="CAK1"/>
      <c r="CAL1"/>
      <c r="CAM1"/>
      <c r="CAN1"/>
      <c r="CAO1"/>
      <c r="CAP1"/>
      <c r="CAQ1"/>
      <c r="CAR1"/>
      <c r="CAS1"/>
      <c r="CAT1"/>
      <c r="CAU1"/>
      <c r="CAV1"/>
      <c r="CAW1"/>
      <c r="CAX1"/>
      <c r="CAY1"/>
      <c r="CAZ1"/>
      <c r="CBA1"/>
      <c r="CBB1"/>
      <c r="CBC1"/>
      <c r="CBD1"/>
      <c r="CBE1"/>
      <c r="CBF1"/>
      <c r="CBG1"/>
      <c r="CBH1"/>
      <c r="CBI1"/>
      <c r="CBJ1"/>
      <c r="CBK1"/>
      <c r="CBL1"/>
      <c r="CBM1"/>
      <c r="CBN1"/>
      <c r="CBO1"/>
      <c r="CBP1"/>
      <c r="CBQ1"/>
      <c r="CBR1"/>
      <c r="CBS1"/>
      <c r="CBT1"/>
      <c r="CBU1"/>
      <c r="CBV1"/>
      <c r="CBW1"/>
      <c r="CBX1"/>
      <c r="CBY1"/>
      <c r="CBZ1"/>
      <c r="CCA1"/>
      <c r="CCB1"/>
      <c r="CCC1"/>
      <c r="CCD1"/>
      <c r="CCE1"/>
      <c r="CCF1"/>
      <c r="CCG1"/>
      <c r="CCH1"/>
      <c r="CCI1"/>
      <c r="CCJ1"/>
      <c r="CCK1"/>
      <c r="CCL1"/>
      <c r="CCM1"/>
      <c r="CCN1"/>
      <c r="CCO1"/>
      <c r="CCP1"/>
      <c r="CCQ1"/>
      <c r="CCR1"/>
      <c r="CCS1"/>
      <c r="CCT1"/>
      <c r="CCU1"/>
      <c r="CCV1"/>
      <c r="CCW1"/>
      <c r="CCX1"/>
      <c r="CCY1"/>
      <c r="CCZ1"/>
      <c r="CDA1"/>
      <c r="CDB1"/>
      <c r="CDC1"/>
      <c r="CDD1"/>
      <c r="CDE1"/>
      <c r="CDF1"/>
      <c r="CDG1"/>
      <c r="CDH1"/>
      <c r="CDI1"/>
      <c r="CDJ1"/>
      <c r="CDK1"/>
      <c r="CDL1"/>
      <c r="CDM1"/>
      <c r="CDN1"/>
      <c r="CDO1"/>
      <c r="CDP1"/>
      <c r="CDQ1"/>
      <c r="CDR1"/>
      <c r="CDS1"/>
      <c r="CDT1"/>
      <c r="CDU1"/>
      <c r="CDV1"/>
      <c r="CDW1"/>
      <c r="CDX1"/>
      <c r="CDY1"/>
      <c r="CDZ1"/>
      <c r="CEA1"/>
      <c r="CEB1"/>
      <c r="CEC1"/>
      <c r="CED1"/>
      <c r="CEE1"/>
      <c r="CEF1"/>
      <c r="CEG1"/>
      <c r="CEH1"/>
      <c r="CEI1"/>
      <c r="CEJ1"/>
      <c r="CEK1"/>
      <c r="CEL1"/>
      <c r="CEM1"/>
      <c r="CEN1"/>
      <c r="CEO1"/>
      <c r="CEP1"/>
      <c r="CEQ1"/>
      <c r="CER1"/>
      <c r="CES1"/>
      <c r="CET1"/>
      <c r="CEU1"/>
      <c r="CEV1"/>
      <c r="CEW1"/>
      <c r="CEX1"/>
      <c r="CEY1"/>
      <c r="CEZ1"/>
      <c r="CFA1"/>
      <c r="CFB1"/>
      <c r="CFC1"/>
      <c r="CFD1"/>
      <c r="CFE1"/>
      <c r="CFF1"/>
      <c r="CFG1"/>
      <c r="CFH1"/>
      <c r="CFI1"/>
      <c r="CFJ1"/>
      <c r="CFK1"/>
      <c r="CFL1"/>
      <c r="CFM1"/>
      <c r="CFN1"/>
      <c r="CFO1"/>
      <c r="CFP1"/>
      <c r="CFQ1"/>
      <c r="CFR1"/>
      <c r="CFS1"/>
      <c r="CFT1"/>
      <c r="CFU1"/>
      <c r="CFV1"/>
      <c r="CFW1"/>
      <c r="CFX1"/>
      <c r="CFY1"/>
      <c r="CFZ1"/>
      <c r="CGA1"/>
      <c r="CGB1"/>
      <c r="CGC1"/>
      <c r="CGD1"/>
      <c r="CGE1"/>
      <c r="CGF1"/>
      <c r="CGG1"/>
      <c r="CGH1"/>
      <c r="CGI1"/>
      <c r="CGJ1"/>
      <c r="CGK1"/>
      <c r="CGL1"/>
      <c r="CGM1"/>
      <c r="CGN1"/>
      <c r="CGO1"/>
      <c r="CGP1"/>
      <c r="CGQ1"/>
      <c r="CGR1"/>
      <c r="CGS1"/>
      <c r="CGT1"/>
      <c r="CGU1"/>
      <c r="CGV1"/>
      <c r="CGW1"/>
      <c r="CGX1"/>
      <c r="CGY1"/>
      <c r="CGZ1"/>
      <c r="CHA1"/>
      <c r="CHB1"/>
      <c r="CHC1"/>
      <c r="CHD1"/>
      <c r="CHE1"/>
      <c r="CHF1"/>
      <c r="CHG1"/>
      <c r="CHH1"/>
      <c r="CHI1"/>
      <c r="CHJ1"/>
      <c r="CHK1"/>
      <c r="CHL1"/>
      <c r="CHM1"/>
      <c r="CHN1"/>
      <c r="CHO1"/>
      <c r="CHP1"/>
      <c r="CHQ1"/>
      <c r="CHR1"/>
      <c r="CHS1"/>
      <c r="CHT1"/>
      <c r="CHU1"/>
      <c r="CHV1"/>
      <c r="CHW1"/>
      <c r="CHX1"/>
      <c r="CHY1"/>
      <c r="CHZ1"/>
      <c r="CIA1"/>
      <c r="CIB1"/>
      <c r="CIC1"/>
      <c r="CID1"/>
      <c r="CIE1"/>
      <c r="CIF1"/>
      <c r="CIG1"/>
      <c r="CIH1"/>
      <c r="CII1"/>
      <c r="CIJ1"/>
      <c r="CIK1"/>
      <c r="CIL1"/>
      <c r="CIM1"/>
      <c r="CIN1"/>
      <c r="CIO1"/>
      <c r="CIP1"/>
      <c r="CIQ1"/>
      <c r="CIR1"/>
      <c r="CIS1"/>
      <c r="CIT1"/>
      <c r="CIU1"/>
      <c r="CIV1"/>
      <c r="CIW1"/>
      <c r="CIX1"/>
      <c r="CIY1"/>
      <c r="CIZ1"/>
      <c r="CJA1"/>
      <c r="CJB1"/>
      <c r="CJC1"/>
      <c r="CJD1"/>
      <c r="CJE1"/>
      <c r="CJF1"/>
      <c r="CJG1"/>
      <c r="CJH1"/>
      <c r="CJI1"/>
      <c r="CJJ1"/>
      <c r="CJK1"/>
      <c r="CJL1"/>
      <c r="CJM1"/>
      <c r="CJN1"/>
      <c r="CJO1"/>
      <c r="CJP1"/>
      <c r="CJQ1"/>
      <c r="CJR1"/>
      <c r="CJS1"/>
      <c r="CJT1"/>
      <c r="CJU1"/>
      <c r="CJV1"/>
      <c r="CJW1"/>
      <c r="CJX1"/>
      <c r="CJY1"/>
      <c r="CJZ1"/>
      <c r="CKA1"/>
      <c r="CKB1"/>
      <c r="CKC1"/>
      <c r="CKD1"/>
      <c r="CKE1"/>
      <c r="CKF1"/>
      <c r="CKG1"/>
      <c r="CKH1"/>
      <c r="CKI1"/>
      <c r="CKJ1"/>
      <c r="CKK1"/>
      <c r="CKL1"/>
      <c r="CKM1"/>
      <c r="CKN1"/>
      <c r="CKO1"/>
      <c r="CKP1"/>
      <c r="CKQ1"/>
      <c r="CKR1"/>
      <c r="CKS1"/>
      <c r="CKT1"/>
      <c r="CKU1"/>
      <c r="CKV1"/>
      <c r="CKW1"/>
      <c r="CKX1"/>
      <c r="CKY1"/>
      <c r="CKZ1"/>
      <c r="CLA1"/>
      <c r="CLB1"/>
      <c r="CLC1"/>
      <c r="CLD1"/>
      <c r="CLE1"/>
      <c r="CLF1"/>
      <c r="CLG1"/>
      <c r="CLH1"/>
      <c r="CLI1"/>
      <c r="CLJ1"/>
      <c r="CLK1"/>
      <c r="CLL1"/>
      <c r="CLM1"/>
      <c r="CLN1"/>
      <c r="CLO1"/>
      <c r="CLP1"/>
      <c r="CLQ1"/>
      <c r="CLR1"/>
      <c r="CLS1"/>
      <c r="CLT1"/>
      <c r="CLU1"/>
      <c r="CLV1"/>
      <c r="CLW1"/>
      <c r="CLX1"/>
      <c r="CLY1"/>
      <c r="CLZ1"/>
      <c r="CMA1"/>
      <c r="CMB1"/>
      <c r="CMC1"/>
      <c r="CMD1"/>
      <c r="CME1"/>
      <c r="CMF1"/>
      <c r="CMG1"/>
      <c r="CMH1"/>
      <c r="CMI1"/>
      <c r="CMJ1"/>
      <c r="CMK1"/>
      <c r="CML1"/>
      <c r="CMM1"/>
      <c r="CMN1"/>
      <c r="CMO1"/>
      <c r="CMP1"/>
      <c r="CMQ1"/>
      <c r="CMR1"/>
      <c r="CMS1"/>
      <c r="CMT1"/>
      <c r="CMU1"/>
      <c r="CMV1"/>
      <c r="CMW1"/>
      <c r="CMX1"/>
      <c r="CMY1"/>
      <c r="CMZ1"/>
      <c r="CNA1"/>
      <c r="CNB1"/>
      <c r="CNC1"/>
      <c r="CND1"/>
      <c r="CNE1"/>
      <c r="CNF1"/>
      <c r="CNG1"/>
      <c r="CNH1"/>
      <c r="CNI1"/>
      <c r="CNJ1"/>
      <c r="CNK1"/>
      <c r="CNL1"/>
      <c r="CNM1"/>
      <c r="CNN1"/>
      <c r="CNO1"/>
      <c r="CNP1"/>
      <c r="CNQ1"/>
      <c r="CNR1"/>
      <c r="CNS1"/>
      <c r="CNT1"/>
      <c r="CNU1"/>
      <c r="CNV1"/>
      <c r="CNW1"/>
      <c r="CNX1"/>
      <c r="CNY1"/>
      <c r="CNZ1"/>
      <c r="COA1"/>
      <c r="COB1"/>
      <c r="COC1"/>
      <c r="COD1"/>
      <c r="COE1"/>
      <c r="COF1"/>
      <c r="COG1"/>
      <c r="COH1"/>
      <c r="COI1"/>
      <c r="COJ1"/>
      <c r="COK1"/>
      <c r="COL1"/>
      <c r="COM1"/>
      <c r="CON1"/>
      <c r="COO1"/>
      <c r="COP1"/>
      <c r="COQ1"/>
      <c r="COR1"/>
      <c r="COS1"/>
      <c r="COT1"/>
      <c r="COU1"/>
      <c r="COV1"/>
      <c r="COW1"/>
      <c r="COX1"/>
      <c r="COY1"/>
      <c r="COZ1"/>
      <c r="CPA1"/>
      <c r="CPB1"/>
      <c r="CPC1"/>
      <c r="CPD1"/>
      <c r="CPE1"/>
      <c r="CPF1"/>
      <c r="CPG1"/>
      <c r="CPH1"/>
      <c r="CPI1"/>
      <c r="CPJ1"/>
      <c r="CPK1"/>
      <c r="CPL1"/>
      <c r="CPM1"/>
      <c r="CPN1"/>
      <c r="CPO1"/>
      <c r="CPP1"/>
      <c r="CPQ1"/>
      <c r="CPR1"/>
      <c r="CPS1"/>
      <c r="CPT1"/>
      <c r="CPU1"/>
      <c r="CPV1"/>
      <c r="CPW1"/>
      <c r="CPX1"/>
      <c r="CPY1"/>
      <c r="CPZ1"/>
      <c r="CQA1"/>
      <c r="CQB1"/>
      <c r="CQC1"/>
      <c r="CQD1"/>
      <c r="CQE1"/>
      <c r="CQF1"/>
      <c r="CQG1"/>
      <c r="CQH1"/>
      <c r="CQI1"/>
      <c r="CQJ1"/>
      <c r="CQK1"/>
      <c r="CQL1"/>
      <c r="CQM1"/>
      <c r="CQN1"/>
      <c r="CQO1"/>
      <c r="CQP1"/>
      <c r="CQQ1"/>
      <c r="CQR1"/>
      <c r="CQS1"/>
      <c r="CQT1"/>
      <c r="CQU1"/>
      <c r="CQV1"/>
      <c r="CQW1"/>
      <c r="CQX1"/>
      <c r="CQY1"/>
      <c r="CQZ1"/>
      <c r="CRA1"/>
      <c r="CRB1"/>
      <c r="CRC1"/>
      <c r="CRD1"/>
      <c r="CRE1"/>
      <c r="CRF1"/>
      <c r="CRG1"/>
      <c r="CRH1"/>
      <c r="CRI1"/>
      <c r="CRJ1"/>
      <c r="CRK1"/>
      <c r="CRL1"/>
      <c r="CRM1"/>
      <c r="CRN1"/>
      <c r="CRO1"/>
      <c r="CRP1"/>
      <c r="CRQ1"/>
      <c r="CRR1"/>
      <c r="CRS1"/>
      <c r="CRT1"/>
      <c r="CRU1"/>
      <c r="CRV1"/>
      <c r="CRW1"/>
      <c r="CRX1"/>
      <c r="CRY1"/>
      <c r="CRZ1"/>
      <c r="CSA1"/>
      <c r="CSB1"/>
      <c r="CSC1"/>
      <c r="CSD1"/>
      <c r="CSE1"/>
      <c r="CSF1"/>
      <c r="CSG1"/>
      <c r="CSH1"/>
      <c r="CSI1"/>
      <c r="CSJ1"/>
      <c r="CSK1"/>
      <c r="CSL1"/>
      <c r="CSM1"/>
      <c r="CSN1"/>
      <c r="CSO1"/>
      <c r="CSP1"/>
      <c r="CSQ1"/>
      <c r="CSR1"/>
      <c r="CSS1"/>
      <c r="CST1"/>
      <c r="CSU1"/>
      <c r="CSV1"/>
      <c r="CSW1"/>
      <c r="CSX1"/>
      <c r="CSY1"/>
      <c r="CSZ1"/>
      <c r="CTA1"/>
      <c r="CTB1"/>
      <c r="CTC1"/>
      <c r="CTD1"/>
      <c r="CTE1"/>
      <c r="CTF1"/>
      <c r="CTG1"/>
      <c r="CTH1"/>
      <c r="CTI1"/>
      <c r="CTJ1"/>
      <c r="CTK1"/>
      <c r="CTL1"/>
      <c r="CTM1"/>
      <c r="CTN1"/>
      <c r="CTO1"/>
      <c r="CTP1"/>
      <c r="CTQ1"/>
      <c r="CTR1"/>
      <c r="CTS1"/>
      <c r="CTT1"/>
      <c r="CTU1"/>
      <c r="CTV1"/>
      <c r="CTW1"/>
      <c r="CTX1"/>
      <c r="CTY1"/>
      <c r="CTZ1"/>
      <c r="CUA1"/>
      <c r="CUB1"/>
      <c r="CUC1"/>
      <c r="CUD1"/>
      <c r="CUE1"/>
      <c r="CUF1"/>
      <c r="CUG1"/>
      <c r="CUH1"/>
      <c r="CUI1"/>
      <c r="CUJ1"/>
      <c r="CUK1"/>
      <c r="CUL1"/>
      <c r="CUM1"/>
      <c r="CUN1"/>
      <c r="CUO1"/>
      <c r="CUP1"/>
      <c r="CUQ1"/>
      <c r="CUR1"/>
      <c r="CUS1"/>
      <c r="CUT1"/>
      <c r="CUU1"/>
      <c r="CUV1"/>
      <c r="CUW1"/>
      <c r="CUX1"/>
      <c r="CUY1"/>
      <c r="CUZ1"/>
      <c r="CVA1"/>
      <c r="CVB1"/>
      <c r="CVC1"/>
      <c r="CVD1"/>
      <c r="CVE1"/>
      <c r="CVF1"/>
      <c r="CVG1"/>
      <c r="CVH1"/>
      <c r="CVI1"/>
      <c r="CVJ1"/>
      <c r="CVK1"/>
      <c r="CVL1"/>
      <c r="CVM1"/>
      <c r="CVN1"/>
      <c r="CVO1"/>
      <c r="CVP1"/>
      <c r="CVQ1"/>
      <c r="CVR1"/>
      <c r="CVS1"/>
      <c r="CVT1"/>
      <c r="CVU1"/>
      <c r="CVV1"/>
      <c r="CVW1"/>
      <c r="CVX1"/>
      <c r="CVY1"/>
      <c r="CVZ1"/>
      <c r="CWA1"/>
      <c r="CWB1"/>
      <c r="CWC1"/>
      <c r="CWD1"/>
      <c r="CWE1"/>
      <c r="CWF1"/>
      <c r="CWG1"/>
      <c r="CWH1"/>
      <c r="CWI1"/>
      <c r="CWJ1"/>
      <c r="CWK1"/>
      <c r="CWL1"/>
      <c r="CWM1"/>
      <c r="CWN1"/>
      <c r="CWO1"/>
      <c r="CWP1"/>
      <c r="CWQ1"/>
      <c r="CWR1"/>
      <c r="CWS1"/>
      <c r="CWT1"/>
      <c r="CWU1"/>
      <c r="CWV1"/>
      <c r="CWW1"/>
      <c r="CWX1"/>
      <c r="CWY1"/>
      <c r="CWZ1"/>
      <c r="CXA1"/>
      <c r="CXB1"/>
      <c r="CXC1"/>
      <c r="CXD1"/>
      <c r="CXE1"/>
      <c r="CXF1"/>
      <c r="CXG1"/>
      <c r="CXH1"/>
      <c r="CXI1"/>
      <c r="CXJ1"/>
      <c r="CXK1"/>
      <c r="CXL1"/>
      <c r="CXM1"/>
      <c r="CXN1"/>
      <c r="CXO1"/>
      <c r="CXP1"/>
      <c r="CXQ1"/>
      <c r="CXR1"/>
      <c r="CXS1"/>
      <c r="CXT1"/>
      <c r="CXU1"/>
      <c r="CXV1"/>
      <c r="CXW1"/>
      <c r="CXX1"/>
      <c r="CXY1"/>
      <c r="CXZ1"/>
      <c r="CYA1"/>
      <c r="CYB1"/>
      <c r="CYC1"/>
      <c r="CYD1"/>
      <c r="CYE1"/>
      <c r="CYF1"/>
      <c r="CYG1"/>
      <c r="CYH1"/>
      <c r="CYI1"/>
      <c r="CYJ1"/>
      <c r="CYK1"/>
      <c r="CYL1"/>
      <c r="CYM1"/>
      <c r="CYN1"/>
      <c r="CYO1"/>
      <c r="CYP1"/>
      <c r="CYQ1"/>
      <c r="CYR1"/>
      <c r="CYS1"/>
      <c r="CYT1"/>
      <c r="CYU1"/>
      <c r="CYV1"/>
      <c r="CYW1"/>
      <c r="CYX1"/>
      <c r="CYY1"/>
      <c r="CYZ1"/>
      <c r="CZA1"/>
      <c r="CZB1"/>
      <c r="CZC1"/>
      <c r="CZD1"/>
      <c r="CZE1"/>
      <c r="CZF1"/>
      <c r="CZG1"/>
      <c r="CZH1"/>
      <c r="CZI1"/>
      <c r="CZJ1"/>
      <c r="CZK1"/>
      <c r="CZL1"/>
      <c r="CZM1"/>
      <c r="CZN1"/>
      <c r="CZO1"/>
      <c r="CZP1"/>
      <c r="CZQ1"/>
      <c r="CZR1"/>
      <c r="CZS1"/>
      <c r="CZT1"/>
      <c r="CZU1"/>
      <c r="CZV1"/>
      <c r="CZW1"/>
      <c r="CZX1"/>
      <c r="CZY1"/>
      <c r="CZZ1"/>
      <c r="DAA1"/>
      <c r="DAB1"/>
      <c r="DAC1"/>
      <c r="DAD1"/>
      <c r="DAE1"/>
      <c r="DAF1"/>
      <c r="DAG1"/>
      <c r="DAH1"/>
      <c r="DAI1"/>
      <c r="DAJ1"/>
      <c r="DAK1"/>
      <c r="DAL1"/>
      <c r="DAM1"/>
      <c r="DAN1"/>
      <c r="DAO1"/>
      <c r="DAP1"/>
      <c r="DAQ1"/>
      <c r="DAR1"/>
      <c r="DAS1"/>
      <c r="DAT1"/>
      <c r="DAU1"/>
      <c r="DAV1"/>
      <c r="DAW1"/>
      <c r="DAX1"/>
      <c r="DAY1"/>
      <c r="DAZ1"/>
      <c r="DBA1"/>
      <c r="DBB1"/>
      <c r="DBC1"/>
      <c r="DBD1"/>
      <c r="DBE1"/>
      <c r="DBF1"/>
      <c r="DBG1"/>
      <c r="DBH1"/>
      <c r="DBI1"/>
      <c r="DBJ1"/>
      <c r="DBK1"/>
      <c r="DBL1"/>
      <c r="DBM1"/>
      <c r="DBN1"/>
      <c r="DBO1"/>
      <c r="DBP1"/>
      <c r="DBQ1"/>
      <c r="DBR1"/>
      <c r="DBS1"/>
      <c r="DBT1"/>
      <c r="DBU1"/>
      <c r="DBV1"/>
      <c r="DBW1"/>
      <c r="DBX1"/>
      <c r="DBY1"/>
      <c r="DBZ1"/>
      <c r="DCA1"/>
      <c r="DCB1"/>
      <c r="DCC1"/>
      <c r="DCD1"/>
      <c r="DCE1"/>
      <c r="DCF1"/>
      <c r="DCG1"/>
      <c r="DCH1"/>
      <c r="DCI1"/>
      <c r="DCJ1"/>
      <c r="DCK1"/>
      <c r="DCL1"/>
      <c r="DCM1"/>
      <c r="DCN1"/>
      <c r="DCO1"/>
      <c r="DCP1"/>
      <c r="DCQ1"/>
      <c r="DCR1"/>
      <c r="DCS1"/>
      <c r="DCT1"/>
      <c r="DCU1"/>
      <c r="DCV1"/>
      <c r="DCW1"/>
      <c r="DCX1"/>
      <c r="DCY1"/>
      <c r="DCZ1"/>
      <c r="DDA1"/>
      <c r="DDB1"/>
      <c r="DDC1"/>
      <c r="DDD1"/>
      <c r="DDE1"/>
      <c r="DDF1"/>
      <c r="DDG1"/>
      <c r="DDH1"/>
      <c r="DDI1"/>
      <c r="DDJ1"/>
      <c r="DDK1"/>
      <c r="DDL1"/>
      <c r="DDM1"/>
      <c r="DDN1"/>
      <c r="DDO1"/>
      <c r="DDP1"/>
      <c r="DDQ1"/>
      <c r="DDR1"/>
      <c r="DDS1"/>
      <c r="DDT1"/>
      <c r="DDU1"/>
      <c r="DDV1"/>
      <c r="DDW1"/>
      <c r="DDX1"/>
      <c r="DDY1"/>
      <c r="DDZ1"/>
      <c r="DEA1"/>
      <c r="DEB1"/>
      <c r="DEC1"/>
      <c r="DED1"/>
      <c r="DEE1"/>
      <c r="DEF1"/>
      <c r="DEG1"/>
      <c r="DEH1"/>
      <c r="DEI1"/>
      <c r="DEJ1"/>
      <c r="DEK1"/>
      <c r="DEL1"/>
      <c r="DEM1"/>
      <c r="DEN1"/>
      <c r="DEO1"/>
      <c r="DEP1"/>
      <c r="DEQ1"/>
      <c r="DER1"/>
      <c r="DES1"/>
      <c r="DET1"/>
      <c r="DEU1"/>
      <c r="DEV1"/>
      <c r="DEW1"/>
      <c r="DEX1"/>
      <c r="DEY1"/>
      <c r="DEZ1"/>
      <c r="DFA1"/>
      <c r="DFB1"/>
      <c r="DFC1"/>
      <c r="DFD1"/>
      <c r="DFE1"/>
      <c r="DFF1"/>
      <c r="DFG1"/>
      <c r="DFH1"/>
      <c r="DFI1"/>
      <c r="DFJ1"/>
      <c r="DFK1"/>
      <c r="DFL1"/>
      <c r="DFM1"/>
      <c r="DFN1"/>
      <c r="DFO1"/>
      <c r="DFP1"/>
      <c r="DFQ1"/>
      <c r="DFR1"/>
      <c r="DFS1"/>
      <c r="DFT1"/>
      <c r="DFU1"/>
      <c r="DFV1"/>
      <c r="DFW1"/>
      <c r="DFX1"/>
      <c r="DFY1"/>
      <c r="DFZ1"/>
      <c r="DGA1"/>
      <c r="DGB1"/>
      <c r="DGC1"/>
      <c r="DGD1"/>
      <c r="DGE1"/>
      <c r="DGF1"/>
      <c r="DGG1"/>
      <c r="DGH1"/>
      <c r="DGI1"/>
      <c r="DGJ1"/>
      <c r="DGK1"/>
      <c r="DGL1"/>
      <c r="DGM1"/>
      <c r="DGN1"/>
      <c r="DGO1"/>
      <c r="DGP1"/>
      <c r="DGQ1"/>
      <c r="DGR1"/>
      <c r="DGS1"/>
      <c r="DGT1"/>
      <c r="DGU1"/>
      <c r="DGV1"/>
      <c r="DGW1"/>
      <c r="DGX1"/>
      <c r="DGY1"/>
      <c r="DGZ1"/>
      <c r="DHA1"/>
      <c r="DHB1"/>
      <c r="DHC1"/>
      <c r="DHD1"/>
      <c r="DHE1"/>
      <c r="DHF1"/>
      <c r="DHG1"/>
      <c r="DHH1"/>
      <c r="DHI1"/>
      <c r="DHJ1"/>
      <c r="DHK1"/>
      <c r="DHL1"/>
      <c r="DHM1"/>
      <c r="DHN1"/>
      <c r="DHO1"/>
      <c r="DHP1"/>
      <c r="DHQ1"/>
      <c r="DHR1"/>
      <c r="DHS1"/>
      <c r="DHT1"/>
      <c r="DHU1"/>
      <c r="DHV1"/>
      <c r="DHW1"/>
      <c r="DHX1"/>
      <c r="DHY1"/>
      <c r="DHZ1"/>
      <c r="DIA1"/>
      <c r="DIB1"/>
      <c r="DIC1"/>
      <c r="DID1"/>
      <c r="DIE1"/>
      <c r="DIF1"/>
      <c r="DIG1"/>
      <c r="DIH1"/>
      <c r="DII1"/>
      <c r="DIJ1"/>
      <c r="DIK1"/>
      <c r="DIL1"/>
      <c r="DIM1"/>
      <c r="DIN1"/>
      <c r="DIO1"/>
      <c r="DIP1"/>
      <c r="DIQ1"/>
      <c r="DIR1"/>
      <c r="DIS1"/>
      <c r="DIT1"/>
      <c r="DIU1"/>
      <c r="DIV1"/>
      <c r="DIW1"/>
      <c r="DIX1"/>
      <c r="DIY1"/>
      <c r="DIZ1"/>
      <c r="DJA1"/>
      <c r="DJB1"/>
      <c r="DJC1"/>
      <c r="DJD1"/>
      <c r="DJE1"/>
      <c r="DJF1"/>
      <c r="DJG1"/>
      <c r="DJH1"/>
      <c r="DJI1"/>
      <c r="DJJ1"/>
      <c r="DJK1"/>
      <c r="DJL1"/>
      <c r="DJM1"/>
      <c r="DJN1"/>
      <c r="DJO1"/>
      <c r="DJP1"/>
      <c r="DJQ1"/>
      <c r="DJR1"/>
      <c r="DJS1"/>
      <c r="DJT1"/>
      <c r="DJU1"/>
      <c r="DJV1"/>
      <c r="DJW1"/>
      <c r="DJX1"/>
      <c r="DJY1"/>
      <c r="DJZ1"/>
      <c r="DKA1"/>
      <c r="DKB1"/>
      <c r="DKC1"/>
      <c r="DKD1"/>
      <c r="DKE1"/>
      <c r="DKF1"/>
      <c r="DKG1"/>
      <c r="DKH1"/>
      <c r="DKI1"/>
      <c r="DKJ1"/>
      <c r="DKK1"/>
      <c r="DKL1"/>
      <c r="DKM1"/>
      <c r="DKN1"/>
      <c r="DKO1"/>
      <c r="DKP1"/>
      <c r="DKQ1"/>
      <c r="DKR1"/>
      <c r="DKS1"/>
      <c r="DKT1"/>
      <c r="DKU1"/>
      <c r="DKV1"/>
      <c r="DKW1"/>
      <c r="DKX1"/>
      <c r="DKY1"/>
      <c r="DKZ1"/>
      <c r="DLA1"/>
      <c r="DLB1"/>
      <c r="DLC1"/>
      <c r="DLD1"/>
      <c r="DLE1"/>
      <c r="DLF1"/>
      <c r="DLG1"/>
      <c r="DLH1"/>
      <c r="DLI1"/>
      <c r="DLJ1"/>
      <c r="DLK1"/>
      <c r="DLL1"/>
      <c r="DLM1"/>
      <c r="DLN1"/>
      <c r="DLO1"/>
      <c r="DLP1"/>
      <c r="DLQ1"/>
      <c r="DLR1"/>
      <c r="DLS1"/>
      <c r="DLT1"/>
      <c r="DLU1"/>
      <c r="DLV1"/>
      <c r="DLW1"/>
      <c r="DLX1"/>
      <c r="DLY1"/>
      <c r="DLZ1"/>
      <c r="DMA1"/>
      <c r="DMB1"/>
      <c r="DMC1"/>
      <c r="DMD1"/>
      <c r="DME1"/>
      <c r="DMF1"/>
      <c r="DMG1"/>
      <c r="DMH1"/>
      <c r="DMI1"/>
      <c r="DMJ1"/>
      <c r="DMK1"/>
      <c r="DML1"/>
      <c r="DMM1"/>
      <c r="DMN1"/>
      <c r="DMO1"/>
      <c r="DMP1"/>
      <c r="DMQ1"/>
      <c r="DMR1"/>
      <c r="DMS1"/>
      <c r="DMT1"/>
      <c r="DMU1"/>
      <c r="DMV1"/>
      <c r="DMW1"/>
      <c r="DMX1"/>
      <c r="DMY1"/>
      <c r="DMZ1"/>
      <c r="DNA1"/>
      <c r="DNB1"/>
      <c r="DNC1"/>
      <c r="DND1"/>
      <c r="DNE1"/>
      <c r="DNF1"/>
      <c r="DNG1"/>
      <c r="DNH1"/>
      <c r="DNI1"/>
      <c r="DNJ1"/>
      <c r="DNK1"/>
      <c r="DNL1"/>
      <c r="DNM1"/>
      <c r="DNN1"/>
      <c r="DNO1"/>
      <c r="DNP1"/>
      <c r="DNQ1"/>
      <c r="DNR1"/>
      <c r="DNS1"/>
      <c r="DNT1"/>
      <c r="DNU1"/>
      <c r="DNV1"/>
      <c r="DNW1"/>
      <c r="DNX1"/>
      <c r="DNY1"/>
      <c r="DNZ1"/>
      <c r="DOA1"/>
      <c r="DOB1"/>
      <c r="DOC1"/>
      <c r="DOD1"/>
      <c r="DOE1"/>
      <c r="DOF1"/>
      <c r="DOG1"/>
      <c r="DOH1"/>
      <c r="DOI1"/>
      <c r="DOJ1"/>
      <c r="DOK1"/>
      <c r="DOL1"/>
      <c r="DOM1"/>
      <c r="DON1"/>
      <c r="DOO1"/>
      <c r="DOP1"/>
      <c r="DOQ1"/>
      <c r="DOR1"/>
      <c r="DOS1"/>
      <c r="DOT1"/>
      <c r="DOU1"/>
      <c r="DOV1"/>
      <c r="DOW1"/>
      <c r="DOX1"/>
      <c r="DOY1"/>
      <c r="DOZ1"/>
      <c r="DPA1"/>
      <c r="DPB1"/>
      <c r="DPC1"/>
      <c r="DPD1"/>
      <c r="DPE1"/>
      <c r="DPF1"/>
      <c r="DPG1"/>
      <c r="DPH1"/>
      <c r="DPI1"/>
      <c r="DPJ1"/>
      <c r="DPK1"/>
      <c r="DPL1"/>
      <c r="DPM1"/>
      <c r="DPN1"/>
      <c r="DPO1"/>
      <c r="DPP1"/>
      <c r="DPQ1"/>
      <c r="DPR1"/>
      <c r="DPS1"/>
      <c r="DPT1"/>
      <c r="DPU1"/>
      <c r="DPV1"/>
      <c r="DPW1"/>
      <c r="DPX1"/>
      <c r="DPY1"/>
      <c r="DPZ1"/>
      <c r="DQA1"/>
      <c r="DQB1"/>
      <c r="DQC1"/>
      <c r="DQD1"/>
      <c r="DQE1"/>
      <c r="DQF1"/>
      <c r="DQG1"/>
      <c r="DQH1"/>
      <c r="DQI1"/>
      <c r="DQJ1"/>
      <c r="DQK1"/>
      <c r="DQL1"/>
      <c r="DQM1"/>
      <c r="DQN1"/>
      <c r="DQO1"/>
      <c r="DQP1"/>
      <c r="DQQ1"/>
      <c r="DQR1"/>
      <c r="DQS1"/>
      <c r="DQT1"/>
      <c r="DQU1"/>
      <c r="DQV1"/>
      <c r="DQW1"/>
      <c r="DQX1"/>
      <c r="DQY1"/>
      <c r="DQZ1"/>
      <c r="DRA1"/>
      <c r="DRB1"/>
      <c r="DRC1"/>
      <c r="DRD1"/>
      <c r="DRE1"/>
      <c r="DRF1"/>
      <c r="DRG1"/>
      <c r="DRH1"/>
      <c r="DRI1"/>
      <c r="DRJ1"/>
      <c r="DRK1"/>
      <c r="DRL1"/>
      <c r="DRM1"/>
      <c r="DRN1"/>
      <c r="DRO1"/>
      <c r="DRP1"/>
      <c r="DRQ1"/>
      <c r="DRR1"/>
      <c r="DRS1"/>
      <c r="DRT1"/>
      <c r="DRU1"/>
      <c r="DRV1"/>
      <c r="DRW1"/>
      <c r="DRX1"/>
      <c r="DRY1"/>
      <c r="DRZ1"/>
      <c r="DSA1"/>
      <c r="DSB1"/>
      <c r="DSC1"/>
      <c r="DSD1"/>
      <c r="DSE1"/>
      <c r="DSF1"/>
      <c r="DSG1"/>
      <c r="DSH1"/>
      <c r="DSI1"/>
      <c r="DSJ1"/>
      <c r="DSK1"/>
      <c r="DSL1"/>
      <c r="DSM1"/>
      <c r="DSN1"/>
      <c r="DSO1"/>
      <c r="DSP1"/>
      <c r="DSQ1"/>
      <c r="DSR1"/>
      <c r="DSS1"/>
      <c r="DST1"/>
      <c r="DSU1"/>
      <c r="DSV1"/>
      <c r="DSW1"/>
      <c r="DSX1"/>
      <c r="DSY1"/>
      <c r="DSZ1"/>
      <c r="DTA1"/>
      <c r="DTB1"/>
      <c r="DTC1"/>
      <c r="DTD1"/>
      <c r="DTE1"/>
      <c r="DTF1"/>
      <c r="DTG1"/>
      <c r="DTH1"/>
      <c r="DTI1"/>
      <c r="DTJ1"/>
      <c r="DTK1"/>
      <c r="DTL1"/>
      <c r="DTM1"/>
      <c r="DTN1"/>
      <c r="DTO1"/>
      <c r="DTP1"/>
      <c r="DTQ1"/>
      <c r="DTR1"/>
      <c r="DTS1"/>
      <c r="DTT1"/>
      <c r="DTU1"/>
      <c r="DTV1"/>
      <c r="DTW1"/>
      <c r="DTX1"/>
      <c r="DTY1"/>
      <c r="DTZ1"/>
      <c r="DUA1"/>
      <c r="DUB1"/>
      <c r="DUC1"/>
      <c r="DUD1"/>
      <c r="DUE1"/>
      <c r="DUF1"/>
      <c r="DUG1"/>
      <c r="DUH1"/>
      <c r="DUI1"/>
      <c r="DUJ1"/>
      <c r="DUK1"/>
      <c r="DUL1"/>
      <c r="DUM1"/>
      <c r="DUN1"/>
      <c r="DUO1"/>
      <c r="DUP1"/>
      <c r="DUQ1"/>
      <c r="DUR1"/>
      <c r="DUS1"/>
      <c r="DUT1"/>
      <c r="DUU1"/>
      <c r="DUV1"/>
      <c r="DUW1"/>
      <c r="DUX1"/>
      <c r="DUY1"/>
      <c r="DUZ1"/>
      <c r="DVA1"/>
      <c r="DVB1"/>
      <c r="DVC1"/>
      <c r="DVD1"/>
      <c r="DVE1"/>
      <c r="DVF1"/>
      <c r="DVG1"/>
      <c r="DVH1"/>
      <c r="DVI1"/>
      <c r="DVJ1"/>
      <c r="DVK1"/>
      <c r="DVL1"/>
      <c r="DVM1"/>
      <c r="DVN1"/>
      <c r="DVO1"/>
      <c r="DVP1"/>
      <c r="DVQ1"/>
      <c r="DVR1"/>
      <c r="DVS1"/>
      <c r="DVT1"/>
      <c r="DVU1"/>
      <c r="DVV1"/>
      <c r="DVW1"/>
      <c r="DVX1"/>
      <c r="DVY1"/>
      <c r="DVZ1"/>
      <c r="DWA1"/>
      <c r="DWB1"/>
      <c r="DWC1"/>
      <c r="DWD1"/>
      <c r="DWE1"/>
      <c r="DWF1"/>
      <c r="DWG1"/>
      <c r="DWH1"/>
      <c r="DWI1"/>
      <c r="DWJ1"/>
      <c r="DWK1"/>
      <c r="DWL1"/>
      <c r="DWM1"/>
      <c r="DWN1"/>
      <c r="DWO1"/>
      <c r="DWP1"/>
      <c r="DWQ1"/>
      <c r="DWR1"/>
      <c r="DWS1"/>
      <c r="DWT1"/>
      <c r="DWU1"/>
      <c r="DWV1"/>
      <c r="DWW1"/>
      <c r="DWX1"/>
      <c r="DWY1"/>
      <c r="DWZ1"/>
      <c r="DXA1"/>
      <c r="DXB1"/>
      <c r="DXC1"/>
      <c r="DXD1"/>
      <c r="DXE1"/>
      <c r="DXF1"/>
      <c r="DXG1"/>
      <c r="DXH1"/>
      <c r="DXI1"/>
      <c r="DXJ1"/>
      <c r="DXK1"/>
      <c r="DXL1"/>
      <c r="DXM1"/>
      <c r="DXN1"/>
      <c r="DXO1"/>
      <c r="DXP1"/>
      <c r="DXQ1"/>
      <c r="DXR1"/>
      <c r="DXS1"/>
      <c r="DXT1"/>
      <c r="DXU1"/>
      <c r="DXV1"/>
      <c r="DXW1"/>
      <c r="DXX1"/>
      <c r="DXY1"/>
      <c r="DXZ1"/>
      <c r="DYA1"/>
      <c r="DYB1"/>
      <c r="DYC1"/>
      <c r="DYD1"/>
      <c r="DYE1"/>
      <c r="DYF1"/>
      <c r="DYG1"/>
      <c r="DYH1"/>
      <c r="DYI1"/>
      <c r="DYJ1"/>
      <c r="DYK1"/>
      <c r="DYL1"/>
      <c r="DYM1"/>
      <c r="DYN1"/>
      <c r="DYO1"/>
      <c r="DYP1"/>
      <c r="DYQ1"/>
      <c r="DYR1"/>
      <c r="DYS1"/>
      <c r="DYT1"/>
      <c r="DYU1"/>
      <c r="DYV1"/>
      <c r="DYW1"/>
      <c r="DYX1"/>
      <c r="DYY1"/>
      <c r="DYZ1"/>
      <c r="DZA1"/>
      <c r="DZB1"/>
      <c r="DZC1"/>
      <c r="DZD1"/>
      <c r="DZE1"/>
      <c r="DZF1"/>
      <c r="DZG1"/>
      <c r="DZH1"/>
      <c r="DZI1"/>
      <c r="DZJ1"/>
      <c r="DZK1"/>
      <c r="DZL1"/>
      <c r="DZM1"/>
      <c r="DZN1"/>
      <c r="DZO1"/>
      <c r="DZP1"/>
      <c r="DZQ1"/>
      <c r="DZR1"/>
      <c r="DZS1"/>
      <c r="DZT1"/>
      <c r="DZU1"/>
      <c r="DZV1"/>
      <c r="DZW1"/>
      <c r="DZX1"/>
      <c r="DZY1"/>
      <c r="DZZ1"/>
      <c r="EAA1"/>
      <c r="EAB1"/>
      <c r="EAC1"/>
      <c r="EAD1"/>
      <c r="EAE1"/>
      <c r="EAF1"/>
      <c r="EAG1"/>
      <c r="EAH1"/>
      <c r="EAI1"/>
      <c r="EAJ1"/>
      <c r="EAK1"/>
      <c r="EAL1"/>
      <c r="EAM1"/>
      <c r="EAN1"/>
      <c r="EAO1"/>
      <c r="EAP1"/>
      <c r="EAQ1"/>
      <c r="EAR1"/>
      <c r="EAS1"/>
      <c r="EAT1"/>
      <c r="EAU1"/>
      <c r="EAV1"/>
      <c r="EAW1"/>
      <c r="EAX1"/>
      <c r="EAY1"/>
      <c r="EAZ1"/>
      <c r="EBA1"/>
      <c r="EBB1"/>
      <c r="EBC1"/>
      <c r="EBD1"/>
      <c r="EBE1"/>
      <c r="EBF1"/>
      <c r="EBG1"/>
      <c r="EBH1"/>
      <c r="EBI1"/>
      <c r="EBJ1"/>
      <c r="EBK1"/>
      <c r="EBL1"/>
      <c r="EBM1"/>
      <c r="EBN1"/>
      <c r="EBO1"/>
      <c r="EBP1"/>
      <c r="EBQ1"/>
      <c r="EBR1"/>
      <c r="EBS1"/>
      <c r="EBT1"/>
      <c r="EBU1"/>
      <c r="EBV1"/>
      <c r="EBW1"/>
      <c r="EBX1"/>
      <c r="EBY1"/>
      <c r="EBZ1"/>
      <c r="ECA1"/>
      <c r="ECB1"/>
      <c r="ECC1"/>
      <c r="ECD1"/>
      <c r="ECE1"/>
      <c r="ECF1"/>
      <c r="ECG1"/>
      <c r="ECH1"/>
      <c r="ECI1"/>
      <c r="ECJ1"/>
      <c r="ECK1"/>
      <c r="ECL1"/>
      <c r="ECM1"/>
      <c r="ECN1"/>
      <c r="ECO1"/>
      <c r="ECP1"/>
      <c r="ECQ1"/>
      <c r="ECR1"/>
      <c r="ECS1"/>
      <c r="ECT1"/>
      <c r="ECU1"/>
      <c r="ECV1"/>
      <c r="ECW1"/>
      <c r="ECX1"/>
      <c r="ECY1"/>
      <c r="ECZ1"/>
      <c r="EDA1"/>
      <c r="EDB1"/>
      <c r="EDC1"/>
      <c r="EDD1"/>
      <c r="EDE1"/>
      <c r="EDF1"/>
      <c r="EDG1"/>
      <c r="EDH1"/>
      <c r="EDI1"/>
      <c r="EDJ1"/>
      <c r="EDK1"/>
      <c r="EDL1"/>
      <c r="EDM1"/>
      <c r="EDN1"/>
      <c r="EDO1"/>
      <c r="EDP1"/>
      <c r="EDQ1"/>
      <c r="EDR1"/>
      <c r="EDS1"/>
      <c r="EDT1"/>
      <c r="EDU1"/>
      <c r="EDV1"/>
      <c r="EDW1"/>
      <c r="EDX1"/>
      <c r="EDY1"/>
      <c r="EDZ1"/>
      <c r="EEA1"/>
      <c r="EEB1"/>
      <c r="EEC1"/>
      <c r="EED1"/>
      <c r="EEE1"/>
      <c r="EEF1"/>
      <c r="EEG1"/>
      <c r="EEH1"/>
      <c r="EEI1"/>
      <c r="EEJ1"/>
      <c r="EEK1"/>
      <c r="EEL1"/>
      <c r="EEM1"/>
      <c r="EEN1"/>
      <c r="EEO1"/>
      <c r="EEP1"/>
      <c r="EEQ1"/>
      <c r="EER1"/>
      <c r="EES1"/>
      <c r="EET1"/>
      <c r="EEU1"/>
      <c r="EEV1"/>
      <c r="EEW1"/>
      <c r="EEX1"/>
      <c r="EEY1"/>
      <c r="EEZ1"/>
      <c r="EFA1"/>
      <c r="EFB1"/>
      <c r="EFC1"/>
      <c r="EFD1"/>
      <c r="EFE1"/>
      <c r="EFF1"/>
      <c r="EFG1"/>
      <c r="EFH1"/>
      <c r="EFI1"/>
      <c r="EFJ1"/>
      <c r="EFK1"/>
      <c r="EFL1"/>
      <c r="EFM1"/>
      <c r="EFN1"/>
      <c r="EFO1"/>
      <c r="EFP1"/>
      <c r="EFQ1"/>
      <c r="EFR1"/>
      <c r="EFS1"/>
      <c r="EFT1"/>
      <c r="EFU1"/>
      <c r="EFV1"/>
      <c r="EFW1"/>
      <c r="EFX1"/>
      <c r="EFY1"/>
      <c r="EFZ1"/>
      <c r="EGA1"/>
      <c r="EGB1"/>
      <c r="EGC1"/>
      <c r="EGD1"/>
      <c r="EGE1"/>
      <c r="EGF1"/>
      <c r="EGG1"/>
      <c r="EGH1"/>
      <c r="EGI1"/>
      <c r="EGJ1"/>
      <c r="EGK1"/>
      <c r="EGL1"/>
      <c r="EGM1"/>
      <c r="EGN1"/>
      <c r="EGO1"/>
      <c r="EGP1"/>
      <c r="EGQ1"/>
      <c r="EGR1"/>
      <c r="EGS1"/>
      <c r="EGT1"/>
      <c r="EGU1"/>
      <c r="EGV1"/>
      <c r="EGW1"/>
      <c r="EGX1"/>
      <c r="EGY1"/>
      <c r="EGZ1"/>
      <c r="EHA1"/>
      <c r="EHB1"/>
      <c r="EHC1"/>
      <c r="EHD1"/>
      <c r="EHE1"/>
      <c r="EHF1"/>
      <c r="EHG1"/>
      <c r="EHH1"/>
      <c r="EHI1"/>
      <c r="EHJ1"/>
      <c r="EHK1"/>
      <c r="EHL1"/>
      <c r="EHM1"/>
      <c r="EHN1"/>
      <c r="EHO1"/>
      <c r="EHP1"/>
      <c r="EHQ1"/>
      <c r="EHR1"/>
      <c r="EHS1"/>
      <c r="EHT1"/>
      <c r="EHU1"/>
      <c r="EHV1"/>
      <c r="EHW1"/>
      <c r="EHX1"/>
      <c r="EHY1"/>
      <c r="EHZ1"/>
      <c r="EIA1"/>
      <c r="EIB1"/>
      <c r="EIC1"/>
      <c r="EID1"/>
      <c r="EIE1"/>
      <c r="EIF1"/>
      <c r="EIG1"/>
      <c r="EIH1"/>
      <c r="EII1"/>
      <c r="EIJ1"/>
      <c r="EIK1"/>
      <c r="EIL1"/>
      <c r="EIM1"/>
      <c r="EIN1"/>
      <c r="EIO1"/>
      <c r="EIP1"/>
      <c r="EIQ1"/>
      <c r="EIR1"/>
      <c r="EIS1"/>
      <c r="EIT1"/>
      <c r="EIU1"/>
      <c r="EIV1"/>
      <c r="EIW1"/>
      <c r="EIX1"/>
      <c r="EIY1"/>
      <c r="EIZ1"/>
      <c r="EJA1"/>
      <c r="EJB1"/>
      <c r="EJC1"/>
      <c r="EJD1"/>
      <c r="EJE1"/>
      <c r="EJF1"/>
      <c r="EJG1"/>
      <c r="EJH1"/>
      <c r="EJI1"/>
      <c r="EJJ1"/>
      <c r="EJK1"/>
      <c r="EJL1"/>
      <c r="EJM1"/>
      <c r="EJN1"/>
      <c r="EJO1"/>
      <c r="EJP1"/>
      <c r="EJQ1"/>
      <c r="EJR1"/>
      <c r="EJS1"/>
      <c r="EJT1"/>
      <c r="EJU1"/>
      <c r="EJV1"/>
      <c r="EJW1"/>
      <c r="EJX1"/>
      <c r="EJY1"/>
      <c r="EJZ1"/>
      <c r="EKA1"/>
      <c r="EKB1"/>
      <c r="EKC1"/>
      <c r="EKD1"/>
      <c r="EKE1"/>
      <c r="EKF1"/>
      <c r="EKG1"/>
      <c r="EKH1"/>
      <c r="EKI1"/>
      <c r="EKJ1"/>
      <c r="EKK1"/>
      <c r="EKL1"/>
      <c r="EKM1"/>
      <c r="EKN1"/>
      <c r="EKO1"/>
      <c r="EKP1"/>
      <c r="EKQ1"/>
      <c r="EKR1"/>
      <c r="EKS1"/>
      <c r="EKT1"/>
      <c r="EKU1"/>
      <c r="EKV1"/>
      <c r="EKW1"/>
      <c r="EKX1"/>
      <c r="EKY1"/>
      <c r="EKZ1"/>
      <c r="ELA1"/>
      <c r="ELB1"/>
      <c r="ELC1"/>
      <c r="ELD1"/>
      <c r="ELE1"/>
      <c r="ELF1"/>
      <c r="ELG1"/>
      <c r="ELH1"/>
      <c r="ELI1"/>
      <c r="ELJ1"/>
      <c r="ELK1"/>
      <c r="ELL1"/>
      <c r="ELM1"/>
      <c r="ELN1"/>
      <c r="ELO1"/>
      <c r="ELP1"/>
      <c r="ELQ1"/>
      <c r="ELR1"/>
      <c r="ELS1"/>
      <c r="ELT1"/>
      <c r="ELU1"/>
      <c r="ELV1"/>
      <c r="ELW1"/>
      <c r="ELX1"/>
      <c r="ELY1"/>
      <c r="ELZ1"/>
      <c r="EMA1"/>
      <c r="EMB1"/>
      <c r="EMC1"/>
      <c r="EMD1"/>
      <c r="EME1"/>
      <c r="EMF1"/>
      <c r="EMG1"/>
      <c r="EMH1"/>
      <c r="EMI1"/>
      <c r="EMJ1"/>
      <c r="EMK1"/>
      <c r="EML1"/>
      <c r="EMM1"/>
      <c r="EMN1"/>
      <c r="EMO1"/>
      <c r="EMP1"/>
      <c r="EMQ1"/>
      <c r="EMR1"/>
      <c r="EMS1"/>
      <c r="EMT1"/>
      <c r="EMU1"/>
      <c r="EMV1"/>
      <c r="EMW1"/>
      <c r="EMX1"/>
      <c r="EMY1"/>
      <c r="EMZ1"/>
      <c r="ENA1"/>
      <c r="ENB1"/>
      <c r="ENC1"/>
      <c r="END1"/>
      <c r="ENE1"/>
      <c r="ENF1"/>
      <c r="ENG1"/>
      <c r="ENH1"/>
      <c r="ENI1"/>
      <c r="ENJ1"/>
      <c r="ENK1"/>
      <c r="ENL1"/>
      <c r="ENM1"/>
      <c r="ENN1"/>
      <c r="ENO1"/>
      <c r="ENP1"/>
      <c r="ENQ1"/>
      <c r="ENR1"/>
      <c r="ENS1"/>
      <c r="ENT1"/>
      <c r="ENU1"/>
      <c r="ENV1"/>
      <c r="ENW1"/>
      <c r="ENX1"/>
      <c r="ENY1"/>
      <c r="ENZ1"/>
      <c r="EOA1"/>
      <c r="EOB1"/>
      <c r="EOC1"/>
      <c r="EOD1"/>
      <c r="EOE1"/>
      <c r="EOF1"/>
      <c r="EOG1"/>
      <c r="EOH1"/>
      <c r="EOI1"/>
      <c r="EOJ1"/>
      <c r="EOK1"/>
      <c r="EOL1"/>
      <c r="EOM1"/>
      <c r="EON1"/>
      <c r="EOO1"/>
      <c r="EOP1"/>
      <c r="EOQ1"/>
      <c r="EOR1"/>
      <c r="EOS1"/>
      <c r="EOT1"/>
      <c r="EOU1"/>
      <c r="EOV1"/>
      <c r="EOW1"/>
      <c r="EOX1"/>
      <c r="EOY1"/>
      <c r="EOZ1"/>
      <c r="EPA1"/>
      <c r="EPB1"/>
      <c r="EPC1"/>
      <c r="EPD1"/>
      <c r="EPE1"/>
      <c r="EPF1"/>
      <c r="EPG1"/>
      <c r="EPH1"/>
      <c r="EPI1"/>
      <c r="EPJ1"/>
      <c r="EPK1"/>
      <c r="EPL1"/>
      <c r="EPM1"/>
      <c r="EPN1"/>
      <c r="EPO1"/>
      <c r="EPP1"/>
      <c r="EPQ1"/>
      <c r="EPR1"/>
      <c r="EPS1"/>
      <c r="EPT1"/>
      <c r="EPU1"/>
      <c r="EPV1"/>
      <c r="EPW1"/>
      <c r="EPX1"/>
      <c r="EPY1"/>
      <c r="EPZ1"/>
      <c r="EQA1"/>
      <c r="EQB1"/>
      <c r="EQC1"/>
      <c r="EQD1"/>
      <c r="EQE1"/>
      <c r="EQF1"/>
      <c r="EQG1"/>
      <c r="EQH1"/>
      <c r="EQI1"/>
      <c r="EQJ1"/>
      <c r="EQK1"/>
      <c r="EQL1"/>
      <c r="EQM1"/>
      <c r="EQN1"/>
      <c r="EQO1"/>
      <c r="EQP1"/>
      <c r="EQQ1"/>
      <c r="EQR1"/>
      <c r="EQS1"/>
      <c r="EQT1"/>
      <c r="EQU1"/>
      <c r="EQV1"/>
      <c r="EQW1"/>
      <c r="EQX1"/>
      <c r="EQY1"/>
      <c r="EQZ1"/>
      <c r="ERA1"/>
      <c r="ERB1"/>
      <c r="ERC1"/>
      <c r="ERD1"/>
      <c r="ERE1"/>
      <c r="ERF1"/>
      <c r="ERG1"/>
      <c r="ERH1"/>
      <c r="ERI1"/>
      <c r="ERJ1"/>
      <c r="ERK1"/>
      <c r="ERL1"/>
      <c r="ERM1"/>
      <c r="ERN1"/>
      <c r="ERO1"/>
      <c r="ERP1"/>
      <c r="ERQ1"/>
      <c r="ERR1"/>
      <c r="ERS1"/>
      <c r="ERT1"/>
      <c r="ERU1"/>
      <c r="ERV1"/>
      <c r="ERW1"/>
      <c r="ERX1"/>
      <c r="ERY1"/>
      <c r="ERZ1"/>
      <c r="ESA1"/>
      <c r="ESB1"/>
      <c r="ESC1"/>
      <c r="ESD1"/>
      <c r="ESE1"/>
      <c r="ESF1"/>
      <c r="ESG1"/>
      <c r="ESH1"/>
      <c r="ESI1"/>
      <c r="ESJ1"/>
      <c r="ESK1"/>
      <c r="ESL1"/>
      <c r="ESM1"/>
      <c r="ESN1"/>
      <c r="ESO1"/>
      <c r="ESP1"/>
      <c r="ESQ1"/>
      <c r="ESR1"/>
      <c r="ESS1"/>
      <c r="EST1"/>
      <c r="ESU1"/>
      <c r="ESV1"/>
      <c r="ESW1"/>
      <c r="ESX1"/>
      <c r="ESY1"/>
      <c r="ESZ1"/>
      <c r="ETA1"/>
      <c r="ETB1"/>
      <c r="ETC1"/>
      <c r="ETD1"/>
      <c r="ETE1"/>
      <c r="ETF1"/>
      <c r="ETG1"/>
      <c r="ETH1"/>
      <c r="ETI1"/>
      <c r="ETJ1"/>
      <c r="ETK1"/>
      <c r="ETL1"/>
      <c r="ETM1"/>
      <c r="ETN1"/>
      <c r="ETO1"/>
      <c r="ETP1"/>
      <c r="ETQ1"/>
      <c r="ETR1"/>
      <c r="ETS1"/>
      <c r="ETT1"/>
      <c r="ETU1"/>
      <c r="ETV1"/>
      <c r="ETW1"/>
      <c r="ETX1"/>
      <c r="ETY1"/>
      <c r="ETZ1"/>
      <c r="EUA1"/>
      <c r="EUB1"/>
      <c r="EUC1"/>
      <c r="EUD1"/>
      <c r="EUE1"/>
      <c r="EUF1"/>
      <c r="EUG1"/>
      <c r="EUH1"/>
      <c r="EUI1"/>
      <c r="EUJ1"/>
      <c r="EUK1"/>
      <c r="EUL1"/>
      <c r="EUM1"/>
      <c r="EUN1"/>
      <c r="EUO1"/>
      <c r="EUP1"/>
      <c r="EUQ1"/>
      <c r="EUR1"/>
      <c r="EUS1"/>
      <c r="EUT1"/>
      <c r="EUU1"/>
      <c r="EUV1"/>
      <c r="EUW1"/>
      <c r="EUX1"/>
      <c r="EUY1"/>
      <c r="EUZ1"/>
      <c r="EVA1"/>
      <c r="EVB1"/>
      <c r="EVC1"/>
      <c r="EVD1"/>
      <c r="EVE1"/>
      <c r="EVF1"/>
      <c r="EVG1"/>
      <c r="EVH1"/>
      <c r="EVI1"/>
      <c r="EVJ1"/>
      <c r="EVK1"/>
      <c r="EVL1"/>
      <c r="EVM1"/>
      <c r="EVN1"/>
      <c r="EVO1"/>
      <c r="EVP1"/>
      <c r="EVQ1"/>
      <c r="EVR1"/>
      <c r="EVS1"/>
      <c r="EVT1"/>
      <c r="EVU1"/>
      <c r="EVV1"/>
      <c r="EVW1"/>
      <c r="EVX1"/>
      <c r="EVY1"/>
      <c r="EVZ1"/>
      <c r="EWA1"/>
      <c r="EWB1"/>
      <c r="EWC1"/>
      <c r="EWD1"/>
      <c r="EWE1"/>
      <c r="EWF1"/>
      <c r="EWG1"/>
      <c r="EWH1"/>
      <c r="EWI1"/>
      <c r="EWJ1"/>
      <c r="EWK1"/>
      <c r="EWL1"/>
      <c r="EWM1"/>
      <c r="EWN1"/>
      <c r="EWO1"/>
      <c r="EWP1"/>
      <c r="EWQ1"/>
      <c r="EWR1"/>
      <c r="EWS1"/>
      <c r="EWT1"/>
      <c r="EWU1"/>
      <c r="EWV1"/>
      <c r="EWW1"/>
      <c r="EWX1"/>
      <c r="EWY1"/>
      <c r="EWZ1"/>
      <c r="EXA1"/>
      <c r="EXB1"/>
      <c r="EXC1"/>
      <c r="EXD1"/>
      <c r="EXE1"/>
      <c r="EXF1"/>
      <c r="EXG1"/>
      <c r="EXH1"/>
      <c r="EXI1"/>
      <c r="EXJ1"/>
      <c r="EXK1"/>
      <c r="EXL1"/>
      <c r="EXM1"/>
      <c r="EXN1"/>
      <c r="EXO1"/>
      <c r="EXP1"/>
      <c r="EXQ1"/>
      <c r="EXR1"/>
      <c r="EXS1"/>
      <c r="EXT1"/>
      <c r="EXU1"/>
      <c r="EXV1"/>
      <c r="EXW1"/>
      <c r="EXX1"/>
      <c r="EXY1"/>
      <c r="EXZ1"/>
      <c r="EYA1"/>
      <c r="EYB1"/>
      <c r="EYC1"/>
      <c r="EYD1"/>
      <c r="EYE1"/>
      <c r="EYF1"/>
      <c r="EYG1"/>
      <c r="EYH1"/>
      <c r="EYI1"/>
      <c r="EYJ1"/>
      <c r="EYK1"/>
      <c r="EYL1"/>
      <c r="EYM1"/>
      <c r="EYN1"/>
      <c r="EYO1"/>
      <c r="EYP1"/>
      <c r="EYQ1"/>
      <c r="EYR1"/>
      <c r="EYS1"/>
      <c r="EYT1"/>
      <c r="EYU1"/>
      <c r="EYV1"/>
      <c r="EYW1"/>
      <c r="EYX1"/>
      <c r="EYY1"/>
      <c r="EYZ1"/>
      <c r="EZA1"/>
      <c r="EZB1"/>
      <c r="EZC1"/>
      <c r="EZD1"/>
      <c r="EZE1"/>
      <c r="EZF1"/>
      <c r="EZG1"/>
      <c r="EZH1"/>
      <c r="EZI1"/>
      <c r="EZJ1"/>
      <c r="EZK1"/>
      <c r="EZL1"/>
      <c r="EZM1"/>
      <c r="EZN1"/>
      <c r="EZO1"/>
      <c r="EZP1"/>
      <c r="EZQ1"/>
      <c r="EZR1"/>
      <c r="EZS1"/>
      <c r="EZT1"/>
      <c r="EZU1"/>
      <c r="EZV1"/>
      <c r="EZW1"/>
      <c r="EZX1"/>
      <c r="EZY1"/>
      <c r="EZZ1"/>
      <c r="FAA1"/>
      <c r="FAB1"/>
      <c r="FAC1"/>
      <c r="FAD1"/>
      <c r="FAE1"/>
      <c r="FAF1"/>
      <c r="FAG1"/>
      <c r="FAH1"/>
      <c r="FAI1"/>
      <c r="FAJ1"/>
      <c r="FAK1"/>
      <c r="FAL1"/>
      <c r="FAM1"/>
      <c r="FAN1"/>
      <c r="FAO1"/>
      <c r="FAP1"/>
      <c r="FAQ1"/>
      <c r="FAR1"/>
      <c r="FAS1"/>
      <c r="FAT1"/>
      <c r="FAU1"/>
      <c r="FAV1"/>
      <c r="FAW1"/>
      <c r="FAX1"/>
      <c r="FAY1"/>
      <c r="FAZ1"/>
      <c r="FBA1"/>
      <c r="FBB1"/>
      <c r="FBC1"/>
      <c r="FBD1"/>
      <c r="FBE1"/>
      <c r="FBF1"/>
      <c r="FBG1"/>
      <c r="FBH1"/>
      <c r="FBI1"/>
      <c r="FBJ1"/>
      <c r="FBK1"/>
      <c r="FBL1"/>
      <c r="FBM1"/>
      <c r="FBN1"/>
      <c r="FBO1"/>
      <c r="FBP1"/>
      <c r="FBQ1"/>
      <c r="FBR1"/>
      <c r="FBS1"/>
      <c r="FBT1"/>
      <c r="FBU1"/>
      <c r="FBV1"/>
      <c r="FBW1"/>
      <c r="FBX1"/>
      <c r="FBY1"/>
      <c r="FBZ1"/>
      <c r="FCA1"/>
      <c r="FCB1"/>
      <c r="FCC1"/>
      <c r="FCD1"/>
      <c r="FCE1"/>
      <c r="FCF1"/>
      <c r="FCG1"/>
      <c r="FCH1"/>
      <c r="FCI1"/>
      <c r="FCJ1"/>
      <c r="FCK1"/>
      <c r="FCL1"/>
      <c r="FCM1"/>
      <c r="FCN1"/>
      <c r="FCO1"/>
      <c r="FCP1"/>
      <c r="FCQ1"/>
      <c r="FCR1"/>
      <c r="FCS1"/>
      <c r="FCT1"/>
      <c r="FCU1"/>
      <c r="FCV1"/>
      <c r="FCW1"/>
      <c r="FCX1"/>
      <c r="FCY1"/>
      <c r="FCZ1"/>
      <c r="FDA1"/>
      <c r="FDB1"/>
      <c r="FDC1"/>
      <c r="FDD1"/>
      <c r="FDE1"/>
      <c r="FDF1"/>
      <c r="FDG1"/>
      <c r="FDH1"/>
      <c r="FDI1"/>
      <c r="FDJ1"/>
      <c r="FDK1"/>
      <c r="FDL1"/>
      <c r="FDM1"/>
      <c r="FDN1"/>
      <c r="FDO1"/>
      <c r="FDP1"/>
      <c r="FDQ1"/>
      <c r="FDR1"/>
      <c r="FDS1"/>
      <c r="FDT1"/>
      <c r="FDU1"/>
      <c r="FDV1"/>
      <c r="FDW1"/>
      <c r="FDX1"/>
      <c r="FDY1"/>
      <c r="FDZ1"/>
      <c r="FEA1"/>
      <c r="FEB1"/>
      <c r="FEC1"/>
      <c r="FED1"/>
      <c r="FEE1"/>
      <c r="FEF1"/>
      <c r="FEG1"/>
      <c r="FEH1"/>
      <c r="FEI1"/>
      <c r="FEJ1"/>
      <c r="FEK1"/>
      <c r="FEL1"/>
      <c r="FEM1"/>
      <c r="FEN1"/>
      <c r="FEO1"/>
      <c r="FEP1"/>
      <c r="FEQ1"/>
      <c r="FER1"/>
      <c r="FES1"/>
      <c r="FET1"/>
      <c r="FEU1"/>
      <c r="FEV1"/>
      <c r="FEW1"/>
      <c r="FEX1"/>
      <c r="FEY1"/>
      <c r="FEZ1"/>
      <c r="FFA1"/>
      <c r="FFB1"/>
      <c r="FFC1"/>
      <c r="FFD1"/>
      <c r="FFE1"/>
      <c r="FFF1"/>
      <c r="FFG1"/>
      <c r="FFH1"/>
      <c r="FFI1"/>
      <c r="FFJ1"/>
      <c r="FFK1"/>
      <c r="FFL1"/>
      <c r="FFM1"/>
      <c r="FFN1"/>
      <c r="FFO1"/>
      <c r="FFP1"/>
      <c r="FFQ1"/>
      <c r="FFR1"/>
      <c r="FFS1"/>
      <c r="FFT1"/>
      <c r="FFU1"/>
      <c r="FFV1"/>
      <c r="FFW1"/>
      <c r="FFX1"/>
      <c r="FFY1"/>
      <c r="FFZ1"/>
      <c r="FGA1"/>
      <c r="FGB1"/>
      <c r="FGC1"/>
      <c r="FGD1"/>
      <c r="FGE1"/>
      <c r="FGF1"/>
      <c r="FGG1"/>
      <c r="FGH1"/>
      <c r="FGI1"/>
      <c r="FGJ1"/>
      <c r="FGK1"/>
      <c r="FGL1"/>
      <c r="FGM1"/>
      <c r="FGN1"/>
      <c r="FGO1"/>
      <c r="FGP1"/>
      <c r="FGQ1"/>
      <c r="FGR1"/>
      <c r="FGS1"/>
      <c r="FGT1"/>
      <c r="FGU1"/>
      <c r="FGV1"/>
      <c r="FGW1"/>
      <c r="FGX1"/>
      <c r="FGY1"/>
      <c r="FGZ1"/>
      <c r="FHA1"/>
      <c r="FHB1"/>
      <c r="FHC1"/>
      <c r="FHD1"/>
      <c r="FHE1"/>
      <c r="FHF1"/>
      <c r="FHG1"/>
      <c r="FHH1"/>
      <c r="FHI1"/>
      <c r="FHJ1"/>
      <c r="FHK1"/>
      <c r="FHL1"/>
      <c r="FHM1"/>
      <c r="FHN1"/>
      <c r="FHO1"/>
      <c r="FHP1"/>
      <c r="FHQ1"/>
      <c r="FHR1"/>
      <c r="FHS1"/>
      <c r="FHT1"/>
      <c r="FHU1"/>
      <c r="FHV1"/>
      <c r="FHW1"/>
      <c r="FHX1"/>
      <c r="FHY1"/>
      <c r="FHZ1"/>
      <c r="FIA1"/>
      <c r="FIB1"/>
      <c r="FIC1"/>
      <c r="FID1"/>
      <c r="FIE1"/>
      <c r="FIF1"/>
      <c r="FIG1"/>
      <c r="FIH1"/>
      <c r="FII1"/>
      <c r="FIJ1"/>
      <c r="FIK1"/>
      <c r="FIL1"/>
      <c r="FIM1"/>
      <c r="FIN1"/>
      <c r="FIO1"/>
      <c r="FIP1"/>
      <c r="FIQ1"/>
      <c r="FIR1"/>
      <c r="FIS1"/>
      <c r="FIT1"/>
      <c r="FIU1"/>
      <c r="FIV1"/>
      <c r="FIW1"/>
      <c r="FIX1"/>
      <c r="FIY1"/>
      <c r="FIZ1"/>
      <c r="FJA1"/>
      <c r="FJB1"/>
      <c r="FJC1"/>
      <c r="FJD1"/>
      <c r="FJE1"/>
      <c r="FJF1"/>
      <c r="FJG1"/>
      <c r="FJH1"/>
      <c r="FJI1"/>
      <c r="FJJ1"/>
      <c r="FJK1"/>
      <c r="FJL1"/>
      <c r="FJM1"/>
      <c r="FJN1"/>
      <c r="FJO1"/>
      <c r="FJP1"/>
      <c r="FJQ1"/>
      <c r="FJR1"/>
      <c r="FJS1"/>
      <c r="FJT1"/>
      <c r="FJU1"/>
      <c r="FJV1"/>
      <c r="FJW1"/>
      <c r="FJX1"/>
      <c r="FJY1"/>
      <c r="FJZ1"/>
      <c r="FKA1"/>
      <c r="FKB1"/>
      <c r="FKC1"/>
      <c r="FKD1"/>
      <c r="FKE1"/>
      <c r="FKF1"/>
      <c r="FKG1"/>
      <c r="FKH1"/>
      <c r="FKI1"/>
      <c r="FKJ1"/>
      <c r="FKK1"/>
      <c r="FKL1"/>
      <c r="FKM1"/>
      <c r="FKN1"/>
      <c r="FKO1"/>
      <c r="FKP1"/>
      <c r="FKQ1"/>
      <c r="FKR1"/>
      <c r="FKS1"/>
      <c r="FKT1"/>
      <c r="FKU1"/>
      <c r="FKV1"/>
      <c r="FKW1"/>
      <c r="FKX1"/>
      <c r="FKY1"/>
      <c r="FKZ1"/>
      <c r="FLA1"/>
      <c r="FLB1"/>
      <c r="FLC1"/>
      <c r="FLD1"/>
      <c r="FLE1"/>
      <c r="FLF1"/>
      <c r="FLG1"/>
      <c r="FLH1"/>
      <c r="FLI1"/>
      <c r="FLJ1"/>
      <c r="FLK1"/>
      <c r="FLL1"/>
      <c r="FLM1"/>
      <c r="FLN1"/>
      <c r="FLO1"/>
      <c r="FLP1"/>
      <c r="FLQ1"/>
      <c r="FLR1"/>
      <c r="FLS1"/>
      <c r="FLT1"/>
      <c r="FLU1"/>
      <c r="FLV1"/>
      <c r="FLW1"/>
      <c r="FLX1"/>
      <c r="FLY1"/>
      <c r="FLZ1"/>
      <c r="FMA1"/>
      <c r="FMB1"/>
      <c r="FMC1"/>
      <c r="FMD1"/>
      <c r="FME1"/>
      <c r="FMF1"/>
      <c r="FMG1"/>
      <c r="FMH1"/>
      <c r="FMI1"/>
      <c r="FMJ1"/>
      <c r="FMK1"/>
      <c r="FML1"/>
      <c r="FMM1"/>
      <c r="FMN1"/>
      <c r="FMO1"/>
      <c r="FMP1"/>
      <c r="FMQ1"/>
      <c r="FMR1"/>
      <c r="FMS1"/>
      <c r="FMT1"/>
      <c r="FMU1"/>
      <c r="FMV1"/>
      <c r="FMW1"/>
      <c r="FMX1"/>
      <c r="FMY1"/>
      <c r="FMZ1"/>
      <c r="FNA1"/>
      <c r="FNB1"/>
      <c r="FNC1"/>
      <c r="FND1"/>
      <c r="FNE1"/>
      <c r="FNF1"/>
      <c r="FNG1"/>
      <c r="FNH1"/>
      <c r="FNI1"/>
      <c r="FNJ1"/>
      <c r="FNK1"/>
      <c r="FNL1"/>
      <c r="FNM1"/>
      <c r="FNN1"/>
      <c r="FNO1"/>
      <c r="FNP1"/>
      <c r="FNQ1"/>
      <c r="FNR1"/>
      <c r="FNS1"/>
      <c r="FNT1"/>
      <c r="FNU1"/>
      <c r="FNV1"/>
      <c r="FNW1"/>
      <c r="FNX1"/>
      <c r="FNY1"/>
      <c r="FNZ1"/>
      <c r="FOA1"/>
      <c r="FOB1"/>
      <c r="FOC1"/>
      <c r="FOD1"/>
      <c r="FOE1"/>
      <c r="FOF1"/>
      <c r="FOG1"/>
      <c r="FOH1"/>
      <c r="FOI1"/>
      <c r="FOJ1"/>
      <c r="FOK1"/>
      <c r="FOL1"/>
      <c r="FOM1"/>
      <c r="FON1"/>
      <c r="FOO1"/>
      <c r="FOP1"/>
      <c r="FOQ1"/>
      <c r="FOR1"/>
      <c r="FOS1"/>
      <c r="FOT1"/>
      <c r="FOU1"/>
      <c r="FOV1"/>
      <c r="FOW1"/>
      <c r="FOX1"/>
      <c r="FOY1"/>
      <c r="FOZ1"/>
      <c r="FPA1"/>
      <c r="FPB1"/>
      <c r="FPC1"/>
      <c r="FPD1"/>
      <c r="FPE1"/>
      <c r="FPF1"/>
      <c r="FPG1"/>
      <c r="FPH1"/>
      <c r="FPI1"/>
      <c r="FPJ1"/>
      <c r="FPK1"/>
      <c r="FPL1"/>
      <c r="FPM1"/>
      <c r="FPN1"/>
      <c r="FPO1"/>
      <c r="FPP1"/>
      <c r="FPQ1"/>
      <c r="FPR1"/>
      <c r="FPS1"/>
      <c r="FPT1"/>
      <c r="FPU1"/>
      <c r="FPV1"/>
      <c r="FPW1"/>
      <c r="FPX1"/>
      <c r="FPY1"/>
      <c r="FPZ1"/>
      <c r="FQA1"/>
      <c r="FQB1"/>
      <c r="FQC1"/>
      <c r="FQD1"/>
      <c r="FQE1"/>
      <c r="FQF1"/>
      <c r="FQG1"/>
      <c r="FQH1"/>
      <c r="FQI1"/>
      <c r="FQJ1"/>
      <c r="FQK1"/>
      <c r="FQL1"/>
      <c r="FQM1"/>
      <c r="FQN1"/>
      <c r="FQO1"/>
      <c r="FQP1"/>
      <c r="FQQ1"/>
      <c r="FQR1"/>
      <c r="FQS1"/>
      <c r="FQT1"/>
      <c r="FQU1"/>
      <c r="FQV1"/>
      <c r="FQW1"/>
      <c r="FQX1"/>
      <c r="FQY1"/>
      <c r="FQZ1"/>
      <c r="FRA1"/>
      <c r="FRB1"/>
      <c r="FRC1"/>
      <c r="FRD1"/>
      <c r="FRE1"/>
      <c r="FRF1"/>
      <c r="FRG1"/>
      <c r="FRH1"/>
      <c r="FRI1"/>
      <c r="FRJ1"/>
      <c r="FRK1"/>
      <c r="FRL1"/>
      <c r="FRM1"/>
      <c r="FRN1"/>
      <c r="FRO1"/>
      <c r="FRP1"/>
      <c r="FRQ1"/>
      <c r="FRR1"/>
      <c r="FRS1"/>
      <c r="FRT1"/>
      <c r="FRU1"/>
      <c r="FRV1"/>
      <c r="FRW1"/>
      <c r="FRX1"/>
      <c r="FRY1"/>
      <c r="FRZ1"/>
      <c r="FSA1"/>
      <c r="FSB1"/>
      <c r="FSC1"/>
      <c r="FSD1"/>
      <c r="FSE1"/>
      <c r="FSF1"/>
      <c r="FSG1"/>
      <c r="FSH1"/>
      <c r="FSI1"/>
      <c r="FSJ1"/>
      <c r="FSK1"/>
      <c r="FSL1"/>
      <c r="FSM1"/>
      <c r="FSN1"/>
      <c r="FSO1"/>
      <c r="FSP1"/>
      <c r="FSQ1"/>
      <c r="FSR1"/>
      <c r="FSS1"/>
      <c r="FST1"/>
      <c r="FSU1"/>
      <c r="FSV1"/>
      <c r="FSW1"/>
      <c r="FSX1"/>
      <c r="FSY1"/>
      <c r="FSZ1"/>
      <c r="FTA1"/>
      <c r="FTB1"/>
      <c r="FTC1"/>
      <c r="FTD1"/>
      <c r="FTE1"/>
      <c r="FTF1"/>
      <c r="FTG1"/>
      <c r="FTH1"/>
      <c r="FTI1"/>
      <c r="FTJ1"/>
      <c r="FTK1"/>
      <c r="FTL1"/>
      <c r="FTM1"/>
      <c r="FTN1"/>
      <c r="FTO1"/>
      <c r="FTP1"/>
      <c r="FTQ1"/>
      <c r="FTR1"/>
      <c r="FTS1"/>
      <c r="FTT1"/>
      <c r="FTU1"/>
      <c r="FTV1"/>
      <c r="FTW1"/>
      <c r="FTX1"/>
      <c r="FTY1"/>
      <c r="FTZ1"/>
      <c r="FUA1"/>
      <c r="FUB1"/>
      <c r="FUC1"/>
      <c r="FUD1"/>
      <c r="FUE1"/>
      <c r="FUF1"/>
      <c r="FUG1"/>
      <c r="FUH1"/>
      <c r="FUI1"/>
      <c r="FUJ1"/>
      <c r="FUK1"/>
      <c r="FUL1"/>
      <c r="FUM1"/>
      <c r="FUN1"/>
      <c r="FUO1"/>
      <c r="FUP1"/>
      <c r="FUQ1"/>
      <c r="FUR1"/>
      <c r="FUS1"/>
      <c r="FUT1"/>
      <c r="FUU1"/>
      <c r="FUV1"/>
      <c r="FUW1"/>
      <c r="FUX1"/>
      <c r="FUY1"/>
      <c r="FUZ1"/>
      <c r="FVA1"/>
      <c r="FVB1"/>
      <c r="FVC1"/>
      <c r="FVD1"/>
      <c r="FVE1"/>
      <c r="FVF1"/>
      <c r="FVG1"/>
      <c r="FVH1"/>
      <c r="FVI1"/>
      <c r="FVJ1"/>
      <c r="FVK1"/>
      <c r="FVL1"/>
      <c r="FVM1"/>
      <c r="FVN1"/>
      <c r="FVO1"/>
      <c r="FVP1"/>
      <c r="FVQ1"/>
      <c r="FVR1"/>
      <c r="FVS1"/>
      <c r="FVT1"/>
      <c r="FVU1"/>
      <c r="FVV1"/>
      <c r="FVW1"/>
      <c r="FVX1"/>
      <c r="FVY1"/>
      <c r="FVZ1"/>
      <c r="FWA1"/>
      <c r="FWB1"/>
      <c r="FWC1"/>
      <c r="FWD1"/>
      <c r="FWE1"/>
      <c r="FWF1"/>
      <c r="FWG1"/>
      <c r="FWH1"/>
      <c r="FWI1"/>
      <c r="FWJ1"/>
      <c r="FWK1"/>
      <c r="FWL1"/>
      <c r="FWM1"/>
      <c r="FWN1"/>
      <c r="FWO1"/>
      <c r="FWP1"/>
      <c r="FWQ1"/>
      <c r="FWR1"/>
      <c r="FWS1"/>
      <c r="FWT1"/>
      <c r="FWU1"/>
      <c r="FWV1"/>
      <c r="FWW1"/>
      <c r="FWX1"/>
      <c r="FWY1"/>
      <c r="FWZ1"/>
      <c r="FXA1"/>
      <c r="FXB1"/>
      <c r="FXC1"/>
      <c r="FXD1"/>
      <c r="FXE1"/>
      <c r="FXF1"/>
      <c r="FXG1"/>
      <c r="FXH1"/>
      <c r="FXI1"/>
      <c r="FXJ1"/>
      <c r="FXK1"/>
      <c r="FXL1"/>
      <c r="FXM1"/>
      <c r="FXN1"/>
      <c r="FXO1"/>
      <c r="FXP1"/>
      <c r="FXQ1"/>
      <c r="FXR1"/>
      <c r="FXS1"/>
      <c r="FXT1"/>
      <c r="FXU1"/>
      <c r="FXV1"/>
      <c r="FXW1"/>
      <c r="FXX1"/>
      <c r="FXY1"/>
      <c r="FXZ1"/>
      <c r="FYA1"/>
      <c r="FYB1"/>
      <c r="FYC1"/>
      <c r="FYD1"/>
      <c r="FYE1"/>
      <c r="FYF1"/>
      <c r="FYG1"/>
      <c r="FYH1"/>
      <c r="FYI1"/>
      <c r="FYJ1"/>
      <c r="FYK1"/>
      <c r="FYL1"/>
      <c r="FYM1"/>
      <c r="FYN1"/>
      <c r="FYO1"/>
      <c r="FYP1"/>
      <c r="FYQ1"/>
      <c r="FYR1"/>
      <c r="FYS1"/>
      <c r="FYT1"/>
      <c r="FYU1"/>
      <c r="FYV1"/>
      <c r="FYW1"/>
      <c r="FYX1"/>
      <c r="FYY1"/>
      <c r="FYZ1"/>
      <c r="FZA1"/>
      <c r="FZB1"/>
      <c r="FZC1"/>
      <c r="FZD1"/>
      <c r="FZE1"/>
      <c r="FZF1"/>
      <c r="FZG1"/>
      <c r="FZH1"/>
      <c r="FZI1"/>
      <c r="FZJ1"/>
      <c r="FZK1"/>
      <c r="FZL1"/>
      <c r="FZM1"/>
      <c r="FZN1"/>
      <c r="FZO1"/>
      <c r="FZP1"/>
      <c r="FZQ1"/>
      <c r="FZR1"/>
      <c r="FZS1"/>
      <c r="FZT1"/>
      <c r="FZU1"/>
      <c r="FZV1"/>
      <c r="FZW1"/>
      <c r="FZX1"/>
      <c r="FZY1"/>
      <c r="FZZ1"/>
      <c r="GAA1"/>
      <c r="GAB1"/>
      <c r="GAC1"/>
      <c r="GAD1"/>
      <c r="GAE1"/>
      <c r="GAF1"/>
      <c r="GAG1"/>
      <c r="GAH1"/>
      <c r="GAI1"/>
      <c r="GAJ1"/>
      <c r="GAK1"/>
      <c r="GAL1"/>
      <c r="GAM1"/>
      <c r="GAN1"/>
      <c r="GAO1"/>
      <c r="GAP1"/>
      <c r="GAQ1"/>
      <c r="GAR1"/>
      <c r="GAS1"/>
      <c r="GAT1"/>
      <c r="GAU1"/>
      <c r="GAV1"/>
      <c r="GAW1"/>
      <c r="GAX1"/>
      <c r="GAY1"/>
      <c r="GAZ1"/>
      <c r="GBA1"/>
      <c r="GBB1"/>
      <c r="GBC1"/>
      <c r="GBD1"/>
      <c r="GBE1"/>
      <c r="GBF1"/>
      <c r="GBG1"/>
      <c r="GBH1"/>
      <c r="GBI1"/>
      <c r="GBJ1"/>
      <c r="GBK1"/>
      <c r="GBL1"/>
      <c r="GBM1"/>
      <c r="GBN1"/>
      <c r="GBO1"/>
      <c r="GBP1"/>
      <c r="GBQ1"/>
      <c r="GBR1"/>
      <c r="GBS1"/>
      <c r="GBT1"/>
      <c r="GBU1"/>
      <c r="GBV1"/>
      <c r="GBW1"/>
      <c r="GBX1"/>
      <c r="GBY1"/>
      <c r="GBZ1"/>
      <c r="GCA1"/>
      <c r="GCB1"/>
      <c r="GCC1"/>
      <c r="GCD1"/>
      <c r="GCE1"/>
      <c r="GCF1"/>
      <c r="GCG1"/>
      <c r="GCH1"/>
      <c r="GCI1"/>
      <c r="GCJ1"/>
      <c r="GCK1"/>
      <c r="GCL1"/>
      <c r="GCM1"/>
      <c r="GCN1"/>
      <c r="GCO1"/>
      <c r="GCP1"/>
      <c r="GCQ1"/>
      <c r="GCR1"/>
      <c r="GCS1"/>
      <c r="GCT1"/>
      <c r="GCU1"/>
      <c r="GCV1"/>
      <c r="GCW1"/>
      <c r="GCX1"/>
      <c r="GCY1"/>
      <c r="GCZ1"/>
      <c r="GDA1"/>
      <c r="GDB1"/>
      <c r="GDC1"/>
      <c r="GDD1"/>
      <c r="GDE1"/>
      <c r="GDF1"/>
      <c r="GDG1"/>
      <c r="GDH1"/>
      <c r="GDI1"/>
      <c r="GDJ1"/>
      <c r="GDK1"/>
      <c r="GDL1"/>
      <c r="GDM1"/>
      <c r="GDN1"/>
      <c r="GDO1"/>
      <c r="GDP1"/>
      <c r="GDQ1"/>
      <c r="GDR1"/>
      <c r="GDS1"/>
      <c r="GDT1"/>
      <c r="GDU1"/>
      <c r="GDV1"/>
      <c r="GDW1"/>
      <c r="GDX1"/>
      <c r="GDY1"/>
      <c r="GDZ1"/>
      <c r="GEA1"/>
      <c r="GEB1"/>
      <c r="GEC1"/>
      <c r="GED1"/>
      <c r="GEE1"/>
      <c r="GEF1"/>
      <c r="GEG1"/>
      <c r="GEH1"/>
      <c r="GEI1"/>
      <c r="GEJ1"/>
      <c r="GEK1"/>
      <c r="GEL1"/>
      <c r="GEM1"/>
      <c r="GEN1"/>
      <c r="GEO1"/>
      <c r="GEP1"/>
      <c r="GEQ1"/>
      <c r="GER1"/>
      <c r="GES1"/>
      <c r="GET1"/>
      <c r="GEU1"/>
      <c r="GEV1"/>
      <c r="GEW1"/>
      <c r="GEX1"/>
      <c r="GEY1"/>
      <c r="GEZ1"/>
      <c r="GFA1"/>
      <c r="GFB1"/>
      <c r="GFC1"/>
      <c r="GFD1"/>
      <c r="GFE1"/>
      <c r="GFF1"/>
      <c r="GFG1"/>
      <c r="GFH1"/>
      <c r="GFI1"/>
      <c r="GFJ1"/>
      <c r="GFK1"/>
      <c r="GFL1"/>
      <c r="GFM1"/>
      <c r="GFN1"/>
      <c r="GFO1"/>
      <c r="GFP1"/>
      <c r="GFQ1"/>
      <c r="GFR1"/>
      <c r="GFS1"/>
      <c r="GFT1"/>
      <c r="GFU1"/>
      <c r="GFV1"/>
      <c r="GFW1"/>
      <c r="GFX1"/>
      <c r="GFY1"/>
      <c r="GFZ1"/>
      <c r="GGA1"/>
      <c r="GGB1"/>
      <c r="GGC1"/>
      <c r="GGD1"/>
      <c r="GGE1"/>
      <c r="GGF1"/>
      <c r="GGG1"/>
      <c r="GGH1"/>
      <c r="GGI1"/>
      <c r="GGJ1"/>
      <c r="GGK1"/>
      <c r="GGL1"/>
      <c r="GGM1"/>
      <c r="GGN1"/>
      <c r="GGO1"/>
      <c r="GGP1"/>
      <c r="GGQ1"/>
      <c r="GGR1"/>
      <c r="GGS1"/>
      <c r="GGT1"/>
      <c r="GGU1"/>
      <c r="GGV1"/>
      <c r="GGW1"/>
      <c r="GGX1"/>
      <c r="GGY1"/>
      <c r="GGZ1"/>
      <c r="GHA1"/>
      <c r="GHB1"/>
      <c r="GHC1"/>
      <c r="GHD1"/>
      <c r="GHE1"/>
      <c r="GHF1"/>
      <c r="GHG1"/>
      <c r="GHH1"/>
      <c r="GHI1"/>
      <c r="GHJ1"/>
      <c r="GHK1"/>
      <c r="GHL1"/>
      <c r="GHM1"/>
      <c r="GHN1"/>
      <c r="GHO1"/>
      <c r="GHP1"/>
      <c r="GHQ1"/>
      <c r="GHR1"/>
      <c r="GHS1"/>
      <c r="GHT1"/>
      <c r="GHU1"/>
      <c r="GHV1"/>
      <c r="GHW1"/>
      <c r="GHX1"/>
      <c r="GHY1"/>
      <c r="GHZ1"/>
      <c r="GIA1"/>
      <c r="GIB1"/>
      <c r="GIC1"/>
      <c r="GID1"/>
      <c r="GIE1"/>
      <c r="GIF1"/>
      <c r="GIG1"/>
      <c r="GIH1"/>
      <c r="GII1"/>
      <c r="GIJ1"/>
      <c r="GIK1"/>
      <c r="GIL1"/>
      <c r="GIM1"/>
      <c r="GIN1"/>
      <c r="GIO1"/>
      <c r="GIP1"/>
      <c r="GIQ1"/>
      <c r="GIR1"/>
      <c r="GIS1"/>
      <c r="GIT1"/>
      <c r="GIU1"/>
      <c r="GIV1"/>
      <c r="GIW1"/>
      <c r="GIX1"/>
      <c r="GIY1"/>
      <c r="GIZ1"/>
      <c r="GJA1"/>
      <c r="GJB1"/>
      <c r="GJC1"/>
      <c r="GJD1"/>
      <c r="GJE1"/>
      <c r="GJF1"/>
      <c r="GJG1"/>
      <c r="GJH1"/>
      <c r="GJI1"/>
      <c r="GJJ1"/>
      <c r="GJK1"/>
      <c r="GJL1"/>
      <c r="GJM1"/>
      <c r="GJN1"/>
      <c r="GJO1"/>
      <c r="GJP1"/>
      <c r="GJQ1"/>
      <c r="GJR1"/>
      <c r="GJS1"/>
      <c r="GJT1"/>
      <c r="GJU1"/>
      <c r="GJV1"/>
      <c r="GJW1"/>
      <c r="GJX1"/>
      <c r="GJY1"/>
      <c r="GJZ1"/>
      <c r="GKA1"/>
      <c r="GKB1"/>
      <c r="GKC1"/>
      <c r="GKD1"/>
      <c r="GKE1"/>
      <c r="GKF1"/>
      <c r="GKG1"/>
      <c r="GKH1"/>
      <c r="GKI1"/>
      <c r="GKJ1"/>
      <c r="GKK1"/>
      <c r="GKL1"/>
      <c r="GKM1"/>
      <c r="GKN1"/>
      <c r="GKO1"/>
      <c r="GKP1"/>
      <c r="GKQ1"/>
      <c r="GKR1"/>
      <c r="GKS1"/>
      <c r="GKT1"/>
      <c r="GKU1"/>
      <c r="GKV1"/>
      <c r="GKW1"/>
      <c r="GKX1"/>
      <c r="GKY1"/>
      <c r="GKZ1"/>
      <c r="GLA1"/>
      <c r="GLB1"/>
      <c r="GLC1"/>
      <c r="GLD1"/>
      <c r="GLE1"/>
      <c r="GLF1"/>
      <c r="GLG1"/>
      <c r="GLH1"/>
      <c r="GLI1"/>
      <c r="GLJ1"/>
      <c r="GLK1"/>
      <c r="GLL1"/>
      <c r="GLM1"/>
      <c r="GLN1"/>
      <c r="GLO1"/>
      <c r="GLP1"/>
      <c r="GLQ1"/>
      <c r="GLR1"/>
      <c r="GLS1"/>
      <c r="GLT1"/>
      <c r="GLU1"/>
      <c r="GLV1"/>
      <c r="GLW1"/>
      <c r="GLX1"/>
      <c r="GLY1"/>
      <c r="GLZ1"/>
      <c r="GMA1"/>
      <c r="GMB1"/>
      <c r="GMC1"/>
      <c r="GMD1"/>
      <c r="GME1"/>
      <c r="GMF1"/>
      <c r="GMG1"/>
      <c r="GMH1"/>
      <c r="GMI1"/>
      <c r="GMJ1"/>
      <c r="GMK1"/>
      <c r="GML1"/>
      <c r="GMM1"/>
      <c r="GMN1"/>
      <c r="GMO1"/>
      <c r="GMP1"/>
      <c r="GMQ1"/>
      <c r="GMR1"/>
      <c r="GMS1"/>
      <c r="GMT1"/>
      <c r="GMU1"/>
      <c r="GMV1"/>
      <c r="GMW1"/>
      <c r="GMX1"/>
      <c r="GMY1"/>
      <c r="GMZ1"/>
      <c r="GNA1"/>
      <c r="GNB1"/>
      <c r="GNC1"/>
      <c r="GND1"/>
      <c r="GNE1"/>
      <c r="GNF1"/>
      <c r="GNG1"/>
      <c r="GNH1"/>
      <c r="GNI1"/>
      <c r="GNJ1"/>
      <c r="GNK1"/>
      <c r="GNL1"/>
      <c r="GNM1"/>
      <c r="GNN1"/>
      <c r="GNO1"/>
      <c r="GNP1"/>
      <c r="GNQ1"/>
      <c r="GNR1"/>
      <c r="GNS1"/>
      <c r="GNT1"/>
      <c r="GNU1"/>
      <c r="GNV1"/>
      <c r="GNW1"/>
      <c r="GNX1"/>
      <c r="GNY1"/>
      <c r="GNZ1"/>
      <c r="GOA1"/>
      <c r="GOB1"/>
      <c r="GOC1"/>
      <c r="GOD1"/>
      <c r="GOE1"/>
      <c r="GOF1"/>
      <c r="GOG1"/>
      <c r="GOH1"/>
      <c r="GOI1"/>
      <c r="GOJ1"/>
      <c r="GOK1"/>
      <c r="GOL1"/>
      <c r="GOM1"/>
      <c r="GON1"/>
      <c r="GOO1"/>
      <c r="GOP1"/>
      <c r="GOQ1"/>
      <c r="GOR1"/>
      <c r="GOS1"/>
      <c r="GOT1"/>
      <c r="GOU1"/>
      <c r="GOV1"/>
      <c r="GOW1"/>
      <c r="GOX1"/>
      <c r="GOY1"/>
      <c r="GOZ1"/>
      <c r="GPA1"/>
      <c r="GPB1"/>
      <c r="GPC1"/>
      <c r="GPD1"/>
      <c r="GPE1"/>
      <c r="GPF1"/>
      <c r="GPG1"/>
      <c r="GPH1"/>
      <c r="GPI1"/>
      <c r="GPJ1"/>
      <c r="GPK1"/>
      <c r="GPL1"/>
      <c r="GPM1"/>
      <c r="GPN1"/>
      <c r="GPO1"/>
      <c r="GPP1"/>
      <c r="GPQ1"/>
      <c r="GPR1"/>
      <c r="GPS1"/>
      <c r="GPT1"/>
      <c r="GPU1"/>
      <c r="GPV1"/>
      <c r="GPW1"/>
      <c r="GPX1"/>
      <c r="GPY1"/>
      <c r="GPZ1"/>
      <c r="GQA1"/>
      <c r="GQB1"/>
      <c r="GQC1"/>
      <c r="GQD1"/>
      <c r="GQE1"/>
      <c r="GQF1"/>
      <c r="GQG1"/>
      <c r="GQH1"/>
      <c r="GQI1"/>
      <c r="GQJ1"/>
      <c r="GQK1"/>
      <c r="GQL1"/>
      <c r="GQM1"/>
      <c r="GQN1"/>
      <c r="GQO1"/>
      <c r="GQP1"/>
      <c r="GQQ1"/>
      <c r="GQR1"/>
      <c r="GQS1"/>
      <c r="GQT1"/>
      <c r="GQU1"/>
      <c r="GQV1"/>
      <c r="GQW1"/>
      <c r="GQX1"/>
      <c r="GQY1"/>
      <c r="GQZ1"/>
      <c r="GRA1"/>
      <c r="GRB1"/>
      <c r="GRC1"/>
      <c r="GRD1"/>
      <c r="GRE1"/>
      <c r="GRF1"/>
      <c r="GRG1"/>
      <c r="GRH1"/>
      <c r="GRI1"/>
      <c r="GRJ1"/>
      <c r="GRK1"/>
      <c r="GRL1"/>
      <c r="GRM1"/>
      <c r="GRN1"/>
      <c r="GRO1"/>
      <c r="GRP1"/>
      <c r="GRQ1"/>
      <c r="GRR1"/>
      <c r="GRS1"/>
      <c r="GRT1"/>
      <c r="GRU1"/>
      <c r="GRV1"/>
      <c r="GRW1"/>
      <c r="GRX1"/>
      <c r="GRY1"/>
      <c r="GRZ1"/>
      <c r="GSA1"/>
      <c r="GSB1"/>
      <c r="GSC1"/>
      <c r="GSD1"/>
      <c r="GSE1"/>
      <c r="GSF1"/>
      <c r="GSG1"/>
      <c r="GSH1"/>
      <c r="GSI1"/>
      <c r="GSJ1"/>
      <c r="GSK1"/>
      <c r="GSL1"/>
      <c r="GSM1"/>
      <c r="GSN1"/>
      <c r="GSO1"/>
      <c r="GSP1"/>
      <c r="GSQ1"/>
      <c r="GSR1"/>
      <c r="GSS1"/>
      <c r="GST1"/>
      <c r="GSU1"/>
      <c r="GSV1"/>
      <c r="GSW1"/>
      <c r="GSX1"/>
      <c r="GSY1"/>
      <c r="GSZ1"/>
      <c r="GTA1"/>
      <c r="GTB1"/>
      <c r="GTC1"/>
      <c r="GTD1"/>
      <c r="GTE1"/>
      <c r="GTF1"/>
      <c r="GTG1"/>
      <c r="GTH1"/>
      <c r="GTI1"/>
      <c r="GTJ1"/>
      <c r="GTK1"/>
      <c r="GTL1"/>
      <c r="GTM1"/>
      <c r="GTN1"/>
      <c r="GTO1"/>
      <c r="GTP1"/>
      <c r="GTQ1"/>
      <c r="GTR1"/>
      <c r="GTS1"/>
      <c r="GTT1"/>
      <c r="GTU1"/>
      <c r="GTV1"/>
      <c r="GTW1"/>
      <c r="GTX1"/>
      <c r="GTY1"/>
      <c r="GTZ1"/>
      <c r="GUA1"/>
      <c r="GUB1"/>
      <c r="GUC1"/>
      <c r="GUD1"/>
      <c r="GUE1"/>
      <c r="GUF1"/>
      <c r="GUG1"/>
      <c r="GUH1"/>
      <c r="GUI1"/>
      <c r="GUJ1"/>
      <c r="GUK1"/>
      <c r="GUL1"/>
      <c r="GUM1"/>
      <c r="GUN1"/>
      <c r="GUO1"/>
      <c r="GUP1"/>
      <c r="GUQ1"/>
      <c r="GUR1"/>
      <c r="GUS1"/>
      <c r="GUT1"/>
      <c r="GUU1"/>
      <c r="GUV1"/>
      <c r="GUW1"/>
      <c r="GUX1"/>
      <c r="GUY1"/>
      <c r="GUZ1"/>
      <c r="GVA1"/>
      <c r="GVB1"/>
      <c r="GVC1"/>
      <c r="GVD1"/>
      <c r="GVE1"/>
      <c r="GVF1"/>
      <c r="GVG1"/>
      <c r="GVH1"/>
      <c r="GVI1"/>
      <c r="GVJ1"/>
      <c r="GVK1"/>
      <c r="GVL1"/>
      <c r="GVM1"/>
      <c r="GVN1"/>
      <c r="GVO1"/>
      <c r="GVP1"/>
      <c r="GVQ1"/>
      <c r="GVR1"/>
      <c r="GVS1"/>
      <c r="GVT1"/>
      <c r="GVU1"/>
      <c r="GVV1"/>
      <c r="GVW1"/>
      <c r="GVX1"/>
      <c r="GVY1"/>
      <c r="GVZ1"/>
      <c r="GWA1"/>
      <c r="GWB1"/>
      <c r="GWC1"/>
      <c r="GWD1"/>
      <c r="GWE1"/>
      <c r="GWF1"/>
      <c r="GWG1"/>
      <c r="GWH1"/>
      <c r="GWI1"/>
      <c r="GWJ1"/>
      <c r="GWK1"/>
      <c r="GWL1"/>
      <c r="GWM1"/>
      <c r="GWN1"/>
      <c r="GWO1"/>
      <c r="GWP1"/>
      <c r="GWQ1"/>
      <c r="GWR1"/>
      <c r="GWS1"/>
      <c r="GWT1"/>
      <c r="GWU1"/>
      <c r="GWV1"/>
      <c r="GWW1"/>
      <c r="GWX1"/>
      <c r="GWY1"/>
      <c r="GWZ1"/>
      <c r="GXA1"/>
      <c r="GXB1"/>
      <c r="GXC1"/>
      <c r="GXD1"/>
      <c r="GXE1"/>
      <c r="GXF1"/>
      <c r="GXG1"/>
      <c r="GXH1"/>
      <c r="GXI1"/>
      <c r="GXJ1"/>
      <c r="GXK1"/>
      <c r="GXL1"/>
      <c r="GXM1"/>
      <c r="GXN1"/>
      <c r="GXO1"/>
      <c r="GXP1"/>
      <c r="GXQ1"/>
      <c r="GXR1"/>
      <c r="GXS1"/>
      <c r="GXT1"/>
      <c r="GXU1"/>
      <c r="GXV1"/>
      <c r="GXW1"/>
      <c r="GXX1"/>
      <c r="GXY1"/>
      <c r="GXZ1"/>
      <c r="GYA1"/>
      <c r="GYB1"/>
      <c r="GYC1"/>
      <c r="GYD1"/>
      <c r="GYE1"/>
      <c r="GYF1"/>
      <c r="GYG1"/>
      <c r="GYH1"/>
      <c r="GYI1"/>
      <c r="GYJ1"/>
      <c r="GYK1"/>
      <c r="GYL1"/>
      <c r="GYM1"/>
      <c r="GYN1"/>
      <c r="GYO1"/>
      <c r="GYP1"/>
      <c r="GYQ1"/>
      <c r="GYR1"/>
      <c r="GYS1"/>
      <c r="GYT1"/>
      <c r="GYU1"/>
      <c r="GYV1"/>
      <c r="GYW1"/>
      <c r="GYX1"/>
      <c r="GYY1"/>
      <c r="GYZ1"/>
      <c r="GZA1"/>
      <c r="GZB1"/>
      <c r="GZC1"/>
      <c r="GZD1"/>
      <c r="GZE1"/>
      <c r="GZF1"/>
      <c r="GZG1"/>
      <c r="GZH1"/>
      <c r="GZI1"/>
      <c r="GZJ1"/>
      <c r="GZK1"/>
      <c r="GZL1"/>
      <c r="GZM1"/>
      <c r="GZN1"/>
      <c r="GZO1"/>
      <c r="GZP1"/>
      <c r="GZQ1"/>
      <c r="GZR1"/>
      <c r="GZS1"/>
      <c r="GZT1"/>
      <c r="GZU1"/>
      <c r="GZV1"/>
      <c r="GZW1"/>
      <c r="GZX1"/>
      <c r="GZY1"/>
      <c r="GZZ1"/>
      <c r="HAA1"/>
      <c r="HAB1"/>
      <c r="HAC1"/>
      <c r="HAD1"/>
      <c r="HAE1"/>
      <c r="HAF1"/>
      <c r="HAG1"/>
      <c r="HAH1"/>
      <c r="HAI1"/>
      <c r="HAJ1"/>
      <c r="HAK1"/>
      <c r="HAL1"/>
      <c r="HAM1"/>
      <c r="HAN1"/>
      <c r="HAO1"/>
      <c r="HAP1"/>
      <c r="HAQ1"/>
      <c r="HAR1"/>
      <c r="HAS1"/>
      <c r="HAT1"/>
      <c r="HAU1"/>
      <c r="HAV1"/>
      <c r="HAW1"/>
      <c r="HAX1"/>
      <c r="HAY1"/>
      <c r="HAZ1"/>
      <c r="HBA1"/>
      <c r="HBB1"/>
      <c r="HBC1"/>
      <c r="HBD1"/>
      <c r="HBE1"/>
      <c r="HBF1"/>
      <c r="HBG1"/>
      <c r="HBH1"/>
      <c r="HBI1"/>
      <c r="HBJ1"/>
      <c r="HBK1"/>
      <c r="HBL1"/>
      <c r="HBM1"/>
      <c r="HBN1"/>
      <c r="HBO1"/>
      <c r="HBP1"/>
      <c r="HBQ1"/>
      <c r="HBR1"/>
      <c r="HBS1"/>
      <c r="HBT1"/>
      <c r="HBU1"/>
      <c r="HBV1"/>
      <c r="HBW1"/>
      <c r="HBX1"/>
      <c r="HBY1"/>
      <c r="HBZ1"/>
      <c r="HCA1"/>
      <c r="HCB1"/>
      <c r="HCC1"/>
      <c r="HCD1"/>
      <c r="HCE1"/>
      <c r="HCF1"/>
      <c r="HCG1"/>
      <c r="HCH1"/>
      <c r="HCI1"/>
      <c r="HCJ1"/>
      <c r="HCK1"/>
      <c r="HCL1"/>
      <c r="HCM1"/>
      <c r="HCN1"/>
      <c r="HCO1"/>
      <c r="HCP1"/>
      <c r="HCQ1"/>
      <c r="HCR1"/>
      <c r="HCS1"/>
      <c r="HCT1"/>
      <c r="HCU1"/>
      <c r="HCV1"/>
      <c r="HCW1"/>
      <c r="HCX1"/>
      <c r="HCY1"/>
      <c r="HCZ1"/>
      <c r="HDA1"/>
      <c r="HDB1"/>
      <c r="HDC1"/>
      <c r="HDD1"/>
      <c r="HDE1"/>
      <c r="HDF1"/>
      <c r="HDG1"/>
      <c r="HDH1"/>
      <c r="HDI1"/>
      <c r="HDJ1"/>
      <c r="HDK1"/>
      <c r="HDL1"/>
      <c r="HDM1"/>
      <c r="HDN1"/>
      <c r="HDO1"/>
      <c r="HDP1"/>
      <c r="HDQ1"/>
      <c r="HDR1"/>
      <c r="HDS1"/>
      <c r="HDT1"/>
      <c r="HDU1"/>
      <c r="HDV1"/>
      <c r="HDW1"/>
      <c r="HDX1"/>
      <c r="HDY1"/>
      <c r="HDZ1"/>
      <c r="HEA1"/>
      <c r="HEB1"/>
      <c r="HEC1"/>
      <c r="HED1"/>
      <c r="HEE1"/>
      <c r="HEF1"/>
      <c r="HEG1"/>
      <c r="HEH1"/>
      <c r="HEI1"/>
      <c r="HEJ1"/>
      <c r="HEK1"/>
      <c r="HEL1"/>
      <c r="HEM1"/>
      <c r="HEN1"/>
      <c r="HEO1"/>
      <c r="HEP1"/>
      <c r="HEQ1"/>
      <c r="HER1"/>
      <c r="HES1"/>
      <c r="HET1"/>
      <c r="HEU1"/>
      <c r="HEV1"/>
      <c r="HEW1"/>
      <c r="HEX1"/>
      <c r="HEY1"/>
      <c r="HEZ1"/>
      <c r="HFA1"/>
      <c r="HFB1"/>
      <c r="HFC1"/>
      <c r="HFD1"/>
      <c r="HFE1"/>
      <c r="HFF1"/>
      <c r="HFG1"/>
      <c r="HFH1"/>
      <c r="HFI1"/>
      <c r="HFJ1"/>
      <c r="HFK1"/>
      <c r="HFL1"/>
      <c r="HFM1"/>
      <c r="HFN1"/>
      <c r="HFO1"/>
      <c r="HFP1"/>
      <c r="HFQ1"/>
      <c r="HFR1"/>
      <c r="HFS1"/>
      <c r="HFT1"/>
      <c r="HFU1"/>
      <c r="HFV1"/>
      <c r="HFW1"/>
      <c r="HFX1"/>
      <c r="HFY1"/>
      <c r="HFZ1"/>
      <c r="HGA1"/>
      <c r="HGB1"/>
      <c r="HGC1"/>
      <c r="HGD1"/>
      <c r="HGE1"/>
      <c r="HGF1"/>
      <c r="HGG1"/>
      <c r="HGH1"/>
      <c r="HGI1"/>
      <c r="HGJ1"/>
      <c r="HGK1"/>
      <c r="HGL1"/>
      <c r="HGM1"/>
      <c r="HGN1"/>
      <c r="HGO1"/>
      <c r="HGP1"/>
      <c r="HGQ1"/>
      <c r="HGR1"/>
      <c r="HGS1"/>
      <c r="HGT1"/>
      <c r="HGU1"/>
      <c r="HGV1"/>
      <c r="HGW1"/>
      <c r="HGX1"/>
      <c r="HGY1"/>
      <c r="HGZ1"/>
      <c r="HHA1"/>
      <c r="HHB1"/>
      <c r="HHC1"/>
      <c r="HHD1"/>
      <c r="HHE1"/>
      <c r="HHF1"/>
      <c r="HHG1"/>
      <c r="HHH1"/>
      <c r="HHI1"/>
      <c r="HHJ1"/>
      <c r="HHK1"/>
      <c r="HHL1"/>
      <c r="HHM1"/>
      <c r="HHN1"/>
      <c r="HHO1"/>
      <c r="HHP1"/>
      <c r="HHQ1"/>
      <c r="HHR1"/>
      <c r="HHS1"/>
      <c r="HHT1"/>
      <c r="HHU1"/>
      <c r="HHV1"/>
      <c r="HHW1"/>
      <c r="HHX1"/>
      <c r="HHY1"/>
      <c r="HHZ1"/>
      <c r="HIA1"/>
      <c r="HIB1"/>
      <c r="HIC1"/>
      <c r="HID1"/>
      <c r="HIE1"/>
      <c r="HIF1"/>
      <c r="HIG1"/>
      <c r="HIH1"/>
      <c r="HII1"/>
      <c r="HIJ1"/>
      <c r="HIK1"/>
      <c r="HIL1"/>
      <c r="HIM1"/>
      <c r="HIN1"/>
      <c r="HIO1"/>
      <c r="HIP1"/>
      <c r="HIQ1"/>
      <c r="HIR1"/>
      <c r="HIS1"/>
      <c r="HIT1"/>
      <c r="HIU1"/>
      <c r="HIV1"/>
      <c r="HIW1"/>
      <c r="HIX1"/>
      <c r="HIY1"/>
      <c r="HIZ1"/>
      <c r="HJA1"/>
      <c r="HJB1"/>
      <c r="HJC1"/>
      <c r="HJD1"/>
      <c r="HJE1"/>
      <c r="HJF1"/>
      <c r="HJG1"/>
      <c r="HJH1"/>
      <c r="HJI1"/>
      <c r="HJJ1"/>
      <c r="HJK1"/>
      <c r="HJL1"/>
      <c r="HJM1"/>
      <c r="HJN1"/>
      <c r="HJO1"/>
      <c r="HJP1"/>
      <c r="HJQ1"/>
      <c r="HJR1"/>
      <c r="HJS1"/>
      <c r="HJT1"/>
      <c r="HJU1"/>
      <c r="HJV1"/>
      <c r="HJW1"/>
      <c r="HJX1"/>
      <c r="HJY1"/>
      <c r="HJZ1"/>
      <c r="HKA1"/>
      <c r="HKB1"/>
      <c r="HKC1"/>
      <c r="HKD1"/>
      <c r="HKE1"/>
      <c r="HKF1"/>
      <c r="HKG1"/>
      <c r="HKH1"/>
      <c r="HKI1"/>
      <c r="HKJ1"/>
      <c r="HKK1"/>
      <c r="HKL1"/>
      <c r="HKM1"/>
      <c r="HKN1"/>
      <c r="HKO1"/>
      <c r="HKP1"/>
      <c r="HKQ1"/>
      <c r="HKR1"/>
      <c r="HKS1"/>
      <c r="HKT1"/>
      <c r="HKU1"/>
      <c r="HKV1"/>
      <c r="HKW1"/>
      <c r="HKX1"/>
      <c r="HKY1"/>
      <c r="HKZ1"/>
      <c r="HLA1"/>
      <c r="HLB1"/>
      <c r="HLC1"/>
      <c r="HLD1"/>
      <c r="HLE1"/>
      <c r="HLF1"/>
      <c r="HLG1"/>
      <c r="HLH1"/>
      <c r="HLI1"/>
      <c r="HLJ1"/>
      <c r="HLK1"/>
      <c r="HLL1"/>
      <c r="HLM1"/>
      <c r="HLN1"/>
      <c r="HLO1"/>
      <c r="HLP1"/>
      <c r="HLQ1"/>
      <c r="HLR1"/>
      <c r="HLS1"/>
      <c r="HLT1"/>
      <c r="HLU1"/>
      <c r="HLV1"/>
      <c r="HLW1"/>
      <c r="HLX1"/>
      <c r="HLY1"/>
      <c r="HLZ1"/>
      <c r="HMA1"/>
      <c r="HMB1"/>
      <c r="HMC1"/>
      <c r="HMD1"/>
      <c r="HME1"/>
      <c r="HMF1"/>
      <c r="HMG1"/>
      <c r="HMH1"/>
      <c r="HMI1"/>
      <c r="HMJ1"/>
      <c r="HMK1"/>
      <c r="HML1"/>
      <c r="HMM1"/>
      <c r="HMN1"/>
      <c r="HMO1"/>
      <c r="HMP1"/>
      <c r="HMQ1"/>
      <c r="HMR1"/>
      <c r="HMS1"/>
      <c r="HMT1"/>
      <c r="HMU1"/>
      <c r="HMV1"/>
      <c r="HMW1"/>
      <c r="HMX1"/>
      <c r="HMY1"/>
      <c r="HMZ1"/>
      <c r="HNA1"/>
      <c r="HNB1"/>
      <c r="HNC1"/>
      <c r="HND1"/>
      <c r="HNE1"/>
      <c r="HNF1"/>
      <c r="HNG1"/>
      <c r="HNH1"/>
      <c r="HNI1"/>
      <c r="HNJ1"/>
      <c r="HNK1"/>
      <c r="HNL1"/>
      <c r="HNM1"/>
      <c r="HNN1"/>
      <c r="HNO1"/>
      <c r="HNP1"/>
      <c r="HNQ1"/>
      <c r="HNR1"/>
      <c r="HNS1"/>
      <c r="HNT1"/>
      <c r="HNU1"/>
      <c r="HNV1"/>
      <c r="HNW1"/>
      <c r="HNX1"/>
      <c r="HNY1"/>
      <c r="HNZ1"/>
      <c r="HOA1"/>
      <c r="HOB1"/>
      <c r="HOC1"/>
      <c r="HOD1"/>
      <c r="HOE1"/>
      <c r="HOF1"/>
      <c r="HOG1"/>
      <c r="HOH1"/>
      <c r="HOI1"/>
      <c r="HOJ1"/>
      <c r="HOK1"/>
      <c r="HOL1"/>
      <c r="HOM1"/>
      <c r="HON1"/>
      <c r="HOO1"/>
      <c r="HOP1"/>
      <c r="HOQ1"/>
      <c r="HOR1"/>
      <c r="HOS1"/>
      <c r="HOT1"/>
      <c r="HOU1"/>
      <c r="HOV1"/>
      <c r="HOW1"/>
      <c r="HOX1"/>
      <c r="HOY1"/>
      <c r="HOZ1"/>
      <c r="HPA1"/>
      <c r="HPB1"/>
      <c r="HPC1"/>
      <c r="HPD1"/>
      <c r="HPE1"/>
      <c r="HPF1"/>
      <c r="HPG1"/>
      <c r="HPH1"/>
      <c r="HPI1"/>
      <c r="HPJ1"/>
      <c r="HPK1"/>
      <c r="HPL1"/>
      <c r="HPM1"/>
      <c r="HPN1"/>
      <c r="HPO1"/>
      <c r="HPP1"/>
      <c r="HPQ1"/>
      <c r="HPR1"/>
      <c r="HPS1"/>
      <c r="HPT1"/>
      <c r="HPU1"/>
      <c r="HPV1"/>
      <c r="HPW1"/>
      <c r="HPX1"/>
      <c r="HPY1"/>
      <c r="HPZ1"/>
      <c r="HQA1"/>
      <c r="HQB1"/>
      <c r="HQC1"/>
      <c r="HQD1"/>
      <c r="HQE1"/>
      <c r="HQF1"/>
      <c r="HQG1"/>
      <c r="HQH1"/>
      <c r="HQI1"/>
      <c r="HQJ1"/>
      <c r="HQK1"/>
      <c r="HQL1"/>
      <c r="HQM1"/>
      <c r="HQN1"/>
      <c r="HQO1"/>
      <c r="HQP1"/>
      <c r="HQQ1"/>
      <c r="HQR1"/>
      <c r="HQS1"/>
      <c r="HQT1"/>
      <c r="HQU1"/>
      <c r="HQV1"/>
      <c r="HQW1"/>
      <c r="HQX1"/>
      <c r="HQY1"/>
      <c r="HQZ1"/>
      <c r="HRA1"/>
      <c r="HRB1"/>
      <c r="HRC1"/>
      <c r="HRD1"/>
      <c r="HRE1"/>
      <c r="HRF1"/>
      <c r="HRG1"/>
      <c r="HRH1"/>
      <c r="HRI1"/>
      <c r="HRJ1"/>
      <c r="HRK1"/>
      <c r="HRL1"/>
      <c r="HRM1"/>
      <c r="HRN1"/>
      <c r="HRO1"/>
      <c r="HRP1"/>
      <c r="HRQ1"/>
      <c r="HRR1"/>
      <c r="HRS1"/>
      <c r="HRT1"/>
      <c r="HRU1"/>
      <c r="HRV1"/>
      <c r="HRW1"/>
      <c r="HRX1"/>
      <c r="HRY1"/>
      <c r="HRZ1"/>
      <c r="HSA1"/>
      <c r="HSB1"/>
      <c r="HSC1"/>
      <c r="HSD1"/>
      <c r="HSE1"/>
      <c r="HSF1"/>
      <c r="HSG1"/>
      <c r="HSH1"/>
      <c r="HSI1"/>
      <c r="HSJ1"/>
      <c r="HSK1"/>
      <c r="HSL1"/>
      <c r="HSM1"/>
      <c r="HSN1"/>
      <c r="HSO1"/>
      <c r="HSP1"/>
      <c r="HSQ1"/>
      <c r="HSR1"/>
      <c r="HSS1"/>
      <c r="HST1"/>
      <c r="HSU1"/>
      <c r="HSV1"/>
      <c r="HSW1"/>
      <c r="HSX1"/>
      <c r="HSY1"/>
      <c r="HSZ1"/>
      <c r="HTA1"/>
      <c r="HTB1"/>
      <c r="HTC1"/>
      <c r="HTD1"/>
      <c r="HTE1"/>
      <c r="HTF1"/>
      <c r="HTG1"/>
      <c r="HTH1"/>
      <c r="HTI1"/>
      <c r="HTJ1"/>
      <c r="HTK1"/>
      <c r="HTL1"/>
      <c r="HTM1"/>
      <c r="HTN1"/>
      <c r="HTO1"/>
      <c r="HTP1"/>
      <c r="HTQ1"/>
      <c r="HTR1"/>
      <c r="HTS1"/>
      <c r="HTT1"/>
      <c r="HTU1"/>
      <c r="HTV1"/>
      <c r="HTW1"/>
      <c r="HTX1"/>
      <c r="HTY1"/>
      <c r="HTZ1"/>
      <c r="HUA1"/>
      <c r="HUB1"/>
      <c r="HUC1"/>
      <c r="HUD1"/>
      <c r="HUE1"/>
      <c r="HUF1"/>
      <c r="HUG1"/>
      <c r="HUH1"/>
      <c r="HUI1"/>
      <c r="HUJ1"/>
      <c r="HUK1"/>
      <c r="HUL1"/>
      <c r="HUM1"/>
      <c r="HUN1"/>
      <c r="HUO1"/>
      <c r="HUP1"/>
      <c r="HUQ1"/>
      <c r="HUR1"/>
      <c r="HUS1"/>
      <c r="HUT1"/>
      <c r="HUU1"/>
      <c r="HUV1"/>
      <c r="HUW1"/>
      <c r="HUX1"/>
      <c r="HUY1"/>
      <c r="HUZ1"/>
      <c r="HVA1"/>
      <c r="HVB1"/>
      <c r="HVC1"/>
      <c r="HVD1"/>
      <c r="HVE1"/>
      <c r="HVF1"/>
      <c r="HVG1"/>
      <c r="HVH1"/>
      <c r="HVI1"/>
      <c r="HVJ1"/>
      <c r="HVK1"/>
      <c r="HVL1"/>
      <c r="HVM1"/>
      <c r="HVN1"/>
      <c r="HVO1"/>
      <c r="HVP1"/>
      <c r="HVQ1"/>
      <c r="HVR1"/>
      <c r="HVS1"/>
      <c r="HVT1"/>
      <c r="HVU1"/>
      <c r="HVV1"/>
      <c r="HVW1"/>
      <c r="HVX1"/>
      <c r="HVY1"/>
      <c r="HVZ1"/>
      <c r="HWA1"/>
      <c r="HWB1"/>
      <c r="HWC1"/>
      <c r="HWD1"/>
      <c r="HWE1"/>
      <c r="HWF1"/>
      <c r="HWG1"/>
      <c r="HWH1"/>
      <c r="HWI1"/>
      <c r="HWJ1"/>
      <c r="HWK1"/>
      <c r="HWL1"/>
      <c r="HWM1"/>
      <c r="HWN1"/>
      <c r="HWO1"/>
      <c r="HWP1"/>
      <c r="HWQ1"/>
      <c r="HWR1"/>
      <c r="HWS1"/>
      <c r="HWT1"/>
      <c r="HWU1"/>
      <c r="HWV1"/>
      <c r="HWW1"/>
      <c r="HWX1"/>
      <c r="HWY1"/>
      <c r="HWZ1"/>
      <c r="HXA1"/>
      <c r="HXB1"/>
      <c r="HXC1"/>
      <c r="HXD1"/>
      <c r="HXE1"/>
      <c r="HXF1"/>
      <c r="HXG1"/>
      <c r="HXH1"/>
      <c r="HXI1"/>
      <c r="HXJ1"/>
      <c r="HXK1"/>
      <c r="HXL1"/>
      <c r="HXM1"/>
      <c r="HXN1"/>
      <c r="HXO1"/>
      <c r="HXP1"/>
      <c r="HXQ1"/>
      <c r="HXR1"/>
      <c r="HXS1"/>
      <c r="HXT1"/>
      <c r="HXU1"/>
      <c r="HXV1"/>
      <c r="HXW1"/>
      <c r="HXX1"/>
      <c r="HXY1"/>
      <c r="HXZ1"/>
      <c r="HYA1"/>
      <c r="HYB1"/>
      <c r="HYC1"/>
      <c r="HYD1"/>
      <c r="HYE1"/>
      <c r="HYF1"/>
      <c r="HYG1"/>
      <c r="HYH1"/>
      <c r="HYI1"/>
      <c r="HYJ1"/>
      <c r="HYK1"/>
      <c r="HYL1"/>
      <c r="HYM1"/>
      <c r="HYN1"/>
      <c r="HYO1"/>
      <c r="HYP1"/>
      <c r="HYQ1"/>
      <c r="HYR1"/>
      <c r="HYS1"/>
      <c r="HYT1"/>
      <c r="HYU1"/>
      <c r="HYV1"/>
      <c r="HYW1"/>
      <c r="HYX1"/>
      <c r="HYY1"/>
      <c r="HYZ1"/>
      <c r="HZA1"/>
      <c r="HZB1"/>
      <c r="HZC1"/>
      <c r="HZD1"/>
      <c r="HZE1"/>
      <c r="HZF1"/>
      <c r="HZG1"/>
      <c r="HZH1"/>
      <c r="HZI1"/>
      <c r="HZJ1"/>
      <c r="HZK1"/>
      <c r="HZL1"/>
      <c r="HZM1"/>
      <c r="HZN1"/>
      <c r="HZO1"/>
      <c r="HZP1"/>
      <c r="HZQ1"/>
      <c r="HZR1"/>
      <c r="HZS1"/>
      <c r="HZT1"/>
      <c r="HZU1"/>
      <c r="HZV1"/>
      <c r="HZW1"/>
      <c r="HZX1"/>
      <c r="HZY1"/>
      <c r="HZZ1"/>
      <c r="IAA1"/>
      <c r="IAB1"/>
      <c r="IAC1"/>
      <c r="IAD1"/>
      <c r="IAE1"/>
      <c r="IAF1"/>
      <c r="IAG1"/>
      <c r="IAH1"/>
      <c r="IAI1"/>
      <c r="IAJ1"/>
      <c r="IAK1"/>
      <c r="IAL1"/>
      <c r="IAM1"/>
      <c r="IAN1"/>
      <c r="IAO1"/>
      <c r="IAP1"/>
      <c r="IAQ1"/>
      <c r="IAR1"/>
      <c r="IAS1"/>
      <c r="IAT1"/>
      <c r="IAU1"/>
      <c r="IAV1"/>
      <c r="IAW1"/>
      <c r="IAX1"/>
      <c r="IAY1"/>
      <c r="IAZ1"/>
      <c r="IBA1"/>
      <c r="IBB1"/>
      <c r="IBC1"/>
      <c r="IBD1"/>
      <c r="IBE1"/>
      <c r="IBF1"/>
      <c r="IBG1"/>
      <c r="IBH1"/>
      <c r="IBI1"/>
      <c r="IBJ1"/>
      <c r="IBK1"/>
      <c r="IBL1"/>
      <c r="IBM1"/>
      <c r="IBN1"/>
      <c r="IBO1"/>
      <c r="IBP1"/>
      <c r="IBQ1"/>
      <c r="IBR1"/>
      <c r="IBS1"/>
      <c r="IBT1"/>
      <c r="IBU1"/>
      <c r="IBV1"/>
      <c r="IBW1"/>
      <c r="IBX1"/>
      <c r="IBY1"/>
      <c r="IBZ1"/>
      <c r="ICA1"/>
      <c r="ICB1"/>
      <c r="ICC1"/>
      <c r="ICD1"/>
      <c r="ICE1"/>
      <c r="ICF1"/>
      <c r="ICG1"/>
      <c r="ICH1"/>
      <c r="ICI1"/>
      <c r="ICJ1"/>
      <c r="ICK1"/>
      <c r="ICL1"/>
      <c r="ICM1"/>
      <c r="ICN1"/>
      <c r="ICO1"/>
      <c r="ICP1"/>
      <c r="ICQ1"/>
      <c r="ICR1"/>
      <c r="ICS1"/>
      <c r="ICT1"/>
      <c r="ICU1"/>
      <c r="ICV1"/>
      <c r="ICW1"/>
      <c r="ICX1"/>
      <c r="ICY1"/>
      <c r="ICZ1"/>
      <c r="IDA1"/>
      <c r="IDB1"/>
      <c r="IDC1"/>
      <c r="IDD1"/>
      <c r="IDE1"/>
      <c r="IDF1"/>
      <c r="IDG1"/>
      <c r="IDH1"/>
      <c r="IDI1"/>
      <c r="IDJ1"/>
      <c r="IDK1"/>
      <c r="IDL1"/>
      <c r="IDM1"/>
      <c r="IDN1"/>
      <c r="IDO1"/>
      <c r="IDP1"/>
      <c r="IDQ1"/>
      <c r="IDR1"/>
      <c r="IDS1"/>
      <c r="IDT1"/>
      <c r="IDU1"/>
      <c r="IDV1"/>
      <c r="IDW1"/>
      <c r="IDX1"/>
      <c r="IDY1"/>
      <c r="IDZ1"/>
      <c r="IEA1"/>
      <c r="IEB1"/>
      <c r="IEC1"/>
      <c r="IED1"/>
      <c r="IEE1"/>
      <c r="IEF1"/>
      <c r="IEG1"/>
      <c r="IEH1"/>
      <c r="IEI1"/>
      <c r="IEJ1"/>
      <c r="IEK1"/>
      <c r="IEL1"/>
      <c r="IEM1"/>
      <c r="IEN1"/>
      <c r="IEO1"/>
      <c r="IEP1"/>
      <c r="IEQ1"/>
      <c r="IER1"/>
      <c r="IES1"/>
      <c r="IET1"/>
      <c r="IEU1"/>
      <c r="IEV1"/>
      <c r="IEW1"/>
      <c r="IEX1"/>
      <c r="IEY1"/>
      <c r="IEZ1"/>
      <c r="IFA1"/>
      <c r="IFB1"/>
      <c r="IFC1"/>
      <c r="IFD1"/>
      <c r="IFE1"/>
      <c r="IFF1"/>
      <c r="IFG1"/>
      <c r="IFH1"/>
      <c r="IFI1"/>
      <c r="IFJ1"/>
      <c r="IFK1"/>
      <c r="IFL1"/>
      <c r="IFM1"/>
      <c r="IFN1"/>
      <c r="IFO1"/>
      <c r="IFP1"/>
      <c r="IFQ1"/>
      <c r="IFR1"/>
      <c r="IFS1"/>
      <c r="IFT1"/>
      <c r="IFU1"/>
      <c r="IFV1"/>
      <c r="IFW1"/>
      <c r="IFX1"/>
      <c r="IFY1"/>
      <c r="IFZ1"/>
      <c r="IGA1"/>
      <c r="IGB1"/>
      <c r="IGC1"/>
      <c r="IGD1"/>
      <c r="IGE1"/>
      <c r="IGF1"/>
      <c r="IGG1"/>
      <c r="IGH1"/>
      <c r="IGI1"/>
      <c r="IGJ1"/>
      <c r="IGK1"/>
      <c r="IGL1"/>
      <c r="IGM1"/>
      <c r="IGN1"/>
      <c r="IGO1"/>
      <c r="IGP1"/>
      <c r="IGQ1"/>
      <c r="IGR1"/>
      <c r="IGS1"/>
      <c r="IGT1"/>
      <c r="IGU1"/>
      <c r="IGV1"/>
      <c r="IGW1"/>
      <c r="IGX1"/>
      <c r="IGY1"/>
      <c r="IGZ1"/>
      <c r="IHA1"/>
      <c r="IHB1"/>
      <c r="IHC1"/>
      <c r="IHD1"/>
      <c r="IHE1"/>
      <c r="IHF1"/>
      <c r="IHG1"/>
      <c r="IHH1"/>
      <c r="IHI1"/>
      <c r="IHJ1"/>
      <c r="IHK1"/>
      <c r="IHL1"/>
      <c r="IHM1"/>
      <c r="IHN1"/>
      <c r="IHO1"/>
      <c r="IHP1"/>
      <c r="IHQ1"/>
      <c r="IHR1"/>
      <c r="IHS1"/>
      <c r="IHT1"/>
      <c r="IHU1"/>
      <c r="IHV1"/>
      <c r="IHW1"/>
      <c r="IHX1"/>
      <c r="IHY1"/>
      <c r="IHZ1"/>
      <c r="IIA1"/>
      <c r="IIB1"/>
      <c r="IIC1"/>
      <c r="IID1"/>
      <c r="IIE1"/>
      <c r="IIF1"/>
      <c r="IIG1"/>
      <c r="IIH1"/>
      <c r="III1"/>
      <c r="IIJ1"/>
      <c r="IIK1"/>
      <c r="IIL1"/>
      <c r="IIM1"/>
      <c r="IIN1"/>
      <c r="IIO1"/>
      <c r="IIP1"/>
      <c r="IIQ1"/>
      <c r="IIR1"/>
      <c r="IIS1"/>
      <c r="IIT1"/>
      <c r="IIU1"/>
      <c r="IIV1"/>
      <c r="IIW1"/>
      <c r="IIX1"/>
      <c r="IIY1"/>
      <c r="IIZ1"/>
      <c r="IJA1"/>
      <c r="IJB1"/>
      <c r="IJC1"/>
      <c r="IJD1"/>
      <c r="IJE1"/>
      <c r="IJF1"/>
      <c r="IJG1"/>
      <c r="IJH1"/>
      <c r="IJI1"/>
      <c r="IJJ1"/>
      <c r="IJK1"/>
      <c r="IJL1"/>
      <c r="IJM1"/>
      <c r="IJN1"/>
      <c r="IJO1"/>
      <c r="IJP1"/>
      <c r="IJQ1"/>
      <c r="IJR1"/>
      <c r="IJS1"/>
      <c r="IJT1"/>
      <c r="IJU1"/>
      <c r="IJV1"/>
      <c r="IJW1"/>
      <c r="IJX1"/>
      <c r="IJY1"/>
      <c r="IJZ1"/>
      <c r="IKA1"/>
      <c r="IKB1"/>
      <c r="IKC1"/>
      <c r="IKD1"/>
      <c r="IKE1"/>
      <c r="IKF1"/>
      <c r="IKG1"/>
      <c r="IKH1"/>
      <c r="IKI1"/>
      <c r="IKJ1"/>
      <c r="IKK1"/>
      <c r="IKL1"/>
      <c r="IKM1"/>
      <c r="IKN1"/>
      <c r="IKO1"/>
      <c r="IKP1"/>
      <c r="IKQ1"/>
      <c r="IKR1"/>
      <c r="IKS1"/>
      <c r="IKT1"/>
      <c r="IKU1"/>
      <c r="IKV1"/>
      <c r="IKW1"/>
      <c r="IKX1"/>
      <c r="IKY1"/>
      <c r="IKZ1"/>
      <c r="ILA1"/>
      <c r="ILB1"/>
      <c r="ILC1"/>
      <c r="ILD1"/>
      <c r="ILE1"/>
      <c r="ILF1"/>
      <c r="ILG1"/>
      <c r="ILH1"/>
      <c r="ILI1"/>
      <c r="ILJ1"/>
      <c r="ILK1"/>
      <c r="ILL1"/>
      <c r="ILM1"/>
      <c r="ILN1"/>
      <c r="ILO1"/>
      <c r="ILP1"/>
      <c r="ILQ1"/>
      <c r="ILR1"/>
      <c r="ILS1"/>
      <c r="ILT1"/>
      <c r="ILU1"/>
      <c r="ILV1"/>
      <c r="ILW1"/>
      <c r="ILX1"/>
      <c r="ILY1"/>
      <c r="ILZ1"/>
      <c r="IMA1"/>
      <c r="IMB1"/>
      <c r="IMC1"/>
      <c r="IMD1"/>
      <c r="IME1"/>
      <c r="IMF1"/>
      <c r="IMG1"/>
      <c r="IMH1"/>
      <c r="IMI1"/>
      <c r="IMJ1"/>
      <c r="IMK1"/>
      <c r="IML1"/>
      <c r="IMM1"/>
      <c r="IMN1"/>
      <c r="IMO1"/>
      <c r="IMP1"/>
      <c r="IMQ1"/>
      <c r="IMR1"/>
      <c r="IMS1"/>
      <c r="IMT1"/>
      <c r="IMU1"/>
      <c r="IMV1"/>
      <c r="IMW1"/>
      <c r="IMX1"/>
      <c r="IMY1"/>
      <c r="IMZ1"/>
      <c r="INA1"/>
      <c r="INB1"/>
      <c r="INC1"/>
      <c r="IND1"/>
      <c r="INE1"/>
      <c r="INF1"/>
      <c r="ING1"/>
      <c r="INH1"/>
      <c r="INI1"/>
      <c r="INJ1"/>
      <c r="INK1"/>
      <c r="INL1"/>
      <c r="INM1"/>
      <c r="INN1"/>
      <c r="INO1"/>
      <c r="INP1"/>
      <c r="INQ1"/>
      <c r="INR1"/>
      <c r="INS1"/>
      <c r="INT1"/>
      <c r="INU1"/>
      <c r="INV1"/>
      <c r="INW1"/>
      <c r="INX1"/>
      <c r="INY1"/>
      <c r="INZ1"/>
      <c r="IOA1"/>
      <c r="IOB1"/>
      <c r="IOC1"/>
      <c r="IOD1"/>
      <c r="IOE1"/>
      <c r="IOF1"/>
      <c r="IOG1"/>
      <c r="IOH1"/>
      <c r="IOI1"/>
      <c r="IOJ1"/>
      <c r="IOK1"/>
      <c r="IOL1"/>
      <c r="IOM1"/>
      <c r="ION1"/>
      <c r="IOO1"/>
      <c r="IOP1"/>
      <c r="IOQ1"/>
      <c r="IOR1"/>
      <c r="IOS1"/>
      <c r="IOT1"/>
      <c r="IOU1"/>
      <c r="IOV1"/>
      <c r="IOW1"/>
      <c r="IOX1"/>
      <c r="IOY1"/>
      <c r="IOZ1"/>
      <c r="IPA1"/>
      <c r="IPB1"/>
      <c r="IPC1"/>
      <c r="IPD1"/>
      <c r="IPE1"/>
      <c r="IPF1"/>
      <c r="IPG1"/>
      <c r="IPH1"/>
      <c r="IPI1"/>
      <c r="IPJ1"/>
      <c r="IPK1"/>
      <c r="IPL1"/>
      <c r="IPM1"/>
      <c r="IPN1"/>
      <c r="IPO1"/>
      <c r="IPP1"/>
      <c r="IPQ1"/>
      <c r="IPR1"/>
      <c r="IPS1"/>
      <c r="IPT1"/>
      <c r="IPU1"/>
      <c r="IPV1"/>
      <c r="IPW1"/>
      <c r="IPX1"/>
      <c r="IPY1"/>
      <c r="IPZ1"/>
      <c r="IQA1"/>
      <c r="IQB1"/>
      <c r="IQC1"/>
      <c r="IQD1"/>
      <c r="IQE1"/>
      <c r="IQF1"/>
      <c r="IQG1"/>
      <c r="IQH1"/>
      <c r="IQI1"/>
      <c r="IQJ1"/>
      <c r="IQK1"/>
      <c r="IQL1"/>
      <c r="IQM1"/>
      <c r="IQN1"/>
      <c r="IQO1"/>
      <c r="IQP1"/>
      <c r="IQQ1"/>
      <c r="IQR1"/>
      <c r="IQS1"/>
      <c r="IQT1"/>
      <c r="IQU1"/>
      <c r="IQV1"/>
      <c r="IQW1"/>
      <c r="IQX1"/>
      <c r="IQY1"/>
      <c r="IQZ1"/>
      <c r="IRA1"/>
      <c r="IRB1"/>
      <c r="IRC1"/>
      <c r="IRD1"/>
      <c r="IRE1"/>
      <c r="IRF1"/>
      <c r="IRG1"/>
      <c r="IRH1"/>
      <c r="IRI1"/>
      <c r="IRJ1"/>
      <c r="IRK1"/>
      <c r="IRL1"/>
      <c r="IRM1"/>
      <c r="IRN1"/>
      <c r="IRO1"/>
      <c r="IRP1"/>
      <c r="IRQ1"/>
      <c r="IRR1"/>
      <c r="IRS1"/>
      <c r="IRT1"/>
      <c r="IRU1"/>
      <c r="IRV1"/>
      <c r="IRW1"/>
      <c r="IRX1"/>
      <c r="IRY1"/>
      <c r="IRZ1"/>
      <c r="ISA1"/>
      <c r="ISB1"/>
      <c r="ISC1"/>
      <c r="ISD1"/>
      <c r="ISE1"/>
      <c r="ISF1"/>
      <c r="ISG1"/>
      <c r="ISH1"/>
      <c r="ISI1"/>
      <c r="ISJ1"/>
      <c r="ISK1"/>
      <c r="ISL1"/>
      <c r="ISM1"/>
      <c r="ISN1"/>
      <c r="ISO1"/>
      <c r="ISP1"/>
      <c r="ISQ1"/>
      <c r="ISR1"/>
      <c r="ISS1"/>
      <c r="IST1"/>
      <c r="ISU1"/>
      <c r="ISV1"/>
      <c r="ISW1"/>
      <c r="ISX1"/>
      <c r="ISY1"/>
      <c r="ISZ1"/>
      <c r="ITA1"/>
      <c r="ITB1"/>
      <c r="ITC1"/>
      <c r="ITD1"/>
      <c r="ITE1"/>
      <c r="ITF1"/>
      <c r="ITG1"/>
      <c r="ITH1"/>
      <c r="ITI1"/>
      <c r="ITJ1"/>
      <c r="ITK1"/>
      <c r="ITL1"/>
      <c r="ITM1"/>
      <c r="ITN1"/>
      <c r="ITO1"/>
      <c r="ITP1"/>
      <c r="ITQ1"/>
      <c r="ITR1"/>
      <c r="ITS1"/>
      <c r="ITT1"/>
      <c r="ITU1"/>
      <c r="ITV1"/>
      <c r="ITW1"/>
      <c r="ITX1"/>
      <c r="ITY1"/>
      <c r="ITZ1"/>
      <c r="IUA1"/>
      <c r="IUB1"/>
      <c r="IUC1"/>
      <c r="IUD1"/>
      <c r="IUE1"/>
      <c r="IUF1"/>
      <c r="IUG1"/>
      <c r="IUH1"/>
      <c r="IUI1"/>
      <c r="IUJ1"/>
      <c r="IUK1"/>
      <c r="IUL1"/>
      <c r="IUM1"/>
      <c r="IUN1"/>
      <c r="IUO1"/>
      <c r="IUP1"/>
      <c r="IUQ1"/>
      <c r="IUR1"/>
      <c r="IUS1"/>
      <c r="IUT1"/>
      <c r="IUU1"/>
      <c r="IUV1"/>
      <c r="IUW1"/>
      <c r="IUX1"/>
      <c r="IUY1"/>
      <c r="IUZ1"/>
      <c r="IVA1"/>
      <c r="IVB1"/>
      <c r="IVC1"/>
      <c r="IVD1"/>
      <c r="IVE1"/>
      <c r="IVF1"/>
      <c r="IVG1"/>
      <c r="IVH1"/>
      <c r="IVI1"/>
      <c r="IVJ1"/>
      <c r="IVK1"/>
      <c r="IVL1"/>
      <c r="IVM1"/>
      <c r="IVN1"/>
      <c r="IVO1"/>
      <c r="IVP1"/>
      <c r="IVQ1"/>
      <c r="IVR1"/>
      <c r="IVS1"/>
      <c r="IVT1"/>
      <c r="IVU1"/>
      <c r="IVV1"/>
      <c r="IVW1"/>
      <c r="IVX1"/>
      <c r="IVY1"/>
      <c r="IVZ1"/>
      <c r="IWA1"/>
      <c r="IWB1"/>
      <c r="IWC1"/>
      <c r="IWD1"/>
      <c r="IWE1"/>
      <c r="IWF1"/>
      <c r="IWG1"/>
      <c r="IWH1"/>
      <c r="IWI1"/>
      <c r="IWJ1"/>
      <c r="IWK1"/>
      <c r="IWL1"/>
      <c r="IWM1"/>
      <c r="IWN1"/>
      <c r="IWO1"/>
      <c r="IWP1"/>
      <c r="IWQ1"/>
      <c r="IWR1"/>
      <c r="IWS1"/>
      <c r="IWT1"/>
      <c r="IWU1"/>
      <c r="IWV1"/>
      <c r="IWW1"/>
      <c r="IWX1"/>
      <c r="IWY1"/>
      <c r="IWZ1"/>
      <c r="IXA1"/>
      <c r="IXB1"/>
      <c r="IXC1"/>
      <c r="IXD1"/>
      <c r="IXE1"/>
      <c r="IXF1"/>
      <c r="IXG1"/>
      <c r="IXH1"/>
      <c r="IXI1"/>
      <c r="IXJ1"/>
      <c r="IXK1"/>
      <c r="IXL1"/>
      <c r="IXM1"/>
      <c r="IXN1"/>
      <c r="IXO1"/>
      <c r="IXP1"/>
      <c r="IXQ1"/>
      <c r="IXR1"/>
      <c r="IXS1"/>
      <c r="IXT1"/>
      <c r="IXU1"/>
      <c r="IXV1"/>
      <c r="IXW1"/>
      <c r="IXX1"/>
      <c r="IXY1"/>
      <c r="IXZ1"/>
      <c r="IYA1"/>
      <c r="IYB1"/>
      <c r="IYC1"/>
      <c r="IYD1"/>
      <c r="IYE1"/>
      <c r="IYF1"/>
      <c r="IYG1"/>
      <c r="IYH1"/>
      <c r="IYI1"/>
      <c r="IYJ1"/>
      <c r="IYK1"/>
      <c r="IYL1"/>
      <c r="IYM1"/>
      <c r="IYN1"/>
      <c r="IYO1"/>
      <c r="IYP1"/>
      <c r="IYQ1"/>
      <c r="IYR1"/>
      <c r="IYS1"/>
      <c r="IYT1"/>
      <c r="IYU1"/>
      <c r="IYV1"/>
      <c r="IYW1"/>
      <c r="IYX1"/>
      <c r="IYY1"/>
      <c r="IYZ1"/>
      <c r="IZA1"/>
      <c r="IZB1"/>
      <c r="IZC1"/>
      <c r="IZD1"/>
      <c r="IZE1"/>
      <c r="IZF1"/>
      <c r="IZG1"/>
      <c r="IZH1"/>
      <c r="IZI1"/>
      <c r="IZJ1"/>
      <c r="IZK1"/>
      <c r="IZL1"/>
      <c r="IZM1"/>
      <c r="IZN1"/>
      <c r="IZO1"/>
      <c r="IZP1"/>
      <c r="IZQ1"/>
      <c r="IZR1"/>
      <c r="IZS1"/>
      <c r="IZT1"/>
      <c r="IZU1"/>
      <c r="IZV1"/>
      <c r="IZW1"/>
      <c r="IZX1"/>
      <c r="IZY1"/>
      <c r="IZZ1"/>
      <c r="JAA1"/>
      <c r="JAB1"/>
      <c r="JAC1"/>
      <c r="JAD1"/>
      <c r="JAE1"/>
      <c r="JAF1"/>
      <c r="JAG1"/>
      <c r="JAH1"/>
      <c r="JAI1"/>
      <c r="JAJ1"/>
      <c r="JAK1"/>
      <c r="JAL1"/>
      <c r="JAM1"/>
      <c r="JAN1"/>
      <c r="JAO1"/>
      <c r="JAP1"/>
      <c r="JAQ1"/>
      <c r="JAR1"/>
      <c r="JAS1"/>
      <c r="JAT1"/>
      <c r="JAU1"/>
      <c r="JAV1"/>
      <c r="JAW1"/>
      <c r="JAX1"/>
      <c r="JAY1"/>
      <c r="JAZ1"/>
      <c r="JBA1"/>
      <c r="JBB1"/>
      <c r="JBC1"/>
      <c r="JBD1"/>
      <c r="JBE1"/>
      <c r="JBF1"/>
      <c r="JBG1"/>
      <c r="JBH1"/>
      <c r="JBI1"/>
      <c r="JBJ1"/>
      <c r="JBK1"/>
      <c r="JBL1"/>
      <c r="JBM1"/>
      <c r="JBN1"/>
      <c r="JBO1"/>
      <c r="JBP1"/>
      <c r="JBQ1"/>
      <c r="JBR1"/>
      <c r="JBS1"/>
      <c r="JBT1"/>
      <c r="JBU1"/>
      <c r="JBV1"/>
      <c r="JBW1"/>
      <c r="JBX1"/>
      <c r="JBY1"/>
      <c r="JBZ1"/>
      <c r="JCA1"/>
      <c r="JCB1"/>
      <c r="JCC1"/>
      <c r="JCD1"/>
      <c r="JCE1"/>
      <c r="JCF1"/>
      <c r="JCG1"/>
      <c r="JCH1"/>
      <c r="JCI1"/>
      <c r="JCJ1"/>
      <c r="JCK1"/>
      <c r="JCL1"/>
      <c r="JCM1"/>
      <c r="JCN1"/>
      <c r="JCO1"/>
      <c r="JCP1"/>
      <c r="JCQ1"/>
      <c r="JCR1"/>
      <c r="JCS1"/>
      <c r="JCT1"/>
      <c r="JCU1"/>
      <c r="JCV1"/>
      <c r="JCW1"/>
      <c r="JCX1"/>
      <c r="JCY1"/>
      <c r="JCZ1"/>
      <c r="JDA1"/>
      <c r="JDB1"/>
      <c r="JDC1"/>
      <c r="JDD1"/>
      <c r="JDE1"/>
      <c r="JDF1"/>
      <c r="JDG1"/>
      <c r="JDH1"/>
      <c r="JDI1"/>
      <c r="JDJ1"/>
      <c r="JDK1"/>
      <c r="JDL1"/>
      <c r="JDM1"/>
      <c r="JDN1"/>
      <c r="JDO1"/>
      <c r="JDP1"/>
      <c r="JDQ1"/>
      <c r="JDR1"/>
      <c r="JDS1"/>
      <c r="JDT1"/>
      <c r="JDU1"/>
      <c r="JDV1"/>
      <c r="JDW1"/>
      <c r="JDX1"/>
      <c r="JDY1"/>
      <c r="JDZ1"/>
      <c r="JEA1"/>
      <c r="JEB1"/>
      <c r="JEC1"/>
      <c r="JED1"/>
      <c r="JEE1"/>
      <c r="JEF1"/>
      <c r="JEG1"/>
      <c r="JEH1"/>
      <c r="JEI1"/>
      <c r="JEJ1"/>
      <c r="JEK1"/>
      <c r="JEL1"/>
      <c r="JEM1"/>
      <c r="JEN1"/>
      <c r="JEO1"/>
      <c r="JEP1"/>
      <c r="JEQ1"/>
      <c r="JER1"/>
      <c r="JES1"/>
      <c r="JET1"/>
      <c r="JEU1"/>
      <c r="JEV1"/>
      <c r="JEW1"/>
      <c r="JEX1"/>
      <c r="JEY1"/>
      <c r="JEZ1"/>
      <c r="JFA1"/>
      <c r="JFB1"/>
      <c r="JFC1"/>
      <c r="JFD1"/>
      <c r="JFE1"/>
      <c r="JFF1"/>
      <c r="JFG1"/>
      <c r="JFH1"/>
      <c r="JFI1"/>
      <c r="JFJ1"/>
      <c r="JFK1"/>
      <c r="JFL1"/>
      <c r="JFM1"/>
      <c r="JFN1"/>
      <c r="JFO1"/>
      <c r="JFP1"/>
      <c r="JFQ1"/>
      <c r="JFR1"/>
      <c r="JFS1"/>
      <c r="JFT1"/>
      <c r="JFU1"/>
      <c r="JFV1"/>
      <c r="JFW1"/>
      <c r="JFX1"/>
      <c r="JFY1"/>
      <c r="JFZ1"/>
      <c r="JGA1"/>
      <c r="JGB1"/>
      <c r="JGC1"/>
      <c r="JGD1"/>
      <c r="JGE1"/>
      <c r="JGF1"/>
      <c r="JGG1"/>
      <c r="JGH1"/>
      <c r="JGI1"/>
      <c r="JGJ1"/>
      <c r="JGK1"/>
      <c r="JGL1"/>
      <c r="JGM1"/>
      <c r="JGN1"/>
      <c r="JGO1"/>
      <c r="JGP1"/>
      <c r="JGQ1"/>
      <c r="JGR1"/>
      <c r="JGS1"/>
      <c r="JGT1"/>
      <c r="JGU1"/>
      <c r="JGV1"/>
      <c r="JGW1"/>
      <c r="JGX1"/>
      <c r="JGY1"/>
      <c r="JGZ1"/>
      <c r="JHA1"/>
      <c r="JHB1"/>
      <c r="JHC1"/>
      <c r="JHD1"/>
      <c r="JHE1"/>
      <c r="JHF1"/>
      <c r="JHG1"/>
      <c r="JHH1"/>
      <c r="JHI1"/>
      <c r="JHJ1"/>
      <c r="JHK1"/>
      <c r="JHL1"/>
      <c r="JHM1"/>
      <c r="JHN1"/>
      <c r="JHO1"/>
      <c r="JHP1"/>
      <c r="JHQ1"/>
      <c r="JHR1"/>
      <c r="JHS1"/>
      <c r="JHT1"/>
      <c r="JHU1"/>
      <c r="JHV1"/>
      <c r="JHW1"/>
      <c r="JHX1"/>
      <c r="JHY1"/>
      <c r="JHZ1"/>
      <c r="JIA1"/>
      <c r="JIB1"/>
      <c r="JIC1"/>
      <c r="JID1"/>
      <c r="JIE1"/>
      <c r="JIF1"/>
      <c r="JIG1"/>
      <c r="JIH1"/>
      <c r="JII1"/>
      <c r="JIJ1"/>
      <c r="JIK1"/>
      <c r="JIL1"/>
      <c r="JIM1"/>
      <c r="JIN1"/>
      <c r="JIO1"/>
      <c r="JIP1"/>
      <c r="JIQ1"/>
      <c r="JIR1"/>
      <c r="JIS1"/>
      <c r="JIT1"/>
      <c r="JIU1"/>
      <c r="JIV1"/>
      <c r="JIW1"/>
      <c r="JIX1"/>
      <c r="JIY1"/>
      <c r="JIZ1"/>
      <c r="JJA1"/>
      <c r="JJB1"/>
      <c r="JJC1"/>
      <c r="JJD1"/>
      <c r="JJE1"/>
      <c r="JJF1"/>
      <c r="JJG1"/>
      <c r="JJH1"/>
      <c r="JJI1"/>
      <c r="JJJ1"/>
      <c r="JJK1"/>
      <c r="JJL1"/>
      <c r="JJM1"/>
      <c r="JJN1"/>
      <c r="JJO1"/>
      <c r="JJP1"/>
      <c r="JJQ1"/>
      <c r="JJR1"/>
      <c r="JJS1"/>
      <c r="JJT1"/>
      <c r="JJU1"/>
      <c r="JJV1"/>
      <c r="JJW1"/>
      <c r="JJX1"/>
      <c r="JJY1"/>
      <c r="JJZ1"/>
      <c r="JKA1"/>
      <c r="JKB1"/>
      <c r="JKC1"/>
      <c r="JKD1"/>
      <c r="JKE1"/>
      <c r="JKF1"/>
      <c r="JKG1"/>
      <c r="JKH1"/>
      <c r="JKI1"/>
      <c r="JKJ1"/>
      <c r="JKK1"/>
      <c r="JKL1"/>
      <c r="JKM1"/>
      <c r="JKN1"/>
      <c r="JKO1"/>
      <c r="JKP1"/>
      <c r="JKQ1"/>
      <c r="JKR1"/>
      <c r="JKS1"/>
      <c r="JKT1"/>
      <c r="JKU1"/>
      <c r="JKV1"/>
      <c r="JKW1"/>
      <c r="JKX1"/>
      <c r="JKY1"/>
      <c r="JKZ1"/>
      <c r="JLA1"/>
      <c r="JLB1"/>
      <c r="JLC1"/>
      <c r="JLD1"/>
      <c r="JLE1"/>
      <c r="JLF1"/>
      <c r="JLG1"/>
      <c r="JLH1"/>
      <c r="JLI1"/>
      <c r="JLJ1"/>
      <c r="JLK1"/>
      <c r="JLL1"/>
      <c r="JLM1"/>
      <c r="JLN1"/>
      <c r="JLO1"/>
      <c r="JLP1"/>
      <c r="JLQ1"/>
      <c r="JLR1"/>
      <c r="JLS1"/>
      <c r="JLT1"/>
      <c r="JLU1"/>
      <c r="JLV1"/>
      <c r="JLW1"/>
      <c r="JLX1"/>
      <c r="JLY1"/>
      <c r="JLZ1"/>
      <c r="JMA1"/>
      <c r="JMB1"/>
      <c r="JMC1"/>
      <c r="JMD1"/>
      <c r="JME1"/>
      <c r="JMF1"/>
      <c r="JMG1"/>
      <c r="JMH1"/>
      <c r="JMI1"/>
      <c r="JMJ1"/>
      <c r="JMK1"/>
      <c r="JML1"/>
      <c r="JMM1"/>
      <c r="JMN1"/>
      <c r="JMO1"/>
      <c r="JMP1"/>
      <c r="JMQ1"/>
      <c r="JMR1"/>
      <c r="JMS1"/>
      <c r="JMT1"/>
      <c r="JMU1"/>
      <c r="JMV1"/>
      <c r="JMW1"/>
      <c r="JMX1"/>
      <c r="JMY1"/>
      <c r="JMZ1"/>
      <c r="JNA1"/>
      <c r="JNB1"/>
      <c r="JNC1"/>
      <c r="JND1"/>
      <c r="JNE1"/>
      <c r="JNF1"/>
      <c r="JNG1"/>
      <c r="JNH1"/>
      <c r="JNI1"/>
      <c r="JNJ1"/>
      <c r="JNK1"/>
      <c r="JNL1"/>
      <c r="JNM1"/>
      <c r="JNN1"/>
      <c r="JNO1"/>
      <c r="JNP1"/>
      <c r="JNQ1"/>
      <c r="JNR1"/>
      <c r="JNS1"/>
      <c r="JNT1"/>
      <c r="JNU1"/>
      <c r="JNV1"/>
      <c r="JNW1"/>
      <c r="JNX1"/>
      <c r="JNY1"/>
      <c r="JNZ1"/>
      <c r="JOA1"/>
      <c r="JOB1"/>
      <c r="JOC1"/>
      <c r="JOD1"/>
      <c r="JOE1"/>
      <c r="JOF1"/>
      <c r="JOG1"/>
      <c r="JOH1"/>
      <c r="JOI1"/>
      <c r="JOJ1"/>
      <c r="JOK1"/>
      <c r="JOL1"/>
      <c r="JOM1"/>
      <c r="JON1"/>
      <c r="JOO1"/>
      <c r="JOP1"/>
      <c r="JOQ1"/>
      <c r="JOR1"/>
      <c r="JOS1"/>
      <c r="JOT1"/>
      <c r="JOU1"/>
      <c r="JOV1"/>
      <c r="JOW1"/>
      <c r="JOX1"/>
      <c r="JOY1"/>
      <c r="JOZ1"/>
      <c r="JPA1"/>
      <c r="JPB1"/>
      <c r="JPC1"/>
      <c r="JPD1"/>
      <c r="JPE1"/>
      <c r="JPF1"/>
      <c r="JPG1"/>
      <c r="JPH1"/>
      <c r="JPI1"/>
      <c r="JPJ1"/>
      <c r="JPK1"/>
      <c r="JPL1"/>
      <c r="JPM1"/>
      <c r="JPN1"/>
      <c r="JPO1"/>
      <c r="JPP1"/>
      <c r="JPQ1"/>
      <c r="JPR1"/>
      <c r="JPS1"/>
      <c r="JPT1"/>
      <c r="JPU1"/>
      <c r="JPV1"/>
      <c r="JPW1"/>
      <c r="JPX1"/>
      <c r="JPY1"/>
      <c r="JPZ1"/>
      <c r="JQA1"/>
      <c r="JQB1"/>
      <c r="JQC1"/>
      <c r="JQD1"/>
      <c r="JQE1"/>
      <c r="JQF1"/>
      <c r="JQG1"/>
      <c r="JQH1"/>
      <c r="JQI1"/>
      <c r="JQJ1"/>
      <c r="JQK1"/>
      <c r="JQL1"/>
      <c r="JQM1"/>
      <c r="JQN1"/>
      <c r="JQO1"/>
      <c r="JQP1"/>
      <c r="JQQ1"/>
      <c r="JQR1"/>
      <c r="JQS1"/>
      <c r="JQT1"/>
      <c r="JQU1"/>
      <c r="JQV1"/>
      <c r="JQW1"/>
      <c r="JQX1"/>
      <c r="JQY1"/>
      <c r="JQZ1"/>
      <c r="JRA1"/>
      <c r="JRB1"/>
      <c r="JRC1"/>
      <c r="JRD1"/>
      <c r="JRE1"/>
      <c r="JRF1"/>
      <c r="JRG1"/>
      <c r="JRH1"/>
      <c r="JRI1"/>
      <c r="JRJ1"/>
      <c r="JRK1"/>
      <c r="JRL1"/>
      <c r="JRM1"/>
      <c r="JRN1"/>
      <c r="JRO1"/>
      <c r="JRP1"/>
      <c r="JRQ1"/>
      <c r="JRR1"/>
      <c r="JRS1"/>
      <c r="JRT1"/>
      <c r="JRU1"/>
      <c r="JRV1"/>
      <c r="JRW1"/>
      <c r="JRX1"/>
      <c r="JRY1"/>
      <c r="JRZ1"/>
      <c r="JSA1"/>
      <c r="JSB1"/>
      <c r="JSC1"/>
      <c r="JSD1"/>
      <c r="JSE1"/>
      <c r="JSF1"/>
      <c r="JSG1"/>
      <c r="JSH1"/>
      <c r="JSI1"/>
      <c r="JSJ1"/>
      <c r="JSK1"/>
      <c r="JSL1"/>
      <c r="JSM1"/>
      <c r="JSN1"/>
      <c r="JSO1"/>
      <c r="JSP1"/>
      <c r="JSQ1"/>
      <c r="JSR1"/>
      <c r="JSS1"/>
      <c r="JST1"/>
      <c r="JSU1"/>
      <c r="JSV1"/>
      <c r="JSW1"/>
      <c r="JSX1"/>
      <c r="JSY1"/>
      <c r="JSZ1"/>
      <c r="JTA1"/>
      <c r="JTB1"/>
      <c r="JTC1"/>
      <c r="JTD1"/>
      <c r="JTE1"/>
      <c r="JTF1"/>
      <c r="JTG1"/>
      <c r="JTH1"/>
      <c r="JTI1"/>
      <c r="JTJ1"/>
      <c r="JTK1"/>
      <c r="JTL1"/>
      <c r="JTM1"/>
      <c r="JTN1"/>
      <c r="JTO1"/>
      <c r="JTP1"/>
      <c r="JTQ1"/>
      <c r="JTR1"/>
      <c r="JTS1"/>
      <c r="JTT1"/>
      <c r="JTU1"/>
      <c r="JTV1"/>
      <c r="JTW1"/>
      <c r="JTX1"/>
      <c r="JTY1"/>
      <c r="JTZ1"/>
      <c r="JUA1"/>
      <c r="JUB1"/>
      <c r="JUC1"/>
      <c r="JUD1"/>
      <c r="JUE1"/>
      <c r="JUF1"/>
      <c r="JUG1"/>
      <c r="JUH1"/>
      <c r="JUI1"/>
      <c r="JUJ1"/>
      <c r="JUK1"/>
      <c r="JUL1"/>
      <c r="JUM1"/>
      <c r="JUN1"/>
      <c r="JUO1"/>
      <c r="JUP1"/>
      <c r="JUQ1"/>
      <c r="JUR1"/>
      <c r="JUS1"/>
      <c r="JUT1"/>
      <c r="JUU1"/>
      <c r="JUV1"/>
      <c r="JUW1"/>
      <c r="JUX1"/>
      <c r="JUY1"/>
      <c r="JUZ1"/>
      <c r="JVA1"/>
      <c r="JVB1"/>
      <c r="JVC1"/>
      <c r="JVD1"/>
      <c r="JVE1"/>
      <c r="JVF1"/>
      <c r="JVG1"/>
      <c r="JVH1"/>
      <c r="JVI1"/>
      <c r="JVJ1"/>
      <c r="JVK1"/>
      <c r="JVL1"/>
      <c r="JVM1"/>
      <c r="JVN1"/>
      <c r="JVO1"/>
      <c r="JVP1"/>
      <c r="JVQ1"/>
      <c r="JVR1"/>
      <c r="JVS1"/>
      <c r="JVT1"/>
      <c r="JVU1"/>
      <c r="JVV1"/>
      <c r="JVW1"/>
      <c r="JVX1"/>
      <c r="JVY1"/>
      <c r="JVZ1"/>
      <c r="JWA1"/>
      <c r="JWB1"/>
      <c r="JWC1"/>
      <c r="JWD1"/>
      <c r="JWE1"/>
      <c r="JWF1"/>
      <c r="JWG1"/>
      <c r="JWH1"/>
      <c r="JWI1"/>
      <c r="JWJ1"/>
      <c r="JWK1"/>
      <c r="JWL1"/>
      <c r="JWM1"/>
      <c r="JWN1"/>
      <c r="JWO1"/>
      <c r="JWP1"/>
      <c r="JWQ1"/>
      <c r="JWR1"/>
      <c r="JWS1"/>
      <c r="JWT1"/>
      <c r="JWU1"/>
      <c r="JWV1"/>
      <c r="JWW1"/>
      <c r="JWX1"/>
      <c r="JWY1"/>
      <c r="JWZ1"/>
      <c r="JXA1"/>
      <c r="JXB1"/>
      <c r="JXC1"/>
      <c r="JXD1"/>
      <c r="JXE1"/>
      <c r="JXF1"/>
      <c r="JXG1"/>
      <c r="JXH1"/>
      <c r="JXI1"/>
      <c r="JXJ1"/>
      <c r="JXK1"/>
      <c r="JXL1"/>
      <c r="JXM1"/>
      <c r="JXN1"/>
      <c r="JXO1"/>
      <c r="JXP1"/>
      <c r="JXQ1"/>
      <c r="JXR1"/>
      <c r="JXS1"/>
      <c r="JXT1"/>
      <c r="JXU1"/>
      <c r="JXV1"/>
      <c r="JXW1"/>
      <c r="JXX1"/>
      <c r="JXY1"/>
      <c r="JXZ1"/>
      <c r="JYA1"/>
      <c r="JYB1"/>
      <c r="JYC1"/>
      <c r="JYD1"/>
      <c r="JYE1"/>
      <c r="JYF1"/>
      <c r="JYG1"/>
      <c r="JYH1"/>
      <c r="JYI1"/>
      <c r="JYJ1"/>
      <c r="JYK1"/>
      <c r="JYL1"/>
      <c r="JYM1"/>
      <c r="JYN1"/>
      <c r="JYO1"/>
      <c r="JYP1"/>
      <c r="JYQ1"/>
      <c r="JYR1"/>
      <c r="JYS1"/>
      <c r="JYT1"/>
      <c r="JYU1"/>
      <c r="JYV1"/>
      <c r="JYW1"/>
      <c r="JYX1"/>
      <c r="JYY1"/>
      <c r="JYZ1"/>
      <c r="JZA1"/>
      <c r="JZB1"/>
      <c r="JZC1"/>
      <c r="JZD1"/>
      <c r="JZE1"/>
      <c r="JZF1"/>
      <c r="JZG1"/>
      <c r="JZH1"/>
      <c r="JZI1"/>
      <c r="JZJ1"/>
      <c r="JZK1"/>
      <c r="JZL1"/>
      <c r="JZM1"/>
      <c r="JZN1"/>
      <c r="JZO1"/>
      <c r="JZP1"/>
      <c r="JZQ1"/>
      <c r="JZR1"/>
      <c r="JZS1"/>
      <c r="JZT1"/>
      <c r="JZU1"/>
      <c r="JZV1"/>
      <c r="JZW1"/>
      <c r="JZX1"/>
      <c r="JZY1"/>
      <c r="JZZ1"/>
      <c r="KAA1"/>
      <c r="KAB1"/>
      <c r="KAC1"/>
      <c r="KAD1"/>
      <c r="KAE1"/>
      <c r="KAF1"/>
      <c r="KAG1"/>
      <c r="KAH1"/>
      <c r="KAI1"/>
      <c r="KAJ1"/>
      <c r="KAK1"/>
      <c r="KAL1"/>
      <c r="KAM1"/>
      <c r="KAN1"/>
      <c r="KAO1"/>
      <c r="KAP1"/>
      <c r="KAQ1"/>
      <c r="KAR1"/>
      <c r="KAS1"/>
      <c r="KAT1"/>
      <c r="KAU1"/>
      <c r="KAV1"/>
      <c r="KAW1"/>
      <c r="KAX1"/>
      <c r="KAY1"/>
      <c r="KAZ1"/>
      <c r="KBA1"/>
      <c r="KBB1"/>
      <c r="KBC1"/>
      <c r="KBD1"/>
      <c r="KBE1"/>
      <c r="KBF1"/>
      <c r="KBG1"/>
      <c r="KBH1"/>
      <c r="KBI1"/>
      <c r="KBJ1"/>
      <c r="KBK1"/>
      <c r="KBL1"/>
      <c r="KBM1"/>
      <c r="KBN1"/>
      <c r="KBO1"/>
      <c r="KBP1"/>
      <c r="KBQ1"/>
      <c r="KBR1"/>
      <c r="KBS1"/>
      <c r="KBT1"/>
      <c r="KBU1"/>
      <c r="KBV1"/>
      <c r="KBW1"/>
      <c r="KBX1"/>
      <c r="KBY1"/>
      <c r="KBZ1"/>
      <c r="KCA1"/>
      <c r="KCB1"/>
      <c r="KCC1"/>
      <c r="KCD1"/>
      <c r="KCE1"/>
      <c r="KCF1"/>
      <c r="KCG1"/>
      <c r="KCH1"/>
      <c r="KCI1"/>
      <c r="KCJ1"/>
      <c r="KCK1"/>
      <c r="KCL1"/>
      <c r="KCM1"/>
      <c r="KCN1"/>
      <c r="KCO1"/>
      <c r="KCP1"/>
      <c r="KCQ1"/>
      <c r="KCR1"/>
      <c r="KCS1"/>
      <c r="KCT1"/>
      <c r="KCU1"/>
      <c r="KCV1"/>
      <c r="KCW1"/>
      <c r="KCX1"/>
      <c r="KCY1"/>
      <c r="KCZ1"/>
      <c r="KDA1"/>
      <c r="KDB1"/>
      <c r="KDC1"/>
      <c r="KDD1"/>
      <c r="KDE1"/>
      <c r="KDF1"/>
      <c r="KDG1"/>
      <c r="KDH1"/>
      <c r="KDI1"/>
      <c r="KDJ1"/>
      <c r="KDK1"/>
      <c r="KDL1"/>
      <c r="KDM1"/>
      <c r="KDN1"/>
      <c r="KDO1"/>
      <c r="KDP1"/>
      <c r="KDQ1"/>
      <c r="KDR1"/>
      <c r="KDS1"/>
      <c r="KDT1"/>
      <c r="KDU1"/>
      <c r="KDV1"/>
      <c r="KDW1"/>
      <c r="KDX1"/>
      <c r="KDY1"/>
      <c r="KDZ1"/>
      <c r="KEA1"/>
      <c r="KEB1"/>
      <c r="KEC1"/>
      <c r="KED1"/>
      <c r="KEE1"/>
      <c r="KEF1"/>
      <c r="KEG1"/>
      <c r="KEH1"/>
      <c r="KEI1"/>
      <c r="KEJ1"/>
      <c r="KEK1"/>
      <c r="KEL1"/>
      <c r="KEM1"/>
      <c r="KEN1"/>
      <c r="KEO1"/>
      <c r="KEP1"/>
      <c r="KEQ1"/>
      <c r="KER1"/>
      <c r="KES1"/>
      <c r="KET1"/>
      <c r="KEU1"/>
      <c r="KEV1"/>
      <c r="KEW1"/>
      <c r="KEX1"/>
      <c r="KEY1"/>
      <c r="KEZ1"/>
      <c r="KFA1"/>
      <c r="KFB1"/>
      <c r="KFC1"/>
      <c r="KFD1"/>
      <c r="KFE1"/>
      <c r="KFF1"/>
      <c r="KFG1"/>
      <c r="KFH1"/>
      <c r="KFI1"/>
      <c r="KFJ1"/>
      <c r="KFK1"/>
      <c r="KFL1"/>
      <c r="KFM1"/>
      <c r="KFN1"/>
      <c r="KFO1"/>
      <c r="KFP1"/>
      <c r="KFQ1"/>
      <c r="KFR1"/>
      <c r="KFS1"/>
      <c r="KFT1"/>
      <c r="KFU1"/>
      <c r="KFV1"/>
      <c r="KFW1"/>
      <c r="KFX1"/>
      <c r="KFY1"/>
      <c r="KFZ1"/>
      <c r="KGA1"/>
      <c r="KGB1"/>
      <c r="KGC1"/>
      <c r="KGD1"/>
      <c r="KGE1"/>
      <c r="KGF1"/>
      <c r="KGG1"/>
      <c r="KGH1"/>
      <c r="KGI1"/>
      <c r="KGJ1"/>
      <c r="KGK1"/>
      <c r="KGL1"/>
      <c r="KGM1"/>
      <c r="KGN1"/>
      <c r="KGO1"/>
      <c r="KGP1"/>
      <c r="KGQ1"/>
      <c r="KGR1"/>
      <c r="KGS1"/>
      <c r="KGT1"/>
      <c r="KGU1"/>
      <c r="KGV1"/>
      <c r="KGW1"/>
      <c r="KGX1"/>
      <c r="KGY1"/>
      <c r="KGZ1"/>
      <c r="KHA1"/>
      <c r="KHB1"/>
      <c r="KHC1"/>
      <c r="KHD1"/>
      <c r="KHE1"/>
      <c r="KHF1"/>
      <c r="KHG1"/>
      <c r="KHH1"/>
      <c r="KHI1"/>
      <c r="KHJ1"/>
      <c r="KHK1"/>
      <c r="KHL1"/>
      <c r="KHM1"/>
      <c r="KHN1"/>
      <c r="KHO1"/>
      <c r="KHP1"/>
      <c r="KHQ1"/>
      <c r="KHR1"/>
      <c r="KHS1"/>
      <c r="KHT1"/>
      <c r="KHU1"/>
      <c r="KHV1"/>
      <c r="KHW1"/>
      <c r="KHX1"/>
      <c r="KHY1"/>
      <c r="KHZ1"/>
      <c r="KIA1"/>
      <c r="KIB1"/>
      <c r="KIC1"/>
      <c r="KID1"/>
      <c r="KIE1"/>
      <c r="KIF1"/>
      <c r="KIG1"/>
      <c r="KIH1"/>
      <c r="KII1"/>
      <c r="KIJ1"/>
      <c r="KIK1"/>
      <c r="KIL1"/>
      <c r="KIM1"/>
      <c r="KIN1"/>
      <c r="KIO1"/>
      <c r="KIP1"/>
      <c r="KIQ1"/>
      <c r="KIR1"/>
      <c r="KIS1"/>
      <c r="KIT1"/>
      <c r="KIU1"/>
      <c r="KIV1"/>
      <c r="KIW1"/>
      <c r="KIX1"/>
      <c r="KIY1"/>
      <c r="KIZ1"/>
      <c r="KJA1"/>
      <c r="KJB1"/>
      <c r="KJC1"/>
      <c r="KJD1"/>
      <c r="KJE1"/>
      <c r="KJF1"/>
      <c r="KJG1"/>
      <c r="KJH1"/>
      <c r="KJI1"/>
      <c r="KJJ1"/>
      <c r="KJK1"/>
      <c r="KJL1"/>
      <c r="KJM1"/>
      <c r="KJN1"/>
      <c r="KJO1"/>
      <c r="KJP1"/>
      <c r="KJQ1"/>
      <c r="KJR1"/>
      <c r="KJS1"/>
      <c r="KJT1"/>
      <c r="KJU1"/>
      <c r="KJV1"/>
      <c r="KJW1"/>
      <c r="KJX1"/>
      <c r="KJY1"/>
      <c r="KJZ1"/>
      <c r="KKA1"/>
      <c r="KKB1"/>
      <c r="KKC1"/>
      <c r="KKD1"/>
      <c r="KKE1"/>
      <c r="KKF1"/>
      <c r="KKG1"/>
      <c r="KKH1"/>
      <c r="KKI1"/>
      <c r="KKJ1"/>
      <c r="KKK1"/>
      <c r="KKL1"/>
      <c r="KKM1"/>
      <c r="KKN1"/>
      <c r="KKO1"/>
      <c r="KKP1"/>
      <c r="KKQ1"/>
      <c r="KKR1"/>
      <c r="KKS1"/>
      <c r="KKT1"/>
      <c r="KKU1"/>
      <c r="KKV1"/>
      <c r="KKW1"/>
      <c r="KKX1"/>
      <c r="KKY1"/>
      <c r="KKZ1"/>
      <c r="KLA1"/>
      <c r="KLB1"/>
      <c r="KLC1"/>
      <c r="KLD1"/>
      <c r="KLE1"/>
      <c r="KLF1"/>
      <c r="KLG1"/>
      <c r="KLH1"/>
      <c r="KLI1"/>
      <c r="KLJ1"/>
      <c r="KLK1"/>
      <c r="KLL1"/>
      <c r="KLM1"/>
      <c r="KLN1"/>
      <c r="KLO1"/>
      <c r="KLP1"/>
      <c r="KLQ1"/>
      <c r="KLR1"/>
      <c r="KLS1"/>
      <c r="KLT1"/>
      <c r="KLU1"/>
      <c r="KLV1"/>
      <c r="KLW1"/>
      <c r="KLX1"/>
      <c r="KLY1"/>
      <c r="KLZ1"/>
      <c r="KMA1"/>
      <c r="KMB1"/>
      <c r="KMC1"/>
      <c r="KMD1"/>
      <c r="KME1"/>
      <c r="KMF1"/>
      <c r="KMG1"/>
      <c r="KMH1"/>
      <c r="KMI1"/>
      <c r="KMJ1"/>
      <c r="KMK1"/>
      <c r="KML1"/>
      <c r="KMM1"/>
      <c r="KMN1"/>
      <c r="KMO1"/>
      <c r="KMP1"/>
      <c r="KMQ1"/>
      <c r="KMR1"/>
      <c r="KMS1"/>
      <c r="KMT1"/>
      <c r="KMU1"/>
      <c r="KMV1"/>
      <c r="KMW1"/>
      <c r="KMX1"/>
      <c r="KMY1"/>
      <c r="KMZ1"/>
      <c r="KNA1"/>
      <c r="KNB1"/>
      <c r="KNC1"/>
      <c r="KND1"/>
      <c r="KNE1"/>
      <c r="KNF1"/>
      <c r="KNG1"/>
      <c r="KNH1"/>
      <c r="KNI1"/>
      <c r="KNJ1"/>
      <c r="KNK1"/>
      <c r="KNL1"/>
      <c r="KNM1"/>
      <c r="KNN1"/>
      <c r="KNO1"/>
      <c r="KNP1"/>
      <c r="KNQ1"/>
      <c r="KNR1"/>
      <c r="KNS1"/>
      <c r="KNT1"/>
      <c r="KNU1"/>
      <c r="KNV1"/>
      <c r="KNW1"/>
      <c r="KNX1"/>
      <c r="KNY1"/>
      <c r="KNZ1"/>
      <c r="KOA1"/>
      <c r="KOB1"/>
      <c r="KOC1"/>
      <c r="KOD1"/>
      <c r="KOE1"/>
      <c r="KOF1"/>
      <c r="KOG1"/>
      <c r="KOH1"/>
      <c r="KOI1"/>
      <c r="KOJ1"/>
      <c r="KOK1"/>
      <c r="KOL1"/>
      <c r="KOM1"/>
      <c r="KON1"/>
      <c r="KOO1"/>
      <c r="KOP1"/>
      <c r="KOQ1"/>
      <c r="KOR1"/>
      <c r="KOS1"/>
      <c r="KOT1"/>
      <c r="KOU1"/>
      <c r="KOV1"/>
      <c r="KOW1"/>
      <c r="KOX1"/>
      <c r="KOY1"/>
      <c r="KOZ1"/>
      <c r="KPA1"/>
      <c r="KPB1"/>
      <c r="KPC1"/>
      <c r="KPD1"/>
      <c r="KPE1"/>
      <c r="KPF1"/>
      <c r="KPG1"/>
      <c r="KPH1"/>
      <c r="KPI1"/>
      <c r="KPJ1"/>
      <c r="KPK1"/>
      <c r="KPL1"/>
      <c r="KPM1"/>
      <c r="KPN1"/>
      <c r="KPO1"/>
      <c r="KPP1"/>
      <c r="KPQ1"/>
      <c r="KPR1"/>
      <c r="KPS1"/>
      <c r="KPT1"/>
      <c r="KPU1"/>
      <c r="KPV1"/>
      <c r="KPW1"/>
      <c r="KPX1"/>
      <c r="KPY1"/>
      <c r="KPZ1"/>
      <c r="KQA1"/>
      <c r="KQB1"/>
      <c r="KQC1"/>
      <c r="KQD1"/>
      <c r="KQE1"/>
      <c r="KQF1"/>
      <c r="KQG1"/>
      <c r="KQH1"/>
      <c r="KQI1"/>
      <c r="KQJ1"/>
      <c r="KQK1"/>
      <c r="KQL1"/>
      <c r="KQM1"/>
      <c r="KQN1"/>
      <c r="KQO1"/>
      <c r="KQP1"/>
      <c r="KQQ1"/>
      <c r="KQR1"/>
      <c r="KQS1"/>
      <c r="KQT1"/>
      <c r="KQU1"/>
      <c r="KQV1"/>
      <c r="KQW1"/>
      <c r="KQX1"/>
      <c r="KQY1"/>
      <c r="KQZ1"/>
      <c r="KRA1"/>
      <c r="KRB1"/>
      <c r="KRC1"/>
      <c r="KRD1"/>
      <c r="KRE1"/>
      <c r="KRF1"/>
      <c r="KRG1"/>
      <c r="KRH1"/>
      <c r="KRI1"/>
      <c r="KRJ1"/>
      <c r="KRK1"/>
      <c r="KRL1"/>
      <c r="KRM1"/>
      <c r="KRN1"/>
      <c r="KRO1"/>
      <c r="KRP1"/>
      <c r="KRQ1"/>
      <c r="KRR1"/>
      <c r="KRS1"/>
      <c r="KRT1"/>
      <c r="KRU1"/>
      <c r="KRV1"/>
      <c r="KRW1"/>
      <c r="KRX1"/>
      <c r="KRY1"/>
      <c r="KRZ1"/>
      <c r="KSA1"/>
      <c r="KSB1"/>
      <c r="KSC1"/>
      <c r="KSD1"/>
      <c r="KSE1"/>
      <c r="KSF1"/>
      <c r="KSG1"/>
      <c r="KSH1"/>
      <c r="KSI1"/>
      <c r="KSJ1"/>
      <c r="KSK1"/>
      <c r="KSL1"/>
      <c r="KSM1"/>
      <c r="KSN1"/>
      <c r="KSO1"/>
      <c r="KSP1"/>
      <c r="KSQ1"/>
      <c r="KSR1"/>
      <c r="KSS1"/>
      <c r="KST1"/>
      <c r="KSU1"/>
      <c r="KSV1"/>
      <c r="KSW1"/>
      <c r="KSX1"/>
      <c r="KSY1"/>
      <c r="KSZ1"/>
      <c r="KTA1"/>
      <c r="KTB1"/>
      <c r="KTC1"/>
      <c r="KTD1"/>
      <c r="KTE1"/>
      <c r="KTF1"/>
      <c r="KTG1"/>
      <c r="KTH1"/>
      <c r="KTI1"/>
      <c r="KTJ1"/>
      <c r="KTK1"/>
      <c r="KTL1"/>
      <c r="KTM1"/>
      <c r="KTN1"/>
      <c r="KTO1"/>
      <c r="KTP1"/>
      <c r="KTQ1"/>
      <c r="KTR1"/>
      <c r="KTS1"/>
      <c r="KTT1"/>
      <c r="KTU1"/>
      <c r="KTV1"/>
      <c r="KTW1"/>
      <c r="KTX1"/>
      <c r="KTY1"/>
      <c r="KTZ1"/>
      <c r="KUA1"/>
      <c r="KUB1"/>
      <c r="KUC1"/>
      <c r="KUD1"/>
      <c r="KUE1"/>
      <c r="KUF1"/>
      <c r="KUG1"/>
      <c r="KUH1"/>
      <c r="KUI1"/>
      <c r="KUJ1"/>
      <c r="KUK1"/>
      <c r="KUL1"/>
      <c r="KUM1"/>
      <c r="KUN1"/>
      <c r="KUO1"/>
      <c r="KUP1"/>
      <c r="KUQ1"/>
      <c r="KUR1"/>
      <c r="KUS1"/>
      <c r="KUT1"/>
      <c r="KUU1"/>
      <c r="KUV1"/>
      <c r="KUW1"/>
      <c r="KUX1"/>
      <c r="KUY1"/>
      <c r="KUZ1"/>
      <c r="KVA1"/>
      <c r="KVB1"/>
      <c r="KVC1"/>
      <c r="KVD1"/>
      <c r="KVE1"/>
      <c r="KVF1"/>
      <c r="KVG1"/>
      <c r="KVH1"/>
      <c r="KVI1"/>
      <c r="KVJ1"/>
      <c r="KVK1"/>
      <c r="KVL1"/>
      <c r="KVM1"/>
      <c r="KVN1"/>
      <c r="KVO1"/>
      <c r="KVP1"/>
      <c r="KVQ1"/>
      <c r="KVR1"/>
      <c r="KVS1"/>
      <c r="KVT1"/>
      <c r="KVU1"/>
      <c r="KVV1"/>
      <c r="KVW1"/>
      <c r="KVX1"/>
      <c r="KVY1"/>
      <c r="KVZ1"/>
      <c r="KWA1"/>
      <c r="KWB1"/>
      <c r="KWC1"/>
      <c r="KWD1"/>
      <c r="KWE1"/>
      <c r="KWF1"/>
      <c r="KWG1"/>
      <c r="KWH1"/>
      <c r="KWI1"/>
      <c r="KWJ1"/>
      <c r="KWK1"/>
      <c r="KWL1"/>
      <c r="KWM1"/>
      <c r="KWN1"/>
      <c r="KWO1"/>
      <c r="KWP1"/>
      <c r="KWQ1"/>
      <c r="KWR1"/>
      <c r="KWS1"/>
      <c r="KWT1"/>
      <c r="KWU1"/>
      <c r="KWV1"/>
      <c r="KWW1"/>
      <c r="KWX1"/>
      <c r="KWY1"/>
      <c r="KWZ1"/>
      <c r="KXA1"/>
      <c r="KXB1"/>
      <c r="KXC1"/>
      <c r="KXD1"/>
      <c r="KXE1"/>
      <c r="KXF1"/>
      <c r="KXG1"/>
      <c r="KXH1"/>
      <c r="KXI1"/>
      <c r="KXJ1"/>
      <c r="KXK1"/>
      <c r="KXL1"/>
      <c r="KXM1"/>
      <c r="KXN1"/>
      <c r="KXO1"/>
      <c r="KXP1"/>
      <c r="KXQ1"/>
      <c r="KXR1"/>
      <c r="KXS1"/>
      <c r="KXT1"/>
      <c r="KXU1"/>
      <c r="KXV1"/>
      <c r="KXW1"/>
      <c r="KXX1"/>
      <c r="KXY1"/>
      <c r="KXZ1"/>
      <c r="KYA1"/>
      <c r="KYB1"/>
      <c r="KYC1"/>
      <c r="KYD1"/>
      <c r="KYE1"/>
      <c r="KYF1"/>
      <c r="KYG1"/>
      <c r="KYH1"/>
      <c r="KYI1"/>
      <c r="KYJ1"/>
      <c r="KYK1"/>
      <c r="KYL1"/>
      <c r="KYM1"/>
      <c r="KYN1"/>
      <c r="KYO1"/>
      <c r="KYP1"/>
      <c r="KYQ1"/>
      <c r="KYR1"/>
      <c r="KYS1"/>
      <c r="KYT1"/>
      <c r="KYU1"/>
      <c r="KYV1"/>
      <c r="KYW1"/>
      <c r="KYX1"/>
      <c r="KYY1"/>
      <c r="KYZ1"/>
      <c r="KZA1"/>
      <c r="KZB1"/>
      <c r="KZC1"/>
      <c r="KZD1"/>
      <c r="KZE1"/>
      <c r="KZF1"/>
      <c r="KZG1"/>
      <c r="KZH1"/>
      <c r="KZI1"/>
      <c r="KZJ1"/>
      <c r="KZK1"/>
      <c r="KZL1"/>
      <c r="KZM1"/>
      <c r="KZN1"/>
      <c r="KZO1"/>
      <c r="KZP1"/>
      <c r="KZQ1"/>
      <c r="KZR1"/>
      <c r="KZS1"/>
      <c r="KZT1"/>
      <c r="KZU1"/>
      <c r="KZV1"/>
      <c r="KZW1"/>
      <c r="KZX1"/>
      <c r="KZY1"/>
      <c r="KZZ1"/>
      <c r="LAA1"/>
      <c r="LAB1"/>
      <c r="LAC1"/>
      <c r="LAD1"/>
      <c r="LAE1"/>
      <c r="LAF1"/>
      <c r="LAG1"/>
      <c r="LAH1"/>
      <c r="LAI1"/>
      <c r="LAJ1"/>
      <c r="LAK1"/>
      <c r="LAL1"/>
      <c r="LAM1"/>
      <c r="LAN1"/>
      <c r="LAO1"/>
      <c r="LAP1"/>
      <c r="LAQ1"/>
      <c r="LAR1"/>
      <c r="LAS1"/>
      <c r="LAT1"/>
      <c r="LAU1"/>
      <c r="LAV1"/>
      <c r="LAW1"/>
      <c r="LAX1"/>
      <c r="LAY1"/>
      <c r="LAZ1"/>
      <c r="LBA1"/>
      <c r="LBB1"/>
      <c r="LBC1"/>
      <c r="LBD1"/>
      <c r="LBE1"/>
      <c r="LBF1"/>
      <c r="LBG1"/>
      <c r="LBH1"/>
      <c r="LBI1"/>
      <c r="LBJ1"/>
      <c r="LBK1"/>
      <c r="LBL1"/>
      <c r="LBM1"/>
      <c r="LBN1"/>
      <c r="LBO1"/>
      <c r="LBP1"/>
      <c r="LBQ1"/>
      <c r="LBR1"/>
      <c r="LBS1"/>
      <c r="LBT1"/>
      <c r="LBU1"/>
      <c r="LBV1"/>
      <c r="LBW1"/>
      <c r="LBX1"/>
      <c r="LBY1"/>
      <c r="LBZ1"/>
      <c r="LCA1"/>
      <c r="LCB1"/>
      <c r="LCC1"/>
      <c r="LCD1"/>
      <c r="LCE1"/>
      <c r="LCF1"/>
      <c r="LCG1"/>
      <c r="LCH1"/>
      <c r="LCI1"/>
      <c r="LCJ1"/>
      <c r="LCK1"/>
      <c r="LCL1"/>
      <c r="LCM1"/>
      <c r="LCN1"/>
      <c r="LCO1"/>
      <c r="LCP1"/>
      <c r="LCQ1"/>
      <c r="LCR1"/>
      <c r="LCS1"/>
      <c r="LCT1"/>
      <c r="LCU1"/>
      <c r="LCV1"/>
      <c r="LCW1"/>
      <c r="LCX1"/>
      <c r="LCY1"/>
      <c r="LCZ1"/>
      <c r="LDA1"/>
      <c r="LDB1"/>
      <c r="LDC1"/>
      <c r="LDD1"/>
      <c r="LDE1"/>
      <c r="LDF1"/>
      <c r="LDG1"/>
      <c r="LDH1"/>
      <c r="LDI1"/>
      <c r="LDJ1"/>
      <c r="LDK1"/>
      <c r="LDL1"/>
      <c r="LDM1"/>
      <c r="LDN1"/>
      <c r="LDO1"/>
      <c r="LDP1"/>
      <c r="LDQ1"/>
      <c r="LDR1"/>
      <c r="LDS1"/>
      <c r="LDT1"/>
      <c r="LDU1"/>
      <c r="LDV1"/>
      <c r="LDW1"/>
      <c r="LDX1"/>
      <c r="LDY1"/>
      <c r="LDZ1"/>
      <c r="LEA1"/>
      <c r="LEB1"/>
      <c r="LEC1"/>
      <c r="LED1"/>
      <c r="LEE1"/>
      <c r="LEF1"/>
      <c r="LEG1"/>
      <c r="LEH1"/>
      <c r="LEI1"/>
      <c r="LEJ1"/>
      <c r="LEK1"/>
      <c r="LEL1"/>
      <c r="LEM1"/>
      <c r="LEN1"/>
      <c r="LEO1"/>
      <c r="LEP1"/>
      <c r="LEQ1"/>
      <c r="LER1"/>
      <c r="LES1"/>
      <c r="LET1"/>
      <c r="LEU1"/>
      <c r="LEV1"/>
      <c r="LEW1"/>
      <c r="LEX1"/>
      <c r="LEY1"/>
      <c r="LEZ1"/>
      <c r="LFA1"/>
      <c r="LFB1"/>
      <c r="LFC1"/>
      <c r="LFD1"/>
      <c r="LFE1"/>
      <c r="LFF1"/>
      <c r="LFG1"/>
      <c r="LFH1"/>
      <c r="LFI1"/>
      <c r="LFJ1"/>
      <c r="LFK1"/>
      <c r="LFL1"/>
      <c r="LFM1"/>
      <c r="LFN1"/>
      <c r="LFO1"/>
      <c r="LFP1"/>
      <c r="LFQ1"/>
      <c r="LFR1"/>
      <c r="LFS1"/>
      <c r="LFT1"/>
      <c r="LFU1"/>
      <c r="LFV1"/>
      <c r="LFW1"/>
      <c r="LFX1"/>
      <c r="LFY1"/>
      <c r="LFZ1"/>
      <c r="LGA1"/>
      <c r="LGB1"/>
      <c r="LGC1"/>
      <c r="LGD1"/>
      <c r="LGE1"/>
      <c r="LGF1"/>
      <c r="LGG1"/>
      <c r="LGH1"/>
      <c r="LGI1"/>
      <c r="LGJ1"/>
      <c r="LGK1"/>
      <c r="LGL1"/>
      <c r="LGM1"/>
      <c r="LGN1"/>
      <c r="LGO1"/>
      <c r="LGP1"/>
      <c r="LGQ1"/>
      <c r="LGR1"/>
      <c r="LGS1"/>
      <c r="LGT1"/>
      <c r="LGU1"/>
      <c r="LGV1"/>
      <c r="LGW1"/>
      <c r="LGX1"/>
      <c r="LGY1"/>
      <c r="LGZ1"/>
      <c r="LHA1"/>
      <c r="LHB1"/>
      <c r="LHC1"/>
      <c r="LHD1"/>
      <c r="LHE1"/>
      <c r="LHF1"/>
      <c r="LHG1"/>
      <c r="LHH1"/>
      <c r="LHI1"/>
      <c r="LHJ1"/>
      <c r="LHK1"/>
      <c r="LHL1"/>
      <c r="LHM1"/>
      <c r="LHN1"/>
      <c r="LHO1"/>
      <c r="LHP1"/>
      <c r="LHQ1"/>
      <c r="LHR1"/>
      <c r="LHS1"/>
      <c r="LHT1"/>
      <c r="LHU1"/>
      <c r="LHV1"/>
      <c r="LHW1"/>
      <c r="LHX1"/>
      <c r="LHY1"/>
      <c r="LHZ1"/>
      <c r="LIA1"/>
      <c r="LIB1"/>
      <c r="LIC1"/>
      <c r="LID1"/>
      <c r="LIE1"/>
      <c r="LIF1"/>
      <c r="LIG1"/>
      <c r="LIH1"/>
      <c r="LII1"/>
      <c r="LIJ1"/>
      <c r="LIK1"/>
      <c r="LIL1"/>
      <c r="LIM1"/>
      <c r="LIN1"/>
      <c r="LIO1"/>
      <c r="LIP1"/>
      <c r="LIQ1"/>
      <c r="LIR1"/>
      <c r="LIS1"/>
      <c r="LIT1"/>
      <c r="LIU1"/>
      <c r="LIV1"/>
      <c r="LIW1"/>
      <c r="LIX1"/>
      <c r="LIY1"/>
      <c r="LIZ1"/>
      <c r="LJA1"/>
      <c r="LJB1"/>
      <c r="LJC1"/>
      <c r="LJD1"/>
      <c r="LJE1"/>
      <c r="LJF1"/>
      <c r="LJG1"/>
      <c r="LJH1"/>
      <c r="LJI1"/>
      <c r="LJJ1"/>
      <c r="LJK1"/>
      <c r="LJL1"/>
      <c r="LJM1"/>
      <c r="LJN1"/>
      <c r="LJO1"/>
      <c r="LJP1"/>
      <c r="LJQ1"/>
      <c r="LJR1"/>
      <c r="LJS1"/>
      <c r="LJT1"/>
      <c r="LJU1"/>
      <c r="LJV1"/>
      <c r="LJW1"/>
      <c r="LJX1"/>
      <c r="LJY1"/>
      <c r="LJZ1"/>
      <c r="LKA1"/>
      <c r="LKB1"/>
      <c r="LKC1"/>
      <c r="LKD1"/>
      <c r="LKE1"/>
      <c r="LKF1"/>
      <c r="LKG1"/>
      <c r="LKH1"/>
      <c r="LKI1"/>
      <c r="LKJ1"/>
      <c r="LKK1"/>
      <c r="LKL1"/>
      <c r="LKM1"/>
      <c r="LKN1"/>
      <c r="LKO1"/>
      <c r="LKP1"/>
      <c r="LKQ1"/>
      <c r="LKR1"/>
      <c r="LKS1"/>
      <c r="LKT1"/>
      <c r="LKU1"/>
      <c r="LKV1"/>
      <c r="LKW1"/>
      <c r="LKX1"/>
      <c r="LKY1"/>
      <c r="LKZ1"/>
      <c r="LLA1"/>
      <c r="LLB1"/>
      <c r="LLC1"/>
      <c r="LLD1"/>
      <c r="LLE1"/>
      <c r="LLF1"/>
      <c r="LLG1"/>
      <c r="LLH1"/>
      <c r="LLI1"/>
      <c r="LLJ1"/>
      <c r="LLK1"/>
      <c r="LLL1"/>
      <c r="LLM1"/>
      <c r="LLN1"/>
      <c r="LLO1"/>
      <c r="LLP1"/>
      <c r="LLQ1"/>
      <c r="LLR1"/>
      <c r="LLS1"/>
      <c r="LLT1"/>
      <c r="LLU1"/>
      <c r="LLV1"/>
      <c r="LLW1"/>
      <c r="LLX1"/>
      <c r="LLY1"/>
      <c r="LLZ1"/>
      <c r="LMA1"/>
      <c r="LMB1"/>
      <c r="LMC1"/>
      <c r="LMD1"/>
      <c r="LME1"/>
      <c r="LMF1"/>
      <c r="LMG1"/>
      <c r="LMH1"/>
      <c r="LMI1"/>
      <c r="LMJ1"/>
      <c r="LMK1"/>
      <c r="LML1"/>
      <c r="LMM1"/>
      <c r="LMN1"/>
      <c r="LMO1"/>
      <c r="LMP1"/>
      <c r="LMQ1"/>
      <c r="LMR1"/>
      <c r="LMS1"/>
      <c r="LMT1"/>
      <c r="LMU1"/>
      <c r="LMV1"/>
      <c r="LMW1"/>
      <c r="LMX1"/>
      <c r="LMY1"/>
      <c r="LMZ1"/>
      <c r="LNA1"/>
      <c r="LNB1"/>
      <c r="LNC1"/>
      <c r="LND1"/>
      <c r="LNE1"/>
      <c r="LNF1"/>
      <c r="LNG1"/>
      <c r="LNH1"/>
      <c r="LNI1"/>
      <c r="LNJ1"/>
      <c r="LNK1"/>
      <c r="LNL1"/>
      <c r="LNM1"/>
      <c r="LNN1"/>
      <c r="LNO1"/>
      <c r="LNP1"/>
      <c r="LNQ1"/>
      <c r="LNR1"/>
      <c r="LNS1"/>
      <c r="LNT1"/>
      <c r="LNU1"/>
      <c r="LNV1"/>
      <c r="LNW1"/>
      <c r="LNX1"/>
      <c r="LNY1"/>
      <c r="LNZ1"/>
      <c r="LOA1"/>
      <c r="LOB1"/>
      <c r="LOC1"/>
      <c r="LOD1"/>
      <c r="LOE1"/>
      <c r="LOF1"/>
      <c r="LOG1"/>
      <c r="LOH1"/>
      <c r="LOI1"/>
      <c r="LOJ1"/>
      <c r="LOK1"/>
      <c r="LOL1"/>
      <c r="LOM1"/>
      <c r="LON1"/>
      <c r="LOO1"/>
      <c r="LOP1"/>
      <c r="LOQ1"/>
      <c r="LOR1"/>
      <c r="LOS1"/>
      <c r="LOT1"/>
      <c r="LOU1"/>
      <c r="LOV1"/>
      <c r="LOW1"/>
      <c r="LOX1"/>
      <c r="LOY1"/>
      <c r="LOZ1"/>
      <c r="LPA1"/>
      <c r="LPB1"/>
      <c r="LPC1"/>
      <c r="LPD1"/>
      <c r="LPE1"/>
      <c r="LPF1"/>
      <c r="LPG1"/>
      <c r="LPH1"/>
      <c r="LPI1"/>
      <c r="LPJ1"/>
      <c r="LPK1"/>
      <c r="LPL1"/>
      <c r="LPM1"/>
      <c r="LPN1"/>
      <c r="LPO1"/>
      <c r="LPP1"/>
      <c r="LPQ1"/>
      <c r="LPR1"/>
      <c r="LPS1"/>
      <c r="LPT1"/>
      <c r="LPU1"/>
      <c r="LPV1"/>
      <c r="LPW1"/>
      <c r="LPX1"/>
      <c r="LPY1"/>
      <c r="LPZ1"/>
      <c r="LQA1"/>
      <c r="LQB1"/>
      <c r="LQC1"/>
      <c r="LQD1"/>
      <c r="LQE1"/>
      <c r="LQF1"/>
      <c r="LQG1"/>
      <c r="LQH1"/>
      <c r="LQI1"/>
      <c r="LQJ1"/>
      <c r="LQK1"/>
      <c r="LQL1"/>
      <c r="LQM1"/>
      <c r="LQN1"/>
      <c r="LQO1"/>
      <c r="LQP1"/>
      <c r="LQQ1"/>
      <c r="LQR1"/>
      <c r="LQS1"/>
      <c r="LQT1"/>
      <c r="LQU1"/>
      <c r="LQV1"/>
      <c r="LQW1"/>
      <c r="LQX1"/>
      <c r="LQY1"/>
      <c r="LQZ1"/>
      <c r="LRA1"/>
      <c r="LRB1"/>
      <c r="LRC1"/>
      <c r="LRD1"/>
      <c r="LRE1"/>
      <c r="LRF1"/>
      <c r="LRG1"/>
      <c r="LRH1"/>
      <c r="LRI1"/>
      <c r="LRJ1"/>
      <c r="LRK1"/>
      <c r="LRL1"/>
      <c r="LRM1"/>
      <c r="LRN1"/>
      <c r="LRO1"/>
      <c r="LRP1"/>
      <c r="LRQ1"/>
      <c r="LRR1"/>
      <c r="LRS1"/>
      <c r="LRT1"/>
      <c r="LRU1"/>
      <c r="LRV1"/>
      <c r="LRW1"/>
      <c r="LRX1"/>
      <c r="LRY1"/>
      <c r="LRZ1"/>
      <c r="LSA1"/>
      <c r="LSB1"/>
      <c r="LSC1"/>
      <c r="LSD1"/>
      <c r="LSE1"/>
      <c r="LSF1"/>
      <c r="LSG1"/>
      <c r="LSH1"/>
      <c r="LSI1"/>
      <c r="LSJ1"/>
      <c r="LSK1"/>
      <c r="LSL1"/>
      <c r="LSM1"/>
      <c r="LSN1"/>
      <c r="LSO1"/>
      <c r="LSP1"/>
      <c r="LSQ1"/>
      <c r="LSR1"/>
      <c r="LSS1"/>
      <c r="LST1"/>
      <c r="LSU1"/>
      <c r="LSV1"/>
      <c r="LSW1"/>
      <c r="LSX1"/>
      <c r="LSY1"/>
      <c r="LSZ1"/>
      <c r="LTA1"/>
      <c r="LTB1"/>
      <c r="LTC1"/>
      <c r="LTD1"/>
      <c r="LTE1"/>
      <c r="LTF1"/>
      <c r="LTG1"/>
      <c r="LTH1"/>
      <c r="LTI1"/>
      <c r="LTJ1"/>
      <c r="LTK1"/>
      <c r="LTL1"/>
      <c r="LTM1"/>
      <c r="LTN1"/>
      <c r="LTO1"/>
      <c r="LTP1"/>
      <c r="LTQ1"/>
      <c r="LTR1"/>
      <c r="LTS1"/>
      <c r="LTT1"/>
      <c r="LTU1"/>
      <c r="LTV1"/>
      <c r="LTW1"/>
      <c r="LTX1"/>
      <c r="LTY1"/>
      <c r="LTZ1"/>
      <c r="LUA1"/>
      <c r="LUB1"/>
      <c r="LUC1"/>
      <c r="LUD1"/>
      <c r="LUE1"/>
      <c r="LUF1"/>
      <c r="LUG1"/>
      <c r="LUH1"/>
      <c r="LUI1"/>
      <c r="LUJ1"/>
      <c r="LUK1"/>
      <c r="LUL1"/>
      <c r="LUM1"/>
      <c r="LUN1"/>
      <c r="LUO1"/>
      <c r="LUP1"/>
      <c r="LUQ1"/>
      <c r="LUR1"/>
      <c r="LUS1"/>
      <c r="LUT1"/>
      <c r="LUU1"/>
      <c r="LUV1"/>
      <c r="LUW1"/>
      <c r="LUX1"/>
      <c r="LUY1"/>
      <c r="LUZ1"/>
      <c r="LVA1"/>
      <c r="LVB1"/>
      <c r="LVC1"/>
      <c r="LVD1"/>
      <c r="LVE1"/>
      <c r="LVF1"/>
      <c r="LVG1"/>
      <c r="LVH1"/>
      <c r="LVI1"/>
      <c r="LVJ1"/>
      <c r="LVK1"/>
      <c r="LVL1"/>
      <c r="LVM1"/>
      <c r="LVN1"/>
      <c r="LVO1"/>
      <c r="LVP1"/>
      <c r="LVQ1"/>
      <c r="LVR1"/>
      <c r="LVS1"/>
      <c r="LVT1"/>
      <c r="LVU1"/>
      <c r="LVV1"/>
      <c r="LVW1"/>
      <c r="LVX1"/>
      <c r="LVY1"/>
      <c r="LVZ1"/>
      <c r="LWA1"/>
      <c r="LWB1"/>
      <c r="LWC1"/>
      <c r="LWD1"/>
      <c r="LWE1"/>
      <c r="LWF1"/>
      <c r="LWG1"/>
      <c r="LWH1"/>
      <c r="LWI1"/>
      <c r="LWJ1"/>
      <c r="LWK1"/>
      <c r="LWL1"/>
      <c r="LWM1"/>
      <c r="LWN1"/>
      <c r="LWO1"/>
      <c r="LWP1"/>
      <c r="LWQ1"/>
      <c r="LWR1"/>
      <c r="LWS1"/>
      <c r="LWT1"/>
      <c r="LWU1"/>
      <c r="LWV1"/>
      <c r="LWW1"/>
      <c r="LWX1"/>
      <c r="LWY1"/>
      <c r="LWZ1"/>
      <c r="LXA1"/>
      <c r="LXB1"/>
      <c r="LXC1"/>
      <c r="LXD1"/>
      <c r="LXE1"/>
      <c r="LXF1"/>
      <c r="LXG1"/>
      <c r="LXH1"/>
      <c r="LXI1"/>
      <c r="LXJ1"/>
      <c r="LXK1"/>
      <c r="LXL1"/>
      <c r="LXM1"/>
      <c r="LXN1"/>
      <c r="LXO1"/>
      <c r="LXP1"/>
      <c r="LXQ1"/>
      <c r="LXR1"/>
      <c r="LXS1"/>
      <c r="LXT1"/>
      <c r="LXU1"/>
      <c r="LXV1"/>
      <c r="LXW1"/>
      <c r="LXX1"/>
      <c r="LXY1"/>
      <c r="LXZ1"/>
      <c r="LYA1"/>
      <c r="LYB1"/>
      <c r="LYC1"/>
      <c r="LYD1"/>
      <c r="LYE1"/>
      <c r="LYF1"/>
      <c r="LYG1"/>
      <c r="LYH1"/>
      <c r="LYI1"/>
      <c r="LYJ1"/>
      <c r="LYK1"/>
      <c r="LYL1"/>
      <c r="LYM1"/>
      <c r="LYN1"/>
      <c r="LYO1"/>
      <c r="LYP1"/>
      <c r="LYQ1"/>
      <c r="LYR1"/>
      <c r="LYS1"/>
      <c r="LYT1"/>
      <c r="LYU1"/>
      <c r="LYV1"/>
      <c r="LYW1"/>
      <c r="LYX1"/>
      <c r="LYY1"/>
      <c r="LYZ1"/>
      <c r="LZA1"/>
      <c r="LZB1"/>
      <c r="LZC1"/>
      <c r="LZD1"/>
      <c r="LZE1"/>
      <c r="LZF1"/>
      <c r="LZG1"/>
      <c r="LZH1"/>
      <c r="LZI1"/>
      <c r="LZJ1"/>
      <c r="LZK1"/>
      <c r="LZL1"/>
      <c r="LZM1"/>
      <c r="LZN1"/>
      <c r="LZO1"/>
      <c r="LZP1"/>
      <c r="LZQ1"/>
      <c r="LZR1"/>
      <c r="LZS1"/>
      <c r="LZT1"/>
      <c r="LZU1"/>
      <c r="LZV1"/>
      <c r="LZW1"/>
      <c r="LZX1"/>
      <c r="LZY1"/>
      <c r="LZZ1"/>
      <c r="MAA1"/>
      <c r="MAB1"/>
      <c r="MAC1"/>
      <c r="MAD1"/>
      <c r="MAE1"/>
      <c r="MAF1"/>
      <c r="MAG1"/>
      <c r="MAH1"/>
      <c r="MAI1"/>
      <c r="MAJ1"/>
      <c r="MAK1"/>
      <c r="MAL1"/>
      <c r="MAM1"/>
      <c r="MAN1"/>
      <c r="MAO1"/>
      <c r="MAP1"/>
      <c r="MAQ1"/>
      <c r="MAR1"/>
      <c r="MAS1"/>
      <c r="MAT1"/>
      <c r="MAU1"/>
      <c r="MAV1"/>
      <c r="MAW1"/>
      <c r="MAX1"/>
      <c r="MAY1"/>
      <c r="MAZ1"/>
      <c r="MBA1"/>
      <c r="MBB1"/>
      <c r="MBC1"/>
      <c r="MBD1"/>
      <c r="MBE1"/>
      <c r="MBF1"/>
      <c r="MBG1"/>
      <c r="MBH1"/>
      <c r="MBI1"/>
      <c r="MBJ1"/>
      <c r="MBK1"/>
      <c r="MBL1"/>
      <c r="MBM1"/>
      <c r="MBN1"/>
      <c r="MBO1"/>
      <c r="MBP1"/>
      <c r="MBQ1"/>
      <c r="MBR1"/>
      <c r="MBS1"/>
      <c r="MBT1"/>
      <c r="MBU1"/>
      <c r="MBV1"/>
      <c r="MBW1"/>
      <c r="MBX1"/>
      <c r="MBY1"/>
      <c r="MBZ1"/>
      <c r="MCA1"/>
      <c r="MCB1"/>
      <c r="MCC1"/>
      <c r="MCD1"/>
      <c r="MCE1"/>
      <c r="MCF1"/>
      <c r="MCG1"/>
      <c r="MCH1"/>
      <c r="MCI1"/>
      <c r="MCJ1"/>
      <c r="MCK1"/>
      <c r="MCL1"/>
      <c r="MCM1"/>
      <c r="MCN1"/>
      <c r="MCO1"/>
      <c r="MCP1"/>
      <c r="MCQ1"/>
      <c r="MCR1"/>
      <c r="MCS1"/>
      <c r="MCT1"/>
      <c r="MCU1"/>
      <c r="MCV1"/>
      <c r="MCW1"/>
      <c r="MCX1"/>
      <c r="MCY1"/>
      <c r="MCZ1"/>
      <c r="MDA1"/>
      <c r="MDB1"/>
      <c r="MDC1"/>
      <c r="MDD1"/>
      <c r="MDE1"/>
      <c r="MDF1"/>
      <c r="MDG1"/>
      <c r="MDH1"/>
      <c r="MDI1"/>
      <c r="MDJ1"/>
      <c r="MDK1"/>
      <c r="MDL1"/>
      <c r="MDM1"/>
      <c r="MDN1"/>
      <c r="MDO1"/>
      <c r="MDP1"/>
      <c r="MDQ1"/>
      <c r="MDR1"/>
      <c r="MDS1"/>
      <c r="MDT1"/>
      <c r="MDU1"/>
      <c r="MDV1"/>
      <c r="MDW1"/>
      <c r="MDX1"/>
      <c r="MDY1"/>
      <c r="MDZ1"/>
      <c r="MEA1"/>
      <c r="MEB1"/>
      <c r="MEC1"/>
      <c r="MED1"/>
      <c r="MEE1"/>
      <c r="MEF1"/>
      <c r="MEG1"/>
      <c r="MEH1"/>
      <c r="MEI1"/>
      <c r="MEJ1"/>
      <c r="MEK1"/>
      <c r="MEL1"/>
      <c r="MEM1"/>
      <c r="MEN1"/>
      <c r="MEO1"/>
      <c r="MEP1"/>
      <c r="MEQ1"/>
      <c r="MER1"/>
      <c r="MES1"/>
      <c r="MET1"/>
      <c r="MEU1"/>
      <c r="MEV1"/>
      <c r="MEW1"/>
      <c r="MEX1"/>
      <c r="MEY1"/>
      <c r="MEZ1"/>
      <c r="MFA1"/>
      <c r="MFB1"/>
      <c r="MFC1"/>
      <c r="MFD1"/>
      <c r="MFE1"/>
      <c r="MFF1"/>
      <c r="MFG1"/>
      <c r="MFH1"/>
      <c r="MFI1"/>
      <c r="MFJ1"/>
      <c r="MFK1"/>
      <c r="MFL1"/>
      <c r="MFM1"/>
      <c r="MFN1"/>
      <c r="MFO1"/>
      <c r="MFP1"/>
      <c r="MFQ1"/>
      <c r="MFR1"/>
      <c r="MFS1"/>
      <c r="MFT1"/>
      <c r="MFU1"/>
      <c r="MFV1"/>
      <c r="MFW1"/>
      <c r="MFX1"/>
      <c r="MFY1"/>
      <c r="MFZ1"/>
      <c r="MGA1"/>
      <c r="MGB1"/>
      <c r="MGC1"/>
      <c r="MGD1"/>
      <c r="MGE1"/>
      <c r="MGF1"/>
      <c r="MGG1"/>
      <c r="MGH1"/>
      <c r="MGI1"/>
      <c r="MGJ1"/>
      <c r="MGK1"/>
      <c r="MGL1"/>
      <c r="MGM1"/>
      <c r="MGN1"/>
      <c r="MGO1"/>
      <c r="MGP1"/>
      <c r="MGQ1"/>
      <c r="MGR1"/>
      <c r="MGS1"/>
      <c r="MGT1"/>
      <c r="MGU1"/>
      <c r="MGV1"/>
      <c r="MGW1"/>
      <c r="MGX1"/>
      <c r="MGY1"/>
      <c r="MGZ1"/>
      <c r="MHA1"/>
      <c r="MHB1"/>
      <c r="MHC1"/>
      <c r="MHD1"/>
      <c r="MHE1"/>
      <c r="MHF1"/>
      <c r="MHG1"/>
      <c r="MHH1"/>
      <c r="MHI1"/>
      <c r="MHJ1"/>
      <c r="MHK1"/>
      <c r="MHL1"/>
      <c r="MHM1"/>
      <c r="MHN1"/>
      <c r="MHO1"/>
      <c r="MHP1"/>
      <c r="MHQ1"/>
      <c r="MHR1"/>
      <c r="MHS1"/>
      <c r="MHT1"/>
      <c r="MHU1"/>
      <c r="MHV1"/>
      <c r="MHW1"/>
      <c r="MHX1"/>
      <c r="MHY1"/>
      <c r="MHZ1"/>
      <c r="MIA1"/>
      <c r="MIB1"/>
      <c r="MIC1"/>
      <c r="MID1"/>
      <c r="MIE1"/>
      <c r="MIF1"/>
      <c r="MIG1"/>
      <c r="MIH1"/>
      <c r="MII1"/>
      <c r="MIJ1"/>
      <c r="MIK1"/>
      <c r="MIL1"/>
      <c r="MIM1"/>
      <c r="MIN1"/>
      <c r="MIO1"/>
      <c r="MIP1"/>
      <c r="MIQ1"/>
      <c r="MIR1"/>
      <c r="MIS1"/>
      <c r="MIT1"/>
      <c r="MIU1"/>
      <c r="MIV1"/>
      <c r="MIW1"/>
      <c r="MIX1"/>
      <c r="MIY1"/>
      <c r="MIZ1"/>
      <c r="MJA1"/>
      <c r="MJB1"/>
      <c r="MJC1"/>
      <c r="MJD1"/>
      <c r="MJE1"/>
      <c r="MJF1"/>
      <c r="MJG1"/>
      <c r="MJH1"/>
      <c r="MJI1"/>
      <c r="MJJ1"/>
      <c r="MJK1"/>
      <c r="MJL1"/>
      <c r="MJM1"/>
      <c r="MJN1"/>
      <c r="MJO1"/>
      <c r="MJP1"/>
      <c r="MJQ1"/>
      <c r="MJR1"/>
      <c r="MJS1"/>
      <c r="MJT1"/>
      <c r="MJU1"/>
      <c r="MJV1"/>
      <c r="MJW1"/>
      <c r="MJX1"/>
      <c r="MJY1"/>
      <c r="MJZ1"/>
      <c r="MKA1"/>
      <c r="MKB1"/>
      <c r="MKC1"/>
      <c r="MKD1"/>
      <c r="MKE1"/>
      <c r="MKF1"/>
      <c r="MKG1"/>
      <c r="MKH1"/>
      <c r="MKI1"/>
      <c r="MKJ1"/>
      <c r="MKK1"/>
      <c r="MKL1"/>
      <c r="MKM1"/>
      <c r="MKN1"/>
      <c r="MKO1"/>
      <c r="MKP1"/>
      <c r="MKQ1"/>
      <c r="MKR1"/>
      <c r="MKS1"/>
      <c r="MKT1"/>
      <c r="MKU1"/>
      <c r="MKV1"/>
      <c r="MKW1"/>
      <c r="MKX1"/>
      <c r="MKY1"/>
      <c r="MKZ1"/>
      <c r="MLA1"/>
      <c r="MLB1"/>
      <c r="MLC1"/>
      <c r="MLD1"/>
      <c r="MLE1"/>
      <c r="MLF1"/>
      <c r="MLG1"/>
      <c r="MLH1"/>
      <c r="MLI1"/>
      <c r="MLJ1"/>
      <c r="MLK1"/>
      <c r="MLL1"/>
      <c r="MLM1"/>
      <c r="MLN1"/>
      <c r="MLO1"/>
      <c r="MLP1"/>
      <c r="MLQ1"/>
      <c r="MLR1"/>
      <c r="MLS1"/>
      <c r="MLT1"/>
      <c r="MLU1"/>
      <c r="MLV1"/>
      <c r="MLW1"/>
      <c r="MLX1"/>
      <c r="MLY1"/>
      <c r="MLZ1"/>
      <c r="MMA1"/>
      <c r="MMB1"/>
      <c r="MMC1"/>
      <c r="MMD1"/>
      <c r="MME1"/>
      <c r="MMF1"/>
      <c r="MMG1"/>
      <c r="MMH1"/>
      <c r="MMI1"/>
      <c r="MMJ1"/>
      <c r="MMK1"/>
      <c r="MML1"/>
      <c r="MMM1"/>
      <c r="MMN1"/>
      <c r="MMO1"/>
      <c r="MMP1"/>
      <c r="MMQ1"/>
      <c r="MMR1"/>
      <c r="MMS1"/>
      <c r="MMT1"/>
      <c r="MMU1"/>
      <c r="MMV1"/>
      <c r="MMW1"/>
      <c r="MMX1"/>
      <c r="MMY1"/>
      <c r="MMZ1"/>
      <c r="MNA1"/>
      <c r="MNB1"/>
      <c r="MNC1"/>
      <c r="MND1"/>
      <c r="MNE1"/>
      <c r="MNF1"/>
      <c r="MNG1"/>
      <c r="MNH1"/>
      <c r="MNI1"/>
      <c r="MNJ1"/>
      <c r="MNK1"/>
      <c r="MNL1"/>
      <c r="MNM1"/>
      <c r="MNN1"/>
      <c r="MNO1"/>
      <c r="MNP1"/>
      <c r="MNQ1"/>
      <c r="MNR1"/>
      <c r="MNS1"/>
      <c r="MNT1"/>
      <c r="MNU1"/>
      <c r="MNV1"/>
      <c r="MNW1"/>
      <c r="MNX1"/>
      <c r="MNY1"/>
      <c r="MNZ1"/>
      <c r="MOA1"/>
      <c r="MOB1"/>
      <c r="MOC1"/>
      <c r="MOD1"/>
      <c r="MOE1"/>
      <c r="MOF1"/>
      <c r="MOG1"/>
      <c r="MOH1"/>
      <c r="MOI1"/>
      <c r="MOJ1"/>
      <c r="MOK1"/>
      <c r="MOL1"/>
      <c r="MOM1"/>
      <c r="MON1"/>
      <c r="MOO1"/>
      <c r="MOP1"/>
      <c r="MOQ1"/>
      <c r="MOR1"/>
      <c r="MOS1"/>
      <c r="MOT1"/>
      <c r="MOU1"/>
      <c r="MOV1"/>
      <c r="MOW1"/>
      <c r="MOX1"/>
      <c r="MOY1"/>
      <c r="MOZ1"/>
      <c r="MPA1"/>
      <c r="MPB1"/>
      <c r="MPC1"/>
      <c r="MPD1"/>
      <c r="MPE1"/>
      <c r="MPF1"/>
      <c r="MPG1"/>
      <c r="MPH1"/>
      <c r="MPI1"/>
      <c r="MPJ1"/>
      <c r="MPK1"/>
      <c r="MPL1"/>
      <c r="MPM1"/>
      <c r="MPN1"/>
      <c r="MPO1"/>
      <c r="MPP1"/>
      <c r="MPQ1"/>
      <c r="MPR1"/>
      <c r="MPS1"/>
      <c r="MPT1"/>
      <c r="MPU1"/>
      <c r="MPV1"/>
      <c r="MPW1"/>
      <c r="MPX1"/>
      <c r="MPY1"/>
      <c r="MPZ1"/>
      <c r="MQA1"/>
      <c r="MQB1"/>
      <c r="MQC1"/>
      <c r="MQD1"/>
      <c r="MQE1"/>
      <c r="MQF1"/>
      <c r="MQG1"/>
      <c r="MQH1"/>
      <c r="MQI1"/>
      <c r="MQJ1"/>
      <c r="MQK1"/>
      <c r="MQL1"/>
      <c r="MQM1"/>
      <c r="MQN1"/>
      <c r="MQO1"/>
      <c r="MQP1"/>
      <c r="MQQ1"/>
      <c r="MQR1"/>
      <c r="MQS1"/>
      <c r="MQT1"/>
      <c r="MQU1"/>
      <c r="MQV1"/>
      <c r="MQW1"/>
      <c r="MQX1"/>
      <c r="MQY1"/>
      <c r="MQZ1"/>
      <c r="MRA1"/>
      <c r="MRB1"/>
      <c r="MRC1"/>
      <c r="MRD1"/>
      <c r="MRE1"/>
      <c r="MRF1"/>
      <c r="MRG1"/>
      <c r="MRH1"/>
      <c r="MRI1"/>
      <c r="MRJ1"/>
      <c r="MRK1"/>
      <c r="MRL1"/>
      <c r="MRM1"/>
      <c r="MRN1"/>
      <c r="MRO1"/>
      <c r="MRP1"/>
      <c r="MRQ1"/>
      <c r="MRR1"/>
      <c r="MRS1"/>
      <c r="MRT1"/>
      <c r="MRU1"/>
      <c r="MRV1"/>
      <c r="MRW1"/>
      <c r="MRX1"/>
      <c r="MRY1"/>
      <c r="MRZ1"/>
      <c r="MSA1"/>
      <c r="MSB1"/>
      <c r="MSC1"/>
      <c r="MSD1"/>
      <c r="MSE1"/>
      <c r="MSF1"/>
      <c r="MSG1"/>
      <c r="MSH1"/>
      <c r="MSI1"/>
      <c r="MSJ1"/>
      <c r="MSK1"/>
      <c r="MSL1"/>
      <c r="MSM1"/>
      <c r="MSN1"/>
      <c r="MSO1"/>
      <c r="MSP1"/>
      <c r="MSQ1"/>
      <c r="MSR1"/>
      <c r="MSS1"/>
      <c r="MST1"/>
      <c r="MSU1"/>
      <c r="MSV1"/>
      <c r="MSW1"/>
      <c r="MSX1"/>
      <c r="MSY1"/>
      <c r="MSZ1"/>
      <c r="MTA1"/>
      <c r="MTB1"/>
      <c r="MTC1"/>
      <c r="MTD1"/>
      <c r="MTE1"/>
      <c r="MTF1"/>
      <c r="MTG1"/>
      <c r="MTH1"/>
      <c r="MTI1"/>
      <c r="MTJ1"/>
      <c r="MTK1"/>
      <c r="MTL1"/>
      <c r="MTM1"/>
      <c r="MTN1"/>
      <c r="MTO1"/>
      <c r="MTP1"/>
      <c r="MTQ1"/>
      <c r="MTR1"/>
      <c r="MTS1"/>
      <c r="MTT1"/>
      <c r="MTU1"/>
      <c r="MTV1"/>
      <c r="MTW1"/>
      <c r="MTX1"/>
      <c r="MTY1"/>
      <c r="MTZ1"/>
      <c r="MUA1"/>
      <c r="MUB1"/>
      <c r="MUC1"/>
      <c r="MUD1"/>
      <c r="MUE1"/>
      <c r="MUF1"/>
      <c r="MUG1"/>
      <c r="MUH1"/>
      <c r="MUI1"/>
      <c r="MUJ1"/>
      <c r="MUK1"/>
      <c r="MUL1"/>
      <c r="MUM1"/>
      <c r="MUN1"/>
      <c r="MUO1"/>
      <c r="MUP1"/>
      <c r="MUQ1"/>
      <c r="MUR1"/>
      <c r="MUS1"/>
      <c r="MUT1"/>
      <c r="MUU1"/>
      <c r="MUV1"/>
      <c r="MUW1"/>
      <c r="MUX1"/>
      <c r="MUY1"/>
      <c r="MUZ1"/>
      <c r="MVA1"/>
      <c r="MVB1"/>
      <c r="MVC1"/>
      <c r="MVD1"/>
      <c r="MVE1"/>
      <c r="MVF1"/>
      <c r="MVG1"/>
      <c r="MVH1"/>
      <c r="MVI1"/>
      <c r="MVJ1"/>
      <c r="MVK1"/>
      <c r="MVL1"/>
      <c r="MVM1"/>
      <c r="MVN1"/>
      <c r="MVO1"/>
      <c r="MVP1"/>
      <c r="MVQ1"/>
      <c r="MVR1"/>
      <c r="MVS1"/>
      <c r="MVT1"/>
      <c r="MVU1"/>
      <c r="MVV1"/>
      <c r="MVW1"/>
      <c r="MVX1"/>
      <c r="MVY1"/>
      <c r="MVZ1"/>
      <c r="MWA1"/>
      <c r="MWB1"/>
      <c r="MWC1"/>
      <c r="MWD1"/>
      <c r="MWE1"/>
      <c r="MWF1"/>
      <c r="MWG1"/>
      <c r="MWH1"/>
      <c r="MWI1"/>
      <c r="MWJ1"/>
      <c r="MWK1"/>
      <c r="MWL1"/>
      <c r="MWM1"/>
      <c r="MWN1"/>
      <c r="MWO1"/>
      <c r="MWP1"/>
      <c r="MWQ1"/>
      <c r="MWR1"/>
      <c r="MWS1"/>
      <c r="MWT1"/>
      <c r="MWU1"/>
      <c r="MWV1"/>
      <c r="MWW1"/>
      <c r="MWX1"/>
      <c r="MWY1"/>
      <c r="MWZ1"/>
      <c r="MXA1"/>
      <c r="MXB1"/>
      <c r="MXC1"/>
      <c r="MXD1"/>
      <c r="MXE1"/>
      <c r="MXF1"/>
      <c r="MXG1"/>
      <c r="MXH1"/>
      <c r="MXI1"/>
      <c r="MXJ1"/>
      <c r="MXK1"/>
      <c r="MXL1"/>
      <c r="MXM1"/>
      <c r="MXN1"/>
      <c r="MXO1"/>
      <c r="MXP1"/>
      <c r="MXQ1"/>
      <c r="MXR1"/>
      <c r="MXS1"/>
      <c r="MXT1"/>
      <c r="MXU1"/>
      <c r="MXV1"/>
      <c r="MXW1"/>
      <c r="MXX1"/>
      <c r="MXY1"/>
      <c r="MXZ1"/>
      <c r="MYA1"/>
      <c r="MYB1"/>
      <c r="MYC1"/>
      <c r="MYD1"/>
      <c r="MYE1"/>
      <c r="MYF1"/>
      <c r="MYG1"/>
      <c r="MYH1"/>
      <c r="MYI1"/>
      <c r="MYJ1"/>
      <c r="MYK1"/>
      <c r="MYL1"/>
      <c r="MYM1"/>
      <c r="MYN1"/>
      <c r="MYO1"/>
      <c r="MYP1"/>
      <c r="MYQ1"/>
      <c r="MYR1"/>
      <c r="MYS1"/>
      <c r="MYT1"/>
      <c r="MYU1"/>
      <c r="MYV1"/>
      <c r="MYW1"/>
      <c r="MYX1"/>
      <c r="MYY1"/>
      <c r="MYZ1"/>
      <c r="MZA1"/>
      <c r="MZB1"/>
      <c r="MZC1"/>
      <c r="MZD1"/>
      <c r="MZE1"/>
      <c r="MZF1"/>
      <c r="MZG1"/>
      <c r="MZH1"/>
      <c r="MZI1"/>
      <c r="MZJ1"/>
      <c r="MZK1"/>
      <c r="MZL1"/>
      <c r="MZM1"/>
      <c r="MZN1"/>
      <c r="MZO1"/>
      <c r="MZP1"/>
      <c r="MZQ1"/>
      <c r="MZR1"/>
      <c r="MZS1"/>
      <c r="MZT1"/>
      <c r="MZU1"/>
      <c r="MZV1"/>
      <c r="MZW1"/>
      <c r="MZX1"/>
      <c r="MZY1"/>
      <c r="MZZ1"/>
      <c r="NAA1"/>
      <c r="NAB1"/>
      <c r="NAC1"/>
      <c r="NAD1"/>
      <c r="NAE1"/>
      <c r="NAF1"/>
      <c r="NAG1"/>
      <c r="NAH1"/>
      <c r="NAI1"/>
      <c r="NAJ1"/>
      <c r="NAK1"/>
      <c r="NAL1"/>
      <c r="NAM1"/>
      <c r="NAN1"/>
      <c r="NAO1"/>
      <c r="NAP1"/>
      <c r="NAQ1"/>
      <c r="NAR1"/>
      <c r="NAS1"/>
      <c r="NAT1"/>
      <c r="NAU1"/>
      <c r="NAV1"/>
      <c r="NAW1"/>
      <c r="NAX1"/>
      <c r="NAY1"/>
      <c r="NAZ1"/>
      <c r="NBA1"/>
      <c r="NBB1"/>
      <c r="NBC1"/>
      <c r="NBD1"/>
      <c r="NBE1"/>
      <c r="NBF1"/>
      <c r="NBG1"/>
      <c r="NBH1"/>
      <c r="NBI1"/>
      <c r="NBJ1"/>
      <c r="NBK1"/>
      <c r="NBL1"/>
      <c r="NBM1"/>
      <c r="NBN1"/>
      <c r="NBO1"/>
      <c r="NBP1"/>
      <c r="NBQ1"/>
      <c r="NBR1"/>
      <c r="NBS1"/>
      <c r="NBT1"/>
      <c r="NBU1"/>
      <c r="NBV1"/>
      <c r="NBW1"/>
      <c r="NBX1"/>
      <c r="NBY1"/>
      <c r="NBZ1"/>
      <c r="NCA1"/>
      <c r="NCB1"/>
      <c r="NCC1"/>
      <c r="NCD1"/>
      <c r="NCE1"/>
      <c r="NCF1"/>
      <c r="NCG1"/>
      <c r="NCH1"/>
      <c r="NCI1"/>
      <c r="NCJ1"/>
      <c r="NCK1"/>
      <c r="NCL1"/>
      <c r="NCM1"/>
      <c r="NCN1"/>
      <c r="NCO1"/>
      <c r="NCP1"/>
      <c r="NCQ1"/>
      <c r="NCR1"/>
      <c r="NCS1"/>
      <c r="NCT1"/>
      <c r="NCU1"/>
      <c r="NCV1"/>
      <c r="NCW1"/>
      <c r="NCX1"/>
      <c r="NCY1"/>
      <c r="NCZ1"/>
      <c r="NDA1"/>
      <c r="NDB1"/>
      <c r="NDC1"/>
      <c r="NDD1"/>
      <c r="NDE1"/>
      <c r="NDF1"/>
      <c r="NDG1"/>
      <c r="NDH1"/>
      <c r="NDI1"/>
      <c r="NDJ1"/>
      <c r="NDK1"/>
      <c r="NDL1"/>
      <c r="NDM1"/>
      <c r="NDN1"/>
      <c r="NDO1"/>
      <c r="NDP1"/>
      <c r="NDQ1"/>
      <c r="NDR1"/>
      <c r="NDS1"/>
      <c r="NDT1"/>
      <c r="NDU1"/>
      <c r="NDV1"/>
      <c r="NDW1"/>
      <c r="NDX1"/>
      <c r="NDY1"/>
      <c r="NDZ1"/>
      <c r="NEA1"/>
      <c r="NEB1"/>
      <c r="NEC1"/>
      <c r="NED1"/>
      <c r="NEE1"/>
      <c r="NEF1"/>
      <c r="NEG1"/>
      <c r="NEH1"/>
      <c r="NEI1"/>
      <c r="NEJ1"/>
      <c r="NEK1"/>
      <c r="NEL1"/>
      <c r="NEM1"/>
      <c r="NEN1"/>
      <c r="NEO1"/>
      <c r="NEP1"/>
      <c r="NEQ1"/>
      <c r="NER1"/>
      <c r="NES1"/>
      <c r="NET1"/>
      <c r="NEU1"/>
      <c r="NEV1"/>
      <c r="NEW1"/>
      <c r="NEX1"/>
      <c r="NEY1"/>
      <c r="NEZ1"/>
      <c r="NFA1"/>
      <c r="NFB1"/>
      <c r="NFC1"/>
      <c r="NFD1"/>
      <c r="NFE1"/>
      <c r="NFF1"/>
      <c r="NFG1"/>
      <c r="NFH1"/>
      <c r="NFI1"/>
      <c r="NFJ1"/>
      <c r="NFK1"/>
      <c r="NFL1"/>
      <c r="NFM1"/>
      <c r="NFN1"/>
      <c r="NFO1"/>
      <c r="NFP1"/>
      <c r="NFQ1"/>
      <c r="NFR1"/>
      <c r="NFS1"/>
      <c r="NFT1"/>
      <c r="NFU1"/>
      <c r="NFV1"/>
      <c r="NFW1"/>
      <c r="NFX1"/>
      <c r="NFY1"/>
      <c r="NFZ1"/>
      <c r="NGA1"/>
      <c r="NGB1"/>
      <c r="NGC1"/>
      <c r="NGD1"/>
      <c r="NGE1"/>
      <c r="NGF1"/>
      <c r="NGG1"/>
      <c r="NGH1"/>
      <c r="NGI1"/>
      <c r="NGJ1"/>
      <c r="NGK1"/>
      <c r="NGL1"/>
      <c r="NGM1"/>
      <c r="NGN1"/>
      <c r="NGO1"/>
      <c r="NGP1"/>
      <c r="NGQ1"/>
      <c r="NGR1"/>
      <c r="NGS1"/>
      <c r="NGT1"/>
      <c r="NGU1"/>
      <c r="NGV1"/>
      <c r="NGW1"/>
      <c r="NGX1"/>
      <c r="NGY1"/>
      <c r="NGZ1"/>
      <c r="NHA1"/>
      <c r="NHB1"/>
      <c r="NHC1"/>
      <c r="NHD1"/>
      <c r="NHE1"/>
      <c r="NHF1"/>
      <c r="NHG1"/>
      <c r="NHH1"/>
      <c r="NHI1"/>
      <c r="NHJ1"/>
      <c r="NHK1"/>
      <c r="NHL1"/>
      <c r="NHM1"/>
      <c r="NHN1"/>
      <c r="NHO1"/>
      <c r="NHP1"/>
      <c r="NHQ1"/>
      <c r="NHR1"/>
      <c r="NHS1"/>
      <c r="NHT1"/>
      <c r="NHU1"/>
      <c r="NHV1"/>
      <c r="NHW1"/>
      <c r="NHX1"/>
      <c r="NHY1"/>
      <c r="NHZ1"/>
      <c r="NIA1"/>
      <c r="NIB1"/>
      <c r="NIC1"/>
      <c r="NID1"/>
      <c r="NIE1"/>
      <c r="NIF1"/>
      <c r="NIG1"/>
      <c r="NIH1"/>
      <c r="NII1"/>
      <c r="NIJ1"/>
      <c r="NIK1"/>
      <c r="NIL1"/>
      <c r="NIM1"/>
      <c r="NIN1"/>
      <c r="NIO1"/>
      <c r="NIP1"/>
      <c r="NIQ1"/>
      <c r="NIR1"/>
      <c r="NIS1"/>
      <c r="NIT1"/>
      <c r="NIU1"/>
      <c r="NIV1"/>
      <c r="NIW1"/>
      <c r="NIX1"/>
      <c r="NIY1"/>
      <c r="NIZ1"/>
      <c r="NJA1"/>
      <c r="NJB1"/>
      <c r="NJC1"/>
      <c r="NJD1"/>
      <c r="NJE1"/>
      <c r="NJF1"/>
      <c r="NJG1"/>
      <c r="NJH1"/>
      <c r="NJI1"/>
      <c r="NJJ1"/>
      <c r="NJK1"/>
      <c r="NJL1"/>
      <c r="NJM1"/>
      <c r="NJN1"/>
      <c r="NJO1"/>
      <c r="NJP1"/>
      <c r="NJQ1"/>
      <c r="NJR1"/>
      <c r="NJS1"/>
      <c r="NJT1"/>
      <c r="NJU1"/>
      <c r="NJV1"/>
      <c r="NJW1"/>
      <c r="NJX1"/>
      <c r="NJY1"/>
      <c r="NJZ1"/>
      <c r="NKA1"/>
      <c r="NKB1"/>
      <c r="NKC1"/>
      <c r="NKD1"/>
      <c r="NKE1"/>
      <c r="NKF1"/>
      <c r="NKG1"/>
      <c r="NKH1"/>
      <c r="NKI1"/>
      <c r="NKJ1"/>
      <c r="NKK1"/>
      <c r="NKL1"/>
      <c r="NKM1"/>
      <c r="NKN1"/>
      <c r="NKO1"/>
      <c r="NKP1"/>
      <c r="NKQ1"/>
      <c r="NKR1"/>
      <c r="NKS1"/>
      <c r="NKT1"/>
      <c r="NKU1"/>
      <c r="NKV1"/>
      <c r="NKW1"/>
      <c r="NKX1"/>
      <c r="NKY1"/>
      <c r="NKZ1"/>
      <c r="NLA1"/>
      <c r="NLB1"/>
      <c r="NLC1"/>
      <c r="NLD1"/>
      <c r="NLE1"/>
      <c r="NLF1"/>
      <c r="NLG1"/>
      <c r="NLH1"/>
      <c r="NLI1"/>
      <c r="NLJ1"/>
      <c r="NLK1"/>
      <c r="NLL1"/>
      <c r="NLM1"/>
      <c r="NLN1"/>
      <c r="NLO1"/>
      <c r="NLP1"/>
      <c r="NLQ1"/>
      <c r="NLR1"/>
      <c r="NLS1"/>
      <c r="NLT1"/>
      <c r="NLU1"/>
      <c r="NLV1"/>
      <c r="NLW1"/>
      <c r="NLX1"/>
      <c r="NLY1"/>
      <c r="NLZ1"/>
      <c r="NMA1"/>
      <c r="NMB1"/>
      <c r="NMC1"/>
      <c r="NMD1"/>
      <c r="NME1"/>
      <c r="NMF1"/>
      <c r="NMG1"/>
      <c r="NMH1"/>
      <c r="NMI1"/>
      <c r="NMJ1"/>
      <c r="NMK1"/>
      <c r="NML1"/>
      <c r="NMM1"/>
      <c r="NMN1"/>
      <c r="NMO1"/>
      <c r="NMP1"/>
      <c r="NMQ1"/>
      <c r="NMR1"/>
      <c r="NMS1"/>
      <c r="NMT1"/>
      <c r="NMU1"/>
      <c r="NMV1"/>
      <c r="NMW1"/>
      <c r="NMX1"/>
      <c r="NMY1"/>
      <c r="NMZ1"/>
      <c r="NNA1"/>
      <c r="NNB1"/>
      <c r="NNC1"/>
      <c r="NND1"/>
      <c r="NNE1"/>
      <c r="NNF1"/>
      <c r="NNG1"/>
      <c r="NNH1"/>
      <c r="NNI1"/>
      <c r="NNJ1"/>
      <c r="NNK1"/>
      <c r="NNL1"/>
      <c r="NNM1"/>
      <c r="NNN1"/>
      <c r="NNO1"/>
      <c r="NNP1"/>
      <c r="NNQ1"/>
      <c r="NNR1"/>
      <c r="NNS1"/>
      <c r="NNT1"/>
      <c r="NNU1"/>
      <c r="NNV1"/>
      <c r="NNW1"/>
      <c r="NNX1"/>
      <c r="NNY1"/>
      <c r="NNZ1"/>
      <c r="NOA1"/>
      <c r="NOB1"/>
      <c r="NOC1"/>
      <c r="NOD1"/>
      <c r="NOE1"/>
      <c r="NOF1"/>
      <c r="NOG1"/>
      <c r="NOH1"/>
      <c r="NOI1"/>
      <c r="NOJ1"/>
      <c r="NOK1"/>
      <c r="NOL1"/>
      <c r="NOM1"/>
      <c r="NON1"/>
      <c r="NOO1"/>
      <c r="NOP1"/>
      <c r="NOQ1"/>
      <c r="NOR1"/>
      <c r="NOS1"/>
      <c r="NOT1"/>
      <c r="NOU1"/>
      <c r="NOV1"/>
      <c r="NOW1"/>
      <c r="NOX1"/>
      <c r="NOY1"/>
      <c r="NOZ1"/>
      <c r="NPA1"/>
      <c r="NPB1"/>
      <c r="NPC1"/>
      <c r="NPD1"/>
      <c r="NPE1"/>
      <c r="NPF1"/>
      <c r="NPG1"/>
      <c r="NPH1"/>
      <c r="NPI1"/>
      <c r="NPJ1"/>
      <c r="NPK1"/>
      <c r="NPL1"/>
      <c r="NPM1"/>
      <c r="NPN1"/>
      <c r="NPO1"/>
      <c r="NPP1"/>
      <c r="NPQ1"/>
      <c r="NPR1"/>
      <c r="NPS1"/>
      <c r="NPT1"/>
      <c r="NPU1"/>
      <c r="NPV1"/>
      <c r="NPW1"/>
      <c r="NPX1"/>
      <c r="NPY1"/>
      <c r="NPZ1"/>
      <c r="NQA1"/>
      <c r="NQB1"/>
      <c r="NQC1"/>
      <c r="NQD1"/>
      <c r="NQE1"/>
      <c r="NQF1"/>
      <c r="NQG1"/>
      <c r="NQH1"/>
      <c r="NQI1"/>
      <c r="NQJ1"/>
      <c r="NQK1"/>
      <c r="NQL1"/>
      <c r="NQM1"/>
      <c r="NQN1"/>
      <c r="NQO1"/>
      <c r="NQP1"/>
      <c r="NQQ1"/>
      <c r="NQR1"/>
      <c r="NQS1"/>
      <c r="NQT1"/>
      <c r="NQU1"/>
      <c r="NQV1"/>
      <c r="NQW1"/>
      <c r="NQX1"/>
      <c r="NQY1"/>
      <c r="NQZ1"/>
      <c r="NRA1"/>
      <c r="NRB1"/>
      <c r="NRC1"/>
      <c r="NRD1"/>
      <c r="NRE1"/>
      <c r="NRF1"/>
      <c r="NRG1"/>
      <c r="NRH1"/>
      <c r="NRI1"/>
      <c r="NRJ1"/>
      <c r="NRK1"/>
      <c r="NRL1"/>
      <c r="NRM1"/>
      <c r="NRN1"/>
      <c r="NRO1"/>
      <c r="NRP1"/>
      <c r="NRQ1"/>
      <c r="NRR1"/>
      <c r="NRS1"/>
      <c r="NRT1"/>
      <c r="NRU1"/>
      <c r="NRV1"/>
      <c r="NRW1"/>
      <c r="NRX1"/>
      <c r="NRY1"/>
      <c r="NRZ1"/>
      <c r="NSA1"/>
      <c r="NSB1"/>
      <c r="NSC1"/>
      <c r="NSD1"/>
      <c r="NSE1"/>
      <c r="NSF1"/>
      <c r="NSG1"/>
      <c r="NSH1"/>
      <c r="NSI1"/>
      <c r="NSJ1"/>
      <c r="NSK1"/>
      <c r="NSL1"/>
      <c r="NSM1"/>
      <c r="NSN1"/>
      <c r="NSO1"/>
      <c r="NSP1"/>
      <c r="NSQ1"/>
      <c r="NSR1"/>
      <c r="NSS1"/>
      <c r="NST1"/>
      <c r="NSU1"/>
      <c r="NSV1"/>
      <c r="NSW1"/>
      <c r="NSX1"/>
      <c r="NSY1"/>
      <c r="NSZ1"/>
      <c r="NTA1"/>
      <c r="NTB1"/>
      <c r="NTC1"/>
      <c r="NTD1"/>
      <c r="NTE1"/>
      <c r="NTF1"/>
      <c r="NTG1"/>
      <c r="NTH1"/>
      <c r="NTI1"/>
      <c r="NTJ1"/>
      <c r="NTK1"/>
      <c r="NTL1"/>
      <c r="NTM1"/>
      <c r="NTN1"/>
      <c r="NTO1"/>
      <c r="NTP1"/>
      <c r="NTQ1"/>
      <c r="NTR1"/>
      <c r="NTS1"/>
      <c r="NTT1"/>
      <c r="NTU1"/>
      <c r="NTV1"/>
      <c r="NTW1"/>
      <c r="NTX1"/>
      <c r="NTY1"/>
      <c r="NTZ1"/>
      <c r="NUA1"/>
      <c r="NUB1"/>
      <c r="NUC1"/>
      <c r="NUD1"/>
      <c r="NUE1"/>
      <c r="NUF1"/>
      <c r="NUG1"/>
      <c r="NUH1"/>
      <c r="NUI1"/>
      <c r="NUJ1"/>
      <c r="NUK1"/>
      <c r="NUL1"/>
      <c r="NUM1"/>
      <c r="NUN1"/>
      <c r="NUO1"/>
      <c r="NUP1"/>
      <c r="NUQ1"/>
      <c r="NUR1"/>
      <c r="NUS1"/>
      <c r="NUT1"/>
      <c r="NUU1"/>
      <c r="NUV1"/>
      <c r="NUW1"/>
      <c r="NUX1"/>
      <c r="NUY1"/>
      <c r="NUZ1"/>
      <c r="NVA1"/>
      <c r="NVB1"/>
      <c r="NVC1"/>
      <c r="NVD1"/>
      <c r="NVE1"/>
      <c r="NVF1"/>
      <c r="NVG1"/>
      <c r="NVH1"/>
      <c r="NVI1"/>
      <c r="NVJ1"/>
      <c r="NVK1"/>
      <c r="NVL1"/>
      <c r="NVM1"/>
      <c r="NVN1"/>
      <c r="NVO1"/>
      <c r="NVP1"/>
      <c r="NVQ1"/>
      <c r="NVR1"/>
      <c r="NVS1"/>
      <c r="NVT1"/>
      <c r="NVU1"/>
      <c r="NVV1"/>
      <c r="NVW1"/>
      <c r="NVX1"/>
      <c r="NVY1"/>
      <c r="NVZ1"/>
      <c r="NWA1"/>
      <c r="NWB1"/>
      <c r="NWC1"/>
      <c r="NWD1"/>
      <c r="NWE1"/>
      <c r="NWF1"/>
      <c r="NWG1"/>
      <c r="NWH1"/>
      <c r="NWI1"/>
      <c r="NWJ1"/>
      <c r="NWK1"/>
      <c r="NWL1"/>
      <c r="NWM1"/>
      <c r="NWN1"/>
      <c r="NWO1"/>
      <c r="NWP1"/>
      <c r="NWQ1"/>
      <c r="NWR1"/>
      <c r="NWS1"/>
      <c r="NWT1"/>
      <c r="NWU1"/>
      <c r="NWV1"/>
      <c r="NWW1"/>
      <c r="NWX1"/>
      <c r="NWY1"/>
      <c r="NWZ1"/>
      <c r="NXA1"/>
      <c r="NXB1"/>
      <c r="NXC1"/>
      <c r="NXD1"/>
      <c r="NXE1"/>
      <c r="NXF1"/>
      <c r="NXG1"/>
      <c r="NXH1"/>
      <c r="NXI1"/>
      <c r="NXJ1"/>
      <c r="NXK1"/>
      <c r="NXL1"/>
      <c r="NXM1"/>
      <c r="NXN1"/>
      <c r="NXO1"/>
      <c r="NXP1"/>
      <c r="NXQ1"/>
      <c r="NXR1"/>
      <c r="NXS1"/>
      <c r="NXT1"/>
      <c r="NXU1"/>
      <c r="NXV1"/>
      <c r="NXW1"/>
      <c r="NXX1"/>
      <c r="NXY1"/>
      <c r="NXZ1"/>
      <c r="NYA1"/>
      <c r="NYB1"/>
      <c r="NYC1"/>
      <c r="NYD1"/>
      <c r="NYE1"/>
      <c r="NYF1"/>
      <c r="NYG1"/>
      <c r="NYH1"/>
      <c r="NYI1"/>
      <c r="NYJ1"/>
      <c r="NYK1"/>
      <c r="NYL1"/>
      <c r="NYM1"/>
      <c r="NYN1"/>
      <c r="NYO1"/>
      <c r="NYP1"/>
      <c r="NYQ1"/>
      <c r="NYR1"/>
      <c r="NYS1"/>
      <c r="NYT1"/>
      <c r="NYU1"/>
      <c r="NYV1"/>
      <c r="NYW1"/>
      <c r="NYX1"/>
      <c r="NYY1"/>
      <c r="NYZ1"/>
      <c r="NZA1"/>
      <c r="NZB1"/>
      <c r="NZC1"/>
      <c r="NZD1"/>
      <c r="NZE1"/>
      <c r="NZF1"/>
      <c r="NZG1"/>
      <c r="NZH1"/>
      <c r="NZI1"/>
      <c r="NZJ1"/>
      <c r="NZK1"/>
      <c r="NZL1"/>
      <c r="NZM1"/>
      <c r="NZN1"/>
      <c r="NZO1"/>
      <c r="NZP1"/>
      <c r="NZQ1"/>
      <c r="NZR1"/>
      <c r="NZS1"/>
      <c r="NZT1"/>
      <c r="NZU1"/>
      <c r="NZV1"/>
      <c r="NZW1"/>
      <c r="NZX1"/>
      <c r="NZY1"/>
      <c r="NZZ1"/>
      <c r="OAA1"/>
      <c r="OAB1"/>
      <c r="OAC1"/>
      <c r="OAD1"/>
      <c r="OAE1"/>
      <c r="OAF1"/>
      <c r="OAG1"/>
      <c r="OAH1"/>
      <c r="OAI1"/>
      <c r="OAJ1"/>
      <c r="OAK1"/>
      <c r="OAL1"/>
      <c r="OAM1"/>
      <c r="OAN1"/>
      <c r="OAO1"/>
      <c r="OAP1"/>
      <c r="OAQ1"/>
      <c r="OAR1"/>
      <c r="OAS1"/>
      <c r="OAT1"/>
      <c r="OAU1"/>
      <c r="OAV1"/>
      <c r="OAW1"/>
      <c r="OAX1"/>
      <c r="OAY1"/>
      <c r="OAZ1"/>
      <c r="OBA1"/>
      <c r="OBB1"/>
      <c r="OBC1"/>
      <c r="OBD1"/>
      <c r="OBE1"/>
      <c r="OBF1"/>
      <c r="OBG1"/>
      <c r="OBH1"/>
      <c r="OBI1"/>
      <c r="OBJ1"/>
      <c r="OBK1"/>
      <c r="OBL1"/>
      <c r="OBM1"/>
      <c r="OBN1"/>
      <c r="OBO1"/>
      <c r="OBP1"/>
      <c r="OBQ1"/>
      <c r="OBR1"/>
      <c r="OBS1"/>
      <c r="OBT1"/>
      <c r="OBU1"/>
      <c r="OBV1"/>
      <c r="OBW1"/>
      <c r="OBX1"/>
      <c r="OBY1"/>
      <c r="OBZ1"/>
      <c r="OCA1"/>
      <c r="OCB1"/>
      <c r="OCC1"/>
      <c r="OCD1"/>
      <c r="OCE1"/>
      <c r="OCF1"/>
      <c r="OCG1"/>
      <c r="OCH1"/>
      <c r="OCI1"/>
      <c r="OCJ1"/>
      <c r="OCK1"/>
      <c r="OCL1"/>
      <c r="OCM1"/>
      <c r="OCN1"/>
      <c r="OCO1"/>
      <c r="OCP1"/>
      <c r="OCQ1"/>
      <c r="OCR1"/>
      <c r="OCS1"/>
      <c r="OCT1"/>
      <c r="OCU1"/>
      <c r="OCV1"/>
      <c r="OCW1"/>
      <c r="OCX1"/>
      <c r="OCY1"/>
      <c r="OCZ1"/>
      <c r="ODA1"/>
      <c r="ODB1"/>
      <c r="ODC1"/>
      <c r="ODD1"/>
      <c r="ODE1"/>
      <c r="ODF1"/>
      <c r="ODG1"/>
      <c r="ODH1"/>
      <c r="ODI1"/>
      <c r="ODJ1"/>
      <c r="ODK1"/>
      <c r="ODL1"/>
      <c r="ODM1"/>
      <c r="ODN1"/>
      <c r="ODO1"/>
      <c r="ODP1"/>
      <c r="ODQ1"/>
      <c r="ODR1"/>
      <c r="ODS1"/>
      <c r="ODT1"/>
      <c r="ODU1"/>
      <c r="ODV1"/>
      <c r="ODW1"/>
      <c r="ODX1"/>
      <c r="ODY1"/>
      <c r="ODZ1"/>
      <c r="OEA1"/>
      <c r="OEB1"/>
      <c r="OEC1"/>
      <c r="OED1"/>
      <c r="OEE1"/>
      <c r="OEF1"/>
      <c r="OEG1"/>
      <c r="OEH1"/>
      <c r="OEI1"/>
      <c r="OEJ1"/>
      <c r="OEK1"/>
      <c r="OEL1"/>
      <c r="OEM1"/>
      <c r="OEN1"/>
      <c r="OEO1"/>
      <c r="OEP1"/>
      <c r="OEQ1"/>
      <c r="OER1"/>
      <c r="OES1"/>
      <c r="OET1"/>
      <c r="OEU1"/>
      <c r="OEV1"/>
      <c r="OEW1"/>
      <c r="OEX1"/>
      <c r="OEY1"/>
      <c r="OEZ1"/>
      <c r="OFA1"/>
      <c r="OFB1"/>
      <c r="OFC1"/>
      <c r="OFD1"/>
      <c r="OFE1"/>
      <c r="OFF1"/>
      <c r="OFG1"/>
      <c r="OFH1"/>
      <c r="OFI1"/>
      <c r="OFJ1"/>
      <c r="OFK1"/>
      <c r="OFL1"/>
      <c r="OFM1"/>
      <c r="OFN1"/>
      <c r="OFO1"/>
      <c r="OFP1"/>
      <c r="OFQ1"/>
      <c r="OFR1"/>
      <c r="OFS1"/>
      <c r="OFT1"/>
      <c r="OFU1"/>
      <c r="OFV1"/>
      <c r="OFW1"/>
      <c r="OFX1"/>
      <c r="OFY1"/>
      <c r="OFZ1"/>
      <c r="OGA1"/>
      <c r="OGB1"/>
      <c r="OGC1"/>
      <c r="OGD1"/>
      <c r="OGE1"/>
      <c r="OGF1"/>
      <c r="OGG1"/>
      <c r="OGH1"/>
      <c r="OGI1"/>
      <c r="OGJ1"/>
      <c r="OGK1"/>
      <c r="OGL1"/>
      <c r="OGM1"/>
      <c r="OGN1"/>
      <c r="OGO1"/>
      <c r="OGP1"/>
      <c r="OGQ1"/>
      <c r="OGR1"/>
      <c r="OGS1"/>
      <c r="OGT1"/>
      <c r="OGU1"/>
      <c r="OGV1"/>
      <c r="OGW1"/>
      <c r="OGX1"/>
      <c r="OGY1"/>
      <c r="OGZ1"/>
      <c r="OHA1"/>
      <c r="OHB1"/>
      <c r="OHC1"/>
      <c r="OHD1"/>
      <c r="OHE1"/>
      <c r="OHF1"/>
      <c r="OHG1"/>
      <c r="OHH1"/>
      <c r="OHI1"/>
      <c r="OHJ1"/>
      <c r="OHK1"/>
      <c r="OHL1"/>
      <c r="OHM1"/>
      <c r="OHN1"/>
      <c r="OHO1"/>
      <c r="OHP1"/>
      <c r="OHQ1"/>
      <c r="OHR1"/>
      <c r="OHS1"/>
      <c r="OHT1"/>
      <c r="OHU1"/>
      <c r="OHV1"/>
      <c r="OHW1"/>
      <c r="OHX1"/>
      <c r="OHY1"/>
      <c r="OHZ1"/>
      <c r="OIA1"/>
      <c r="OIB1"/>
      <c r="OIC1"/>
      <c r="OID1"/>
      <c r="OIE1"/>
      <c r="OIF1"/>
      <c r="OIG1"/>
      <c r="OIH1"/>
      <c r="OII1"/>
      <c r="OIJ1"/>
      <c r="OIK1"/>
      <c r="OIL1"/>
      <c r="OIM1"/>
      <c r="OIN1"/>
      <c r="OIO1"/>
      <c r="OIP1"/>
      <c r="OIQ1"/>
      <c r="OIR1"/>
      <c r="OIS1"/>
      <c r="OIT1"/>
      <c r="OIU1"/>
      <c r="OIV1"/>
      <c r="OIW1"/>
      <c r="OIX1"/>
      <c r="OIY1"/>
      <c r="OIZ1"/>
      <c r="OJA1"/>
      <c r="OJB1"/>
      <c r="OJC1"/>
      <c r="OJD1"/>
      <c r="OJE1"/>
      <c r="OJF1"/>
      <c r="OJG1"/>
      <c r="OJH1"/>
      <c r="OJI1"/>
      <c r="OJJ1"/>
      <c r="OJK1"/>
      <c r="OJL1"/>
      <c r="OJM1"/>
      <c r="OJN1"/>
      <c r="OJO1"/>
      <c r="OJP1"/>
      <c r="OJQ1"/>
      <c r="OJR1"/>
      <c r="OJS1"/>
      <c r="OJT1"/>
      <c r="OJU1"/>
      <c r="OJV1"/>
      <c r="OJW1"/>
      <c r="OJX1"/>
      <c r="OJY1"/>
      <c r="OJZ1"/>
      <c r="OKA1"/>
      <c r="OKB1"/>
      <c r="OKC1"/>
      <c r="OKD1"/>
      <c r="OKE1"/>
      <c r="OKF1"/>
      <c r="OKG1"/>
      <c r="OKH1"/>
      <c r="OKI1"/>
      <c r="OKJ1"/>
      <c r="OKK1"/>
      <c r="OKL1"/>
      <c r="OKM1"/>
      <c r="OKN1"/>
      <c r="OKO1"/>
      <c r="OKP1"/>
      <c r="OKQ1"/>
      <c r="OKR1"/>
      <c r="OKS1"/>
      <c r="OKT1"/>
      <c r="OKU1"/>
      <c r="OKV1"/>
      <c r="OKW1"/>
      <c r="OKX1"/>
      <c r="OKY1"/>
      <c r="OKZ1"/>
      <c r="OLA1"/>
      <c r="OLB1"/>
      <c r="OLC1"/>
      <c r="OLD1"/>
      <c r="OLE1"/>
      <c r="OLF1"/>
      <c r="OLG1"/>
      <c r="OLH1"/>
      <c r="OLI1"/>
      <c r="OLJ1"/>
      <c r="OLK1"/>
      <c r="OLL1"/>
      <c r="OLM1"/>
      <c r="OLN1"/>
      <c r="OLO1"/>
      <c r="OLP1"/>
      <c r="OLQ1"/>
      <c r="OLR1"/>
      <c r="OLS1"/>
      <c r="OLT1"/>
      <c r="OLU1"/>
      <c r="OLV1"/>
      <c r="OLW1"/>
      <c r="OLX1"/>
      <c r="OLY1"/>
      <c r="OLZ1"/>
      <c r="OMA1"/>
      <c r="OMB1"/>
      <c r="OMC1"/>
      <c r="OMD1"/>
      <c r="OME1"/>
      <c r="OMF1"/>
      <c r="OMG1"/>
      <c r="OMH1"/>
      <c r="OMI1"/>
      <c r="OMJ1"/>
      <c r="OMK1"/>
      <c r="OML1"/>
      <c r="OMM1"/>
      <c r="OMN1"/>
      <c r="OMO1"/>
      <c r="OMP1"/>
      <c r="OMQ1"/>
      <c r="OMR1"/>
      <c r="OMS1"/>
      <c r="OMT1"/>
      <c r="OMU1"/>
      <c r="OMV1"/>
      <c r="OMW1"/>
      <c r="OMX1"/>
      <c r="OMY1"/>
      <c r="OMZ1"/>
      <c r="ONA1"/>
      <c r="ONB1"/>
      <c r="ONC1"/>
      <c r="OND1"/>
      <c r="ONE1"/>
      <c r="ONF1"/>
      <c r="ONG1"/>
      <c r="ONH1"/>
      <c r="ONI1"/>
      <c r="ONJ1"/>
      <c r="ONK1"/>
      <c r="ONL1"/>
      <c r="ONM1"/>
      <c r="ONN1"/>
      <c r="ONO1"/>
      <c r="ONP1"/>
      <c r="ONQ1"/>
      <c r="ONR1"/>
      <c r="ONS1"/>
      <c r="ONT1"/>
      <c r="ONU1"/>
      <c r="ONV1"/>
      <c r="ONW1"/>
      <c r="ONX1"/>
      <c r="ONY1"/>
      <c r="ONZ1"/>
      <c r="OOA1"/>
      <c r="OOB1"/>
      <c r="OOC1"/>
      <c r="OOD1"/>
      <c r="OOE1"/>
      <c r="OOF1"/>
      <c r="OOG1"/>
      <c r="OOH1"/>
      <c r="OOI1"/>
      <c r="OOJ1"/>
      <c r="OOK1"/>
      <c r="OOL1"/>
      <c r="OOM1"/>
      <c r="OON1"/>
      <c r="OOO1"/>
      <c r="OOP1"/>
      <c r="OOQ1"/>
      <c r="OOR1"/>
      <c r="OOS1"/>
      <c r="OOT1"/>
      <c r="OOU1"/>
      <c r="OOV1"/>
      <c r="OOW1"/>
      <c r="OOX1"/>
      <c r="OOY1"/>
      <c r="OOZ1"/>
      <c r="OPA1"/>
      <c r="OPB1"/>
      <c r="OPC1"/>
      <c r="OPD1"/>
      <c r="OPE1"/>
      <c r="OPF1"/>
      <c r="OPG1"/>
      <c r="OPH1"/>
      <c r="OPI1"/>
      <c r="OPJ1"/>
      <c r="OPK1"/>
      <c r="OPL1"/>
      <c r="OPM1"/>
      <c r="OPN1"/>
      <c r="OPO1"/>
      <c r="OPP1"/>
      <c r="OPQ1"/>
      <c r="OPR1"/>
      <c r="OPS1"/>
      <c r="OPT1"/>
      <c r="OPU1"/>
      <c r="OPV1"/>
      <c r="OPW1"/>
      <c r="OPX1"/>
      <c r="OPY1"/>
      <c r="OPZ1"/>
      <c r="OQA1"/>
      <c r="OQB1"/>
      <c r="OQC1"/>
      <c r="OQD1"/>
      <c r="OQE1"/>
      <c r="OQF1"/>
      <c r="OQG1"/>
      <c r="OQH1"/>
      <c r="OQI1"/>
      <c r="OQJ1"/>
      <c r="OQK1"/>
      <c r="OQL1"/>
      <c r="OQM1"/>
      <c r="OQN1"/>
      <c r="OQO1"/>
      <c r="OQP1"/>
      <c r="OQQ1"/>
      <c r="OQR1"/>
      <c r="OQS1"/>
      <c r="OQT1"/>
      <c r="OQU1"/>
      <c r="OQV1"/>
      <c r="OQW1"/>
      <c r="OQX1"/>
      <c r="OQY1"/>
      <c r="OQZ1"/>
      <c r="ORA1"/>
      <c r="ORB1"/>
      <c r="ORC1"/>
      <c r="ORD1"/>
      <c r="ORE1"/>
      <c r="ORF1"/>
      <c r="ORG1"/>
      <c r="ORH1"/>
      <c r="ORI1"/>
      <c r="ORJ1"/>
      <c r="ORK1"/>
      <c r="ORL1"/>
      <c r="ORM1"/>
      <c r="ORN1"/>
      <c r="ORO1"/>
      <c r="ORP1"/>
      <c r="ORQ1"/>
      <c r="ORR1"/>
      <c r="ORS1"/>
      <c r="ORT1"/>
      <c r="ORU1"/>
      <c r="ORV1"/>
      <c r="ORW1"/>
      <c r="ORX1"/>
      <c r="ORY1"/>
      <c r="ORZ1"/>
      <c r="OSA1"/>
      <c r="OSB1"/>
      <c r="OSC1"/>
      <c r="OSD1"/>
      <c r="OSE1"/>
      <c r="OSF1"/>
      <c r="OSG1"/>
      <c r="OSH1"/>
      <c r="OSI1"/>
      <c r="OSJ1"/>
      <c r="OSK1"/>
      <c r="OSL1"/>
      <c r="OSM1"/>
      <c r="OSN1"/>
      <c r="OSO1"/>
      <c r="OSP1"/>
      <c r="OSQ1"/>
      <c r="OSR1"/>
      <c r="OSS1"/>
      <c r="OST1"/>
      <c r="OSU1"/>
      <c r="OSV1"/>
      <c r="OSW1"/>
      <c r="OSX1"/>
      <c r="OSY1"/>
      <c r="OSZ1"/>
      <c r="OTA1"/>
      <c r="OTB1"/>
      <c r="OTC1"/>
      <c r="OTD1"/>
      <c r="OTE1"/>
      <c r="OTF1"/>
      <c r="OTG1"/>
      <c r="OTH1"/>
      <c r="OTI1"/>
      <c r="OTJ1"/>
      <c r="OTK1"/>
      <c r="OTL1"/>
      <c r="OTM1"/>
      <c r="OTN1"/>
      <c r="OTO1"/>
      <c r="OTP1"/>
      <c r="OTQ1"/>
      <c r="OTR1"/>
      <c r="OTS1"/>
      <c r="OTT1"/>
      <c r="OTU1"/>
      <c r="OTV1"/>
      <c r="OTW1"/>
      <c r="OTX1"/>
      <c r="OTY1"/>
      <c r="OTZ1"/>
      <c r="OUA1"/>
      <c r="OUB1"/>
      <c r="OUC1"/>
      <c r="OUD1"/>
      <c r="OUE1"/>
      <c r="OUF1"/>
      <c r="OUG1"/>
      <c r="OUH1"/>
      <c r="OUI1"/>
      <c r="OUJ1"/>
      <c r="OUK1"/>
      <c r="OUL1"/>
      <c r="OUM1"/>
      <c r="OUN1"/>
      <c r="OUO1"/>
      <c r="OUP1"/>
      <c r="OUQ1"/>
      <c r="OUR1"/>
      <c r="OUS1"/>
      <c r="OUT1"/>
      <c r="OUU1"/>
      <c r="OUV1"/>
      <c r="OUW1"/>
      <c r="OUX1"/>
      <c r="OUY1"/>
      <c r="OUZ1"/>
      <c r="OVA1"/>
      <c r="OVB1"/>
      <c r="OVC1"/>
      <c r="OVD1"/>
      <c r="OVE1"/>
      <c r="OVF1"/>
      <c r="OVG1"/>
      <c r="OVH1"/>
      <c r="OVI1"/>
      <c r="OVJ1"/>
      <c r="OVK1"/>
      <c r="OVL1"/>
      <c r="OVM1"/>
      <c r="OVN1"/>
      <c r="OVO1"/>
      <c r="OVP1"/>
      <c r="OVQ1"/>
      <c r="OVR1"/>
      <c r="OVS1"/>
      <c r="OVT1"/>
      <c r="OVU1"/>
      <c r="OVV1"/>
      <c r="OVW1"/>
      <c r="OVX1"/>
      <c r="OVY1"/>
      <c r="OVZ1"/>
      <c r="OWA1"/>
      <c r="OWB1"/>
      <c r="OWC1"/>
      <c r="OWD1"/>
      <c r="OWE1"/>
      <c r="OWF1"/>
      <c r="OWG1"/>
      <c r="OWH1"/>
      <c r="OWI1"/>
      <c r="OWJ1"/>
      <c r="OWK1"/>
      <c r="OWL1"/>
      <c r="OWM1"/>
      <c r="OWN1"/>
      <c r="OWO1"/>
      <c r="OWP1"/>
      <c r="OWQ1"/>
      <c r="OWR1"/>
      <c r="OWS1"/>
      <c r="OWT1"/>
      <c r="OWU1"/>
      <c r="OWV1"/>
      <c r="OWW1"/>
      <c r="OWX1"/>
      <c r="OWY1"/>
      <c r="OWZ1"/>
      <c r="OXA1"/>
      <c r="OXB1"/>
      <c r="OXC1"/>
      <c r="OXD1"/>
      <c r="OXE1"/>
      <c r="OXF1"/>
      <c r="OXG1"/>
      <c r="OXH1"/>
      <c r="OXI1"/>
      <c r="OXJ1"/>
      <c r="OXK1"/>
      <c r="OXL1"/>
      <c r="OXM1"/>
      <c r="OXN1"/>
      <c r="OXO1"/>
      <c r="OXP1"/>
      <c r="OXQ1"/>
      <c r="OXR1"/>
      <c r="OXS1"/>
      <c r="OXT1"/>
      <c r="OXU1"/>
      <c r="OXV1"/>
      <c r="OXW1"/>
      <c r="OXX1"/>
      <c r="OXY1"/>
      <c r="OXZ1"/>
      <c r="OYA1"/>
      <c r="OYB1"/>
      <c r="OYC1"/>
      <c r="OYD1"/>
      <c r="OYE1"/>
      <c r="OYF1"/>
      <c r="OYG1"/>
      <c r="OYH1"/>
      <c r="OYI1"/>
      <c r="OYJ1"/>
      <c r="OYK1"/>
      <c r="OYL1"/>
      <c r="OYM1"/>
      <c r="OYN1"/>
      <c r="OYO1"/>
      <c r="OYP1"/>
      <c r="OYQ1"/>
      <c r="OYR1"/>
      <c r="OYS1"/>
      <c r="OYT1"/>
      <c r="OYU1"/>
      <c r="OYV1"/>
      <c r="OYW1"/>
      <c r="OYX1"/>
      <c r="OYY1"/>
      <c r="OYZ1"/>
      <c r="OZA1"/>
      <c r="OZB1"/>
      <c r="OZC1"/>
      <c r="OZD1"/>
      <c r="OZE1"/>
      <c r="OZF1"/>
      <c r="OZG1"/>
      <c r="OZH1"/>
      <c r="OZI1"/>
      <c r="OZJ1"/>
      <c r="OZK1"/>
      <c r="OZL1"/>
      <c r="OZM1"/>
      <c r="OZN1"/>
      <c r="OZO1"/>
      <c r="OZP1"/>
      <c r="OZQ1"/>
      <c r="OZR1"/>
      <c r="OZS1"/>
      <c r="OZT1"/>
      <c r="OZU1"/>
      <c r="OZV1"/>
      <c r="OZW1"/>
      <c r="OZX1"/>
      <c r="OZY1"/>
      <c r="OZZ1"/>
      <c r="PAA1"/>
      <c r="PAB1"/>
      <c r="PAC1"/>
      <c r="PAD1"/>
      <c r="PAE1"/>
      <c r="PAF1"/>
      <c r="PAG1"/>
      <c r="PAH1"/>
      <c r="PAI1"/>
      <c r="PAJ1"/>
      <c r="PAK1"/>
      <c r="PAL1"/>
      <c r="PAM1"/>
      <c r="PAN1"/>
      <c r="PAO1"/>
      <c r="PAP1"/>
      <c r="PAQ1"/>
      <c r="PAR1"/>
      <c r="PAS1"/>
      <c r="PAT1"/>
      <c r="PAU1"/>
      <c r="PAV1"/>
      <c r="PAW1"/>
      <c r="PAX1"/>
      <c r="PAY1"/>
      <c r="PAZ1"/>
      <c r="PBA1"/>
      <c r="PBB1"/>
      <c r="PBC1"/>
      <c r="PBD1"/>
      <c r="PBE1"/>
      <c r="PBF1"/>
      <c r="PBG1"/>
      <c r="PBH1"/>
      <c r="PBI1"/>
      <c r="PBJ1"/>
      <c r="PBK1"/>
      <c r="PBL1"/>
      <c r="PBM1"/>
      <c r="PBN1"/>
      <c r="PBO1"/>
      <c r="PBP1"/>
      <c r="PBQ1"/>
      <c r="PBR1"/>
      <c r="PBS1"/>
      <c r="PBT1"/>
      <c r="PBU1"/>
      <c r="PBV1"/>
      <c r="PBW1"/>
      <c r="PBX1"/>
      <c r="PBY1"/>
      <c r="PBZ1"/>
      <c r="PCA1"/>
      <c r="PCB1"/>
      <c r="PCC1"/>
      <c r="PCD1"/>
      <c r="PCE1"/>
      <c r="PCF1"/>
      <c r="PCG1"/>
      <c r="PCH1"/>
      <c r="PCI1"/>
      <c r="PCJ1"/>
      <c r="PCK1"/>
      <c r="PCL1"/>
      <c r="PCM1"/>
      <c r="PCN1"/>
      <c r="PCO1"/>
      <c r="PCP1"/>
      <c r="PCQ1"/>
      <c r="PCR1"/>
      <c r="PCS1"/>
      <c r="PCT1"/>
      <c r="PCU1"/>
      <c r="PCV1"/>
      <c r="PCW1"/>
      <c r="PCX1"/>
      <c r="PCY1"/>
      <c r="PCZ1"/>
      <c r="PDA1"/>
      <c r="PDB1"/>
      <c r="PDC1"/>
      <c r="PDD1"/>
      <c r="PDE1"/>
      <c r="PDF1"/>
      <c r="PDG1"/>
      <c r="PDH1"/>
      <c r="PDI1"/>
      <c r="PDJ1"/>
      <c r="PDK1"/>
      <c r="PDL1"/>
      <c r="PDM1"/>
      <c r="PDN1"/>
      <c r="PDO1"/>
      <c r="PDP1"/>
      <c r="PDQ1"/>
      <c r="PDR1"/>
      <c r="PDS1"/>
      <c r="PDT1"/>
      <c r="PDU1"/>
      <c r="PDV1"/>
      <c r="PDW1"/>
      <c r="PDX1"/>
      <c r="PDY1"/>
      <c r="PDZ1"/>
      <c r="PEA1"/>
      <c r="PEB1"/>
      <c r="PEC1"/>
      <c r="PED1"/>
      <c r="PEE1"/>
      <c r="PEF1"/>
      <c r="PEG1"/>
      <c r="PEH1"/>
      <c r="PEI1"/>
      <c r="PEJ1"/>
      <c r="PEK1"/>
      <c r="PEL1"/>
      <c r="PEM1"/>
      <c r="PEN1"/>
      <c r="PEO1"/>
      <c r="PEP1"/>
      <c r="PEQ1"/>
      <c r="PER1"/>
      <c r="PES1"/>
      <c r="PET1"/>
      <c r="PEU1"/>
      <c r="PEV1"/>
      <c r="PEW1"/>
      <c r="PEX1"/>
      <c r="PEY1"/>
      <c r="PEZ1"/>
      <c r="PFA1"/>
      <c r="PFB1"/>
      <c r="PFC1"/>
      <c r="PFD1"/>
      <c r="PFE1"/>
      <c r="PFF1"/>
      <c r="PFG1"/>
      <c r="PFH1"/>
      <c r="PFI1"/>
      <c r="PFJ1"/>
      <c r="PFK1"/>
      <c r="PFL1"/>
      <c r="PFM1"/>
      <c r="PFN1"/>
      <c r="PFO1"/>
      <c r="PFP1"/>
      <c r="PFQ1"/>
      <c r="PFR1"/>
      <c r="PFS1"/>
      <c r="PFT1"/>
      <c r="PFU1"/>
      <c r="PFV1"/>
      <c r="PFW1"/>
      <c r="PFX1"/>
      <c r="PFY1"/>
      <c r="PFZ1"/>
      <c r="PGA1"/>
      <c r="PGB1"/>
      <c r="PGC1"/>
      <c r="PGD1"/>
      <c r="PGE1"/>
      <c r="PGF1"/>
      <c r="PGG1"/>
      <c r="PGH1"/>
      <c r="PGI1"/>
      <c r="PGJ1"/>
      <c r="PGK1"/>
      <c r="PGL1"/>
      <c r="PGM1"/>
      <c r="PGN1"/>
      <c r="PGO1"/>
      <c r="PGP1"/>
      <c r="PGQ1"/>
      <c r="PGR1"/>
      <c r="PGS1"/>
      <c r="PGT1"/>
      <c r="PGU1"/>
      <c r="PGV1"/>
      <c r="PGW1"/>
      <c r="PGX1"/>
      <c r="PGY1"/>
      <c r="PGZ1"/>
      <c r="PHA1"/>
      <c r="PHB1"/>
      <c r="PHC1"/>
      <c r="PHD1"/>
      <c r="PHE1"/>
      <c r="PHF1"/>
      <c r="PHG1"/>
      <c r="PHH1"/>
      <c r="PHI1"/>
      <c r="PHJ1"/>
      <c r="PHK1"/>
      <c r="PHL1"/>
      <c r="PHM1"/>
      <c r="PHN1"/>
      <c r="PHO1"/>
      <c r="PHP1"/>
      <c r="PHQ1"/>
      <c r="PHR1"/>
      <c r="PHS1"/>
      <c r="PHT1"/>
      <c r="PHU1"/>
      <c r="PHV1"/>
      <c r="PHW1"/>
      <c r="PHX1"/>
      <c r="PHY1"/>
      <c r="PHZ1"/>
      <c r="PIA1"/>
      <c r="PIB1"/>
      <c r="PIC1"/>
      <c r="PID1"/>
      <c r="PIE1"/>
      <c r="PIF1"/>
      <c r="PIG1"/>
      <c r="PIH1"/>
      <c r="PII1"/>
      <c r="PIJ1"/>
      <c r="PIK1"/>
      <c r="PIL1"/>
      <c r="PIM1"/>
      <c r="PIN1"/>
      <c r="PIO1"/>
      <c r="PIP1"/>
      <c r="PIQ1"/>
      <c r="PIR1"/>
      <c r="PIS1"/>
      <c r="PIT1"/>
      <c r="PIU1"/>
      <c r="PIV1"/>
      <c r="PIW1"/>
      <c r="PIX1"/>
      <c r="PIY1"/>
      <c r="PIZ1"/>
      <c r="PJA1"/>
      <c r="PJB1"/>
      <c r="PJC1"/>
      <c r="PJD1"/>
      <c r="PJE1"/>
      <c r="PJF1"/>
      <c r="PJG1"/>
      <c r="PJH1"/>
      <c r="PJI1"/>
      <c r="PJJ1"/>
      <c r="PJK1"/>
      <c r="PJL1"/>
      <c r="PJM1"/>
      <c r="PJN1"/>
      <c r="PJO1"/>
      <c r="PJP1"/>
      <c r="PJQ1"/>
      <c r="PJR1"/>
      <c r="PJS1"/>
      <c r="PJT1"/>
      <c r="PJU1"/>
      <c r="PJV1"/>
      <c r="PJW1"/>
      <c r="PJX1"/>
      <c r="PJY1"/>
      <c r="PJZ1"/>
      <c r="PKA1"/>
      <c r="PKB1"/>
      <c r="PKC1"/>
      <c r="PKD1"/>
      <c r="PKE1"/>
      <c r="PKF1"/>
      <c r="PKG1"/>
      <c r="PKH1"/>
      <c r="PKI1"/>
      <c r="PKJ1"/>
      <c r="PKK1"/>
      <c r="PKL1"/>
      <c r="PKM1"/>
      <c r="PKN1"/>
      <c r="PKO1"/>
      <c r="PKP1"/>
      <c r="PKQ1"/>
      <c r="PKR1"/>
      <c r="PKS1"/>
      <c r="PKT1"/>
      <c r="PKU1"/>
      <c r="PKV1"/>
      <c r="PKW1"/>
      <c r="PKX1"/>
      <c r="PKY1"/>
      <c r="PKZ1"/>
      <c r="PLA1"/>
      <c r="PLB1"/>
      <c r="PLC1"/>
      <c r="PLD1"/>
      <c r="PLE1"/>
      <c r="PLF1"/>
      <c r="PLG1"/>
      <c r="PLH1"/>
      <c r="PLI1"/>
      <c r="PLJ1"/>
      <c r="PLK1"/>
      <c r="PLL1"/>
      <c r="PLM1"/>
      <c r="PLN1"/>
      <c r="PLO1"/>
      <c r="PLP1"/>
      <c r="PLQ1"/>
      <c r="PLR1"/>
      <c r="PLS1"/>
      <c r="PLT1"/>
      <c r="PLU1"/>
      <c r="PLV1"/>
      <c r="PLW1"/>
      <c r="PLX1"/>
      <c r="PLY1"/>
      <c r="PLZ1"/>
      <c r="PMA1"/>
      <c r="PMB1"/>
      <c r="PMC1"/>
      <c r="PMD1"/>
      <c r="PME1"/>
      <c r="PMF1"/>
      <c r="PMG1"/>
      <c r="PMH1"/>
      <c r="PMI1"/>
      <c r="PMJ1"/>
      <c r="PMK1"/>
      <c r="PML1"/>
      <c r="PMM1"/>
      <c r="PMN1"/>
      <c r="PMO1"/>
      <c r="PMP1"/>
      <c r="PMQ1"/>
      <c r="PMR1"/>
      <c r="PMS1"/>
      <c r="PMT1"/>
      <c r="PMU1"/>
      <c r="PMV1"/>
      <c r="PMW1"/>
      <c r="PMX1"/>
      <c r="PMY1"/>
      <c r="PMZ1"/>
      <c r="PNA1"/>
      <c r="PNB1"/>
      <c r="PNC1"/>
      <c r="PND1"/>
      <c r="PNE1"/>
      <c r="PNF1"/>
      <c r="PNG1"/>
      <c r="PNH1"/>
      <c r="PNI1"/>
      <c r="PNJ1"/>
      <c r="PNK1"/>
      <c r="PNL1"/>
      <c r="PNM1"/>
      <c r="PNN1"/>
      <c r="PNO1"/>
      <c r="PNP1"/>
      <c r="PNQ1"/>
      <c r="PNR1"/>
      <c r="PNS1"/>
      <c r="PNT1"/>
      <c r="PNU1"/>
      <c r="PNV1"/>
      <c r="PNW1"/>
      <c r="PNX1"/>
      <c r="PNY1"/>
      <c r="PNZ1"/>
      <c r="POA1"/>
      <c r="POB1"/>
      <c r="POC1"/>
      <c r="POD1"/>
      <c r="POE1"/>
      <c r="POF1"/>
      <c r="POG1"/>
      <c r="POH1"/>
      <c r="POI1"/>
      <c r="POJ1"/>
      <c r="POK1"/>
      <c r="POL1"/>
      <c r="POM1"/>
      <c r="PON1"/>
      <c r="POO1"/>
      <c r="POP1"/>
      <c r="POQ1"/>
      <c r="POR1"/>
      <c r="POS1"/>
      <c r="POT1"/>
      <c r="POU1"/>
      <c r="POV1"/>
      <c r="POW1"/>
      <c r="POX1"/>
      <c r="POY1"/>
      <c r="POZ1"/>
      <c r="PPA1"/>
      <c r="PPB1"/>
      <c r="PPC1"/>
      <c r="PPD1"/>
      <c r="PPE1"/>
      <c r="PPF1"/>
      <c r="PPG1"/>
      <c r="PPH1"/>
      <c r="PPI1"/>
      <c r="PPJ1"/>
      <c r="PPK1"/>
      <c r="PPL1"/>
      <c r="PPM1"/>
      <c r="PPN1"/>
      <c r="PPO1"/>
      <c r="PPP1"/>
      <c r="PPQ1"/>
      <c r="PPR1"/>
      <c r="PPS1"/>
      <c r="PPT1"/>
      <c r="PPU1"/>
      <c r="PPV1"/>
      <c r="PPW1"/>
      <c r="PPX1"/>
      <c r="PPY1"/>
      <c r="PPZ1"/>
      <c r="PQA1"/>
      <c r="PQB1"/>
      <c r="PQC1"/>
      <c r="PQD1"/>
      <c r="PQE1"/>
      <c r="PQF1"/>
      <c r="PQG1"/>
      <c r="PQH1"/>
      <c r="PQI1"/>
      <c r="PQJ1"/>
      <c r="PQK1"/>
      <c r="PQL1"/>
      <c r="PQM1"/>
      <c r="PQN1"/>
      <c r="PQO1"/>
      <c r="PQP1"/>
      <c r="PQQ1"/>
      <c r="PQR1"/>
      <c r="PQS1"/>
      <c r="PQT1"/>
      <c r="PQU1"/>
      <c r="PQV1"/>
      <c r="PQW1"/>
      <c r="PQX1"/>
      <c r="PQY1"/>
      <c r="PQZ1"/>
      <c r="PRA1"/>
      <c r="PRB1"/>
      <c r="PRC1"/>
      <c r="PRD1"/>
      <c r="PRE1"/>
      <c r="PRF1"/>
      <c r="PRG1"/>
      <c r="PRH1"/>
      <c r="PRI1"/>
      <c r="PRJ1"/>
      <c r="PRK1"/>
      <c r="PRL1"/>
      <c r="PRM1"/>
      <c r="PRN1"/>
      <c r="PRO1"/>
      <c r="PRP1"/>
      <c r="PRQ1"/>
      <c r="PRR1"/>
      <c r="PRS1"/>
      <c r="PRT1"/>
      <c r="PRU1"/>
      <c r="PRV1"/>
      <c r="PRW1"/>
      <c r="PRX1"/>
      <c r="PRY1"/>
      <c r="PRZ1"/>
      <c r="PSA1"/>
      <c r="PSB1"/>
      <c r="PSC1"/>
      <c r="PSD1"/>
      <c r="PSE1"/>
      <c r="PSF1"/>
      <c r="PSG1"/>
      <c r="PSH1"/>
      <c r="PSI1"/>
      <c r="PSJ1"/>
      <c r="PSK1"/>
      <c r="PSL1"/>
      <c r="PSM1"/>
      <c r="PSN1"/>
      <c r="PSO1"/>
      <c r="PSP1"/>
      <c r="PSQ1"/>
      <c r="PSR1"/>
      <c r="PSS1"/>
      <c r="PST1"/>
      <c r="PSU1"/>
      <c r="PSV1"/>
      <c r="PSW1"/>
      <c r="PSX1"/>
      <c r="PSY1"/>
      <c r="PSZ1"/>
      <c r="PTA1"/>
      <c r="PTB1"/>
      <c r="PTC1"/>
      <c r="PTD1"/>
      <c r="PTE1"/>
      <c r="PTF1"/>
      <c r="PTG1"/>
      <c r="PTH1"/>
      <c r="PTI1"/>
      <c r="PTJ1"/>
      <c r="PTK1"/>
      <c r="PTL1"/>
      <c r="PTM1"/>
      <c r="PTN1"/>
      <c r="PTO1"/>
      <c r="PTP1"/>
      <c r="PTQ1"/>
      <c r="PTR1"/>
      <c r="PTS1"/>
      <c r="PTT1"/>
      <c r="PTU1"/>
      <c r="PTV1"/>
      <c r="PTW1"/>
      <c r="PTX1"/>
      <c r="PTY1"/>
      <c r="PTZ1"/>
      <c r="PUA1"/>
      <c r="PUB1"/>
      <c r="PUC1"/>
      <c r="PUD1"/>
      <c r="PUE1"/>
      <c r="PUF1"/>
      <c r="PUG1"/>
      <c r="PUH1"/>
      <c r="PUI1"/>
      <c r="PUJ1"/>
      <c r="PUK1"/>
      <c r="PUL1"/>
      <c r="PUM1"/>
      <c r="PUN1"/>
      <c r="PUO1"/>
      <c r="PUP1"/>
      <c r="PUQ1"/>
      <c r="PUR1"/>
      <c r="PUS1"/>
      <c r="PUT1"/>
      <c r="PUU1"/>
      <c r="PUV1"/>
      <c r="PUW1"/>
      <c r="PUX1"/>
      <c r="PUY1"/>
      <c r="PUZ1"/>
      <c r="PVA1"/>
      <c r="PVB1"/>
      <c r="PVC1"/>
      <c r="PVD1"/>
      <c r="PVE1"/>
      <c r="PVF1"/>
      <c r="PVG1"/>
      <c r="PVH1"/>
      <c r="PVI1"/>
      <c r="PVJ1"/>
      <c r="PVK1"/>
      <c r="PVL1"/>
      <c r="PVM1"/>
      <c r="PVN1"/>
      <c r="PVO1"/>
      <c r="PVP1"/>
      <c r="PVQ1"/>
      <c r="PVR1"/>
      <c r="PVS1"/>
      <c r="PVT1"/>
      <c r="PVU1"/>
      <c r="PVV1"/>
      <c r="PVW1"/>
      <c r="PVX1"/>
      <c r="PVY1"/>
      <c r="PVZ1"/>
      <c r="PWA1"/>
      <c r="PWB1"/>
      <c r="PWC1"/>
      <c r="PWD1"/>
      <c r="PWE1"/>
      <c r="PWF1"/>
      <c r="PWG1"/>
      <c r="PWH1"/>
      <c r="PWI1"/>
      <c r="PWJ1"/>
      <c r="PWK1"/>
      <c r="PWL1"/>
      <c r="PWM1"/>
      <c r="PWN1"/>
      <c r="PWO1"/>
      <c r="PWP1"/>
      <c r="PWQ1"/>
      <c r="PWR1"/>
      <c r="PWS1"/>
      <c r="PWT1"/>
      <c r="PWU1"/>
      <c r="PWV1"/>
      <c r="PWW1"/>
      <c r="PWX1"/>
      <c r="PWY1"/>
      <c r="PWZ1"/>
      <c r="PXA1"/>
      <c r="PXB1"/>
      <c r="PXC1"/>
      <c r="PXD1"/>
      <c r="PXE1"/>
      <c r="PXF1"/>
      <c r="PXG1"/>
      <c r="PXH1"/>
      <c r="PXI1"/>
      <c r="PXJ1"/>
      <c r="PXK1"/>
      <c r="PXL1"/>
      <c r="PXM1"/>
      <c r="PXN1"/>
      <c r="PXO1"/>
      <c r="PXP1"/>
      <c r="PXQ1"/>
      <c r="PXR1"/>
      <c r="PXS1"/>
      <c r="PXT1"/>
      <c r="PXU1"/>
      <c r="PXV1"/>
      <c r="PXW1"/>
      <c r="PXX1"/>
      <c r="PXY1"/>
      <c r="PXZ1"/>
      <c r="PYA1"/>
      <c r="PYB1"/>
      <c r="PYC1"/>
      <c r="PYD1"/>
      <c r="PYE1"/>
      <c r="PYF1"/>
      <c r="PYG1"/>
      <c r="PYH1"/>
      <c r="PYI1"/>
      <c r="PYJ1"/>
      <c r="PYK1"/>
      <c r="PYL1"/>
      <c r="PYM1"/>
      <c r="PYN1"/>
      <c r="PYO1"/>
      <c r="PYP1"/>
      <c r="PYQ1"/>
      <c r="PYR1"/>
      <c r="PYS1"/>
      <c r="PYT1"/>
      <c r="PYU1"/>
      <c r="PYV1"/>
      <c r="PYW1"/>
      <c r="PYX1"/>
      <c r="PYY1"/>
      <c r="PYZ1"/>
      <c r="PZA1"/>
      <c r="PZB1"/>
      <c r="PZC1"/>
      <c r="PZD1"/>
      <c r="PZE1"/>
      <c r="PZF1"/>
      <c r="PZG1"/>
      <c r="PZH1"/>
      <c r="PZI1"/>
      <c r="PZJ1"/>
      <c r="PZK1"/>
      <c r="PZL1"/>
      <c r="PZM1"/>
      <c r="PZN1"/>
      <c r="PZO1"/>
      <c r="PZP1"/>
      <c r="PZQ1"/>
      <c r="PZR1"/>
      <c r="PZS1"/>
      <c r="PZT1"/>
      <c r="PZU1"/>
      <c r="PZV1"/>
      <c r="PZW1"/>
      <c r="PZX1"/>
      <c r="PZY1"/>
      <c r="PZZ1"/>
      <c r="QAA1"/>
      <c r="QAB1"/>
      <c r="QAC1"/>
      <c r="QAD1"/>
      <c r="QAE1"/>
      <c r="QAF1"/>
      <c r="QAG1"/>
      <c r="QAH1"/>
      <c r="QAI1"/>
      <c r="QAJ1"/>
      <c r="QAK1"/>
      <c r="QAL1"/>
      <c r="QAM1"/>
      <c r="QAN1"/>
      <c r="QAO1"/>
      <c r="QAP1"/>
      <c r="QAQ1"/>
      <c r="QAR1"/>
      <c r="QAS1"/>
      <c r="QAT1"/>
      <c r="QAU1"/>
      <c r="QAV1"/>
      <c r="QAW1"/>
      <c r="QAX1"/>
      <c r="QAY1"/>
      <c r="QAZ1"/>
      <c r="QBA1"/>
      <c r="QBB1"/>
      <c r="QBC1"/>
      <c r="QBD1"/>
      <c r="QBE1"/>
      <c r="QBF1"/>
      <c r="QBG1"/>
      <c r="QBH1"/>
      <c r="QBI1"/>
      <c r="QBJ1"/>
      <c r="QBK1"/>
      <c r="QBL1"/>
      <c r="QBM1"/>
      <c r="QBN1"/>
      <c r="QBO1"/>
      <c r="QBP1"/>
      <c r="QBQ1"/>
      <c r="QBR1"/>
      <c r="QBS1"/>
      <c r="QBT1"/>
      <c r="QBU1"/>
      <c r="QBV1"/>
      <c r="QBW1"/>
      <c r="QBX1"/>
      <c r="QBY1"/>
      <c r="QBZ1"/>
      <c r="QCA1"/>
      <c r="QCB1"/>
      <c r="QCC1"/>
      <c r="QCD1"/>
      <c r="QCE1"/>
      <c r="QCF1"/>
      <c r="QCG1"/>
      <c r="QCH1"/>
      <c r="QCI1"/>
      <c r="QCJ1"/>
      <c r="QCK1"/>
      <c r="QCL1"/>
      <c r="QCM1"/>
      <c r="QCN1"/>
      <c r="QCO1"/>
      <c r="QCP1"/>
      <c r="QCQ1"/>
      <c r="QCR1"/>
      <c r="QCS1"/>
      <c r="QCT1"/>
      <c r="QCU1"/>
      <c r="QCV1"/>
      <c r="QCW1"/>
      <c r="QCX1"/>
      <c r="QCY1"/>
      <c r="QCZ1"/>
      <c r="QDA1"/>
      <c r="QDB1"/>
      <c r="QDC1"/>
      <c r="QDD1"/>
      <c r="QDE1"/>
      <c r="QDF1"/>
      <c r="QDG1"/>
      <c r="QDH1"/>
      <c r="QDI1"/>
      <c r="QDJ1"/>
      <c r="QDK1"/>
      <c r="QDL1"/>
      <c r="QDM1"/>
      <c r="QDN1"/>
      <c r="QDO1"/>
      <c r="QDP1"/>
      <c r="QDQ1"/>
      <c r="QDR1"/>
      <c r="QDS1"/>
      <c r="QDT1"/>
      <c r="QDU1"/>
      <c r="QDV1"/>
      <c r="QDW1"/>
      <c r="QDX1"/>
      <c r="QDY1"/>
      <c r="QDZ1"/>
      <c r="QEA1"/>
      <c r="QEB1"/>
      <c r="QEC1"/>
      <c r="QED1"/>
      <c r="QEE1"/>
      <c r="QEF1"/>
      <c r="QEG1"/>
      <c r="QEH1"/>
      <c r="QEI1"/>
      <c r="QEJ1"/>
      <c r="QEK1"/>
      <c r="QEL1"/>
      <c r="QEM1"/>
      <c r="QEN1"/>
      <c r="QEO1"/>
      <c r="QEP1"/>
      <c r="QEQ1"/>
      <c r="QER1"/>
      <c r="QES1"/>
      <c r="QET1"/>
      <c r="QEU1"/>
      <c r="QEV1"/>
      <c r="QEW1"/>
      <c r="QEX1"/>
      <c r="QEY1"/>
      <c r="QEZ1"/>
      <c r="QFA1"/>
      <c r="QFB1"/>
      <c r="QFC1"/>
      <c r="QFD1"/>
      <c r="QFE1"/>
      <c r="QFF1"/>
      <c r="QFG1"/>
      <c r="QFH1"/>
      <c r="QFI1"/>
      <c r="QFJ1"/>
      <c r="QFK1"/>
      <c r="QFL1"/>
      <c r="QFM1"/>
      <c r="QFN1"/>
      <c r="QFO1"/>
      <c r="QFP1"/>
      <c r="QFQ1"/>
      <c r="QFR1"/>
      <c r="QFS1"/>
      <c r="QFT1"/>
      <c r="QFU1"/>
      <c r="QFV1"/>
      <c r="QFW1"/>
      <c r="QFX1"/>
      <c r="QFY1"/>
      <c r="QFZ1"/>
      <c r="QGA1"/>
      <c r="QGB1"/>
      <c r="QGC1"/>
      <c r="QGD1"/>
      <c r="QGE1"/>
      <c r="QGF1"/>
      <c r="QGG1"/>
      <c r="QGH1"/>
      <c r="QGI1"/>
      <c r="QGJ1"/>
      <c r="QGK1"/>
      <c r="QGL1"/>
      <c r="QGM1"/>
      <c r="QGN1"/>
      <c r="QGO1"/>
      <c r="QGP1"/>
      <c r="QGQ1"/>
      <c r="QGR1"/>
      <c r="QGS1"/>
      <c r="QGT1"/>
      <c r="QGU1"/>
      <c r="QGV1"/>
      <c r="QGW1"/>
      <c r="QGX1"/>
      <c r="QGY1"/>
      <c r="QGZ1"/>
      <c r="QHA1"/>
      <c r="QHB1"/>
      <c r="QHC1"/>
      <c r="QHD1"/>
      <c r="QHE1"/>
      <c r="QHF1"/>
      <c r="QHG1"/>
      <c r="QHH1"/>
      <c r="QHI1"/>
      <c r="QHJ1"/>
      <c r="QHK1"/>
      <c r="QHL1"/>
      <c r="QHM1"/>
      <c r="QHN1"/>
      <c r="QHO1"/>
      <c r="QHP1"/>
      <c r="QHQ1"/>
      <c r="QHR1"/>
      <c r="QHS1"/>
      <c r="QHT1"/>
      <c r="QHU1"/>
      <c r="QHV1"/>
      <c r="QHW1"/>
      <c r="QHX1"/>
      <c r="QHY1"/>
      <c r="QHZ1"/>
      <c r="QIA1"/>
      <c r="QIB1"/>
      <c r="QIC1"/>
      <c r="QID1"/>
      <c r="QIE1"/>
      <c r="QIF1"/>
      <c r="QIG1"/>
      <c r="QIH1"/>
      <c r="QII1"/>
      <c r="QIJ1"/>
      <c r="QIK1"/>
      <c r="QIL1"/>
      <c r="QIM1"/>
      <c r="QIN1"/>
      <c r="QIO1"/>
      <c r="QIP1"/>
      <c r="QIQ1"/>
      <c r="QIR1"/>
      <c r="QIS1"/>
      <c r="QIT1"/>
      <c r="QIU1"/>
      <c r="QIV1"/>
      <c r="QIW1"/>
      <c r="QIX1"/>
      <c r="QIY1"/>
      <c r="QIZ1"/>
      <c r="QJA1"/>
      <c r="QJB1"/>
      <c r="QJC1"/>
      <c r="QJD1"/>
      <c r="QJE1"/>
      <c r="QJF1"/>
      <c r="QJG1"/>
      <c r="QJH1"/>
      <c r="QJI1"/>
      <c r="QJJ1"/>
      <c r="QJK1"/>
      <c r="QJL1"/>
      <c r="QJM1"/>
      <c r="QJN1"/>
      <c r="QJO1"/>
      <c r="QJP1"/>
      <c r="QJQ1"/>
      <c r="QJR1"/>
      <c r="QJS1"/>
      <c r="QJT1"/>
      <c r="QJU1"/>
      <c r="QJV1"/>
      <c r="QJW1"/>
      <c r="QJX1"/>
      <c r="QJY1"/>
      <c r="QJZ1"/>
      <c r="QKA1"/>
      <c r="QKB1"/>
      <c r="QKC1"/>
      <c r="QKD1"/>
      <c r="QKE1"/>
      <c r="QKF1"/>
      <c r="QKG1"/>
      <c r="QKH1"/>
      <c r="QKI1"/>
      <c r="QKJ1"/>
      <c r="QKK1"/>
      <c r="QKL1"/>
      <c r="QKM1"/>
      <c r="QKN1"/>
      <c r="QKO1"/>
      <c r="QKP1"/>
      <c r="QKQ1"/>
      <c r="QKR1"/>
      <c r="QKS1"/>
      <c r="QKT1"/>
      <c r="QKU1"/>
      <c r="QKV1"/>
      <c r="QKW1"/>
      <c r="QKX1"/>
      <c r="QKY1"/>
      <c r="QKZ1"/>
      <c r="QLA1"/>
      <c r="QLB1"/>
      <c r="QLC1"/>
      <c r="QLD1"/>
      <c r="QLE1"/>
      <c r="QLF1"/>
      <c r="QLG1"/>
      <c r="QLH1"/>
      <c r="QLI1"/>
      <c r="QLJ1"/>
      <c r="QLK1"/>
      <c r="QLL1"/>
      <c r="QLM1"/>
      <c r="QLN1"/>
      <c r="QLO1"/>
      <c r="QLP1"/>
      <c r="QLQ1"/>
      <c r="QLR1"/>
      <c r="QLS1"/>
      <c r="QLT1"/>
      <c r="QLU1"/>
      <c r="QLV1"/>
      <c r="QLW1"/>
      <c r="QLX1"/>
      <c r="QLY1"/>
      <c r="QLZ1"/>
      <c r="QMA1"/>
      <c r="QMB1"/>
      <c r="QMC1"/>
      <c r="QMD1"/>
      <c r="QME1"/>
      <c r="QMF1"/>
      <c r="QMG1"/>
      <c r="QMH1"/>
      <c r="QMI1"/>
      <c r="QMJ1"/>
      <c r="QMK1"/>
      <c r="QML1"/>
      <c r="QMM1"/>
      <c r="QMN1"/>
      <c r="QMO1"/>
      <c r="QMP1"/>
      <c r="QMQ1"/>
      <c r="QMR1"/>
      <c r="QMS1"/>
      <c r="QMT1"/>
      <c r="QMU1"/>
      <c r="QMV1"/>
      <c r="QMW1"/>
      <c r="QMX1"/>
      <c r="QMY1"/>
      <c r="QMZ1"/>
      <c r="QNA1"/>
      <c r="QNB1"/>
      <c r="QNC1"/>
      <c r="QND1"/>
      <c r="QNE1"/>
      <c r="QNF1"/>
      <c r="QNG1"/>
      <c r="QNH1"/>
      <c r="QNI1"/>
      <c r="QNJ1"/>
      <c r="QNK1"/>
      <c r="QNL1"/>
      <c r="QNM1"/>
      <c r="QNN1"/>
      <c r="QNO1"/>
      <c r="QNP1"/>
      <c r="QNQ1"/>
      <c r="QNR1"/>
      <c r="QNS1"/>
      <c r="QNT1"/>
      <c r="QNU1"/>
      <c r="QNV1"/>
      <c r="QNW1"/>
      <c r="QNX1"/>
      <c r="QNY1"/>
      <c r="QNZ1"/>
      <c r="QOA1"/>
      <c r="QOB1"/>
      <c r="QOC1"/>
      <c r="QOD1"/>
      <c r="QOE1"/>
      <c r="QOF1"/>
      <c r="QOG1"/>
      <c r="QOH1"/>
      <c r="QOI1"/>
      <c r="QOJ1"/>
      <c r="QOK1"/>
      <c r="QOL1"/>
      <c r="QOM1"/>
      <c r="QON1"/>
      <c r="QOO1"/>
      <c r="QOP1"/>
      <c r="QOQ1"/>
      <c r="QOR1"/>
      <c r="QOS1"/>
      <c r="QOT1"/>
      <c r="QOU1"/>
      <c r="QOV1"/>
      <c r="QOW1"/>
      <c r="QOX1"/>
      <c r="QOY1"/>
      <c r="QOZ1"/>
      <c r="QPA1"/>
      <c r="QPB1"/>
      <c r="QPC1"/>
      <c r="QPD1"/>
      <c r="QPE1"/>
      <c r="QPF1"/>
      <c r="QPG1"/>
      <c r="QPH1"/>
      <c r="QPI1"/>
      <c r="QPJ1"/>
      <c r="QPK1"/>
      <c r="QPL1"/>
      <c r="QPM1"/>
      <c r="QPN1"/>
      <c r="QPO1"/>
      <c r="QPP1"/>
      <c r="QPQ1"/>
      <c r="QPR1"/>
      <c r="QPS1"/>
      <c r="QPT1"/>
      <c r="QPU1"/>
      <c r="QPV1"/>
      <c r="QPW1"/>
      <c r="QPX1"/>
      <c r="QPY1"/>
      <c r="QPZ1"/>
      <c r="QQA1"/>
      <c r="QQB1"/>
      <c r="QQC1"/>
      <c r="QQD1"/>
      <c r="QQE1"/>
      <c r="QQF1"/>
      <c r="QQG1"/>
      <c r="QQH1"/>
      <c r="QQI1"/>
      <c r="QQJ1"/>
      <c r="QQK1"/>
      <c r="QQL1"/>
      <c r="QQM1"/>
      <c r="QQN1"/>
      <c r="QQO1"/>
      <c r="QQP1"/>
      <c r="QQQ1"/>
      <c r="QQR1"/>
      <c r="QQS1"/>
      <c r="QQT1"/>
      <c r="QQU1"/>
      <c r="QQV1"/>
      <c r="QQW1"/>
      <c r="QQX1"/>
      <c r="QQY1"/>
      <c r="QQZ1"/>
      <c r="QRA1"/>
      <c r="QRB1"/>
      <c r="QRC1"/>
      <c r="QRD1"/>
      <c r="QRE1"/>
      <c r="QRF1"/>
      <c r="QRG1"/>
      <c r="QRH1"/>
      <c r="QRI1"/>
      <c r="QRJ1"/>
      <c r="QRK1"/>
      <c r="QRL1"/>
      <c r="QRM1"/>
      <c r="QRN1"/>
      <c r="QRO1"/>
      <c r="QRP1"/>
      <c r="QRQ1"/>
      <c r="QRR1"/>
      <c r="QRS1"/>
      <c r="QRT1"/>
      <c r="QRU1"/>
      <c r="QRV1"/>
      <c r="QRW1"/>
      <c r="QRX1"/>
      <c r="QRY1"/>
      <c r="QRZ1"/>
      <c r="QSA1"/>
      <c r="QSB1"/>
      <c r="QSC1"/>
      <c r="QSD1"/>
      <c r="QSE1"/>
      <c r="QSF1"/>
      <c r="QSG1"/>
      <c r="QSH1"/>
      <c r="QSI1"/>
      <c r="QSJ1"/>
      <c r="QSK1"/>
      <c r="QSL1"/>
      <c r="QSM1"/>
      <c r="QSN1"/>
      <c r="QSO1"/>
      <c r="QSP1"/>
      <c r="QSQ1"/>
      <c r="QSR1"/>
      <c r="QSS1"/>
      <c r="QST1"/>
      <c r="QSU1"/>
      <c r="QSV1"/>
      <c r="QSW1"/>
      <c r="QSX1"/>
      <c r="QSY1"/>
      <c r="QSZ1"/>
      <c r="QTA1"/>
      <c r="QTB1"/>
      <c r="QTC1"/>
      <c r="QTD1"/>
      <c r="QTE1"/>
      <c r="QTF1"/>
      <c r="QTG1"/>
      <c r="QTH1"/>
      <c r="QTI1"/>
      <c r="QTJ1"/>
      <c r="QTK1"/>
      <c r="QTL1"/>
      <c r="QTM1"/>
      <c r="QTN1"/>
      <c r="QTO1"/>
      <c r="QTP1"/>
      <c r="QTQ1"/>
      <c r="QTR1"/>
      <c r="QTS1"/>
      <c r="QTT1"/>
      <c r="QTU1"/>
      <c r="QTV1"/>
      <c r="QTW1"/>
      <c r="QTX1"/>
      <c r="QTY1"/>
      <c r="QTZ1"/>
      <c r="QUA1"/>
      <c r="QUB1"/>
      <c r="QUC1"/>
      <c r="QUD1"/>
      <c r="QUE1"/>
      <c r="QUF1"/>
      <c r="QUG1"/>
      <c r="QUH1"/>
      <c r="QUI1"/>
      <c r="QUJ1"/>
      <c r="QUK1"/>
      <c r="QUL1"/>
      <c r="QUM1"/>
      <c r="QUN1"/>
      <c r="QUO1"/>
      <c r="QUP1"/>
      <c r="QUQ1"/>
      <c r="QUR1"/>
      <c r="QUS1"/>
      <c r="QUT1"/>
      <c r="QUU1"/>
      <c r="QUV1"/>
      <c r="QUW1"/>
      <c r="QUX1"/>
      <c r="QUY1"/>
      <c r="QUZ1"/>
      <c r="QVA1"/>
      <c r="QVB1"/>
      <c r="QVC1"/>
      <c r="QVD1"/>
      <c r="QVE1"/>
      <c r="QVF1"/>
      <c r="QVG1"/>
      <c r="QVH1"/>
      <c r="QVI1"/>
      <c r="QVJ1"/>
      <c r="QVK1"/>
      <c r="QVL1"/>
      <c r="QVM1"/>
      <c r="QVN1"/>
      <c r="QVO1"/>
      <c r="QVP1"/>
      <c r="QVQ1"/>
      <c r="QVR1"/>
      <c r="QVS1"/>
      <c r="QVT1"/>
      <c r="QVU1"/>
      <c r="QVV1"/>
      <c r="QVW1"/>
      <c r="QVX1"/>
      <c r="QVY1"/>
      <c r="QVZ1"/>
      <c r="QWA1"/>
      <c r="QWB1"/>
      <c r="QWC1"/>
      <c r="QWD1"/>
      <c r="QWE1"/>
      <c r="QWF1"/>
      <c r="QWG1"/>
      <c r="QWH1"/>
      <c r="QWI1"/>
      <c r="QWJ1"/>
      <c r="QWK1"/>
      <c r="QWL1"/>
      <c r="QWM1"/>
      <c r="QWN1"/>
      <c r="QWO1"/>
      <c r="QWP1"/>
      <c r="QWQ1"/>
      <c r="QWR1"/>
      <c r="QWS1"/>
      <c r="QWT1"/>
      <c r="QWU1"/>
      <c r="QWV1"/>
      <c r="QWW1"/>
      <c r="QWX1"/>
      <c r="QWY1"/>
      <c r="QWZ1"/>
      <c r="QXA1"/>
      <c r="QXB1"/>
      <c r="QXC1"/>
      <c r="QXD1"/>
      <c r="QXE1"/>
      <c r="QXF1"/>
      <c r="QXG1"/>
      <c r="QXH1"/>
      <c r="QXI1"/>
      <c r="QXJ1"/>
      <c r="QXK1"/>
      <c r="QXL1"/>
      <c r="QXM1"/>
      <c r="QXN1"/>
      <c r="QXO1"/>
      <c r="QXP1"/>
      <c r="QXQ1"/>
      <c r="QXR1"/>
      <c r="QXS1"/>
      <c r="QXT1"/>
      <c r="QXU1"/>
      <c r="QXV1"/>
      <c r="QXW1"/>
      <c r="QXX1"/>
      <c r="QXY1"/>
      <c r="QXZ1"/>
      <c r="QYA1"/>
      <c r="QYB1"/>
      <c r="QYC1"/>
      <c r="QYD1"/>
      <c r="QYE1"/>
      <c r="QYF1"/>
      <c r="QYG1"/>
      <c r="QYH1"/>
      <c r="QYI1"/>
      <c r="QYJ1"/>
      <c r="QYK1"/>
      <c r="QYL1"/>
      <c r="QYM1"/>
      <c r="QYN1"/>
      <c r="QYO1"/>
      <c r="QYP1"/>
      <c r="QYQ1"/>
      <c r="QYR1"/>
      <c r="QYS1"/>
      <c r="QYT1"/>
      <c r="QYU1"/>
      <c r="QYV1"/>
      <c r="QYW1"/>
      <c r="QYX1"/>
      <c r="QYY1"/>
      <c r="QYZ1"/>
      <c r="QZA1"/>
      <c r="QZB1"/>
      <c r="QZC1"/>
      <c r="QZD1"/>
      <c r="QZE1"/>
      <c r="QZF1"/>
      <c r="QZG1"/>
      <c r="QZH1"/>
      <c r="QZI1"/>
      <c r="QZJ1"/>
      <c r="QZK1"/>
      <c r="QZL1"/>
      <c r="QZM1"/>
      <c r="QZN1"/>
      <c r="QZO1"/>
      <c r="QZP1"/>
      <c r="QZQ1"/>
      <c r="QZR1"/>
      <c r="QZS1"/>
      <c r="QZT1"/>
      <c r="QZU1"/>
      <c r="QZV1"/>
      <c r="QZW1"/>
      <c r="QZX1"/>
      <c r="QZY1"/>
      <c r="QZZ1"/>
      <c r="RAA1"/>
      <c r="RAB1"/>
      <c r="RAC1"/>
      <c r="RAD1"/>
      <c r="RAE1"/>
      <c r="RAF1"/>
      <c r="RAG1"/>
      <c r="RAH1"/>
      <c r="RAI1"/>
      <c r="RAJ1"/>
      <c r="RAK1"/>
      <c r="RAL1"/>
      <c r="RAM1"/>
      <c r="RAN1"/>
      <c r="RAO1"/>
      <c r="RAP1"/>
      <c r="RAQ1"/>
      <c r="RAR1"/>
      <c r="RAS1"/>
      <c r="RAT1"/>
      <c r="RAU1"/>
      <c r="RAV1"/>
      <c r="RAW1"/>
      <c r="RAX1"/>
      <c r="RAY1"/>
      <c r="RAZ1"/>
      <c r="RBA1"/>
      <c r="RBB1"/>
      <c r="RBC1"/>
      <c r="RBD1"/>
      <c r="RBE1"/>
      <c r="RBF1"/>
      <c r="RBG1"/>
      <c r="RBH1"/>
      <c r="RBI1"/>
      <c r="RBJ1"/>
      <c r="RBK1"/>
      <c r="RBL1"/>
      <c r="RBM1"/>
      <c r="RBN1"/>
      <c r="RBO1"/>
      <c r="RBP1"/>
      <c r="RBQ1"/>
      <c r="RBR1"/>
      <c r="RBS1"/>
      <c r="RBT1"/>
      <c r="RBU1"/>
      <c r="RBV1"/>
      <c r="RBW1"/>
      <c r="RBX1"/>
      <c r="RBY1"/>
      <c r="RBZ1"/>
      <c r="RCA1"/>
      <c r="RCB1"/>
      <c r="RCC1"/>
      <c r="RCD1"/>
      <c r="RCE1"/>
      <c r="RCF1"/>
      <c r="RCG1"/>
      <c r="RCH1"/>
      <c r="RCI1"/>
      <c r="RCJ1"/>
      <c r="RCK1"/>
      <c r="RCL1"/>
      <c r="RCM1"/>
      <c r="RCN1"/>
      <c r="RCO1"/>
      <c r="RCP1"/>
      <c r="RCQ1"/>
      <c r="RCR1"/>
      <c r="RCS1"/>
      <c r="RCT1"/>
      <c r="RCU1"/>
      <c r="RCV1"/>
      <c r="RCW1"/>
      <c r="RCX1"/>
      <c r="RCY1"/>
      <c r="RCZ1"/>
      <c r="RDA1"/>
      <c r="RDB1"/>
      <c r="RDC1"/>
      <c r="RDD1"/>
      <c r="RDE1"/>
      <c r="RDF1"/>
      <c r="RDG1"/>
      <c r="RDH1"/>
      <c r="RDI1"/>
      <c r="RDJ1"/>
      <c r="RDK1"/>
      <c r="RDL1"/>
      <c r="RDM1"/>
      <c r="RDN1"/>
      <c r="RDO1"/>
      <c r="RDP1"/>
      <c r="RDQ1"/>
      <c r="RDR1"/>
      <c r="RDS1"/>
      <c r="RDT1"/>
      <c r="RDU1"/>
      <c r="RDV1"/>
      <c r="RDW1"/>
      <c r="RDX1"/>
      <c r="RDY1"/>
      <c r="RDZ1"/>
      <c r="REA1"/>
      <c r="REB1"/>
      <c r="REC1"/>
      <c r="RED1"/>
      <c r="REE1"/>
      <c r="REF1"/>
      <c r="REG1"/>
      <c r="REH1"/>
      <c r="REI1"/>
      <c r="REJ1"/>
      <c r="REK1"/>
      <c r="REL1"/>
      <c r="REM1"/>
      <c r="REN1"/>
      <c r="REO1"/>
      <c r="REP1"/>
      <c r="REQ1"/>
      <c r="RER1"/>
      <c r="RES1"/>
      <c r="RET1"/>
      <c r="REU1"/>
      <c r="REV1"/>
      <c r="REW1"/>
      <c r="REX1"/>
      <c r="REY1"/>
      <c r="REZ1"/>
      <c r="RFA1"/>
      <c r="RFB1"/>
      <c r="RFC1"/>
      <c r="RFD1"/>
      <c r="RFE1"/>
      <c r="RFF1"/>
      <c r="RFG1"/>
      <c r="RFH1"/>
      <c r="RFI1"/>
      <c r="RFJ1"/>
      <c r="RFK1"/>
      <c r="RFL1"/>
      <c r="RFM1"/>
      <c r="RFN1"/>
      <c r="RFO1"/>
      <c r="RFP1"/>
      <c r="RFQ1"/>
      <c r="RFR1"/>
      <c r="RFS1"/>
      <c r="RFT1"/>
      <c r="RFU1"/>
      <c r="RFV1"/>
      <c r="RFW1"/>
      <c r="RFX1"/>
      <c r="RFY1"/>
      <c r="RFZ1"/>
      <c r="RGA1"/>
      <c r="RGB1"/>
      <c r="RGC1"/>
      <c r="RGD1"/>
      <c r="RGE1"/>
      <c r="RGF1"/>
      <c r="RGG1"/>
      <c r="RGH1"/>
      <c r="RGI1"/>
      <c r="RGJ1"/>
      <c r="RGK1"/>
      <c r="RGL1"/>
      <c r="RGM1"/>
      <c r="RGN1"/>
      <c r="RGO1"/>
      <c r="RGP1"/>
      <c r="RGQ1"/>
      <c r="RGR1"/>
      <c r="RGS1"/>
      <c r="RGT1"/>
      <c r="RGU1"/>
      <c r="RGV1"/>
      <c r="RGW1"/>
      <c r="RGX1"/>
      <c r="RGY1"/>
      <c r="RGZ1"/>
      <c r="RHA1"/>
      <c r="RHB1"/>
      <c r="RHC1"/>
      <c r="RHD1"/>
      <c r="RHE1"/>
      <c r="RHF1"/>
      <c r="RHG1"/>
      <c r="RHH1"/>
      <c r="RHI1"/>
      <c r="RHJ1"/>
      <c r="RHK1"/>
      <c r="RHL1"/>
      <c r="RHM1"/>
      <c r="RHN1"/>
      <c r="RHO1"/>
      <c r="RHP1"/>
      <c r="RHQ1"/>
      <c r="RHR1"/>
      <c r="RHS1"/>
      <c r="RHT1"/>
      <c r="RHU1"/>
      <c r="RHV1"/>
      <c r="RHW1"/>
      <c r="RHX1"/>
      <c r="RHY1"/>
      <c r="RHZ1"/>
      <c r="RIA1"/>
      <c r="RIB1"/>
      <c r="RIC1"/>
      <c r="RID1"/>
      <c r="RIE1"/>
      <c r="RIF1"/>
      <c r="RIG1"/>
      <c r="RIH1"/>
      <c r="RII1"/>
      <c r="RIJ1"/>
      <c r="RIK1"/>
      <c r="RIL1"/>
      <c r="RIM1"/>
      <c r="RIN1"/>
      <c r="RIO1"/>
      <c r="RIP1"/>
      <c r="RIQ1"/>
      <c r="RIR1"/>
      <c r="RIS1"/>
      <c r="RIT1"/>
      <c r="RIU1"/>
      <c r="RIV1"/>
      <c r="RIW1"/>
      <c r="RIX1"/>
      <c r="RIY1"/>
      <c r="RIZ1"/>
      <c r="RJA1"/>
      <c r="RJB1"/>
      <c r="RJC1"/>
      <c r="RJD1"/>
      <c r="RJE1"/>
      <c r="RJF1"/>
      <c r="RJG1"/>
      <c r="RJH1"/>
      <c r="RJI1"/>
      <c r="RJJ1"/>
      <c r="RJK1"/>
      <c r="RJL1"/>
      <c r="RJM1"/>
      <c r="RJN1"/>
      <c r="RJO1"/>
      <c r="RJP1"/>
      <c r="RJQ1"/>
      <c r="RJR1"/>
      <c r="RJS1"/>
      <c r="RJT1"/>
      <c r="RJU1"/>
      <c r="RJV1"/>
      <c r="RJW1"/>
      <c r="RJX1"/>
      <c r="RJY1"/>
      <c r="RJZ1"/>
      <c r="RKA1"/>
      <c r="RKB1"/>
      <c r="RKC1"/>
      <c r="RKD1"/>
      <c r="RKE1"/>
      <c r="RKF1"/>
      <c r="RKG1"/>
      <c r="RKH1"/>
      <c r="RKI1"/>
      <c r="RKJ1"/>
      <c r="RKK1"/>
      <c r="RKL1"/>
      <c r="RKM1"/>
      <c r="RKN1"/>
      <c r="RKO1"/>
      <c r="RKP1"/>
      <c r="RKQ1"/>
      <c r="RKR1"/>
      <c r="RKS1"/>
      <c r="RKT1"/>
      <c r="RKU1"/>
      <c r="RKV1"/>
      <c r="RKW1"/>
      <c r="RKX1"/>
      <c r="RKY1"/>
      <c r="RKZ1"/>
      <c r="RLA1"/>
      <c r="RLB1"/>
      <c r="RLC1"/>
      <c r="RLD1"/>
      <c r="RLE1"/>
      <c r="RLF1"/>
      <c r="RLG1"/>
      <c r="RLH1"/>
      <c r="RLI1"/>
      <c r="RLJ1"/>
      <c r="RLK1"/>
      <c r="RLL1"/>
      <c r="RLM1"/>
      <c r="RLN1"/>
      <c r="RLO1"/>
      <c r="RLP1"/>
      <c r="RLQ1"/>
      <c r="RLR1"/>
      <c r="RLS1"/>
      <c r="RLT1"/>
      <c r="RLU1"/>
      <c r="RLV1"/>
      <c r="RLW1"/>
      <c r="RLX1"/>
      <c r="RLY1"/>
      <c r="RLZ1"/>
      <c r="RMA1"/>
      <c r="RMB1"/>
      <c r="RMC1"/>
      <c r="RMD1"/>
      <c r="RME1"/>
      <c r="RMF1"/>
      <c r="RMG1"/>
      <c r="RMH1"/>
      <c r="RMI1"/>
      <c r="RMJ1"/>
      <c r="RMK1"/>
      <c r="RML1"/>
      <c r="RMM1"/>
      <c r="RMN1"/>
      <c r="RMO1"/>
      <c r="RMP1"/>
      <c r="RMQ1"/>
      <c r="RMR1"/>
      <c r="RMS1"/>
      <c r="RMT1"/>
      <c r="RMU1"/>
      <c r="RMV1"/>
      <c r="RMW1"/>
      <c r="RMX1"/>
      <c r="RMY1"/>
      <c r="RMZ1"/>
      <c r="RNA1"/>
      <c r="RNB1"/>
      <c r="RNC1"/>
      <c r="RND1"/>
      <c r="RNE1"/>
      <c r="RNF1"/>
      <c r="RNG1"/>
      <c r="RNH1"/>
      <c r="RNI1"/>
      <c r="RNJ1"/>
      <c r="RNK1"/>
      <c r="RNL1"/>
      <c r="RNM1"/>
      <c r="RNN1"/>
      <c r="RNO1"/>
      <c r="RNP1"/>
      <c r="RNQ1"/>
      <c r="RNR1"/>
      <c r="RNS1"/>
      <c r="RNT1"/>
      <c r="RNU1"/>
      <c r="RNV1"/>
      <c r="RNW1"/>
      <c r="RNX1"/>
      <c r="RNY1"/>
      <c r="RNZ1"/>
      <c r="ROA1"/>
      <c r="ROB1"/>
      <c r="ROC1"/>
      <c r="ROD1"/>
      <c r="ROE1"/>
      <c r="ROF1"/>
      <c r="ROG1"/>
      <c r="ROH1"/>
      <c r="ROI1"/>
      <c r="ROJ1"/>
      <c r="ROK1"/>
      <c r="ROL1"/>
      <c r="ROM1"/>
      <c r="RON1"/>
      <c r="ROO1"/>
      <c r="ROP1"/>
      <c r="ROQ1"/>
      <c r="ROR1"/>
      <c r="ROS1"/>
      <c r="ROT1"/>
      <c r="ROU1"/>
      <c r="ROV1"/>
      <c r="ROW1"/>
      <c r="ROX1"/>
      <c r="ROY1"/>
      <c r="ROZ1"/>
      <c r="RPA1"/>
      <c r="RPB1"/>
      <c r="RPC1"/>
      <c r="RPD1"/>
      <c r="RPE1"/>
      <c r="RPF1"/>
      <c r="RPG1"/>
      <c r="RPH1"/>
      <c r="RPI1"/>
      <c r="RPJ1"/>
      <c r="RPK1"/>
      <c r="RPL1"/>
      <c r="RPM1"/>
      <c r="RPN1"/>
      <c r="RPO1"/>
      <c r="RPP1"/>
      <c r="RPQ1"/>
      <c r="RPR1"/>
      <c r="RPS1"/>
      <c r="RPT1"/>
      <c r="RPU1"/>
      <c r="RPV1"/>
      <c r="RPW1"/>
      <c r="RPX1"/>
      <c r="RPY1"/>
      <c r="RPZ1"/>
      <c r="RQA1"/>
      <c r="RQB1"/>
      <c r="RQC1"/>
      <c r="RQD1"/>
      <c r="RQE1"/>
      <c r="RQF1"/>
      <c r="RQG1"/>
      <c r="RQH1"/>
      <c r="RQI1"/>
      <c r="RQJ1"/>
      <c r="RQK1"/>
      <c r="RQL1"/>
      <c r="RQM1"/>
      <c r="RQN1"/>
      <c r="RQO1"/>
      <c r="RQP1"/>
      <c r="RQQ1"/>
      <c r="RQR1"/>
      <c r="RQS1"/>
      <c r="RQT1"/>
      <c r="RQU1"/>
      <c r="RQV1"/>
      <c r="RQW1"/>
      <c r="RQX1"/>
      <c r="RQY1"/>
      <c r="RQZ1"/>
      <c r="RRA1"/>
      <c r="RRB1"/>
      <c r="RRC1"/>
      <c r="RRD1"/>
      <c r="RRE1"/>
      <c r="RRF1"/>
      <c r="RRG1"/>
      <c r="RRH1"/>
      <c r="RRI1"/>
      <c r="RRJ1"/>
      <c r="RRK1"/>
      <c r="RRL1"/>
      <c r="RRM1"/>
      <c r="RRN1"/>
      <c r="RRO1"/>
      <c r="RRP1"/>
      <c r="RRQ1"/>
      <c r="RRR1"/>
      <c r="RRS1"/>
      <c r="RRT1"/>
      <c r="RRU1"/>
      <c r="RRV1"/>
      <c r="RRW1"/>
      <c r="RRX1"/>
      <c r="RRY1"/>
      <c r="RRZ1"/>
      <c r="RSA1"/>
      <c r="RSB1"/>
      <c r="RSC1"/>
      <c r="RSD1"/>
      <c r="RSE1"/>
      <c r="RSF1"/>
      <c r="RSG1"/>
      <c r="RSH1"/>
      <c r="RSI1"/>
      <c r="RSJ1"/>
      <c r="RSK1"/>
      <c r="RSL1"/>
      <c r="RSM1"/>
      <c r="RSN1"/>
      <c r="RSO1"/>
      <c r="RSP1"/>
      <c r="RSQ1"/>
      <c r="RSR1"/>
      <c r="RSS1"/>
      <c r="RST1"/>
      <c r="RSU1"/>
      <c r="RSV1"/>
      <c r="RSW1"/>
      <c r="RSX1"/>
      <c r="RSY1"/>
      <c r="RSZ1"/>
      <c r="RTA1"/>
      <c r="RTB1"/>
      <c r="RTC1"/>
      <c r="RTD1"/>
      <c r="RTE1"/>
      <c r="RTF1"/>
      <c r="RTG1"/>
      <c r="RTH1"/>
      <c r="RTI1"/>
      <c r="RTJ1"/>
      <c r="RTK1"/>
      <c r="RTL1"/>
      <c r="RTM1"/>
      <c r="RTN1"/>
      <c r="RTO1"/>
      <c r="RTP1"/>
      <c r="RTQ1"/>
      <c r="RTR1"/>
      <c r="RTS1"/>
      <c r="RTT1"/>
      <c r="RTU1"/>
      <c r="RTV1"/>
      <c r="RTW1"/>
      <c r="RTX1"/>
      <c r="RTY1"/>
      <c r="RTZ1"/>
      <c r="RUA1"/>
      <c r="RUB1"/>
      <c r="RUC1"/>
      <c r="RUD1"/>
      <c r="RUE1"/>
      <c r="RUF1"/>
      <c r="RUG1"/>
      <c r="RUH1"/>
      <c r="RUI1"/>
      <c r="RUJ1"/>
      <c r="RUK1"/>
      <c r="RUL1"/>
      <c r="RUM1"/>
      <c r="RUN1"/>
      <c r="RUO1"/>
      <c r="RUP1"/>
      <c r="RUQ1"/>
      <c r="RUR1"/>
      <c r="RUS1"/>
      <c r="RUT1"/>
      <c r="RUU1"/>
      <c r="RUV1"/>
      <c r="RUW1"/>
      <c r="RUX1"/>
      <c r="RUY1"/>
      <c r="RUZ1"/>
      <c r="RVA1"/>
      <c r="RVB1"/>
      <c r="RVC1"/>
      <c r="RVD1"/>
      <c r="RVE1"/>
      <c r="RVF1"/>
      <c r="RVG1"/>
      <c r="RVH1"/>
      <c r="RVI1"/>
      <c r="RVJ1"/>
      <c r="RVK1"/>
      <c r="RVL1"/>
      <c r="RVM1"/>
      <c r="RVN1"/>
      <c r="RVO1"/>
      <c r="RVP1"/>
      <c r="RVQ1"/>
      <c r="RVR1"/>
      <c r="RVS1"/>
      <c r="RVT1"/>
      <c r="RVU1"/>
      <c r="RVV1"/>
      <c r="RVW1"/>
      <c r="RVX1"/>
      <c r="RVY1"/>
      <c r="RVZ1"/>
      <c r="RWA1"/>
      <c r="RWB1"/>
      <c r="RWC1"/>
      <c r="RWD1"/>
      <c r="RWE1"/>
      <c r="RWF1"/>
      <c r="RWG1"/>
      <c r="RWH1"/>
      <c r="RWI1"/>
      <c r="RWJ1"/>
      <c r="RWK1"/>
      <c r="RWL1"/>
      <c r="RWM1"/>
      <c r="RWN1"/>
      <c r="RWO1"/>
      <c r="RWP1"/>
      <c r="RWQ1"/>
      <c r="RWR1"/>
      <c r="RWS1"/>
      <c r="RWT1"/>
      <c r="RWU1"/>
      <c r="RWV1"/>
      <c r="RWW1"/>
      <c r="RWX1"/>
      <c r="RWY1"/>
      <c r="RWZ1"/>
      <c r="RXA1"/>
      <c r="RXB1"/>
      <c r="RXC1"/>
      <c r="RXD1"/>
      <c r="RXE1"/>
      <c r="RXF1"/>
      <c r="RXG1"/>
      <c r="RXH1"/>
      <c r="RXI1"/>
      <c r="RXJ1"/>
      <c r="RXK1"/>
      <c r="RXL1"/>
      <c r="RXM1"/>
      <c r="RXN1"/>
      <c r="RXO1"/>
      <c r="RXP1"/>
      <c r="RXQ1"/>
      <c r="RXR1"/>
      <c r="RXS1"/>
      <c r="RXT1"/>
      <c r="RXU1"/>
      <c r="RXV1"/>
      <c r="RXW1"/>
      <c r="RXX1"/>
      <c r="RXY1"/>
      <c r="RXZ1"/>
      <c r="RYA1"/>
      <c r="RYB1"/>
      <c r="RYC1"/>
      <c r="RYD1"/>
      <c r="RYE1"/>
      <c r="RYF1"/>
      <c r="RYG1"/>
      <c r="RYH1"/>
      <c r="RYI1"/>
      <c r="RYJ1"/>
      <c r="RYK1"/>
      <c r="RYL1"/>
      <c r="RYM1"/>
      <c r="RYN1"/>
      <c r="RYO1"/>
      <c r="RYP1"/>
      <c r="RYQ1"/>
      <c r="RYR1"/>
      <c r="RYS1"/>
      <c r="RYT1"/>
      <c r="RYU1"/>
      <c r="RYV1"/>
      <c r="RYW1"/>
      <c r="RYX1"/>
      <c r="RYY1"/>
      <c r="RYZ1"/>
      <c r="RZA1"/>
      <c r="RZB1"/>
      <c r="RZC1"/>
      <c r="RZD1"/>
      <c r="RZE1"/>
      <c r="RZF1"/>
      <c r="RZG1"/>
      <c r="RZH1"/>
      <c r="RZI1"/>
      <c r="RZJ1"/>
      <c r="RZK1"/>
      <c r="RZL1"/>
      <c r="RZM1"/>
      <c r="RZN1"/>
      <c r="RZO1"/>
      <c r="RZP1"/>
      <c r="RZQ1"/>
      <c r="RZR1"/>
      <c r="RZS1"/>
      <c r="RZT1"/>
      <c r="RZU1"/>
      <c r="RZV1"/>
      <c r="RZW1"/>
      <c r="RZX1"/>
      <c r="RZY1"/>
      <c r="RZZ1"/>
      <c r="SAA1"/>
      <c r="SAB1"/>
      <c r="SAC1"/>
      <c r="SAD1"/>
      <c r="SAE1"/>
      <c r="SAF1"/>
      <c r="SAG1"/>
      <c r="SAH1"/>
      <c r="SAI1"/>
      <c r="SAJ1"/>
      <c r="SAK1"/>
      <c r="SAL1"/>
      <c r="SAM1"/>
      <c r="SAN1"/>
      <c r="SAO1"/>
      <c r="SAP1"/>
      <c r="SAQ1"/>
      <c r="SAR1"/>
      <c r="SAS1"/>
      <c r="SAT1"/>
      <c r="SAU1"/>
      <c r="SAV1"/>
      <c r="SAW1"/>
      <c r="SAX1"/>
      <c r="SAY1"/>
      <c r="SAZ1"/>
      <c r="SBA1"/>
      <c r="SBB1"/>
      <c r="SBC1"/>
      <c r="SBD1"/>
      <c r="SBE1"/>
      <c r="SBF1"/>
      <c r="SBG1"/>
      <c r="SBH1"/>
      <c r="SBI1"/>
      <c r="SBJ1"/>
      <c r="SBK1"/>
      <c r="SBL1"/>
      <c r="SBM1"/>
      <c r="SBN1"/>
      <c r="SBO1"/>
      <c r="SBP1"/>
      <c r="SBQ1"/>
      <c r="SBR1"/>
      <c r="SBS1"/>
      <c r="SBT1"/>
      <c r="SBU1"/>
      <c r="SBV1"/>
      <c r="SBW1"/>
      <c r="SBX1"/>
      <c r="SBY1"/>
      <c r="SBZ1"/>
      <c r="SCA1"/>
      <c r="SCB1"/>
      <c r="SCC1"/>
      <c r="SCD1"/>
      <c r="SCE1"/>
      <c r="SCF1"/>
      <c r="SCG1"/>
      <c r="SCH1"/>
      <c r="SCI1"/>
      <c r="SCJ1"/>
      <c r="SCK1"/>
      <c r="SCL1"/>
      <c r="SCM1"/>
      <c r="SCN1"/>
      <c r="SCO1"/>
      <c r="SCP1"/>
      <c r="SCQ1"/>
      <c r="SCR1"/>
      <c r="SCS1"/>
      <c r="SCT1"/>
      <c r="SCU1"/>
      <c r="SCV1"/>
      <c r="SCW1"/>
      <c r="SCX1"/>
      <c r="SCY1"/>
      <c r="SCZ1"/>
      <c r="SDA1"/>
      <c r="SDB1"/>
      <c r="SDC1"/>
      <c r="SDD1"/>
      <c r="SDE1"/>
      <c r="SDF1"/>
      <c r="SDG1"/>
      <c r="SDH1"/>
      <c r="SDI1"/>
      <c r="SDJ1"/>
      <c r="SDK1"/>
      <c r="SDL1"/>
      <c r="SDM1"/>
      <c r="SDN1"/>
      <c r="SDO1"/>
      <c r="SDP1"/>
      <c r="SDQ1"/>
      <c r="SDR1"/>
      <c r="SDS1"/>
      <c r="SDT1"/>
      <c r="SDU1"/>
      <c r="SDV1"/>
      <c r="SDW1"/>
      <c r="SDX1"/>
      <c r="SDY1"/>
      <c r="SDZ1"/>
      <c r="SEA1"/>
      <c r="SEB1"/>
      <c r="SEC1"/>
      <c r="SED1"/>
      <c r="SEE1"/>
      <c r="SEF1"/>
      <c r="SEG1"/>
      <c r="SEH1"/>
      <c r="SEI1"/>
      <c r="SEJ1"/>
      <c r="SEK1"/>
      <c r="SEL1"/>
      <c r="SEM1"/>
      <c r="SEN1"/>
      <c r="SEO1"/>
      <c r="SEP1"/>
      <c r="SEQ1"/>
      <c r="SER1"/>
      <c r="SES1"/>
      <c r="SET1"/>
      <c r="SEU1"/>
      <c r="SEV1"/>
      <c r="SEW1"/>
      <c r="SEX1"/>
      <c r="SEY1"/>
      <c r="SEZ1"/>
      <c r="SFA1"/>
      <c r="SFB1"/>
      <c r="SFC1"/>
      <c r="SFD1"/>
      <c r="SFE1"/>
      <c r="SFF1"/>
      <c r="SFG1"/>
      <c r="SFH1"/>
      <c r="SFI1"/>
      <c r="SFJ1"/>
      <c r="SFK1"/>
      <c r="SFL1"/>
      <c r="SFM1"/>
      <c r="SFN1"/>
      <c r="SFO1"/>
      <c r="SFP1"/>
      <c r="SFQ1"/>
      <c r="SFR1"/>
      <c r="SFS1"/>
      <c r="SFT1"/>
      <c r="SFU1"/>
      <c r="SFV1"/>
      <c r="SFW1"/>
      <c r="SFX1"/>
      <c r="SFY1"/>
      <c r="SFZ1"/>
      <c r="SGA1"/>
      <c r="SGB1"/>
      <c r="SGC1"/>
      <c r="SGD1"/>
      <c r="SGE1"/>
      <c r="SGF1"/>
      <c r="SGG1"/>
      <c r="SGH1"/>
      <c r="SGI1"/>
      <c r="SGJ1"/>
      <c r="SGK1"/>
      <c r="SGL1"/>
      <c r="SGM1"/>
      <c r="SGN1"/>
      <c r="SGO1"/>
      <c r="SGP1"/>
      <c r="SGQ1"/>
      <c r="SGR1"/>
      <c r="SGS1"/>
      <c r="SGT1"/>
      <c r="SGU1"/>
      <c r="SGV1"/>
      <c r="SGW1"/>
      <c r="SGX1"/>
      <c r="SGY1"/>
      <c r="SGZ1"/>
      <c r="SHA1"/>
      <c r="SHB1"/>
      <c r="SHC1"/>
      <c r="SHD1"/>
      <c r="SHE1"/>
      <c r="SHF1"/>
      <c r="SHG1"/>
      <c r="SHH1"/>
      <c r="SHI1"/>
      <c r="SHJ1"/>
      <c r="SHK1"/>
      <c r="SHL1"/>
      <c r="SHM1"/>
      <c r="SHN1"/>
      <c r="SHO1"/>
      <c r="SHP1"/>
      <c r="SHQ1"/>
      <c r="SHR1"/>
      <c r="SHS1"/>
      <c r="SHT1"/>
      <c r="SHU1"/>
      <c r="SHV1"/>
      <c r="SHW1"/>
      <c r="SHX1"/>
      <c r="SHY1"/>
      <c r="SHZ1"/>
      <c r="SIA1"/>
      <c r="SIB1"/>
      <c r="SIC1"/>
      <c r="SID1"/>
      <c r="SIE1"/>
      <c r="SIF1"/>
      <c r="SIG1"/>
      <c r="SIH1"/>
      <c r="SII1"/>
      <c r="SIJ1"/>
      <c r="SIK1"/>
      <c r="SIL1"/>
      <c r="SIM1"/>
      <c r="SIN1"/>
      <c r="SIO1"/>
      <c r="SIP1"/>
      <c r="SIQ1"/>
      <c r="SIR1"/>
      <c r="SIS1"/>
      <c r="SIT1"/>
      <c r="SIU1"/>
      <c r="SIV1"/>
      <c r="SIW1"/>
      <c r="SIX1"/>
      <c r="SIY1"/>
      <c r="SIZ1"/>
      <c r="SJA1"/>
      <c r="SJB1"/>
      <c r="SJC1"/>
      <c r="SJD1"/>
      <c r="SJE1"/>
      <c r="SJF1"/>
      <c r="SJG1"/>
      <c r="SJH1"/>
      <c r="SJI1"/>
      <c r="SJJ1"/>
      <c r="SJK1"/>
      <c r="SJL1"/>
      <c r="SJM1"/>
      <c r="SJN1"/>
      <c r="SJO1"/>
      <c r="SJP1"/>
      <c r="SJQ1"/>
      <c r="SJR1"/>
      <c r="SJS1"/>
      <c r="SJT1"/>
      <c r="SJU1"/>
      <c r="SJV1"/>
      <c r="SJW1"/>
      <c r="SJX1"/>
      <c r="SJY1"/>
      <c r="SJZ1"/>
      <c r="SKA1"/>
      <c r="SKB1"/>
      <c r="SKC1"/>
      <c r="SKD1"/>
      <c r="SKE1"/>
      <c r="SKF1"/>
      <c r="SKG1"/>
      <c r="SKH1"/>
      <c r="SKI1"/>
      <c r="SKJ1"/>
      <c r="SKK1"/>
      <c r="SKL1"/>
      <c r="SKM1"/>
      <c r="SKN1"/>
      <c r="SKO1"/>
      <c r="SKP1"/>
      <c r="SKQ1"/>
      <c r="SKR1"/>
      <c r="SKS1"/>
      <c r="SKT1"/>
      <c r="SKU1"/>
      <c r="SKV1"/>
      <c r="SKW1"/>
      <c r="SKX1"/>
      <c r="SKY1"/>
      <c r="SKZ1"/>
      <c r="SLA1"/>
      <c r="SLB1"/>
      <c r="SLC1"/>
      <c r="SLD1"/>
      <c r="SLE1"/>
      <c r="SLF1"/>
      <c r="SLG1"/>
      <c r="SLH1"/>
      <c r="SLI1"/>
      <c r="SLJ1"/>
      <c r="SLK1"/>
      <c r="SLL1"/>
      <c r="SLM1"/>
      <c r="SLN1"/>
      <c r="SLO1"/>
      <c r="SLP1"/>
      <c r="SLQ1"/>
      <c r="SLR1"/>
      <c r="SLS1"/>
      <c r="SLT1"/>
      <c r="SLU1"/>
      <c r="SLV1"/>
      <c r="SLW1"/>
      <c r="SLX1"/>
      <c r="SLY1"/>
      <c r="SLZ1"/>
      <c r="SMA1"/>
      <c r="SMB1"/>
      <c r="SMC1"/>
      <c r="SMD1"/>
      <c r="SME1"/>
      <c r="SMF1"/>
      <c r="SMG1"/>
      <c r="SMH1"/>
      <c r="SMI1"/>
      <c r="SMJ1"/>
      <c r="SMK1"/>
      <c r="SML1"/>
      <c r="SMM1"/>
      <c r="SMN1"/>
      <c r="SMO1"/>
      <c r="SMP1"/>
      <c r="SMQ1"/>
      <c r="SMR1"/>
      <c r="SMS1"/>
      <c r="SMT1"/>
      <c r="SMU1"/>
      <c r="SMV1"/>
      <c r="SMW1"/>
      <c r="SMX1"/>
      <c r="SMY1"/>
      <c r="SMZ1"/>
      <c r="SNA1"/>
      <c r="SNB1"/>
      <c r="SNC1"/>
      <c r="SND1"/>
      <c r="SNE1"/>
      <c r="SNF1"/>
      <c r="SNG1"/>
      <c r="SNH1"/>
      <c r="SNI1"/>
      <c r="SNJ1"/>
      <c r="SNK1"/>
      <c r="SNL1"/>
      <c r="SNM1"/>
      <c r="SNN1"/>
      <c r="SNO1"/>
      <c r="SNP1"/>
      <c r="SNQ1"/>
      <c r="SNR1"/>
      <c r="SNS1"/>
      <c r="SNT1"/>
      <c r="SNU1"/>
      <c r="SNV1"/>
      <c r="SNW1"/>
      <c r="SNX1"/>
      <c r="SNY1"/>
      <c r="SNZ1"/>
      <c r="SOA1"/>
      <c r="SOB1"/>
      <c r="SOC1"/>
      <c r="SOD1"/>
      <c r="SOE1"/>
      <c r="SOF1"/>
      <c r="SOG1"/>
      <c r="SOH1"/>
      <c r="SOI1"/>
      <c r="SOJ1"/>
      <c r="SOK1"/>
      <c r="SOL1"/>
      <c r="SOM1"/>
      <c r="SON1"/>
      <c r="SOO1"/>
      <c r="SOP1"/>
      <c r="SOQ1"/>
      <c r="SOR1"/>
      <c r="SOS1"/>
      <c r="SOT1"/>
      <c r="SOU1"/>
      <c r="SOV1"/>
      <c r="SOW1"/>
      <c r="SOX1"/>
      <c r="SOY1"/>
      <c r="SOZ1"/>
      <c r="SPA1"/>
      <c r="SPB1"/>
      <c r="SPC1"/>
      <c r="SPD1"/>
      <c r="SPE1"/>
      <c r="SPF1"/>
      <c r="SPG1"/>
      <c r="SPH1"/>
      <c r="SPI1"/>
      <c r="SPJ1"/>
      <c r="SPK1"/>
      <c r="SPL1"/>
      <c r="SPM1"/>
      <c r="SPN1"/>
      <c r="SPO1"/>
      <c r="SPP1"/>
      <c r="SPQ1"/>
      <c r="SPR1"/>
      <c r="SPS1"/>
      <c r="SPT1"/>
      <c r="SPU1"/>
      <c r="SPV1"/>
      <c r="SPW1"/>
      <c r="SPX1"/>
      <c r="SPY1"/>
      <c r="SPZ1"/>
      <c r="SQA1"/>
      <c r="SQB1"/>
      <c r="SQC1"/>
      <c r="SQD1"/>
      <c r="SQE1"/>
      <c r="SQF1"/>
      <c r="SQG1"/>
      <c r="SQH1"/>
      <c r="SQI1"/>
      <c r="SQJ1"/>
      <c r="SQK1"/>
      <c r="SQL1"/>
      <c r="SQM1"/>
      <c r="SQN1"/>
      <c r="SQO1"/>
      <c r="SQP1"/>
      <c r="SQQ1"/>
      <c r="SQR1"/>
      <c r="SQS1"/>
      <c r="SQT1"/>
      <c r="SQU1"/>
      <c r="SQV1"/>
      <c r="SQW1"/>
      <c r="SQX1"/>
      <c r="SQY1"/>
      <c r="SQZ1"/>
      <c r="SRA1"/>
      <c r="SRB1"/>
      <c r="SRC1"/>
      <c r="SRD1"/>
      <c r="SRE1"/>
      <c r="SRF1"/>
      <c r="SRG1"/>
      <c r="SRH1"/>
      <c r="SRI1"/>
      <c r="SRJ1"/>
      <c r="SRK1"/>
      <c r="SRL1"/>
      <c r="SRM1"/>
      <c r="SRN1"/>
      <c r="SRO1"/>
      <c r="SRP1"/>
      <c r="SRQ1"/>
      <c r="SRR1"/>
      <c r="SRS1"/>
      <c r="SRT1"/>
      <c r="SRU1"/>
      <c r="SRV1"/>
      <c r="SRW1"/>
      <c r="SRX1"/>
      <c r="SRY1"/>
      <c r="SRZ1"/>
      <c r="SSA1"/>
      <c r="SSB1"/>
      <c r="SSC1"/>
      <c r="SSD1"/>
      <c r="SSE1"/>
      <c r="SSF1"/>
      <c r="SSG1"/>
      <c r="SSH1"/>
      <c r="SSI1"/>
      <c r="SSJ1"/>
      <c r="SSK1"/>
      <c r="SSL1"/>
      <c r="SSM1"/>
      <c r="SSN1"/>
      <c r="SSO1"/>
      <c r="SSP1"/>
      <c r="SSQ1"/>
      <c r="SSR1"/>
      <c r="SSS1"/>
      <c r="SST1"/>
      <c r="SSU1"/>
      <c r="SSV1"/>
      <c r="SSW1"/>
      <c r="SSX1"/>
      <c r="SSY1"/>
      <c r="SSZ1"/>
      <c r="STA1"/>
      <c r="STB1"/>
      <c r="STC1"/>
      <c r="STD1"/>
      <c r="STE1"/>
      <c r="STF1"/>
      <c r="STG1"/>
      <c r="STH1"/>
      <c r="STI1"/>
      <c r="STJ1"/>
      <c r="STK1"/>
      <c r="STL1"/>
      <c r="STM1"/>
      <c r="STN1"/>
      <c r="STO1"/>
      <c r="STP1"/>
      <c r="STQ1"/>
      <c r="STR1"/>
      <c r="STS1"/>
      <c r="STT1"/>
      <c r="STU1"/>
      <c r="STV1"/>
      <c r="STW1"/>
      <c r="STX1"/>
      <c r="STY1"/>
      <c r="STZ1"/>
      <c r="SUA1"/>
      <c r="SUB1"/>
      <c r="SUC1"/>
      <c r="SUD1"/>
      <c r="SUE1"/>
      <c r="SUF1"/>
      <c r="SUG1"/>
      <c r="SUH1"/>
      <c r="SUI1"/>
      <c r="SUJ1"/>
      <c r="SUK1"/>
      <c r="SUL1"/>
      <c r="SUM1"/>
      <c r="SUN1"/>
      <c r="SUO1"/>
      <c r="SUP1"/>
      <c r="SUQ1"/>
      <c r="SUR1"/>
      <c r="SUS1"/>
      <c r="SUT1"/>
      <c r="SUU1"/>
      <c r="SUV1"/>
      <c r="SUW1"/>
      <c r="SUX1"/>
      <c r="SUY1"/>
      <c r="SUZ1"/>
      <c r="SVA1"/>
      <c r="SVB1"/>
      <c r="SVC1"/>
      <c r="SVD1"/>
      <c r="SVE1"/>
      <c r="SVF1"/>
      <c r="SVG1"/>
      <c r="SVH1"/>
      <c r="SVI1"/>
      <c r="SVJ1"/>
      <c r="SVK1"/>
      <c r="SVL1"/>
      <c r="SVM1"/>
      <c r="SVN1"/>
      <c r="SVO1"/>
      <c r="SVP1"/>
      <c r="SVQ1"/>
      <c r="SVR1"/>
      <c r="SVS1"/>
      <c r="SVT1"/>
      <c r="SVU1"/>
      <c r="SVV1"/>
      <c r="SVW1"/>
      <c r="SVX1"/>
      <c r="SVY1"/>
      <c r="SVZ1"/>
      <c r="SWA1"/>
      <c r="SWB1"/>
      <c r="SWC1"/>
      <c r="SWD1"/>
      <c r="SWE1"/>
      <c r="SWF1"/>
      <c r="SWG1"/>
      <c r="SWH1"/>
      <c r="SWI1"/>
      <c r="SWJ1"/>
      <c r="SWK1"/>
      <c r="SWL1"/>
      <c r="SWM1"/>
      <c r="SWN1"/>
      <c r="SWO1"/>
      <c r="SWP1"/>
      <c r="SWQ1"/>
      <c r="SWR1"/>
      <c r="SWS1"/>
      <c r="SWT1"/>
      <c r="SWU1"/>
      <c r="SWV1"/>
      <c r="SWW1"/>
      <c r="SWX1"/>
      <c r="SWY1"/>
      <c r="SWZ1"/>
      <c r="SXA1"/>
      <c r="SXB1"/>
      <c r="SXC1"/>
      <c r="SXD1"/>
      <c r="SXE1"/>
      <c r="SXF1"/>
      <c r="SXG1"/>
      <c r="SXH1"/>
      <c r="SXI1"/>
      <c r="SXJ1"/>
      <c r="SXK1"/>
      <c r="SXL1"/>
      <c r="SXM1"/>
      <c r="SXN1"/>
      <c r="SXO1"/>
      <c r="SXP1"/>
      <c r="SXQ1"/>
      <c r="SXR1"/>
      <c r="SXS1"/>
      <c r="SXT1"/>
      <c r="SXU1"/>
      <c r="SXV1"/>
      <c r="SXW1"/>
      <c r="SXX1"/>
      <c r="SXY1"/>
      <c r="SXZ1"/>
      <c r="SYA1"/>
      <c r="SYB1"/>
      <c r="SYC1"/>
      <c r="SYD1"/>
      <c r="SYE1"/>
      <c r="SYF1"/>
      <c r="SYG1"/>
      <c r="SYH1"/>
      <c r="SYI1"/>
      <c r="SYJ1"/>
      <c r="SYK1"/>
      <c r="SYL1"/>
      <c r="SYM1"/>
      <c r="SYN1"/>
      <c r="SYO1"/>
      <c r="SYP1"/>
      <c r="SYQ1"/>
      <c r="SYR1"/>
      <c r="SYS1"/>
      <c r="SYT1"/>
      <c r="SYU1"/>
      <c r="SYV1"/>
      <c r="SYW1"/>
      <c r="SYX1"/>
      <c r="SYY1"/>
      <c r="SYZ1"/>
      <c r="SZA1"/>
      <c r="SZB1"/>
      <c r="SZC1"/>
      <c r="SZD1"/>
      <c r="SZE1"/>
      <c r="SZF1"/>
      <c r="SZG1"/>
      <c r="SZH1"/>
      <c r="SZI1"/>
      <c r="SZJ1"/>
      <c r="SZK1"/>
      <c r="SZL1"/>
      <c r="SZM1"/>
      <c r="SZN1"/>
      <c r="SZO1"/>
      <c r="SZP1"/>
      <c r="SZQ1"/>
      <c r="SZR1"/>
      <c r="SZS1"/>
      <c r="SZT1"/>
      <c r="SZU1"/>
      <c r="SZV1"/>
      <c r="SZW1"/>
      <c r="SZX1"/>
      <c r="SZY1"/>
      <c r="SZZ1"/>
      <c r="TAA1"/>
      <c r="TAB1"/>
      <c r="TAC1"/>
      <c r="TAD1"/>
      <c r="TAE1"/>
      <c r="TAF1"/>
      <c r="TAG1"/>
      <c r="TAH1"/>
      <c r="TAI1"/>
      <c r="TAJ1"/>
      <c r="TAK1"/>
      <c r="TAL1"/>
      <c r="TAM1"/>
      <c r="TAN1"/>
      <c r="TAO1"/>
      <c r="TAP1"/>
      <c r="TAQ1"/>
      <c r="TAR1"/>
      <c r="TAS1"/>
      <c r="TAT1"/>
      <c r="TAU1"/>
      <c r="TAV1"/>
      <c r="TAW1"/>
      <c r="TAX1"/>
      <c r="TAY1"/>
      <c r="TAZ1"/>
      <c r="TBA1"/>
      <c r="TBB1"/>
      <c r="TBC1"/>
      <c r="TBD1"/>
      <c r="TBE1"/>
      <c r="TBF1"/>
      <c r="TBG1"/>
      <c r="TBH1"/>
      <c r="TBI1"/>
      <c r="TBJ1"/>
      <c r="TBK1"/>
      <c r="TBL1"/>
      <c r="TBM1"/>
      <c r="TBN1"/>
      <c r="TBO1"/>
      <c r="TBP1"/>
      <c r="TBQ1"/>
      <c r="TBR1"/>
      <c r="TBS1"/>
      <c r="TBT1"/>
      <c r="TBU1"/>
      <c r="TBV1"/>
      <c r="TBW1"/>
      <c r="TBX1"/>
      <c r="TBY1"/>
      <c r="TBZ1"/>
      <c r="TCA1"/>
      <c r="TCB1"/>
      <c r="TCC1"/>
      <c r="TCD1"/>
      <c r="TCE1"/>
      <c r="TCF1"/>
      <c r="TCG1"/>
      <c r="TCH1"/>
      <c r="TCI1"/>
      <c r="TCJ1"/>
      <c r="TCK1"/>
      <c r="TCL1"/>
      <c r="TCM1"/>
      <c r="TCN1"/>
      <c r="TCO1"/>
      <c r="TCP1"/>
      <c r="TCQ1"/>
      <c r="TCR1"/>
      <c r="TCS1"/>
      <c r="TCT1"/>
      <c r="TCU1"/>
      <c r="TCV1"/>
      <c r="TCW1"/>
      <c r="TCX1"/>
      <c r="TCY1"/>
      <c r="TCZ1"/>
      <c r="TDA1"/>
      <c r="TDB1"/>
      <c r="TDC1"/>
      <c r="TDD1"/>
      <c r="TDE1"/>
      <c r="TDF1"/>
      <c r="TDG1"/>
      <c r="TDH1"/>
      <c r="TDI1"/>
      <c r="TDJ1"/>
      <c r="TDK1"/>
      <c r="TDL1"/>
      <c r="TDM1"/>
      <c r="TDN1"/>
      <c r="TDO1"/>
      <c r="TDP1"/>
      <c r="TDQ1"/>
      <c r="TDR1"/>
      <c r="TDS1"/>
      <c r="TDT1"/>
      <c r="TDU1"/>
      <c r="TDV1"/>
      <c r="TDW1"/>
      <c r="TDX1"/>
      <c r="TDY1"/>
      <c r="TDZ1"/>
      <c r="TEA1"/>
      <c r="TEB1"/>
      <c r="TEC1"/>
      <c r="TED1"/>
      <c r="TEE1"/>
      <c r="TEF1"/>
      <c r="TEG1"/>
      <c r="TEH1"/>
      <c r="TEI1"/>
      <c r="TEJ1"/>
      <c r="TEK1"/>
      <c r="TEL1"/>
      <c r="TEM1"/>
      <c r="TEN1"/>
      <c r="TEO1"/>
      <c r="TEP1"/>
      <c r="TEQ1"/>
      <c r="TER1"/>
      <c r="TES1"/>
      <c r="TET1"/>
      <c r="TEU1"/>
      <c r="TEV1"/>
      <c r="TEW1"/>
      <c r="TEX1"/>
      <c r="TEY1"/>
      <c r="TEZ1"/>
      <c r="TFA1"/>
      <c r="TFB1"/>
      <c r="TFC1"/>
      <c r="TFD1"/>
      <c r="TFE1"/>
      <c r="TFF1"/>
      <c r="TFG1"/>
      <c r="TFH1"/>
      <c r="TFI1"/>
      <c r="TFJ1"/>
      <c r="TFK1"/>
      <c r="TFL1"/>
      <c r="TFM1"/>
      <c r="TFN1"/>
      <c r="TFO1"/>
      <c r="TFP1"/>
      <c r="TFQ1"/>
      <c r="TFR1"/>
      <c r="TFS1"/>
      <c r="TFT1"/>
      <c r="TFU1"/>
      <c r="TFV1"/>
      <c r="TFW1"/>
      <c r="TFX1"/>
      <c r="TFY1"/>
      <c r="TFZ1"/>
      <c r="TGA1"/>
      <c r="TGB1"/>
      <c r="TGC1"/>
      <c r="TGD1"/>
      <c r="TGE1"/>
      <c r="TGF1"/>
      <c r="TGG1"/>
      <c r="TGH1"/>
      <c r="TGI1"/>
      <c r="TGJ1"/>
      <c r="TGK1"/>
      <c r="TGL1"/>
      <c r="TGM1"/>
      <c r="TGN1"/>
      <c r="TGO1"/>
      <c r="TGP1"/>
      <c r="TGQ1"/>
      <c r="TGR1"/>
      <c r="TGS1"/>
      <c r="TGT1"/>
      <c r="TGU1"/>
      <c r="TGV1"/>
      <c r="TGW1"/>
      <c r="TGX1"/>
      <c r="TGY1"/>
      <c r="TGZ1"/>
      <c r="THA1"/>
      <c r="THB1"/>
      <c r="THC1"/>
      <c r="THD1"/>
      <c r="THE1"/>
      <c r="THF1"/>
      <c r="THG1"/>
      <c r="THH1"/>
      <c r="THI1"/>
      <c r="THJ1"/>
      <c r="THK1"/>
      <c r="THL1"/>
      <c r="THM1"/>
      <c r="THN1"/>
      <c r="THO1"/>
      <c r="THP1"/>
      <c r="THQ1"/>
      <c r="THR1"/>
      <c r="THS1"/>
      <c r="THT1"/>
      <c r="THU1"/>
      <c r="THV1"/>
      <c r="THW1"/>
      <c r="THX1"/>
      <c r="THY1"/>
      <c r="THZ1"/>
      <c r="TIA1"/>
      <c r="TIB1"/>
      <c r="TIC1"/>
      <c r="TID1"/>
      <c r="TIE1"/>
      <c r="TIF1"/>
      <c r="TIG1"/>
      <c r="TIH1"/>
      <c r="TII1"/>
      <c r="TIJ1"/>
      <c r="TIK1"/>
      <c r="TIL1"/>
      <c r="TIM1"/>
      <c r="TIN1"/>
      <c r="TIO1"/>
      <c r="TIP1"/>
      <c r="TIQ1"/>
      <c r="TIR1"/>
      <c r="TIS1"/>
      <c r="TIT1"/>
      <c r="TIU1"/>
      <c r="TIV1"/>
      <c r="TIW1"/>
      <c r="TIX1"/>
      <c r="TIY1"/>
      <c r="TIZ1"/>
      <c r="TJA1"/>
      <c r="TJB1"/>
      <c r="TJC1"/>
      <c r="TJD1"/>
      <c r="TJE1"/>
      <c r="TJF1"/>
      <c r="TJG1"/>
      <c r="TJH1"/>
      <c r="TJI1"/>
      <c r="TJJ1"/>
      <c r="TJK1"/>
      <c r="TJL1"/>
      <c r="TJM1"/>
      <c r="TJN1"/>
      <c r="TJO1"/>
      <c r="TJP1"/>
      <c r="TJQ1"/>
      <c r="TJR1"/>
      <c r="TJS1"/>
      <c r="TJT1"/>
      <c r="TJU1"/>
      <c r="TJV1"/>
      <c r="TJW1"/>
      <c r="TJX1"/>
      <c r="TJY1"/>
      <c r="TJZ1"/>
      <c r="TKA1"/>
      <c r="TKB1"/>
      <c r="TKC1"/>
      <c r="TKD1"/>
      <c r="TKE1"/>
      <c r="TKF1"/>
      <c r="TKG1"/>
      <c r="TKH1"/>
      <c r="TKI1"/>
      <c r="TKJ1"/>
      <c r="TKK1"/>
      <c r="TKL1"/>
      <c r="TKM1"/>
      <c r="TKN1"/>
      <c r="TKO1"/>
      <c r="TKP1"/>
      <c r="TKQ1"/>
      <c r="TKR1"/>
      <c r="TKS1"/>
      <c r="TKT1"/>
      <c r="TKU1"/>
      <c r="TKV1"/>
      <c r="TKW1"/>
      <c r="TKX1"/>
      <c r="TKY1"/>
      <c r="TKZ1"/>
      <c r="TLA1"/>
      <c r="TLB1"/>
      <c r="TLC1"/>
      <c r="TLD1"/>
      <c r="TLE1"/>
      <c r="TLF1"/>
      <c r="TLG1"/>
      <c r="TLH1"/>
      <c r="TLI1"/>
      <c r="TLJ1"/>
      <c r="TLK1"/>
      <c r="TLL1"/>
      <c r="TLM1"/>
      <c r="TLN1"/>
      <c r="TLO1"/>
      <c r="TLP1"/>
      <c r="TLQ1"/>
      <c r="TLR1"/>
      <c r="TLS1"/>
      <c r="TLT1"/>
      <c r="TLU1"/>
      <c r="TLV1"/>
      <c r="TLW1"/>
      <c r="TLX1"/>
      <c r="TLY1"/>
      <c r="TLZ1"/>
      <c r="TMA1"/>
      <c r="TMB1"/>
      <c r="TMC1"/>
      <c r="TMD1"/>
      <c r="TME1"/>
      <c r="TMF1"/>
      <c r="TMG1"/>
      <c r="TMH1"/>
      <c r="TMI1"/>
      <c r="TMJ1"/>
      <c r="TMK1"/>
      <c r="TML1"/>
      <c r="TMM1"/>
      <c r="TMN1"/>
      <c r="TMO1"/>
      <c r="TMP1"/>
      <c r="TMQ1"/>
      <c r="TMR1"/>
      <c r="TMS1"/>
      <c r="TMT1"/>
      <c r="TMU1"/>
      <c r="TMV1"/>
      <c r="TMW1"/>
      <c r="TMX1"/>
      <c r="TMY1"/>
      <c r="TMZ1"/>
      <c r="TNA1"/>
      <c r="TNB1"/>
      <c r="TNC1"/>
      <c r="TND1"/>
      <c r="TNE1"/>
      <c r="TNF1"/>
      <c r="TNG1"/>
      <c r="TNH1"/>
      <c r="TNI1"/>
      <c r="TNJ1"/>
      <c r="TNK1"/>
      <c r="TNL1"/>
      <c r="TNM1"/>
      <c r="TNN1"/>
      <c r="TNO1"/>
      <c r="TNP1"/>
      <c r="TNQ1"/>
      <c r="TNR1"/>
      <c r="TNS1"/>
      <c r="TNT1"/>
      <c r="TNU1"/>
      <c r="TNV1"/>
      <c r="TNW1"/>
      <c r="TNX1"/>
      <c r="TNY1"/>
      <c r="TNZ1"/>
      <c r="TOA1"/>
      <c r="TOB1"/>
      <c r="TOC1"/>
      <c r="TOD1"/>
      <c r="TOE1"/>
      <c r="TOF1"/>
      <c r="TOG1"/>
      <c r="TOH1"/>
      <c r="TOI1"/>
      <c r="TOJ1"/>
      <c r="TOK1"/>
      <c r="TOL1"/>
      <c r="TOM1"/>
      <c r="TON1"/>
      <c r="TOO1"/>
      <c r="TOP1"/>
      <c r="TOQ1"/>
      <c r="TOR1"/>
      <c r="TOS1"/>
      <c r="TOT1"/>
      <c r="TOU1"/>
      <c r="TOV1"/>
      <c r="TOW1"/>
      <c r="TOX1"/>
      <c r="TOY1"/>
      <c r="TOZ1"/>
      <c r="TPA1"/>
      <c r="TPB1"/>
      <c r="TPC1"/>
      <c r="TPD1"/>
      <c r="TPE1"/>
      <c r="TPF1"/>
      <c r="TPG1"/>
      <c r="TPH1"/>
      <c r="TPI1"/>
      <c r="TPJ1"/>
      <c r="TPK1"/>
      <c r="TPL1"/>
      <c r="TPM1"/>
      <c r="TPN1"/>
      <c r="TPO1"/>
      <c r="TPP1"/>
      <c r="TPQ1"/>
      <c r="TPR1"/>
      <c r="TPS1"/>
      <c r="TPT1"/>
      <c r="TPU1"/>
      <c r="TPV1"/>
      <c r="TPW1"/>
      <c r="TPX1"/>
      <c r="TPY1"/>
      <c r="TPZ1"/>
      <c r="TQA1"/>
      <c r="TQB1"/>
      <c r="TQC1"/>
      <c r="TQD1"/>
      <c r="TQE1"/>
      <c r="TQF1"/>
      <c r="TQG1"/>
      <c r="TQH1"/>
      <c r="TQI1"/>
      <c r="TQJ1"/>
      <c r="TQK1"/>
      <c r="TQL1"/>
      <c r="TQM1"/>
      <c r="TQN1"/>
      <c r="TQO1"/>
      <c r="TQP1"/>
      <c r="TQQ1"/>
      <c r="TQR1"/>
      <c r="TQS1"/>
      <c r="TQT1"/>
      <c r="TQU1"/>
      <c r="TQV1"/>
      <c r="TQW1"/>
      <c r="TQX1"/>
      <c r="TQY1"/>
      <c r="TQZ1"/>
      <c r="TRA1"/>
      <c r="TRB1"/>
      <c r="TRC1"/>
      <c r="TRD1"/>
      <c r="TRE1"/>
      <c r="TRF1"/>
      <c r="TRG1"/>
      <c r="TRH1"/>
      <c r="TRI1"/>
      <c r="TRJ1"/>
      <c r="TRK1"/>
      <c r="TRL1"/>
      <c r="TRM1"/>
      <c r="TRN1"/>
      <c r="TRO1"/>
      <c r="TRP1"/>
      <c r="TRQ1"/>
      <c r="TRR1"/>
      <c r="TRS1"/>
      <c r="TRT1"/>
      <c r="TRU1"/>
      <c r="TRV1"/>
      <c r="TRW1"/>
      <c r="TRX1"/>
      <c r="TRY1"/>
      <c r="TRZ1"/>
      <c r="TSA1"/>
      <c r="TSB1"/>
      <c r="TSC1"/>
      <c r="TSD1"/>
      <c r="TSE1"/>
      <c r="TSF1"/>
      <c r="TSG1"/>
      <c r="TSH1"/>
      <c r="TSI1"/>
      <c r="TSJ1"/>
      <c r="TSK1"/>
      <c r="TSL1"/>
      <c r="TSM1"/>
      <c r="TSN1"/>
      <c r="TSO1"/>
      <c r="TSP1"/>
      <c r="TSQ1"/>
      <c r="TSR1"/>
      <c r="TSS1"/>
      <c r="TST1"/>
      <c r="TSU1"/>
      <c r="TSV1"/>
      <c r="TSW1"/>
      <c r="TSX1"/>
      <c r="TSY1"/>
      <c r="TSZ1"/>
      <c r="TTA1"/>
      <c r="TTB1"/>
      <c r="TTC1"/>
      <c r="TTD1"/>
      <c r="TTE1"/>
      <c r="TTF1"/>
      <c r="TTG1"/>
      <c r="TTH1"/>
      <c r="TTI1"/>
      <c r="TTJ1"/>
      <c r="TTK1"/>
      <c r="TTL1"/>
      <c r="TTM1"/>
      <c r="TTN1"/>
      <c r="TTO1"/>
      <c r="TTP1"/>
      <c r="TTQ1"/>
      <c r="TTR1"/>
      <c r="TTS1"/>
      <c r="TTT1"/>
      <c r="TTU1"/>
      <c r="TTV1"/>
      <c r="TTW1"/>
      <c r="TTX1"/>
      <c r="TTY1"/>
      <c r="TTZ1"/>
      <c r="TUA1"/>
      <c r="TUB1"/>
      <c r="TUC1"/>
      <c r="TUD1"/>
      <c r="TUE1"/>
      <c r="TUF1"/>
      <c r="TUG1"/>
      <c r="TUH1"/>
      <c r="TUI1"/>
      <c r="TUJ1"/>
      <c r="TUK1"/>
      <c r="TUL1"/>
      <c r="TUM1"/>
      <c r="TUN1"/>
      <c r="TUO1"/>
      <c r="TUP1"/>
      <c r="TUQ1"/>
      <c r="TUR1"/>
      <c r="TUS1"/>
      <c r="TUT1"/>
      <c r="TUU1"/>
      <c r="TUV1"/>
      <c r="TUW1"/>
      <c r="TUX1"/>
      <c r="TUY1"/>
      <c r="TUZ1"/>
      <c r="TVA1"/>
      <c r="TVB1"/>
      <c r="TVC1"/>
      <c r="TVD1"/>
      <c r="TVE1"/>
      <c r="TVF1"/>
      <c r="TVG1"/>
      <c r="TVH1"/>
      <c r="TVI1"/>
      <c r="TVJ1"/>
      <c r="TVK1"/>
      <c r="TVL1"/>
      <c r="TVM1"/>
      <c r="TVN1"/>
      <c r="TVO1"/>
      <c r="TVP1"/>
      <c r="TVQ1"/>
      <c r="TVR1"/>
      <c r="TVS1"/>
      <c r="TVT1"/>
      <c r="TVU1"/>
      <c r="TVV1"/>
      <c r="TVW1"/>
      <c r="TVX1"/>
      <c r="TVY1"/>
      <c r="TVZ1"/>
      <c r="TWA1"/>
      <c r="TWB1"/>
      <c r="TWC1"/>
      <c r="TWD1"/>
      <c r="TWE1"/>
      <c r="TWF1"/>
      <c r="TWG1"/>
      <c r="TWH1"/>
      <c r="TWI1"/>
      <c r="TWJ1"/>
      <c r="TWK1"/>
      <c r="TWL1"/>
      <c r="TWM1"/>
      <c r="TWN1"/>
      <c r="TWO1"/>
      <c r="TWP1"/>
      <c r="TWQ1"/>
      <c r="TWR1"/>
      <c r="TWS1"/>
      <c r="TWT1"/>
      <c r="TWU1"/>
      <c r="TWV1"/>
      <c r="TWW1"/>
      <c r="TWX1"/>
      <c r="TWY1"/>
      <c r="TWZ1"/>
      <c r="TXA1"/>
      <c r="TXB1"/>
      <c r="TXC1"/>
      <c r="TXD1"/>
      <c r="TXE1"/>
      <c r="TXF1"/>
      <c r="TXG1"/>
      <c r="TXH1"/>
      <c r="TXI1"/>
      <c r="TXJ1"/>
      <c r="TXK1"/>
      <c r="TXL1"/>
      <c r="TXM1"/>
      <c r="TXN1"/>
      <c r="TXO1"/>
      <c r="TXP1"/>
      <c r="TXQ1"/>
      <c r="TXR1"/>
      <c r="TXS1"/>
      <c r="TXT1"/>
      <c r="TXU1"/>
      <c r="TXV1"/>
      <c r="TXW1"/>
      <c r="TXX1"/>
      <c r="TXY1"/>
      <c r="TXZ1"/>
      <c r="TYA1"/>
      <c r="TYB1"/>
      <c r="TYC1"/>
      <c r="TYD1"/>
      <c r="TYE1"/>
      <c r="TYF1"/>
      <c r="TYG1"/>
      <c r="TYH1"/>
      <c r="TYI1"/>
      <c r="TYJ1"/>
      <c r="TYK1"/>
      <c r="TYL1"/>
      <c r="TYM1"/>
      <c r="TYN1"/>
      <c r="TYO1"/>
      <c r="TYP1"/>
      <c r="TYQ1"/>
      <c r="TYR1"/>
      <c r="TYS1"/>
      <c r="TYT1"/>
      <c r="TYU1"/>
      <c r="TYV1"/>
      <c r="TYW1"/>
      <c r="TYX1"/>
      <c r="TYY1"/>
      <c r="TYZ1"/>
      <c r="TZA1"/>
      <c r="TZB1"/>
      <c r="TZC1"/>
      <c r="TZD1"/>
      <c r="TZE1"/>
      <c r="TZF1"/>
      <c r="TZG1"/>
      <c r="TZH1"/>
      <c r="TZI1"/>
      <c r="TZJ1"/>
      <c r="TZK1"/>
      <c r="TZL1"/>
      <c r="TZM1"/>
      <c r="TZN1"/>
      <c r="TZO1"/>
      <c r="TZP1"/>
      <c r="TZQ1"/>
      <c r="TZR1"/>
      <c r="TZS1"/>
      <c r="TZT1"/>
      <c r="TZU1"/>
      <c r="TZV1"/>
      <c r="TZW1"/>
      <c r="TZX1"/>
      <c r="TZY1"/>
      <c r="TZZ1"/>
      <c r="UAA1"/>
      <c r="UAB1"/>
      <c r="UAC1"/>
      <c r="UAD1"/>
      <c r="UAE1"/>
      <c r="UAF1"/>
      <c r="UAG1"/>
      <c r="UAH1"/>
      <c r="UAI1"/>
      <c r="UAJ1"/>
      <c r="UAK1"/>
      <c r="UAL1"/>
      <c r="UAM1"/>
      <c r="UAN1"/>
      <c r="UAO1"/>
      <c r="UAP1"/>
      <c r="UAQ1"/>
      <c r="UAR1"/>
      <c r="UAS1"/>
      <c r="UAT1"/>
      <c r="UAU1"/>
      <c r="UAV1"/>
      <c r="UAW1"/>
      <c r="UAX1"/>
      <c r="UAY1"/>
      <c r="UAZ1"/>
      <c r="UBA1"/>
      <c r="UBB1"/>
      <c r="UBC1"/>
      <c r="UBD1"/>
      <c r="UBE1"/>
      <c r="UBF1"/>
      <c r="UBG1"/>
      <c r="UBH1"/>
      <c r="UBI1"/>
      <c r="UBJ1"/>
      <c r="UBK1"/>
      <c r="UBL1"/>
      <c r="UBM1"/>
      <c r="UBN1"/>
      <c r="UBO1"/>
      <c r="UBP1"/>
      <c r="UBQ1"/>
      <c r="UBR1"/>
      <c r="UBS1"/>
      <c r="UBT1"/>
      <c r="UBU1"/>
      <c r="UBV1"/>
      <c r="UBW1"/>
      <c r="UBX1"/>
      <c r="UBY1"/>
      <c r="UBZ1"/>
      <c r="UCA1"/>
      <c r="UCB1"/>
      <c r="UCC1"/>
      <c r="UCD1"/>
      <c r="UCE1"/>
      <c r="UCF1"/>
      <c r="UCG1"/>
      <c r="UCH1"/>
      <c r="UCI1"/>
      <c r="UCJ1"/>
      <c r="UCK1"/>
      <c r="UCL1"/>
      <c r="UCM1"/>
      <c r="UCN1"/>
      <c r="UCO1"/>
      <c r="UCP1"/>
      <c r="UCQ1"/>
      <c r="UCR1"/>
      <c r="UCS1"/>
      <c r="UCT1"/>
      <c r="UCU1"/>
      <c r="UCV1"/>
      <c r="UCW1"/>
      <c r="UCX1"/>
      <c r="UCY1"/>
      <c r="UCZ1"/>
      <c r="UDA1"/>
      <c r="UDB1"/>
      <c r="UDC1"/>
      <c r="UDD1"/>
      <c r="UDE1"/>
      <c r="UDF1"/>
      <c r="UDG1"/>
      <c r="UDH1"/>
      <c r="UDI1"/>
      <c r="UDJ1"/>
      <c r="UDK1"/>
      <c r="UDL1"/>
      <c r="UDM1"/>
      <c r="UDN1"/>
      <c r="UDO1"/>
      <c r="UDP1"/>
      <c r="UDQ1"/>
      <c r="UDR1"/>
      <c r="UDS1"/>
      <c r="UDT1"/>
      <c r="UDU1"/>
      <c r="UDV1"/>
      <c r="UDW1"/>
      <c r="UDX1"/>
      <c r="UDY1"/>
      <c r="UDZ1"/>
      <c r="UEA1"/>
      <c r="UEB1"/>
      <c r="UEC1"/>
      <c r="UED1"/>
      <c r="UEE1"/>
      <c r="UEF1"/>
      <c r="UEG1"/>
      <c r="UEH1"/>
      <c r="UEI1"/>
      <c r="UEJ1"/>
      <c r="UEK1"/>
      <c r="UEL1"/>
      <c r="UEM1"/>
      <c r="UEN1"/>
      <c r="UEO1"/>
      <c r="UEP1"/>
      <c r="UEQ1"/>
      <c r="UER1"/>
      <c r="UES1"/>
      <c r="UET1"/>
      <c r="UEU1"/>
      <c r="UEV1"/>
      <c r="UEW1"/>
      <c r="UEX1"/>
      <c r="UEY1"/>
      <c r="UEZ1"/>
      <c r="UFA1"/>
      <c r="UFB1"/>
      <c r="UFC1"/>
      <c r="UFD1"/>
      <c r="UFE1"/>
      <c r="UFF1"/>
      <c r="UFG1"/>
      <c r="UFH1"/>
      <c r="UFI1"/>
      <c r="UFJ1"/>
      <c r="UFK1"/>
      <c r="UFL1"/>
      <c r="UFM1"/>
      <c r="UFN1"/>
      <c r="UFO1"/>
      <c r="UFP1"/>
      <c r="UFQ1"/>
      <c r="UFR1"/>
      <c r="UFS1"/>
      <c r="UFT1"/>
      <c r="UFU1"/>
      <c r="UFV1"/>
      <c r="UFW1"/>
      <c r="UFX1"/>
      <c r="UFY1"/>
      <c r="UFZ1"/>
      <c r="UGA1"/>
      <c r="UGB1"/>
      <c r="UGC1"/>
      <c r="UGD1"/>
      <c r="UGE1"/>
      <c r="UGF1"/>
      <c r="UGG1"/>
      <c r="UGH1"/>
      <c r="UGI1"/>
      <c r="UGJ1"/>
      <c r="UGK1"/>
      <c r="UGL1"/>
      <c r="UGM1"/>
      <c r="UGN1"/>
      <c r="UGO1"/>
      <c r="UGP1"/>
      <c r="UGQ1"/>
      <c r="UGR1"/>
      <c r="UGS1"/>
      <c r="UGT1"/>
      <c r="UGU1"/>
      <c r="UGV1"/>
      <c r="UGW1"/>
      <c r="UGX1"/>
      <c r="UGY1"/>
      <c r="UGZ1"/>
      <c r="UHA1"/>
      <c r="UHB1"/>
      <c r="UHC1"/>
      <c r="UHD1"/>
      <c r="UHE1"/>
      <c r="UHF1"/>
      <c r="UHG1"/>
      <c r="UHH1"/>
      <c r="UHI1"/>
      <c r="UHJ1"/>
      <c r="UHK1"/>
      <c r="UHL1"/>
      <c r="UHM1"/>
      <c r="UHN1"/>
      <c r="UHO1"/>
      <c r="UHP1"/>
      <c r="UHQ1"/>
      <c r="UHR1"/>
      <c r="UHS1"/>
      <c r="UHT1"/>
      <c r="UHU1"/>
      <c r="UHV1"/>
      <c r="UHW1"/>
      <c r="UHX1"/>
      <c r="UHY1"/>
      <c r="UHZ1"/>
      <c r="UIA1"/>
      <c r="UIB1"/>
      <c r="UIC1"/>
      <c r="UID1"/>
      <c r="UIE1"/>
      <c r="UIF1"/>
      <c r="UIG1"/>
      <c r="UIH1"/>
      <c r="UII1"/>
      <c r="UIJ1"/>
      <c r="UIK1"/>
      <c r="UIL1"/>
      <c r="UIM1"/>
      <c r="UIN1"/>
      <c r="UIO1"/>
      <c r="UIP1"/>
      <c r="UIQ1"/>
      <c r="UIR1"/>
      <c r="UIS1"/>
      <c r="UIT1"/>
      <c r="UIU1"/>
      <c r="UIV1"/>
      <c r="UIW1"/>
      <c r="UIX1"/>
      <c r="UIY1"/>
      <c r="UIZ1"/>
      <c r="UJA1"/>
      <c r="UJB1"/>
      <c r="UJC1"/>
      <c r="UJD1"/>
      <c r="UJE1"/>
      <c r="UJF1"/>
      <c r="UJG1"/>
      <c r="UJH1"/>
      <c r="UJI1"/>
      <c r="UJJ1"/>
      <c r="UJK1"/>
      <c r="UJL1"/>
      <c r="UJM1"/>
      <c r="UJN1"/>
      <c r="UJO1"/>
      <c r="UJP1"/>
      <c r="UJQ1"/>
      <c r="UJR1"/>
      <c r="UJS1"/>
      <c r="UJT1"/>
      <c r="UJU1"/>
      <c r="UJV1"/>
      <c r="UJW1"/>
      <c r="UJX1"/>
      <c r="UJY1"/>
      <c r="UJZ1"/>
      <c r="UKA1"/>
      <c r="UKB1"/>
      <c r="UKC1"/>
      <c r="UKD1"/>
      <c r="UKE1"/>
      <c r="UKF1"/>
      <c r="UKG1"/>
      <c r="UKH1"/>
      <c r="UKI1"/>
      <c r="UKJ1"/>
      <c r="UKK1"/>
      <c r="UKL1"/>
      <c r="UKM1"/>
      <c r="UKN1"/>
      <c r="UKO1"/>
      <c r="UKP1"/>
      <c r="UKQ1"/>
      <c r="UKR1"/>
      <c r="UKS1"/>
      <c r="UKT1"/>
      <c r="UKU1"/>
      <c r="UKV1"/>
      <c r="UKW1"/>
      <c r="UKX1"/>
      <c r="UKY1"/>
      <c r="UKZ1"/>
      <c r="ULA1"/>
      <c r="ULB1"/>
      <c r="ULC1"/>
      <c r="ULD1"/>
      <c r="ULE1"/>
      <c r="ULF1"/>
      <c r="ULG1"/>
      <c r="ULH1"/>
      <c r="ULI1"/>
      <c r="ULJ1"/>
      <c r="ULK1"/>
      <c r="ULL1"/>
      <c r="ULM1"/>
      <c r="ULN1"/>
      <c r="ULO1"/>
      <c r="ULP1"/>
      <c r="ULQ1"/>
      <c r="ULR1"/>
      <c r="ULS1"/>
      <c r="ULT1"/>
      <c r="ULU1"/>
      <c r="ULV1"/>
      <c r="ULW1"/>
      <c r="ULX1"/>
      <c r="ULY1"/>
      <c r="ULZ1"/>
      <c r="UMA1"/>
      <c r="UMB1"/>
      <c r="UMC1"/>
      <c r="UMD1"/>
      <c r="UME1"/>
      <c r="UMF1"/>
      <c r="UMG1"/>
      <c r="UMH1"/>
      <c r="UMI1"/>
      <c r="UMJ1"/>
      <c r="UMK1"/>
      <c r="UML1"/>
      <c r="UMM1"/>
      <c r="UMN1"/>
      <c r="UMO1"/>
      <c r="UMP1"/>
      <c r="UMQ1"/>
      <c r="UMR1"/>
      <c r="UMS1"/>
      <c r="UMT1"/>
      <c r="UMU1"/>
      <c r="UMV1"/>
      <c r="UMW1"/>
      <c r="UMX1"/>
      <c r="UMY1"/>
      <c r="UMZ1"/>
      <c r="UNA1"/>
      <c r="UNB1"/>
      <c r="UNC1"/>
      <c r="UND1"/>
      <c r="UNE1"/>
      <c r="UNF1"/>
      <c r="UNG1"/>
      <c r="UNH1"/>
      <c r="UNI1"/>
      <c r="UNJ1"/>
      <c r="UNK1"/>
      <c r="UNL1"/>
      <c r="UNM1"/>
      <c r="UNN1"/>
      <c r="UNO1"/>
      <c r="UNP1"/>
      <c r="UNQ1"/>
      <c r="UNR1"/>
      <c r="UNS1"/>
      <c r="UNT1"/>
      <c r="UNU1"/>
      <c r="UNV1"/>
      <c r="UNW1"/>
      <c r="UNX1"/>
      <c r="UNY1"/>
      <c r="UNZ1"/>
      <c r="UOA1"/>
      <c r="UOB1"/>
      <c r="UOC1"/>
      <c r="UOD1"/>
      <c r="UOE1"/>
      <c r="UOF1"/>
      <c r="UOG1"/>
      <c r="UOH1"/>
      <c r="UOI1"/>
      <c r="UOJ1"/>
      <c r="UOK1"/>
      <c r="UOL1"/>
      <c r="UOM1"/>
      <c r="UON1"/>
      <c r="UOO1"/>
      <c r="UOP1"/>
      <c r="UOQ1"/>
      <c r="UOR1"/>
      <c r="UOS1"/>
      <c r="UOT1"/>
      <c r="UOU1"/>
      <c r="UOV1"/>
      <c r="UOW1"/>
      <c r="UOX1"/>
      <c r="UOY1"/>
      <c r="UOZ1"/>
      <c r="UPA1"/>
      <c r="UPB1"/>
      <c r="UPC1"/>
      <c r="UPD1"/>
      <c r="UPE1"/>
      <c r="UPF1"/>
      <c r="UPG1"/>
      <c r="UPH1"/>
      <c r="UPI1"/>
      <c r="UPJ1"/>
      <c r="UPK1"/>
      <c r="UPL1"/>
      <c r="UPM1"/>
      <c r="UPN1"/>
      <c r="UPO1"/>
      <c r="UPP1"/>
      <c r="UPQ1"/>
      <c r="UPR1"/>
      <c r="UPS1"/>
      <c r="UPT1"/>
      <c r="UPU1"/>
      <c r="UPV1"/>
      <c r="UPW1"/>
      <c r="UPX1"/>
      <c r="UPY1"/>
      <c r="UPZ1"/>
      <c r="UQA1"/>
      <c r="UQB1"/>
      <c r="UQC1"/>
      <c r="UQD1"/>
      <c r="UQE1"/>
      <c r="UQF1"/>
      <c r="UQG1"/>
      <c r="UQH1"/>
      <c r="UQI1"/>
      <c r="UQJ1"/>
      <c r="UQK1"/>
      <c r="UQL1"/>
      <c r="UQM1"/>
      <c r="UQN1"/>
      <c r="UQO1"/>
      <c r="UQP1"/>
      <c r="UQQ1"/>
      <c r="UQR1"/>
      <c r="UQS1"/>
      <c r="UQT1"/>
      <c r="UQU1"/>
      <c r="UQV1"/>
      <c r="UQW1"/>
      <c r="UQX1"/>
      <c r="UQY1"/>
      <c r="UQZ1"/>
      <c r="URA1"/>
      <c r="URB1"/>
      <c r="URC1"/>
      <c r="URD1"/>
      <c r="URE1"/>
      <c r="URF1"/>
      <c r="URG1"/>
      <c r="URH1"/>
      <c r="URI1"/>
      <c r="URJ1"/>
      <c r="URK1"/>
      <c r="URL1"/>
      <c r="URM1"/>
      <c r="URN1"/>
      <c r="URO1"/>
      <c r="URP1"/>
      <c r="URQ1"/>
      <c r="URR1"/>
      <c r="URS1"/>
      <c r="URT1"/>
      <c r="URU1"/>
      <c r="URV1"/>
      <c r="URW1"/>
      <c r="URX1"/>
      <c r="URY1"/>
      <c r="URZ1"/>
      <c r="USA1"/>
      <c r="USB1"/>
      <c r="USC1"/>
      <c r="USD1"/>
      <c r="USE1"/>
      <c r="USF1"/>
      <c r="USG1"/>
      <c r="USH1"/>
      <c r="USI1"/>
      <c r="USJ1"/>
      <c r="USK1"/>
      <c r="USL1"/>
      <c r="USM1"/>
      <c r="USN1"/>
      <c r="USO1"/>
      <c r="USP1"/>
      <c r="USQ1"/>
      <c r="USR1"/>
      <c r="USS1"/>
      <c r="UST1"/>
      <c r="USU1"/>
      <c r="USV1"/>
      <c r="USW1"/>
      <c r="USX1"/>
      <c r="USY1"/>
      <c r="USZ1"/>
      <c r="UTA1"/>
      <c r="UTB1"/>
      <c r="UTC1"/>
      <c r="UTD1"/>
      <c r="UTE1"/>
      <c r="UTF1"/>
      <c r="UTG1"/>
      <c r="UTH1"/>
      <c r="UTI1"/>
      <c r="UTJ1"/>
      <c r="UTK1"/>
      <c r="UTL1"/>
      <c r="UTM1"/>
      <c r="UTN1"/>
      <c r="UTO1"/>
      <c r="UTP1"/>
      <c r="UTQ1"/>
      <c r="UTR1"/>
      <c r="UTS1"/>
      <c r="UTT1"/>
      <c r="UTU1"/>
      <c r="UTV1"/>
      <c r="UTW1"/>
      <c r="UTX1"/>
      <c r="UTY1"/>
      <c r="UTZ1"/>
      <c r="UUA1"/>
      <c r="UUB1"/>
      <c r="UUC1"/>
      <c r="UUD1"/>
      <c r="UUE1"/>
      <c r="UUF1"/>
      <c r="UUG1"/>
      <c r="UUH1"/>
      <c r="UUI1"/>
      <c r="UUJ1"/>
      <c r="UUK1"/>
      <c r="UUL1"/>
      <c r="UUM1"/>
      <c r="UUN1"/>
      <c r="UUO1"/>
      <c r="UUP1"/>
      <c r="UUQ1"/>
      <c r="UUR1"/>
      <c r="UUS1"/>
      <c r="UUT1"/>
      <c r="UUU1"/>
      <c r="UUV1"/>
      <c r="UUW1"/>
      <c r="UUX1"/>
      <c r="UUY1"/>
      <c r="UUZ1"/>
      <c r="UVA1"/>
      <c r="UVB1"/>
      <c r="UVC1"/>
      <c r="UVD1"/>
      <c r="UVE1"/>
      <c r="UVF1"/>
      <c r="UVG1"/>
      <c r="UVH1"/>
      <c r="UVI1"/>
      <c r="UVJ1"/>
      <c r="UVK1"/>
      <c r="UVL1"/>
      <c r="UVM1"/>
      <c r="UVN1"/>
      <c r="UVO1"/>
      <c r="UVP1"/>
      <c r="UVQ1"/>
      <c r="UVR1"/>
      <c r="UVS1"/>
      <c r="UVT1"/>
      <c r="UVU1"/>
      <c r="UVV1"/>
      <c r="UVW1"/>
      <c r="UVX1"/>
      <c r="UVY1"/>
      <c r="UVZ1"/>
      <c r="UWA1"/>
      <c r="UWB1"/>
      <c r="UWC1"/>
      <c r="UWD1"/>
      <c r="UWE1"/>
      <c r="UWF1"/>
      <c r="UWG1"/>
      <c r="UWH1"/>
      <c r="UWI1"/>
      <c r="UWJ1"/>
      <c r="UWK1"/>
      <c r="UWL1"/>
      <c r="UWM1"/>
      <c r="UWN1"/>
      <c r="UWO1"/>
      <c r="UWP1"/>
      <c r="UWQ1"/>
      <c r="UWR1"/>
      <c r="UWS1"/>
      <c r="UWT1"/>
      <c r="UWU1"/>
      <c r="UWV1"/>
      <c r="UWW1"/>
      <c r="UWX1"/>
      <c r="UWY1"/>
      <c r="UWZ1"/>
      <c r="UXA1"/>
      <c r="UXB1"/>
      <c r="UXC1"/>
      <c r="UXD1"/>
      <c r="UXE1"/>
      <c r="UXF1"/>
      <c r="UXG1"/>
      <c r="UXH1"/>
      <c r="UXI1"/>
      <c r="UXJ1"/>
      <c r="UXK1"/>
      <c r="UXL1"/>
      <c r="UXM1"/>
      <c r="UXN1"/>
      <c r="UXO1"/>
      <c r="UXP1"/>
      <c r="UXQ1"/>
      <c r="UXR1"/>
      <c r="UXS1"/>
      <c r="UXT1"/>
      <c r="UXU1"/>
      <c r="UXV1"/>
      <c r="UXW1"/>
      <c r="UXX1"/>
      <c r="UXY1"/>
      <c r="UXZ1"/>
      <c r="UYA1"/>
      <c r="UYB1"/>
      <c r="UYC1"/>
      <c r="UYD1"/>
      <c r="UYE1"/>
      <c r="UYF1"/>
      <c r="UYG1"/>
      <c r="UYH1"/>
      <c r="UYI1"/>
      <c r="UYJ1"/>
      <c r="UYK1"/>
      <c r="UYL1"/>
      <c r="UYM1"/>
      <c r="UYN1"/>
      <c r="UYO1"/>
      <c r="UYP1"/>
      <c r="UYQ1"/>
      <c r="UYR1"/>
      <c r="UYS1"/>
      <c r="UYT1"/>
      <c r="UYU1"/>
      <c r="UYV1"/>
      <c r="UYW1"/>
      <c r="UYX1"/>
      <c r="UYY1"/>
      <c r="UYZ1"/>
      <c r="UZA1"/>
      <c r="UZB1"/>
      <c r="UZC1"/>
      <c r="UZD1"/>
      <c r="UZE1"/>
      <c r="UZF1"/>
      <c r="UZG1"/>
      <c r="UZH1"/>
      <c r="UZI1"/>
      <c r="UZJ1"/>
      <c r="UZK1"/>
      <c r="UZL1"/>
      <c r="UZM1"/>
      <c r="UZN1"/>
      <c r="UZO1"/>
      <c r="UZP1"/>
      <c r="UZQ1"/>
      <c r="UZR1"/>
      <c r="UZS1"/>
      <c r="UZT1"/>
      <c r="UZU1"/>
      <c r="UZV1"/>
      <c r="UZW1"/>
      <c r="UZX1"/>
      <c r="UZY1"/>
      <c r="UZZ1"/>
      <c r="VAA1"/>
      <c r="VAB1"/>
      <c r="VAC1"/>
      <c r="VAD1"/>
      <c r="VAE1"/>
      <c r="VAF1"/>
      <c r="VAG1"/>
      <c r="VAH1"/>
      <c r="VAI1"/>
      <c r="VAJ1"/>
      <c r="VAK1"/>
      <c r="VAL1"/>
      <c r="VAM1"/>
      <c r="VAN1"/>
      <c r="VAO1"/>
      <c r="VAP1"/>
      <c r="VAQ1"/>
      <c r="VAR1"/>
      <c r="VAS1"/>
      <c r="VAT1"/>
      <c r="VAU1"/>
      <c r="VAV1"/>
      <c r="VAW1"/>
      <c r="VAX1"/>
      <c r="VAY1"/>
      <c r="VAZ1"/>
      <c r="VBA1"/>
      <c r="VBB1"/>
      <c r="VBC1"/>
      <c r="VBD1"/>
      <c r="VBE1"/>
      <c r="VBF1"/>
      <c r="VBG1"/>
      <c r="VBH1"/>
      <c r="VBI1"/>
      <c r="VBJ1"/>
      <c r="VBK1"/>
      <c r="VBL1"/>
      <c r="VBM1"/>
      <c r="VBN1"/>
      <c r="VBO1"/>
      <c r="VBP1"/>
      <c r="VBQ1"/>
      <c r="VBR1"/>
      <c r="VBS1"/>
      <c r="VBT1"/>
      <c r="VBU1"/>
      <c r="VBV1"/>
      <c r="VBW1"/>
      <c r="VBX1"/>
      <c r="VBY1"/>
      <c r="VBZ1"/>
      <c r="VCA1"/>
      <c r="VCB1"/>
      <c r="VCC1"/>
      <c r="VCD1"/>
      <c r="VCE1"/>
      <c r="VCF1"/>
      <c r="VCG1"/>
      <c r="VCH1"/>
      <c r="VCI1"/>
      <c r="VCJ1"/>
      <c r="VCK1"/>
      <c r="VCL1"/>
      <c r="VCM1"/>
      <c r="VCN1"/>
      <c r="VCO1"/>
      <c r="VCP1"/>
      <c r="VCQ1"/>
      <c r="VCR1"/>
      <c r="VCS1"/>
      <c r="VCT1"/>
      <c r="VCU1"/>
      <c r="VCV1"/>
      <c r="VCW1"/>
      <c r="VCX1"/>
      <c r="VCY1"/>
      <c r="VCZ1"/>
      <c r="VDA1"/>
      <c r="VDB1"/>
      <c r="VDC1"/>
      <c r="VDD1"/>
      <c r="VDE1"/>
      <c r="VDF1"/>
      <c r="VDG1"/>
      <c r="VDH1"/>
      <c r="VDI1"/>
      <c r="VDJ1"/>
      <c r="VDK1"/>
      <c r="VDL1"/>
      <c r="VDM1"/>
      <c r="VDN1"/>
      <c r="VDO1"/>
      <c r="VDP1"/>
      <c r="VDQ1"/>
      <c r="VDR1"/>
      <c r="VDS1"/>
      <c r="VDT1"/>
      <c r="VDU1"/>
      <c r="VDV1"/>
      <c r="VDW1"/>
      <c r="VDX1"/>
      <c r="VDY1"/>
      <c r="VDZ1"/>
      <c r="VEA1"/>
      <c r="VEB1"/>
      <c r="VEC1"/>
      <c r="VED1"/>
      <c r="VEE1"/>
      <c r="VEF1"/>
      <c r="VEG1"/>
      <c r="VEH1"/>
      <c r="VEI1"/>
      <c r="VEJ1"/>
      <c r="VEK1"/>
      <c r="VEL1"/>
      <c r="VEM1"/>
      <c r="VEN1"/>
      <c r="VEO1"/>
      <c r="VEP1"/>
      <c r="VEQ1"/>
      <c r="VER1"/>
      <c r="VES1"/>
      <c r="VET1"/>
      <c r="VEU1"/>
      <c r="VEV1"/>
      <c r="VEW1"/>
      <c r="VEX1"/>
      <c r="VEY1"/>
      <c r="VEZ1"/>
      <c r="VFA1"/>
      <c r="VFB1"/>
      <c r="VFC1"/>
      <c r="VFD1"/>
      <c r="VFE1"/>
      <c r="VFF1"/>
      <c r="VFG1"/>
      <c r="VFH1"/>
      <c r="VFI1"/>
      <c r="VFJ1"/>
      <c r="VFK1"/>
      <c r="VFL1"/>
      <c r="VFM1"/>
      <c r="VFN1"/>
      <c r="VFO1"/>
      <c r="VFP1"/>
      <c r="VFQ1"/>
      <c r="VFR1"/>
      <c r="VFS1"/>
      <c r="VFT1"/>
      <c r="VFU1"/>
      <c r="VFV1"/>
      <c r="VFW1"/>
      <c r="VFX1"/>
      <c r="VFY1"/>
      <c r="VFZ1"/>
      <c r="VGA1"/>
      <c r="VGB1"/>
      <c r="VGC1"/>
      <c r="VGD1"/>
      <c r="VGE1"/>
      <c r="VGF1"/>
      <c r="VGG1"/>
      <c r="VGH1"/>
      <c r="VGI1"/>
      <c r="VGJ1"/>
      <c r="VGK1"/>
      <c r="VGL1"/>
      <c r="VGM1"/>
      <c r="VGN1"/>
      <c r="VGO1"/>
      <c r="VGP1"/>
      <c r="VGQ1"/>
      <c r="VGR1"/>
      <c r="VGS1"/>
      <c r="VGT1"/>
      <c r="VGU1"/>
      <c r="VGV1"/>
      <c r="VGW1"/>
      <c r="VGX1"/>
      <c r="VGY1"/>
      <c r="VGZ1"/>
      <c r="VHA1"/>
      <c r="VHB1"/>
      <c r="VHC1"/>
      <c r="VHD1"/>
      <c r="VHE1"/>
      <c r="VHF1"/>
      <c r="VHG1"/>
      <c r="VHH1"/>
      <c r="VHI1"/>
      <c r="VHJ1"/>
      <c r="VHK1"/>
      <c r="VHL1"/>
      <c r="VHM1"/>
      <c r="VHN1"/>
      <c r="VHO1"/>
      <c r="VHP1"/>
      <c r="VHQ1"/>
      <c r="VHR1"/>
      <c r="VHS1"/>
      <c r="VHT1"/>
      <c r="VHU1"/>
      <c r="VHV1"/>
      <c r="VHW1"/>
      <c r="VHX1"/>
      <c r="VHY1"/>
      <c r="VHZ1"/>
      <c r="VIA1"/>
      <c r="VIB1"/>
      <c r="VIC1"/>
      <c r="VID1"/>
      <c r="VIE1"/>
      <c r="VIF1"/>
      <c r="VIG1"/>
      <c r="VIH1"/>
      <c r="VII1"/>
      <c r="VIJ1"/>
      <c r="VIK1"/>
      <c r="VIL1"/>
      <c r="VIM1"/>
      <c r="VIN1"/>
      <c r="VIO1"/>
      <c r="VIP1"/>
      <c r="VIQ1"/>
      <c r="VIR1"/>
      <c r="VIS1"/>
      <c r="VIT1"/>
      <c r="VIU1"/>
      <c r="VIV1"/>
      <c r="VIW1"/>
      <c r="VIX1"/>
      <c r="VIY1"/>
      <c r="VIZ1"/>
      <c r="VJA1"/>
      <c r="VJB1"/>
      <c r="VJC1"/>
      <c r="VJD1"/>
      <c r="VJE1"/>
      <c r="VJF1"/>
      <c r="VJG1"/>
      <c r="VJH1"/>
      <c r="VJI1"/>
      <c r="VJJ1"/>
      <c r="VJK1"/>
      <c r="VJL1"/>
      <c r="VJM1"/>
      <c r="VJN1"/>
      <c r="VJO1"/>
      <c r="VJP1"/>
      <c r="VJQ1"/>
      <c r="VJR1"/>
      <c r="VJS1"/>
      <c r="VJT1"/>
      <c r="VJU1"/>
      <c r="VJV1"/>
      <c r="VJW1"/>
      <c r="VJX1"/>
      <c r="VJY1"/>
      <c r="VJZ1"/>
      <c r="VKA1"/>
      <c r="VKB1"/>
      <c r="VKC1"/>
      <c r="VKD1"/>
      <c r="VKE1"/>
      <c r="VKF1"/>
      <c r="VKG1"/>
      <c r="VKH1"/>
      <c r="VKI1"/>
      <c r="VKJ1"/>
      <c r="VKK1"/>
      <c r="VKL1"/>
      <c r="VKM1"/>
      <c r="VKN1"/>
      <c r="VKO1"/>
      <c r="VKP1"/>
      <c r="VKQ1"/>
      <c r="VKR1"/>
      <c r="VKS1"/>
      <c r="VKT1"/>
      <c r="VKU1"/>
      <c r="VKV1"/>
      <c r="VKW1"/>
      <c r="VKX1"/>
      <c r="VKY1"/>
      <c r="VKZ1"/>
      <c r="VLA1"/>
      <c r="VLB1"/>
      <c r="VLC1"/>
      <c r="VLD1"/>
      <c r="VLE1"/>
      <c r="VLF1"/>
      <c r="VLG1"/>
      <c r="VLH1"/>
      <c r="VLI1"/>
      <c r="VLJ1"/>
      <c r="VLK1"/>
      <c r="VLL1"/>
      <c r="VLM1"/>
      <c r="VLN1"/>
      <c r="VLO1"/>
      <c r="VLP1"/>
      <c r="VLQ1"/>
      <c r="VLR1"/>
      <c r="VLS1"/>
      <c r="VLT1"/>
      <c r="VLU1"/>
      <c r="VLV1"/>
      <c r="VLW1"/>
      <c r="VLX1"/>
      <c r="VLY1"/>
      <c r="VLZ1"/>
      <c r="VMA1"/>
      <c r="VMB1"/>
      <c r="VMC1"/>
      <c r="VMD1"/>
      <c r="VME1"/>
      <c r="VMF1"/>
      <c r="VMG1"/>
      <c r="VMH1"/>
      <c r="VMI1"/>
      <c r="VMJ1"/>
      <c r="VMK1"/>
      <c r="VML1"/>
      <c r="VMM1"/>
      <c r="VMN1"/>
      <c r="VMO1"/>
      <c r="VMP1"/>
      <c r="VMQ1"/>
      <c r="VMR1"/>
      <c r="VMS1"/>
      <c r="VMT1"/>
      <c r="VMU1"/>
      <c r="VMV1"/>
      <c r="VMW1"/>
      <c r="VMX1"/>
      <c r="VMY1"/>
      <c r="VMZ1"/>
      <c r="VNA1"/>
      <c r="VNB1"/>
      <c r="VNC1"/>
      <c r="VND1"/>
      <c r="VNE1"/>
      <c r="VNF1"/>
      <c r="VNG1"/>
      <c r="VNH1"/>
      <c r="VNI1"/>
      <c r="VNJ1"/>
      <c r="VNK1"/>
      <c r="VNL1"/>
      <c r="VNM1"/>
      <c r="VNN1"/>
      <c r="VNO1"/>
      <c r="VNP1"/>
      <c r="VNQ1"/>
      <c r="VNR1"/>
      <c r="VNS1"/>
      <c r="VNT1"/>
      <c r="VNU1"/>
      <c r="VNV1"/>
      <c r="VNW1"/>
      <c r="VNX1"/>
      <c r="VNY1"/>
      <c r="VNZ1"/>
      <c r="VOA1"/>
      <c r="VOB1"/>
      <c r="VOC1"/>
      <c r="VOD1"/>
      <c r="VOE1"/>
      <c r="VOF1"/>
      <c r="VOG1"/>
      <c r="VOH1"/>
      <c r="VOI1"/>
      <c r="VOJ1"/>
      <c r="VOK1"/>
      <c r="VOL1"/>
      <c r="VOM1"/>
      <c r="VON1"/>
      <c r="VOO1"/>
      <c r="VOP1"/>
      <c r="VOQ1"/>
      <c r="VOR1"/>
      <c r="VOS1"/>
      <c r="VOT1"/>
      <c r="VOU1"/>
      <c r="VOV1"/>
      <c r="VOW1"/>
      <c r="VOX1"/>
      <c r="VOY1"/>
      <c r="VOZ1"/>
      <c r="VPA1"/>
      <c r="VPB1"/>
      <c r="VPC1"/>
      <c r="VPD1"/>
      <c r="VPE1"/>
      <c r="VPF1"/>
      <c r="VPG1"/>
      <c r="VPH1"/>
      <c r="VPI1"/>
      <c r="VPJ1"/>
      <c r="VPK1"/>
      <c r="VPL1"/>
      <c r="VPM1"/>
      <c r="VPN1"/>
      <c r="VPO1"/>
      <c r="VPP1"/>
      <c r="VPQ1"/>
      <c r="VPR1"/>
      <c r="VPS1"/>
      <c r="VPT1"/>
      <c r="VPU1"/>
      <c r="VPV1"/>
      <c r="VPW1"/>
      <c r="VPX1"/>
      <c r="VPY1"/>
      <c r="VPZ1"/>
      <c r="VQA1"/>
      <c r="VQB1"/>
      <c r="VQC1"/>
      <c r="VQD1"/>
      <c r="VQE1"/>
      <c r="VQF1"/>
      <c r="VQG1"/>
      <c r="VQH1"/>
      <c r="VQI1"/>
      <c r="VQJ1"/>
      <c r="VQK1"/>
      <c r="VQL1"/>
      <c r="VQM1"/>
      <c r="VQN1"/>
      <c r="VQO1"/>
      <c r="VQP1"/>
      <c r="VQQ1"/>
      <c r="VQR1"/>
      <c r="VQS1"/>
      <c r="VQT1"/>
      <c r="VQU1"/>
      <c r="VQV1"/>
      <c r="VQW1"/>
      <c r="VQX1"/>
      <c r="VQY1"/>
      <c r="VQZ1"/>
      <c r="VRA1"/>
      <c r="VRB1"/>
      <c r="VRC1"/>
      <c r="VRD1"/>
      <c r="VRE1"/>
      <c r="VRF1"/>
      <c r="VRG1"/>
      <c r="VRH1"/>
      <c r="VRI1"/>
      <c r="VRJ1"/>
      <c r="VRK1"/>
      <c r="VRL1"/>
      <c r="VRM1"/>
      <c r="VRN1"/>
      <c r="VRO1"/>
      <c r="VRP1"/>
      <c r="VRQ1"/>
      <c r="VRR1"/>
      <c r="VRS1"/>
      <c r="VRT1"/>
      <c r="VRU1"/>
      <c r="VRV1"/>
      <c r="VRW1"/>
      <c r="VRX1"/>
      <c r="VRY1"/>
      <c r="VRZ1"/>
      <c r="VSA1"/>
      <c r="VSB1"/>
      <c r="VSC1"/>
      <c r="VSD1"/>
      <c r="VSE1"/>
      <c r="VSF1"/>
      <c r="VSG1"/>
      <c r="VSH1"/>
      <c r="VSI1"/>
      <c r="VSJ1"/>
      <c r="VSK1"/>
      <c r="VSL1"/>
      <c r="VSM1"/>
      <c r="VSN1"/>
      <c r="VSO1"/>
      <c r="VSP1"/>
      <c r="VSQ1"/>
      <c r="VSR1"/>
      <c r="VSS1"/>
      <c r="VST1"/>
      <c r="VSU1"/>
      <c r="VSV1"/>
      <c r="VSW1"/>
      <c r="VSX1"/>
      <c r="VSY1"/>
      <c r="VSZ1"/>
      <c r="VTA1"/>
      <c r="VTB1"/>
      <c r="VTC1"/>
      <c r="VTD1"/>
      <c r="VTE1"/>
      <c r="VTF1"/>
      <c r="VTG1"/>
      <c r="VTH1"/>
      <c r="VTI1"/>
      <c r="VTJ1"/>
      <c r="VTK1"/>
      <c r="VTL1"/>
      <c r="VTM1"/>
      <c r="VTN1"/>
      <c r="VTO1"/>
      <c r="VTP1"/>
      <c r="VTQ1"/>
      <c r="VTR1"/>
      <c r="VTS1"/>
      <c r="VTT1"/>
      <c r="VTU1"/>
      <c r="VTV1"/>
      <c r="VTW1"/>
      <c r="VTX1"/>
      <c r="VTY1"/>
      <c r="VTZ1"/>
      <c r="VUA1"/>
      <c r="VUB1"/>
      <c r="VUC1"/>
      <c r="VUD1"/>
      <c r="VUE1"/>
      <c r="VUF1"/>
      <c r="VUG1"/>
      <c r="VUH1"/>
      <c r="VUI1"/>
      <c r="VUJ1"/>
      <c r="VUK1"/>
      <c r="VUL1"/>
      <c r="VUM1"/>
      <c r="VUN1"/>
      <c r="VUO1"/>
      <c r="VUP1"/>
      <c r="VUQ1"/>
      <c r="VUR1"/>
      <c r="VUS1"/>
      <c r="VUT1"/>
      <c r="VUU1"/>
      <c r="VUV1"/>
      <c r="VUW1"/>
      <c r="VUX1"/>
      <c r="VUY1"/>
      <c r="VUZ1"/>
      <c r="VVA1"/>
      <c r="VVB1"/>
      <c r="VVC1"/>
      <c r="VVD1"/>
      <c r="VVE1"/>
      <c r="VVF1"/>
      <c r="VVG1"/>
      <c r="VVH1"/>
      <c r="VVI1"/>
      <c r="VVJ1"/>
      <c r="VVK1"/>
      <c r="VVL1"/>
      <c r="VVM1"/>
      <c r="VVN1"/>
      <c r="VVO1"/>
      <c r="VVP1"/>
      <c r="VVQ1"/>
      <c r="VVR1"/>
      <c r="VVS1"/>
      <c r="VVT1"/>
      <c r="VVU1"/>
      <c r="VVV1"/>
      <c r="VVW1"/>
      <c r="VVX1"/>
      <c r="VVY1"/>
      <c r="VVZ1"/>
      <c r="VWA1"/>
      <c r="VWB1"/>
      <c r="VWC1"/>
      <c r="VWD1"/>
      <c r="VWE1"/>
      <c r="VWF1"/>
      <c r="VWG1"/>
      <c r="VWH1"/>
      <c r="VWI1"/>
      <c r="VWJ1"/>
      <c r="VWK1"/>
      <c r="VWL1"/>
      <c r="VWM1"/>
      <c r="VWN1"/>
      <c r="VWO1"/>
      <c r="VWP1"/>
      <c r="VWQ1"/>
      <c r="VWR1"/>
      <c r="VWS1"/>
      <c r="VWT1"/>
      <c r="VWU1"/>
      <c r="VWV1"/>
      <c r="VWW1"/>
      <c r="VWX1"/>
      <c r="VWY1"/>
      <c r="VWZ1"/>
      <c r="VXA1"/>
      <c r="VXB1"/>
      <c r="VXC1"/>
      <c r="VXD1"/>
      <c r="VXE1"/>
      <c r="VXF1"/>
      <c r="VXG1"/>
      <c r="VXH1"/>
      <c r="VXI1"/>
      <c r="VXJ1"/>
      <c r="VXK1"/>
      <c r="VXL1"/>
      <c r="VXM1"/>
      <c r="VXN1"/>
      <c r="VXO1"/>
      <c r="VXP1"/>
      <c r="VXQ1"/>
      <c r="VXR1"/>
      <c r="VXS1"/>
      <c r="VXT1"/>
      <c r="VXU1"/>
      <c r="VXV1"/>
      <c r="VXW1"/>
      <c r="VXX1"/>
      <c r="VXY1"/>
      <c r="VXZ1"/>
      <c r="VYA1"/>
      <c r="VYB1"/>
      <c r="VYC1"/>
      <c r="VYD1"/>
      <c r="VYE1"/>
      <c r="VYF1"/>
      <c r="VYG1"/>
      <c r="VYH1"/>
      <c r="VYI1"/>
      <c r="VYJ1"/>
      <c r="VYK1"/>
      <c r="VYL1"/>
      <c r="VYM1"/>
      <c r="VYN1"/>
      <c r="VYO1"/>
      <c r="VYP1"/>
      <c r="VYQ1"/>
      <c r="VYR1"/>
      <c r="VYS1"/>
      <c r="VYT1"/>
      <c r="VYU1"/>
      <c r="VYV1"/>
      <c r="VYW1"/>
      <c r="VYX1"/>
      <c r="VYY1"/>
      <c r="VYZ1"/>
      <c r="VZA1"/>
      <c r="VZB1"/>
      <c r="VZC1"/>
      <c r="VZD1"/>
      <c r="VZE1"/>
      <c r="VZF1"/>
      <c r="VZG1"/>
      <c r="VZH1"/>
      <c r="VZI1"/>
      <c r="VZJ1"/>
      <c r="VZK1"/>
      <c r="VZL1"/>
      <c r="VZM1"/>
      <c r="VZN1"/>
      <c r="VZO1"/>
      <c r="VZP1"/>
      <c r="VZQ1"/>
      <c r="VZR1"/>
      <c r="VZS1"/>
      <c r="VZT1"/>
      <c r="VZU1"/>
      <c r="VZV1"/>
      <c r="VZW1"/>
      <c r="VZX1"/>
      <c r="VZY1"/>
      <c r="VZZ1"/>
      <c r="WAA1"/>
      <c r="WAB1"/>
      <c r="WAC1"/>
      <c r="WAD1"/>
      <c r="WAE1"/>
      <c r="WAF1"/>
      <c r="WAG1"/>
      <c r="WAH1"/>
      <c r="WAI1"/>
      <c r="WAJ1"/>
      <c r="WAK1"/>
      <c r="WAL1"/>
      <c r="WAM1"/>
      <c r="WAN1"/>
      <c r="WAO1"/>
      <c r="WAP1"/>
      <c r="WAQ1"/>
      <c r="WAR1"/>
      <c r="WAS1"/>
      <c r="WAT1"/>
      <c r="WAU1"/>
      <c r="WAV1"/>
      <c r="WAW1"/>
      <c r="WAX1"/>
      <c r="WAY1"/>
      <c r="WAZ1"/>
      <c r="WBA1"/>
      <c r="WBB1"/>
      <c r="WBC1"/>
      <c r="WBD1"/>
      <c r="WBE1"/>
      <c r="WBF1"/>
      <c r="WBG1"/>
      <c r="WBH1"/>
      <c r="WBI1"/>
      <c r="WBJ1"/>
      <c r="WBK1"/>
      <c r="WBL1"/>
      <c r="WBM1"/>
      <c r="WBN1"/>
      <c r="WBO1"/>
      <c r="WBP1"/>
      <c r="WBQ1"/>
      <c r="WBR1"/>
      <c r="WBS1"/>
      <c r="WBT1"/>
      <c r="WBU1"/>
      <c r="WBV1"/>
      <c r="WBW1"/>
      <c r="WBX1"/>
      <c r="WBY1"/>
      <c r="WBZ1"/>
      <c r="WCA1"/>
      <c r="WCB1"/>
      <c r="WCC1"/>
      <c r="WCD1"/>
      <c r="WCE1"/>
      <c r="WCF1"/>
      <c r="WCG1"/>
      <c r="WCH1"/>
      <c r="WCI1"/>
      <c r="WCJ1"/>
      <c r="WCK1"/>
      <c r="WCL1"/>
      <c r="WCM1"/>
      <c r="WCN1"/>
      <c r="WCO1"/>
      <c r="WCP1"/>
      <c r="WCQ1"/>
      <c r="WCR1"/>
      <c r="WCS1"/>
      <c r="WCT1"/>
      <c r="WCU1"/>
      <c r="WCV1"/>
      <c r="WCW1"/>
      <c r="WCX1"/>
      <c r="WCY1"/>
      <c r="WCZ1"/>
      <c r="WDA1"/>
      <c r="WDB1"/>
      <c r="WDC1"/>
      <c r="WDD1"/>
      <c r="WDE1"/>
      <c r="WDF1"/>
      <c r="WDG1"/>
      <c r="WDH1"/>
      <c r="WDI1"/>
      <c r="WDJ1"/>
      <c r="WDK1"/>
      <c r="WDL1"/>
      <c r="WDM1"/>
      <c r="WDN1"/>
      <c r="WDO1"/>
      <c r="WDP1"/>
      <c r="WDQ1"/>
      <c r="WDR1"/>
      <c r="WDS1"/>
      <c r="WDT1"/>
      <c r="WDU1"/>
      <c r="WDV1"/>
      <c r="WDW1"/>
      <c r="WDX1"/>
      <c r="WDY1"/>
      <c r="WDZ1"/>
      <c r="WEA1"/>
      <c r="WEB1"/>
      <c r="WEC1"/>
      <c r="WED1"/>
      <c r="WEE1"/>
      <c r="WEF1"/>
      <c r="WEG1"/>
      <c r="WEH1"/>
      <c r="WEI1"/>
      <c r="WEJ1"/>
      <c r="WEK1"/>
      <c r="WEL1"/>
      <c r="WEM1"/>
      <c r="WEN1"/>
      <c r="WEO1"/>
      <c r="WEP1"/>
      <c r="WEQ1"/>
      <c r="WER1"/>
      <c r="WES1"/>
      <c r="WET1"/>
      <c r="WEU1"/>
      <c r="WEV1"/>
      <c r="WEW1"/>
      <c r="WEX1"/>
      <c r="WEY1"/>
      <c r="WEZ1"/>
      <c r="WFA1"/>
      <c r="WFB1"/>
      <c r="WFC1"/>
      <c r="WFD1"/>
      <c r="WFE1"/>
      <c r="WFF1"/>
      <c r="WFG1"/>
      <c r="WFH1"/>
      <c r="WFI1"/>
      <c r="WFJ1"/>
      <c r="WFK1"/>
      <c r="WFL1"/>
      <c r="WFM1"/>
      <c r="WFN1"/>
      <c r="WFO1"/>
      <c r="WFP1"/>
      <c r="WFQ1"/>
      <c r="WFR1"/>
      <c r="WFS1"/>
      <c r="WFT1"/>
      <c r="WFU1"/>
      <c r="WFV1"/>
      <c r="WFW1"/>
      <c r="WFX1"/>
      <c r="WFY1"/>
      <c r="WFZ1"/>
      <c r="WGA1"/>
      <c r="WGB1"/>
      <c r="WGC1"/>
      <c r="WGD1"/>
      <c r="WGE1"/>
      <c r="WGF1"/>
      <c r="WGG1"/>
      <c r="WGH1"/>
      <c r="WGI1"/>
      <c r="WGJ1"/>
      <c r="WGK1"/>
      <c r="WGL1"/>
      <c r="WGM1"/>
      <c r="WGN1"/>
      <c r="WGO1"/>
      <c r="WGP1"/>
      <c r="WGQ1"/>
      <c r="WGR1"/>
      <c r="WGS1"/>
      <c r="WGT1"/>
      <c r="WGU1"/>
      <c r="WGV1"/>
      <c r="WGW1"/>
      <c r="WGX1"/>
      <c r="WGY1"/>
      <c r="WGZ1"/>
      <c r="WHA1"/>
      <c r="WHB1"/>
      <c r="WHC1"/>
      <c r="WHD1"/>
      <c r="WHE1"/>
      <c r="WHF1"/>
      <c r="WHG1"/>
      <c r="WHH1"/>
      <c r="WHI1"/>
      <c r="WHJ1"/>
      <c r="WHK1"/>
      <c r="WHL1"/>
      <c r="WHM1"/>
      <c r="WHN1"/>
      <c r="WHO1"/>
      <c r="WHP1"/>
      <c r="WHQ1"/>
      <c r="WHR1"/>
      <c r="WHS1"/>
      <c r="WHT1"/>
      <c r="WHU1"/>
      <c r="WHV1"/>
      <c r="WHW1"/>
      <c r="WHX1"/>
      <c r="WHY1"/>
      <c r="WHZ1"/>
      <c r="WIA1"/>
      <c r="WIB1"/>
      <c r="WIC1"/>
      <c r="WID1"/>
      <c r="WIE1"/>
      <c r="WIF1"/>
      <c r="WIG1"/>
      <c r="WIH1"/>
      <c r="WII1"/>
      <c r="WIJ1"/>
      <c r="WIK1"/>
      <c r="WIL1"/>
      <c r="WIM1"/>
      <c r="WIN1"/>
      <c r="WIO1"/>
      <c r="WIP1"/>
      <c r="WIQ1"/>
      <c r="WIR1"/>
      <c r="WIS1"/>
      <c r="WIT1"/>
      <c r="WIU1"/>
      <c r="WIV1"/>
      <c r="WIW1"/>
      <c r="WIX1"/>
      <c r="WIY1"/>
      <c r="WIZ1"/>
      <c r="WJA1"/>
      <c r="WJB1"/>
      <c r="WJC1"/>
      <c r="WJD1"/>
      <c r="WJE1"/>
      <c r="WJF1"/>
      <c r="WJG1"/>
      <c r="WJH1"/>
      <c r="WJI1"/>
      <c r="WJJ1"/>
      <c r="WJK1"/>
      <c r="WJL1"/>
      <c r="WJM1"/>
      <c r="WJN1"/>
      <c r="WJO1"/>
      <c r="WJP1"/>
      <c r="WJQ1"/>
      <c r="WJR1"/>
      <c r="WJS1"/>
      <c r="WJT1"/>
      <c r="WJU1"/>
      <c r="WJV1"/>
      <c r="WJW1"/>
      <c r="WJX1"/>
      <c r="WJY1"/>
      <c r="WJZ1"/>
      <c r="WKA1"/>
      <c r="WKB1"/>
      <c r="WKC1"/>
      <c r="WKD1"/>
      <c r="WKE1"/>
      <c r="WKF1"/>
      <c r="WKG1"/>
      <c r="WKH1"/>
      <c r="WKI1"/>
      <c r="WKJ1"/>
      <c r="WKK1"/>
      <c r="WKL1"/>
      <c r="WKM1"/>
      <c r="WKN1"/>
      <c r="WKO1"/>
      <c r="WKP1"/>
      <c r="WKQ1"/>
      <c r="WKR1"/>
      <c r="WKS1"/>
      <c r="WKT1"/>
      <c r="WKU1"/>
      <c r="WKV1"/>
      <c r="WKW1"/>
      <c r="WKX1"/>
      <c r="WKY1"/>
      <c r="WKZ1"/>
      <c r="WLA1"/>
      <c r="WLB1"/>
      <c r="WLC1"/>
      <c r="WLD1"/>
      <c r="WLE1"/>
      <c r="WLF1"/>
      <c r="WLG1"/>
      <c r="WLH1"/>
      <c r="WLI1"/>
      <c r="WLJ1"/>
      <c r="WLK1"/>
      <c r="WLL1"/>
      <c r="WLM1"/>
      <c r="WLN1"/>
      <c r="WLO1"/>
      <c r="WLP1"/>
      <c r="WLQ1"/>
      <c r="WLR1"/>
      <c r="WLS1"/>
      <c r="WLT1"/>
      <c r="WLU1"/>
      <c r="WLV1"/>
      <c r="WLW1"/>
      <c r="WLX1"/>
      <c r="WLY1"/>
      <c r="WLZ1"/>
      <c r="WMA1"/>
      <c r="WMB1"/>
      <c r="WMC1"/>
      <c r="WMD1"/>
      <c r="WME1"/>
      <c r="WMF1"/>
      <c r="WMG1"/>
      <c r="WMH1"/>
      <c r="WMI1"/>
      <c r="WMJ1"/>
      <c r="WMK1"/>
      <c r="WML1"/>
      <c r="WMM1"/>
      <c r="WMN1"/>
      <c r="WMO1"/>
      <c r="WMP1"/>
      <c r="WMQ1"/>
      <c r="WMR1"/>
      <c r="WMS1"/>
      <c r="WMT1"/>
      <c r="WMU1"/>
      <c r="WMV1"/>
      <c r="WMW1"/>
      <c r="WMX1"/>
      <c r="WMY1"/>
      <c r="WMZ1"/>
      <c r="WNA1"/>
      <c r="WNB1"/>
      <c r="WNC1"/>
      <c r="WND1"/>
      <c r="WNE1"/>
      <c r="WNF1"/>
      <c r="WNG1"/>
      <c r="WNH1"/>
      <c r="WNI1"/>
      <c r="WNJ1"/>
      <c r="WNK1"/>
      <c r="WNL1"/>
      <c r="WNM1"/>
      <c r="WNN1"/>
      <c r="WNO1"/>
      <c r="WNP1"/>
      <c r="WNQ1"/>
      <c r="WNR1"/>
      <c r="WNS1"/>
      <c r="WNT1"/>
      <c r="WNU1"/>
      <c r="WNV1"/>
      <c r="WNW1"/>
      <c r="WNX1"/>
      <c r="WNY1"/>
      <c r="WNZ1"/>
      <c r="WOA1"/>
      <c r="WOB1"/>
      <c r="WOC1"/>
      <c r="WOD1"/>
      <c r="WOE1"/>
      <c r="WOF1"/>
      <c r="WOG1"/>
      <c r="WOH1"/>
      <c r="WOI1"/>
      <c r="WOJ1"/>
      <c r="WOK1"/>
      <c r="WOL1"/>
      <c r="WOM1"/>
      <c r="WON1"/>
      <c r="WOO1"/>
      <c r="WOP1"/>
      <c r="WOQ1"/>
      <c r="WOR1"/>
      <c r="WOS1"/>
      <c r="WOT1"/>
      <c r="WOU1"/>
      <c r="WOV1"/>
      <c r="WOW1"/>
      <c r="WOX1"/>
      <c r="WOY1"/>
      <c r="WOZ1"/>
      <c r="WPA1"/>
      <c r="WPB1"/>
      <c r="WPC1"/>
      <c r="WPD1"/>
      <c r="WPE1"/>
      <c r="WPF1"/>
      <c r="WPG1"/>
      <c r="WPH1"/>
      <c r="WPI1"/>
      <c r="WPJ1"/>
      <c r="WPK1"/>
      <c r="WPL1"/>
      <c r="WPM1"/>
      <c r="WPN1"/>
      <c r="WPO1"/>
      <c r="WPP1"/>
      <c r="WPQ1"/>
      <c r="WPR1"/>
      <c r="WPS1"/>
      <c r="WPT1"/>
      <c r="WPU1"/>
      <c r="WPV1"/>
      <c r="WPW1"/>
      <c r="WPX1"/>
      <c r="WPY1"/>
      <c r="WPZ1"/>
      <c r="WQA1"/>
      <c r="WQB1"/>
      <c r="WQC1"/>
      <c r="WQD1"/>
      <c r="WQE1"/>
      <c r="WQF1"/>
      <c r="WQG1"/>
      <c r="WQH1"/>
      <c r="WQI1"/>
      <c r="WQJ1"/>
      <c r="WQK1"/>
      <c r="WQL1"/>
      <c r="WQM1"/>
      <c r="WQN1"/>
      <c r="WQO1"/>
      <c r="WQP1"/>
      <c r="WQQ1"/>
      <c r="WQR1"/>
      <c r="WQS1"/>
      <c r="WQT1"/>
      <c r="WQU1"/>
      <c r="WQV1"/>
      <c r="WQW1"/>
      <c r="WQX1"/>
      <c r="WQY1"/>
      <c r="WQZ1"/>
      <c r="WRA1"/>
      <c r="WRB1"/>
      <c r="WRC1"/>
      <c r="WRD1"/>
      <c r="WRE1"/>
      <c r="WRF1"/>
      <c r="WRG1"/>
      <c r="WRH1"/>
      <c r="WRI1"/>
      <c r="WRJ1"/>
      <c r="WRK1"/>
      <c r="WRL1"/>
      <c r="WRM1"/>
      <c r="WRN1"/>
      <c r="WRO1"/>
      <c r="WRP1"/>
      <c r="WRQ1"/>
      <c r="WRR1"/>
      <c r="WRS1"/>
      <c r="WRT1"/>
      <c r="WRU1"/>
      <c r="WRV1"/>
      <c r="WRW1"/>
      <c r="WRX1"/>
      <c r="WRY1"/>
      <c r="WRZ1"/>
      <c r="WSA1"/>
      <c r="WSB1"/>
      <c r="WSC1"/>
      <c r="WSD1"/>
      <c r="WSE1"/>
      <c r="WSF1"/>
      <c r="WSG1"/>
      <c r="WSH1"/>
      <c r="WSI1"/>
      <c r="WSJ1"/>
      <c r="WSK1"/>
      <c r="WSL1"/>
      <c r="WSM1"/>
      <c r="WSN1"/>
      <c r="WSO1"/>
      <c r="WSP1"/>
      <c r="WSQ1"/>
      <c r="WSR1"/>
      <c r="WSS1"/>
      <c r="WST1"/>
      <c r="WSU1"/>
      <c r="WSV1"/>
      <c r="WSW1"/>
      <c r="WSX1"/>
      <c r="WSY1"/>
      <c r="WSZ1"/>
      <c r="WTA1"/>
      <c r="WTB1"/>
      <c r="WTC1"/>
      <c r="WTD1"/>
      <c r="WTE1"/>
      <c r="WTF1"/>
      <c r="WTG1"/>
      <c r="WTH1"/>
      <c r="WTI1"/>
      <c r="WTJ1"/>
      <c r="WTK1"/>
      <c r="WTL1"/>
      <c r="WTM1"/>
      <c r="WTN1"/>
      <c r="WTO1"/>
      <c r="WTP1"/>
      <c r="WTQ1"/>
      <c r="WTR1"/>
      <c r="WTS1"/>
      <c r="WTT1"/>
      <c r="WTU1"/>
      <c r="WTV1"/>
      <c r="WTW1"/>
      <c r="WTX1"/>
      <c r="WTY1"/>
      <c r="WTZ1"/>
      <c r="WUA1"/>
      <c r="WUB1"/>
      <c r="WUC1"/>
      <c r="WUD1"/>
      <c r="WUE1"/>
      <c r="WUF1"/>
      <c r="WUG1"/>
      <c r="WUH1"/>
      <c r="WUI1"/>
      <c r="WUJ1"/>
      <c r="WUK1"/>
      <c r="WUL1"/>
      <c r="WUM1"/>
      <c r="WUN1"/>
      <c r="WUO1"/>
      <c r="WUP1"/>
      <c r="WUQ1"/>
      <c r="WUR1"/>
      <c r="WUS1"/>
      <c r="WUT1"/>
      <c r="WUU1"/>
      <c r="WUV1"/>
      <c r="WUW1"/>
      <c r="WUX1"/>
      <c r="WUY1"/>
      <c r="WUZ1"/>
      <c r="WVA1"/>
      <c r="WVB1"/>
      <c r="WVC1"/>
      <c r="WVD1"/>
      <c r="WVE1"/>
      <c r="WVF1"/>
      <c r="WVG1"/>
      <c r="WVH1"/>
      <c r="WVI1"/>
      <c r="WVJ1"/>
      <c r="WVK1"/>
      <c r="WVL1"/>
      <c r="WVM1"/>
      <c r="WVN1"/>
      <c r="WVO1"/>
      <c r="WVP1"/>
      <c r="WVQ1"/>
      <c r="WVR1"/>
      <c r="WVS1"/>
      <c r="WVT1"/>
      <c r="WVU1"/>
      <c r="WVV1"/>
      <c r="WVW1"/>
      <c r="WVX1"/>
      <c r="WVY1"/>
      <c r="WVZ1"/>
      <c r="WWA1"/>
      <c r="WWB1"/>
      <c r="WWC1"/>
      <c r="WWD1"/>
      <c r="WWE1"/>
      <c r="WWF1"/>
      <c r="WWG1"/>
      <c r="WWH1"/>
      <c r="WWI1"/>
      <c r="WWJ1"/>
      <c r="WWK1"/>
      <c r="WWL1"/>
      <c r="WWM1"/>
      <c r="WWN1"/>
      <c r="WWO1"/>
      <c r="WWP1"/>
      <c r="WWQ1"/>
      <c r="WWR1"/>
      <c r="WWS1"/>
      <c r="WWT1"/>
      <c r="WWU1"/>
      <c r="WWV1"/>
      <c r="WWW1"/>
      <c r="WWX1"/>
      <c r="WWY1"/>
      <c r="WWZ1"/>
      <c r="WXA1"/>
      <c r="WXB1"/>
      <c r="WXC1"/>
      <c r="WXD1"/>
      <c r="WXE1"/>
      <c r="WXF1"/>
      <c r="WXG1"/>
      <c r="WXH1"/>
      <c r="WXI1"/>
      <c r="WXJ1"/>
      <c r="WXK1"/>
      <c r="WXL1"/>
      <c r="WXM1"/>
      <c r="WXN1"/>
      <c r="WXO1"/>
      <c r="WXP1"/>
      <c r="WXQ1"/>
      <c r="WXR1"/>
      <c r="WXS1"/>
      <c r="WXT1"/>
      <c r="WXU1"/>
      <c r="WXV1"/>
      <c r="WXW1"/>
      <c r="WXX1"/>
      <c r="WXY1"/>
      <c r="WXZ1"/>
      <c r="WYA1"/>
      <c r="WYB1"/>
      <c r="WYC1"/>
      <c r="WYD1"/>
      <c r="WYE1"/>
      <c r="WYF1"/>
      <c r="WYG1"/>
      <c r="WYH1"/>
      <c r="WYI1"/>
      <c r="WYJ1"/>
      <c r="WYK1"/>
      <c r="WYL1"/>
      <c r="WYM1"/>
      <c r="WYN1"/>
      <c r="WYO1"/>
      <c r="WYP1"/>
      <c r="WYQ1"/>
      <c r="WYR1"/>
      <c r="WYS1"/>
      <c r="WYT1"/>
      <c r="WYU1"/>
      <c r="WYV1"/>
      <c r="WYW1"/>
      <c r="WYX1"/>
      <c r="WYY1"/>
      <c r="WYZ1"/>
      <c r="WZA1"/>
      <c r="WZB1"/>
      <c r="WZC1"/>
      <c r="WZD1"/>
      <c r="WZE1"/>
      <c r="WZF1"/>
      <c r="WZG1"/>
      <c r="WZH1"/>
      <c r="WZI1"/>
      <c r="WZJ1"/>
      <c r="WZK1"/>
      <c r="WZL1"/>
      <c r="WZM1"/>
      <c r="WZN1"/>
      <c r="WZO1"/>
      <c r="WZP1"/>
      <c r="WZQ1"/>
      <c r="WZR1"/>
      <c r="WZS1"/>
      <c r="WZT1"/>
      <c r="WZU1"/>
      <c r="WZV1"/>
      <c r="WZW1"/>
      <c r="WZX1"/>
      <c r="WZY1"/>
      <c r="WZZ1"/>
      <c r="XAA1"/>
      <c r="XAB1"/>
      <c r="XAC1"/>
      <c r="XAD1"/>
      <c r="XAE1"/>
      <c r="XAF1"/>
      <c r="XAG1"/>
      <c r="XAH1"/>
      <c r="XAI1"/>
      <c r="XAJ1"/>
      <c r="XAK1"/>
      <c r="XAL1"/>
      <c r="XAM1"/>
      <c r="XAN1"/>
      <c r="XAO1"/>
      <c r="XAP1"/>
      <c r="XAQ1"/>
      <c r="XAR1"/>
      <c r="XAS1"/>
      <c r="XAT1"/>
      <c r="XAU1"/>
      <c r="XAV1"/>
      <c r="XAW1"/>
      <c r="XAX1"/>
      <c r="XAY1"/>
      <c r="XAZ1"/>
      <c r="XBA1"/>
      <c r="XBB1"/>
      <c r="XBC1"/>
      <c r="XBD1"/>
      <c r="XBE1"/>
      <c r="XBF1"/>
      <c r="XBG1"/>
      <c r="XBH1"/>
      <c r="XBI1"/>
      <c r="XBJ1"/>
      <c r="XBK1"/>
      <c r="XBL1"/>
      <c r="XBM1"/>
      <c r="XBN1"/>
      <c r="XBO1"/>
      <c r="XBP1"/>
      <c r="XBQ1"/>
      <c r="XBR1"/>
      <c r="XBS1"/>
      <c r="XBT1"/>
      <c r="XBU1"/>
      <c r="XBV1"/>
      <c r="XBW1"/>
      <c r="XBX1"/>
      <c r="XBY1"/>
      <c r="XBZ1"/>
      <c r="XCA1"/>
      <c r="XCB1"/>
      <c r="XCC1"/>
      <c r="XCD1"/>
      <c r="XCE1"/>
      <c r="XCF1"/>
    </row>
    <row r="2" spans="1:16308">
      <c r="A2" s="3" t="s">
        <v>192</v>
      </c>
      <c r="B2">
        <v>1</v>
      </c>
      <c r="C2" s="3" t="s">
        <v>4609</v>
      </c>
      <c r="D2" s="3" t="s">
        <v>3063</v>
      </c>
      <c r="E2" t="s">
        <v>4476</v>
      </c>
      <c r="F2" t="s">
        <v>4723</v>
      </c>
      <c r="G2" s="3" t="s">
        <v>195</v>
      </c>
    </row>
    <row r="3" spans="1:16308">
      <c r="A3" s="3" t="s">
        <v>329</v>
      </c>
      <c r="B3">
        <v>1</v>
      </c>
      <c r="C3" s="3" t="s">
        <v>4618</v>
      </c>
      <c r="D3" s="3" t="s">
        <v>490</v>
      </c>
      <c r="E3" t="s">
        <v>4476</v>
      </c>
      <c r="F3" t="s">
        <v>2913</v>
      </c>
      <c r="G3" s="3" t="s">
        <v>4724</v>
      </c>
    </row>
    <row r="4" spans="1:16308">
      <c r="A4" s="3" t="s">
        <v>513</v>
      </c>
      <c r="B4">
        <v>1</v>
      </c>
      <c r="C4" s="3" t="s">
        <v>4623</v>
      </c>
      <c r="D4" s="3" t="s">
        <v>3063</v>
      </c>
      <c r="E4" t="s">
        <v>4476</v>
      </c>
      <c r="F4" t="s">
        <v>4725</v>
      </c>
      <c r="G4" s="3" t="s">
        <v>195</v>
      </c>
    </row>
    <row r="5" spans="1:16308">
      <c r="A5" s="3" t="s">
        <v>545</v>
      </c>
      <c r="B5">
        <v>1</v>
      </c>
      <c r="C5" s="3" t="s">
        <v>4631</v>
      </c>
      <c r="D5" s="3" t="s">
        <v>3063</v>
      </c>
      <c r="E5" t="s">
        <v>4476</v>
      </c>
      <c r="F5" t="s">
        <v>4723</v>
      </c>
      <c r="G5" s="3" t="s">
        <v>195</v>
      </c>
    </row>
    <row r="6" spans="1:16308">
      <c r="A6" s="3" t="s">
        <v>567</v>
      </c>
      <c r="B6">
        <v>1</v>
      </c>
      <c r="C6" s="3" t="s">
        <v>4638</v>
      </c>
      <c r="D6" s="3" t="s">
        <v>4726</v>
      </c>
      <c r="E6" t="s">
        <v>4476</v>
      </c>
      <c r="F6" t="s">
        <v>4725</v>
      </c>
      <c r="G6" s="3" t="s">
        <v>195</v>
      </c>
    </row>
    <row r="7" spans="1:16308">
      <c r="A7" s="3" t="s">
        <v>567</v>
      </c>
      <c r="B7">
        <v>2</v>
      </c>
      <c r="C7" s="3" t="s">
        <v>4645</v>
      </c>
      <c r="D7" s="3"/>
      <c r="G7" s="3"/>
    </row>
    <row r="8" spans="1:16308">
      <c r="A8" s="3" t="s">
        <v>567</v>
      </c>
      <c r="B8">
        <v>3</v>
      </c>
      <c r="C8" s="3" t="s">
        <v>4651</v>
      </c>
      <c r="D8" s="3"/>
      <c r="G8" s="3"/>
    </row>
    <row r="9" spans="1:16308">
      <c r="A9" s="3" t="s">
        <v>716</v>
      </c>
      <c r="B9">
        <v>1</v>
      </c>
      <c r="C9" s="3" t="s">
        <v>4655</v>
      </c>
      <c r="D9" s="3" t="s">
        <v>3063</v>
      </c>
      <c r="E9" t="s">
        <v>4476</v>
      </c>
      <c r="F9" t="s">
        <v>2913</v>
      </c>
      <c r="G9" s="3" t="s">
        <v>4727</v>
      </c>
    </row>
    <row r="10" spans="1:16308">
      <c r="A10" s="3" t="s">
        <v>734</v>
      </c>
      <c r="B10">
        <v>1</v>
      </c>
      <c r="C10" s="3" t="s">
        <v>4661</v>
      </c>
      <c r="D10" s="3" t="s">
        <v>3063</v>
      </c>
      <c r="E10" t="s">
        <v>4476</v>
      </c>
      <c r="F10" t="s">
        <v>2913</v>
      </c>
      <c r="G10" s="3" t="s">
        <v>4728</v>
      </c>
    </row>
    <row r="11" spans="1:16308">
      <c r="A11" s="3" t="s">
        <v>734</v>
      </c>
      <c r="B11">
        <v>2</v>
      </c>
      <c r="C11" s="3" t="s">
        <v>4669</v>
      </c>
      <c r="D11" s="3"/>
      <c r="G11" s="3"/>
    </row>
    <row r="12" spans="1:16308">
      <c r="A12" s="3" t="s">
        <v>765</v>
      </c>
      <c r="B12">
        <v>1</v>
      </c>
      <c r="C12" s="3" t="s">
        <v>4674</v>
      </c>
      <c r="D12" s="3" t="s">
        <v>4729</v>
      </c>
      <c r="E12" t="s">
        <v>4476</v>
      </c>
      <c r="F12" t="s">
        <v>4723</v>
      </c>
      <c r="G12" s="3" t="s">
        <v>195</v>
      </c>
    </row>
    <row r="13" spans="1:16308">
      <c r="A13" s="3" t="s">
        <v>887</v>
      </c>
      <c r="B13">
        <v>1</v>
      </c>
      <c r="C13" s="3" t="s">
        <v>4681</v>
      </c>
      <c r="D13" s="3" t="s">
        <v>490</v>
      </c>
      <c r="E13" t="s">
        <v>4476</v>
      </c>
      <c r="F13" t="s">
        <v>4725</v>
      </c>
      <c r="G13" s="3" t="s">
        <v>195</v>
      </c>
    </row>
    <row r="14" spans="1:16308">
      <c r="A14" s="3" t="s">
        <v>960</v>
      </c>
      <c r="B14">
        <v>1</v>
      </c>
      <c r="C14" s="3" t="s">
        <v>4688</v>
      </c>
      <c r="D14" s="3" t="s">
        <v>3063</v>
      </c>
      <c r="E14" t="s">
        <v>4476</v>
      </c>
      <c r="F14" t="s">
        <v>4725</v>
      </c>
      <c r="G14" s="3" t="s">
        <v>195</v>
      </c>
    </row>
    <row r="15" spans="1:16308">
      <c r="A15" s="3" t="s">
        <v>985</v>
      </c>
      <c r="B15">
        <v>1</v>
      </c>
      <c r="C15" s="3" t="s">
        <v>4694</v>
      </c>
      <c r="D15" s="3" t="s">
        <v>3063</v>
      </c>
      <c r="E15" t="s">
        <v>4476</v>
      </c>
      <c r="F15" t="s">
        <v>2913</v>
      </c>
      <c r="G15" s="3" t="s">
        <v>4730</v>
      </c>
    </row>
    <row r="16" spans="1:16308">
      <c r="A16" s="3" t="s">
        <v>985</v>
      </c>
      <c r="B16">
        <v>2</v>
      </c>
      <c r="C16" s="3" t="s">
        <v>4700</v>
      </c>
    </row>
    <row r="17" spans="1:7">
      <c r="A17" s="3" t="s">
        <v>1005</v>
      </c>
      <c r="B17">
        <v>1</v>
      </c>
      <c r="C17" s="3" t="s">
        <v>4702</v>
      </c>
      <c r="D17" s="3" t="s">
        <v>4731</v>
      </c>
      <c r="E17" t="s">
        <v>4476</v>
      </c>
      <c r="F17" t="s">
        <v>4723</v>
      </c>
      <c r="G17" s="3" t="s">
        <v>195</v>
      </c>
    </row>
    <row r="18" spans="1:7">
      <c r="A18" s="3" t="s">
        <v>1024</v>
      </c>
      <c r="B18">
        <v>1</v>
      </c>
      <c r="C18" s="3" t="s">
        <v>4711</v>
      </c>
      <c r="D18" s="3" t="s">
        <v>4732</v>
      </c>
      <c r="E18" t="s">
        <v>4476</v>
      </c>
      <c r="F18" t="s">
        <v>4725</v>
      </c>
      <c r="G18" s="3" t="s">
        <v>195</v>
      </c>
    </row>
  </sheetData>
  <sheetProtection algorithmName="SHA-512" hashValue="PYu0OPeoCq5a9MufhSrRtX1wNjU5GYEcp4jJZolDwJbt+qskYZyj2JSPBQoe/tbwtL9DMV1gOwQIsYtNh0qsQQ==" saltValue="+xpODfdhQQrU3UWPUTYbIw==" spinCount="100000" sheet="1" objects="1" scenarios="1"/>
  <sortState xmlns:xlrd2="http://schemas.microsoft.com/office/spreadsheetml/2017/richdata2" ref="A2:XCF13">
    <sortCondition ref="A2:A13"/>
    <sortCondition ref="B2:B13"/>
  </sortState>
  <pageMargins left="0.7" right="0.7" top="0.75" bottom="0.75" header="0.3" footer="0.3"/>
  <headerFooter>
    <oddHeader>&amp;L&amp;"Aptos"&amp;10&amp;KFF0000 Confidencial&amp;1#_x000D_</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AC615D-3B6E-4A8B-A63F-71B0C3A2D6C6}">
  <sheetPr codeName="Hoja18"/>
  <dimension ref="A1:XCM60"/>
  <sheetViews>
    <sheetView showGridLines="0" workbookViewId="0"/>
  </sheetViews>
  <sheetFormatPr defaultColWidth="11.42578125" defaultRowHeight="15"/>
  <cols>
    <col min="1" max="1" width="15.28515625" bestFit="1" customWidth="1"/>
    <col min="2" max="2" width="11.28515625" bestFit="1" customWidth="1"/>
    <col min="3" max="3" width="26.85546875" bestFit="1" customWidth="1"/>
    <col min="4" max="4" width="104.140625" bestFit="1" customWidth="1"/>
    <col min="5" max="5" width="44.5703125" bestFit="1" customWidth="1"/>
    <col min="6" max="6" width="59.5703125" bestFit="1" customWidth="1"/>
    <col min="7" max="7" width="12" bestFit="1" customWidth="1"/>
    <col min="8" max="8" width="9.42578125" bestFit="1" customWidth="1"/>
    <col min="9" max="9" width="22.7109375" bestFit="1" customWidth="1"/>
    <col min="10" max="10" width="15.28515625" bestFit="1" customWidth="1"/>
    <col min="11" max="11" width="13.28515625" bestFit="1" customWidth="1"/>
    <col min="12" max="12" width="17.140625" bestFit="1" customWidth="1"/>
    <col min="13" max="13" width="64.28515625" bestFit="1" customWidth="1"/>
    <col min="14" max="14" width="12.85546875" bestFit="1" customWidth="1"/>
    <col min="15" max="15" width="13.28515625" bestFit="1" customWidth="1"/>
    <col min="16" max="16" width="13" bestFit="1" customWidth="1"/>
  </cols>
  <sheetData>
    <row r="1" spans="1:16315" s="29" customFormat="1">
      <c r="A1" s="2" t="s">
        <v>4577</v>
      </c>
      <c r="B1" s="2" t="s">
        <v>4578</v>
      </c>
      <c r="C1" s="2" t="s">
        <v>4579</v>
      </c>
      <c r="D1" s="2" t="s">
        <v>4733</v>
      </c>
      <c r="E1" s="2" t="s">
        <v>4734</v>
      </c>
      <c r="F1" s="2" t="s">
        <v>4735</v>
      </c>
      <c r="G1" s="2" t="s">
        <v>1934</v>
      </c>
      <c r="H1" s="2" t="s">
        <v>74</v>
      </c>
      <c r="I1" s="2" t="s">
        <v>1935</v>
      </c>
      <c r="J1" s="2" t="s">
        <v>816</v>
      </c>
      <c r="K1" s="2" t="s">
        <v>4736</v>
      </c>
      <c r="L1" s="2" t="s">
        <v>816</v>
      </c>
      <c r="M1" s="2" t="s">
        <v>4737</v>
      </c>
      <c r="N1" s="2" t="s">
        <v>1071</v>
      </c>
      <c r="O1" s="2" t="s">
        <v>4589</v>
      </c>
      <c r="P1" s="2" t="s">
        <v>48</v>
      </c>
      <c r="Q1"/>
      <c r="R1"/>
      <c r="S1"/>
      <c r="T1"/>
      <c r="U1"/>
      <c r="V1"/>
      <c r="W1"/>
      <c r="X1"/>
      <c r="Y1"/>
      <c r="Z1"/>
      <c r="AA1"/>
      <c r="AB1"/>
      <c r="AC1"/>
      <c r="AD1"/>
      <c r="AE1"/>
      <c r="AF1"/>
      <c r="AG1"/>
      <c r="AH1"/>
      <c r="AI1"/>
      <c r="AJ1"/>
      <c r="AK1"/>
      <c r="AL1"/>
      <c r="AM1"/>
      <c r="AN1"/>
      <c r="AO1"/>
      <c r="AP1"/>
      <c r="AQ1"/>
      <c r="AR1"/>
      <c r="AS1"/>
      <c r="AT1"/>
      <c r="AU1"/>
      <c r="AV1"/>
      <c r="AW1"/>
      <c r="AX1"/>
      <c r="AY1"/>
      <c r="AZ1"/>
      <c r="BA1"/>
      <c r="BB1"/>
      <c r="BC1"/>
      <c r="BD1"/>
      <c r="BE1"/>
      <c r="BF1"/>
      <c r="BG1"/>
      <c r="BH1"/>
      <c r="BI1"/>
      <c r="BJ1"/>
      <c r="BK1"/>
      <c r="BL1"/>
      <c r="BM1"/>
      <c r="BN1"/>
      <c r="BO1"/>
      <c r="BP1"/>
      <c r="BQ1"/>
      <c r="BR1"/>
      <c r="BS1"/>
      <c r="BT1"/>
      <c r="BU1"/>
      <c r="BV1"/>
      <c r="BW1"/>
      <c r="BX1"/>
      <c r="BY1"/>
      <c r="BZ1"/>
      <c r="CA1"/>
      <c r="CB1"/>
      <c r="CC1"/>
      <c r="CD1"/>
      <c r="CE1"/>
      <c r="CF1"/>
      <c r="CG1"/>
      <c r="CH1"/>
      <c r="CI1"/>
      <c r="CJ1"/>
      <c r="CK1"/>
      <c r="CL1"/>
      <c r="CM1"/>
      <c r="CN1"/>
      <c r="CO1"/>
      <c r="CP1"/>
      <c r="CQ1"/>
      <c r="CR1"/>
      <c r="CS1"/>
      <c r="CT1"/>
      <c r="CU1"/>
      <c r="CV1"/>
      <c r="CW1"/>
      <c r="CX1"/>
      <c r="CY1"/>
      <c r="CZ1"/>
      <c r="DA1"/>
      <c r="DB1"/>
      <c r="DC1"/>
      <c r="DD1"/>
      <c r="DE1"/>
      <c r="DF1"/>
      <c r="DG1"/>
      <c r="DH1"/>
      <c r="DI1"/>
      <c r="DJ1"/>
      <c r="DK1"/>
      <c r="DL1"/>
      <c r="DM1"/>
      <c r="DN1"/>
      <c r="DO1"/>
      <c r="DP1"/>
      <c r="DQ1"/>
      <c r="DR1"/>
      <c r="DS1"/>
      <c r="DT1"/>
      <c r="DU1"/>
      <c r="DV1"/>
      <c r="DW1"/>
      <c r="DX1"/>
      <c r="DY1"/>
      <c r="DZ1"/>
      <c r="EA1"/>
      <c r="EB1"/>
      <c r="EC1"/>
      <c r="ED1"/>
      <c r="EE1"/>
      <c r="EF1"/>
      <c r="EG1"/>
      <c r="EH1"/>
      <c r="EI1"/>
      <c r="EJ1"/>
      <c r="EK1"/>
      <c r="EL1"/>
      <c r="EM1"/>
      <c r="EN1"/>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c r="IF1"/>
      <c r="IG1"/>
      <c r="IH1"/>
      <c r="II1"/>
      <c r="IJ1"/>
      <c r="IK1"/>
      <c r="IL1"/>
      <c r="IM1"/>
      <c r="IN1"/>
      <c r="IO1"/>
      <c r="IP1"/>
      <c r="IQ1"/>
      <c r="IR1"/>
      <c r="IS1"/>
      <c r="IT1"/>
      <c r="IU1"/>
      <c r="IV1"/>
      <c r="IW1"/>
      <c r="IX1"/>
      <c r="IY1"/>
      <c r="IZ1"/>
      <c r="JA1"/>
      <c r="JB1"/>
      <c r="JC1"/>
      <c r="JD1"/>
      <c r="JE1"/>
      <c r="JF1"/>
      <c r="JG1"/>
      <c r="JH1"/>
      <c r="JI1"/>
      <c r="JJ1"/>
      <c r="JK1"/>
      <c r="JL1"/>
      <c r="JM1"/>
      <c r="JN1"/>
      <c r="JO1"/>
      <c r="JP1"/>
      <c r="JQ1"/>
      <c r="JR1"/>
      <c r="JS1"/>
      <c r="JT1"/>
      <c r="JU1"/>
      <c r="JV1"/>
      <c r="JW1"/>
      <c r="JX1"/>
      <c r="JY1"/>
      <c r="JZ1"/>
      <c r="KA1"/>
      <c r="KB1"/>
      <c r="KC1"/>
      <c r="KD1"/>
      <c r="KE1"/>
      <c r="KF1"/>
      <c r="KG1"/>
      <c r="KH1"/>
      <c r="KI1"/>
      <c r="KJ1"/>
      <c r="KK1"/>
      <c r="KL1"/>
      <c r="KM1"/>
      <c r="KN1"/>
      <c r="KO1"/>
      <c r="KP1"/>
      <c r="KQ1"/>
      <c r="KR1"/>
      <c r="KS1"/>
      <c r="KT1"/>
      <c r="KU1"/>
      <c r="KV1"/>
      <c r="KW1"/>
      <c r="KX1"/>
      <c r="KY1"/>
      <c r="KZ1"/>
      <c r="LA1"/>
      <c r="LB1"/>
      <c r="LC1"/>
      <c r="LD1"/>
      <c r="LE1"/>
      <c r="LF1"/>
      <c r="LG1"/>
      <c r="LH1"/>
      <c r="LI1"/>
      <c r="LJ1"/>
      <c r="LK1"/>
      <c r="LL1"/>
      <c r="LM1"/>
      <c r="LN1"/>
      <c r="LO1"/>
      <c r="LP1"/>
      <c r="LQ1"/>
      <c r="LR1"/>
      <c r="LS1"/>
      <c r="LT1"/>
      <c r="LU1"/>
      <c r="LV1"/>
      <c r="LW1"/>
      <c r="LX1"/>
      <c r="LY1"/>
      <c r="LZ1"/>
      <c r="MA1"/>
      <c r="MB1"/>
      <c r="MC1"/>
      <c r="MD1"/>
      <c r="ME1"/>
      <c r="MF1"/>
      <c r="MG1"/>
      <c r="MH1"/>
      <c r="MI1"/>
      <c r="MJ1"/>
      <c r="MK1"/>
      <c r="ML1"/>
      <c r="MM1"/>
      <c r="MN1"/>
      <c r="MO1"/>
      <c r="MP1"/>
      <c r="MQ1"/>
      <c r="MR1"/>
      <c r="MS1"/>
      <c r="MT1"/>
      <c r="MU1"/>
      <c r="MV1"/>
      <c r="MW1"/>
      <c r="MX1"/>
      <c r="MY1"/>
      <c r="MZ1"/>
      <c r="NA1"/>
      <c r="NB1"/>
      <c r="NC1"/>
      <c r="ND1"/>
      <c r="NE1"/>
      <c r="NF1"/>
      <c r="NG1"/>
      <c r="NH1"/>
      <c r="NI1"/>
      <c r="NJ1"/>
      <c r="NK1"/>
      <c r="NL1"/>
      <c r="NM1"/>
      <c r="NN1"/>
      <c r="NO1"/>
      <c r="NP1"/>
      <c r="NQ1"/>
      <c r="NR1"/>
      <c r="NS1"/>
      <c r="NT1"/>
      <c r="NU1"/>
      <c r="NV1"/>
      <c r="NW1"/>
      <c r="NX1"/>
      <c r="NY1"/>
      <c r="NZ1"/>
      <c r="OA1"/>
      <c r="OB1"/>
      <c r="OC1"/>
      <c r="OD1"/>
      <c r="OE1"/>
      <c r="OF1"/>
      <c r="OG1"/>
      <c r="OH1"/>
      <c r="OI1"/>
      <c r="OJ1"/>
      <c r="OK1"/>
      <c r="OL1"/>
      <c r="OM1"/>
      <c r="ON1"/>
      <c r="OO1"/>
      <c r="OP1"/>
      <c r="OQ1"/>
      <c r="OR1"/>
      <c r="OS1"/>
      <c r="OT1"/>
      <c r="OU1"/>
      <c r="OV1"/>
      <c r="OW1"/>
      <c r="OX1"/>
      <c r="OY1"/>
      <c r="OZ1"/>
      <c r="PA1"/>
      <c r="PB1"/>
      <c r="PC1"/>
      <c r="PD1"/>
      <c r="PE1"/>
      <c r="PF1"/>
      <c r="PG1"/>
      <c r="PH1"/>
      <c r="PI1"/>
      <c r="PJ1"/>
      <c r="PK1"/>
      <c r="PL1"/>
      <c r="PM1"/>
      <c r="PN1"/>
      <c r="PO1"/>
      <c r="PP1"/>
      <c r="PQ1"/>
      <c r="PR1"/>
      <c r="PS1"/>
      <c r="PT1"/>
      <c r="PU1"/>
      <c r="PV1"/>
      <c r="PW1"/>
      <c r="PX1"/>
      <c r="PY1"/>
      <c r="PZ1"/>
      <c r="QA1"/>
      <c r="QB1"/>
      <c r="QC1"/>
      <c r="QD1"/>
      <c r="QE1"/>
      <c r="QF1"/>
      <c r="QG1"/>
      <c r="QH1"/>
      <c r="QI1"/>
      <c r="QJ1"/>
      <c r="QK1"/>
      <c r="QL1"/>
      <c r="QM1"/>
      <c r="QN1"/>
      <c r="QO1"/>
      <c r="QP1"/>
      <c r="QQ1"/>
      <c r="QR1"/>
      <c r="QS1"/>
      <c r="QT1"/>
      <c r="QU1"/>
      <c r="QV1"/>
      <c r="QW1"/>
      <c r="QX1"/>
      <c r="QY1"/>
      <c r="QZ1"/>
      <c r="RA1"/>
      <c r="RB1"/>
      <c r="RC1"/>
      <c r="RD1"/>
      <c r="RE1"/>
      <c r="RF1"/>
      <c r="RG1"/>
      <c r="RH1"/>
      <c r="RI1"/>
      <c r="RJ1"/>
      <c r="RK1"/>
      <c r="RL1"/>
      <c r="RM1"/>
      <c r="RN1"/>
      <c r="RO1"/>
      <c r="RP1"/>
      <c r="RQ1"/>
      <c r="RR1"/>
      <c r="RS1"/>
      <c r="RT1"/>
      <c r="RU1"/>
      <c r="RV1"/>
      <c r="RW1"/>
      <c r="RX1"/>
      <c r="RY1"/>
      <c r="RZ1"/>
      <c r="SA1"/>
      <c r="SB1"/>
      <c r="SC1"/>
      <c r="SD1"/>
      <c r="SE1"/>
      <c r="SF1"/>
      <c r="SG1"/>
      <c r="SH1"/>
      <c r="SI1"/>
      <c r="SJ1"/>
      <c r="SK1"/>
      <c r="SL1"/>
      <c r="SM1"/>
      <c r="SN1"/>
      <c r="SO1"/>
      <c r="SP1"/>
      <c r="SQ1"/>
      <c r="SR1"/>
      <c r="SS1"/>
      <c r="ST1"/>
      <c r="SU1"/>
      <c r="SV1"/>
      <c r="SW1"/>
      <c r="SX1"/>
      <c r="SY1"/>
      <c r="SZ1"/>
      <c r="TA1"/>
      <c r="TB1"/>
      <c r="TC1"/>
      <c r="TD1"/>
      <c r="TE1"/>
      <c r="TF1"/>
      <c r="TG1"/>
      <c r="TH1"/>
      <c r="TI1"/>
      <c r="TJ1"/>
      <c r="TK1"/>
      <c r="TL1"/>
      <c r="TM1"/>
      <c r="TN1"/>
      <c r="TO1"/>
      <c r="TP1"/>
      <c r="TQ1"/>
      <c r="TR1"/>
      <c r="TS1"/>
      <c r="TT1"/>
      <c r="TU1"/>
      <c r="TV1"/>
      <c r="TW1"/>
      <c r="TX1"/>
      <c r="TY1"/>
      <c r="TZ1"/>
      <c r="UA1"/>
      <c r="UB1"/>
      <c r="UC1"/>
      <c r="UD1"/>
      <c r="UE1"/>
      <c r="UF1"/>
      <c r="UG1"/>
      <c r="UH1"/>
      <c r="UI1"/>
      <c r="UJ1"/>
      <c r="UK1"/>
      <c r="UL1"/>
      <c r="UM1"/>
      <c r="UN1"/>
      <c r="UO1"/>
      <c r="UP1"/>
      <c r="UQ1"/>
      <c r="UR1"/>
      <c r="US1"/>
      <c r="UT1"/>
      <c r="UU1"/>
      <c r="UV1"/>
      <c r="UW1"/>
      <c r="UX1"/>
      <c r="UY1"/>
      <c r="UZ1"/>
      <c r="VA1"/>
      <c r="VB1"/>
      <c r="VC1"/>
      <c r="VD1"/>
      <c r="VE1"/>
      <c r="VF1"/>
      <c r="VG1"/>
      <c r="VH1"/>
      <c r="VI1"/>
      <c r="VJ1"/>
      <c r="VK1"/>
      <c r="VL1"/>
      <c r="VM1"/>
      <c r="VN1"/>
      <c r="VO1"/>
      <c r="VP1"/>
      <c r="VQ1"/>
      <c r="VR1"/>
      <c r="VS1"/>
      <c r="VT1"/>
      <c r="VU1"/>
      <c r="VV1"/>
      <c r="VW1"/>
      <c r="VX1"/>
      <c r="VY1"/>
      <c r="VZ1"/>
      <c r="WA1"/>
      <c r="WB1"/>
      <c r="WC1"/>
      <c r="WD1"/>
      <c r="WE1"/>
      <c r="WF1"/>
      <c r="WG1"/>
      <c r="WH1"/>
      <c r="WI1"/>
      <c r="WJ1"/>
      <c r="WK1"/>
      <c r="WL1"/>
      <c r="WM1"/>
      <c r="WN1"/>
      <c r="WO1"/>
      <c r="WP1"/>
      <c r="WQ1"/>
      <c r="WR1"/>
      <c r="WS1"/>
      <c r="WT1"/>
      <c r="WU1"/>
      <c r="WV1"/>
      <c r="WW1"/>
      <c r="WX1"/>
      <c r="WY1"/>
      <c r="WZ1"/>
      <c r="XA1"/>
      <c r="XB1"/>
      <c r="XC1"/>
      <c r="XD1"/>
      <c r="XE1"/>
      <c r="XF1"/>
      <c r="XG1"/>
      <c r="XH1"/>
      <c r="XI1"/>
      <c r="XJ1"/>
      <c r="XK1"/>
      <c r="XL1"/>
      <c r="XM1"/>
      <c r="XN1"/>
      <c r="XO1"/>
      <c r="XP1"/>
      <c r="XQ1"/>
      <c r="XR1"/>
      <c r="XS1"/>
      <c r="XT1"/>
      <c r="XU1"/>
      <c r="XV1"/>
      <c r="XW1"/>
      <c r="XX1"/>
      <c r="XY1"/>
      <c r="XZ1"/>
      <c r="YA1"/>
      <c r="YB1"/>
      <c r="YC1"/>
      <c r="YD1"/>
      <c r="YE1"/>
      <c r="YF1"/>
      <c r="YG1"/>
      <c r="YH1"/>
      <c r="YI1"/>
      <c r="YJ1"/>
      <c r="YK1"/>
      <c r="YL1"/>
      <c r="YM1"/>
      <c r="YN1"/>
      <c r="YO1"/>
      <c r="YP1"/>
      <c r="YQ1"/>
      <c r="YR1"/>
      <c r="YS1"/>
      <c r="YT1"/>
      <c r="YU1"/>
      <c r="YV1"/>
      <c r="YW1"/>
      <c r="YX1"/>
      <c r="YY1"/>
      <c r="YZ1"/>
      <c r="ZA1"/>
      <c r="ZB1"/>
      <c r="ZC1"/>
      <c r="ZD1"/>
      <c r="ZE1"/>
      <c r="ZF1"/>
      <c r="ZG1"/>
      <c r="ZH1"/>
      <c r="ZI1"/>
      <c r="ZJ1"/>
      <c r="ZK1"/>
      <c r="ZL1"/>
      <c r="ZM1"/>
      <c r="ZN1"/>
      <c r="ZO1"/>
      <c r="ZP1"/>
      <c r="ZQ1"/>
      <c r="ZR1"/>
      <c r="ZS1"/>
      <c r="ZT1"/>
      <c r="ZU1"/>
      <c r="ZV1"/>
      <c r="ZW1"/>
      <c r="ZX1"/>
      <c r="ZY1"/>
      <c r="ZZ1"/>
      <c r="AAA1"/>
      <c r="AAB1"/>
      <c r="AAC1"/>
      <c r="AAD1"/>
      <c r="AAE1"/>
      <c r="AAF1"/>
      <c r="AAG1"/>
      <c r="AAH1"/>
      <c r="AAI1"/>
      <c r="AAJ1"/>
      <c r="AAK1"/>
      <c r="AAL1"/>
      <c r="AAM1"/>
      <c r="AAN1"/>
      <c r="AAO1"/>
      <c r="AAP1"/>
      <c r="AAQ1"/>
      <c r="AAR1"/>
      <c r="AAS1"/>
      <c r="AAT1"/>
      <c r="AAU1"/>
      <c r="AAV1"/>
      <c r="AAW1"/>
      <c r="AAX1"/>
      <c r="AAY1"/>
      <c r="AAZ1"/>
      <c r="ABA1"/>
      <c r="ABB1"/>
      <c r="ABC1"/>
      <c r="ABD1"/>
      <c r="ABE1"/>
      <c r="ABF1"/>
      <c r="ABG1"/>
      <c r="ABH1"/>
      <c r="ABI1"/>
      <c r="ABJ1"/>
      <c r="ABK1"/>
      <c r="ABL1"/>
      <c r="ABM1"/>
      <c r="ABN1"/>
      <c r="ABO1"/>
      <c r="ABP1"/>
      <c r="ABQ1"/>
      <c r="ABR1"/>
      <c r="ABS1"/>
      <c r="ABT1"/>
      <c r="ABU1"/>
      <c r="ABV1"/>
      <c r="ABW1"/>
      <c r="ABX1"/>
      <c r="ABY1"/>
      <c r="ABZ1"/>
      <c r="ACA1"/>
      <c r="ACB1"/>
      <c r="ACC1"/>
      <c r="ACD1"/>
      <c r="ACE1"/>
      <c r="ACF1"/>
      <c r="ACG1"/>
      <c r="ACH1"/>
      <c r="ACI1"/>
      <c r="ACJ1"/>
      <c r="ACK1"/>
      <c r="ACL1"/>
      <c r="ACM1"/>
      <c r="ACN1"/>
      <c r="ACO1"/>
      <c r="ACP1"/>
      <c r="ACQ1"/>
      <c r="ACR1"/>
      <c r="ACS1"/>
      <c r="ACT1"/>
      <c r="ACU1"/>
      <c r="ACV1"/>
      <c r="ACW1"/>
      <c r="ACX1"/>
      <c r="ACY1"/>
      <c r="ACZ1"/>
      <c r="ADA1"/>
      <c r="ADB1"/>
      <c r="ADC1"/>
      <c r="ADD1"/>
      <c r="ADE1"/>
      <c r="ADF1"/>
      <c r="ADG1"/>
      <c r="ADH1"/>
      <c r="ADI1"/>
      <c r="ADJ1"/>
      <c r="ADK1"/>
      <c r="ADL1"/>
      <c r="ADM1"/>
      <c r="ADN1"/>
      <c r="ADO1"/>
      <c r="ADP1"/>
      <c r="ADQ1"/>
      <c r="ADR1"/>
      <c r="ADS1"/>
      <c r="ADT1"/>
      <c r="ADU1"/>
      <c r="ADV1"/>
      <c r="ADW1"/>
      <c r="ADX1"/>
      <c r="ADY1"/>
      <c r="ADZ1"/>
      <c r="AEA1"/>
      <c r="AEB1"/>
      <c r="AEC1"/>
      <c r="AED1"/>
      <c r="AEE1"/>
      <c r="AEF1"/>
      <c r="AEG1"/>
      <c r="AEH1"/>
      <c r="AEI1"/>
      <c r="AEJ1"/>
      <c r="AEK1"/>
      <c r="AEL1"/>
      <c r="AEM1"/>
      <c r="AEN1"/>
      <c r="AEO1"/>
      <c r="AEP1"/>
      <c r="AEQ1"/>
      <c r="AER1"/>
      <c r="AES1"/>
      <c r="AET1"/>
      <c r="AEU1"/>
      <c r="AEV1"/>
      <c r="AEW1"/>
      <c r="AEX1"/>
      <c r="AEY1"/>
      <c r="AEZ1"/>
      <c r="AFA1"/>
      <c r="AFB1"/>
      <c r="AFC1"/>
      <c r="AFD1"/>
      <c r="AFE1"/>
      <c r="AFF1"/>
      <c r="AFG1"/>
      <c r="AFH1"/>
      <c r="AFI1"/>
      <c r="AFJ1"/>
      <c r="AFK1"/>
      <c r="AFL1"/>
      <c r="AFM1"/>
      <c r="AFN1"/>
      <c r="AFO1"/>
      <c r="AFP1"/>
      <c r="AFQ1"/>
      <c r="AFR1"/>
      <c r="AFS1"/>
      <c r="AFT1"/>
      <c r="AFU1"/>
      <c r="AFV1"/>
      <c r="AFW1"/>
      <c r="AFX1"/>
      <c r="AFY1"/>
      <c r="AFZ1"/>
      <c r="AGA1"/>
      <c r="AGB1"/>
      <c r="AGC1"/>
      <c r="AGD1"/>
      <c r="AGE1"/>
      <c r="AGF1"/>
      <c r="AGG1"/>
      <c r="AGH1"/>
      <c r="AGI1"/>
      <c r="AGJ1"/>
      <c r="AGK1"/>
      <c r="AGL1"/>
      <c r="AGM1"/>
      <c r="AGN1"/>
      <c r="AGO1"/>
      <c r="AGP1"/>
      <c r="AGQ1"/>
      <c r="AGR1"/>
      <c r="AGS1"/>
      <c r="AGT1"/>
      <c r="AGU1"/>
      <c r="AGV1"/>
      <c r="AGW1"/>
      <c r="AGX1"/>
      <c r="AGY1"/>
      <c r="AGZ1"/>
      <c r="AHA1"/>
      <c r="AHB1"/>
      <c r="AHC1"/>
      <c r="AHD1"/>
      <c r="AHE1"/>
      <c r="AHF1"/>
      <c r="AHG1"/>
      <c r="AHH1"/>
      <c r="AHI1"/>
      <c r="AHJ1"/>
      <c r="AHK1"/>
      <c r="AHL1"/>
      <c r="AHM1"/>
      <c r="AHN1"/>
      <c r="AHO1"/>
      <c r="AHP1"/>
      <c r="AHQ1"/>
      <c r="AHR1"/>
      <c r="AHS1"/>
      <c r="AHT1"/>
      <c r="AHU1"/>
      <c r="AHV1"/>
      <c r="AHW1"/>
      <c r="AHX1"/>
      <c r="AHY1"/>
      <c r="AHZ1"/>
      <c r="AIA1"/>
      <c r="AIB1"/>
      <c r="AIC1"/>
      <c r="AID1"/>
      <c r="AIE1"/>
      <c r="AIF1"/>
      <c r="AIG1"/>
      <c r="AIH1"/>
      <c r="AII1"/>
      <c r="AIJ1"/>
      <c r="AIK1"/>
      <c r="AIL1"/>
      <c r="AIM1"/>
      <c r="AIN1"/>
      <c r="AIO1"/>
      <c r="AIP1"/>
      <c r="AIQ1"/>
      <c r="AIR1"/>
      <c r="AIS1"/>
      <c r="AIT1"/>
      <c r="AIU1"/>
      <c r="AIV1"/>
      <c r="AIW1"/>
      <c r="AIX1"/>
      <c r="AIY1"/>
      <c r="AIZ1"/>
      <c r="AJA1"/>
      <c r="AJB1"/>
      <c r="AJC1"/>
      <c r="AJD1"/>
      <c r="AJE1"/>
      <c r="AJF1"/>
      <c r="AJG1"/>
      <c r="AJH1"/>
      <c r="AJI1"/>
      <c r="AJJ1"/>
      <c r="AJK1"/>
      <c r="AJL1"/>
      <c r="AJM1"/>
      <c r="AJN1"/>
      <c r="AJO1"/>
      <c r="AJP1"/>
      <c r="AJQ1"/>
      <c r="AJR1"/>
      <c r="AJS1"/>
      <c r="AJT1"/>
      <c r="AJU1"/>
      <c r="AJV1"/>
      <c r="AJW1"/>
      <c r="AJX1"/>
      <c r="AJY1"/>
      <c r="AJZ1"/>
      <c r="AKA1"/>
      <c r="AKB1"/>
      <c r="AKC1"/>
      <c r="AKD1"/>
      <c r="AKE1"/>
      <c r="AKF1"/>
      <c r="AKG1"/>
      <c r="AKH1"/>
      <c r="AKI1"/>
      <c r="AKJ1"/>
      <c r="AKK1"/>
      <c r="AKL1"/>
      <c r="AKM1"/>
      <c r="AKN1"/>
      <c r="AKO1"/>
      <c r="AKP1"/>
      <c r="AKQ1"/>
      <c r="AKR1"/>
      <c r="AKS1"/>
      <c r="AKT1"/>
      <c r="AKU1"/>
      <c r="AKV1"/>
      <c r="AKW1"/>
      <c r="AKX1"/>
      <c r="AKY1"/>
      <c r="AKZ1"/>
      <c r="ALA1"/>
      <c r="ALB1"/>
      <c r="ALC1"/>
      <c r="ALD1"/>
      <c r="ALE1"/>
      <c r="ALF1"/>
      <c r="ALG1"/>
      <c r="ALH1"/>
      <c r="ALI1"/>
      <c r="ALJ1"/>
      <c r="ALK1"/>
      <c r="ALL1"/>
      <c r="ALM1"/>
      <c r="ALN1"/>
      <c r="ALO1"/>
      <c r="ALP1"/>
      <c r="ALQ1"/>
      <c r="ALR1"/>
      <c r="ALS1"/>
      <c r="ALT1"/>
      <c r="ALU1"/>
      <c r="ALV1"/>
      <c r="ALW1"/>
      <c r="ALX1"/>
      <c r="ALY1"/>
      <c r="ALZ1"/>
      <c r="AMA1"/>
      <c r="AMB1"/>
      <c r="AMC1"/>
      <c r="AMD1"/>
      <c r="AME1"/>
      <c r="AMF1"/>
      <c r="AMG1"/>
      <c r="AMH1"/>
      <c r="AMI1"/>
      <c r="AMJ1"/>
      <c r="AMK1"/>
      <c r="AML1"/>
      <c r="AMM1"/>
      <c r="AMN1"/>
      <c r="AMO1"/>
      <c r="AMP1"/>
      <c r="AMQ1"/>
      <c r="AMR1"/>
      <c r="AMS1"/>
      <c r="AMT1"/>
      <c r="AMU1"/>
      <c r="AMV1"/>
      <c r="AMW1"/>
      <c r="AMX1"/>
      <c r="AMY1"/>
      <c r="AMZ1"/>
      <c r="ANA1"/>
      <c r="ANB1"/>
      <c r="ANC1"/>
      <c r="AND1"/>
      <c r="ANE1"/>
      <c r="ANF1"/>
      <c r="ANG1"/>
      <c r="ANH1"/>
      <c r="ANI1"/>
      <c r="ANJ1"/>
      <c r="ANK1"/>
      <c r="ANL1"/>
      <c r="ANM1"/>
      <c r="ANN1"/>
      <c r="ANO1"/>
      <c r="ANP1"/>
      <c r="ANQ1"/>
      <c r="ANR1"/>
      <c r="ANS1"/>
      <c r="ANT1"/>
      <c r="ANU1"/>
      <c r="ANV1"/>
      <c r="ANW1"/>
      <c r="ANX1"/>
      <c r="ANY1"/>
      <c r="ANZ1"/>
      <c r="AOA1"/>
      <c r="AOB1"/>
      <c r="AOC1"/>
      <c r="AOD1"/>
      <c r="AOE1"/>
      <c r="AOF1"/>
      <c r="AOG1"/>
      <c r="AOH1"/>
      <c r="AOI1"/>
      <c r="AOJ1"/>
      <c r="AOK1"/>
      <c r="AOL1"/>
      <c r="AOM1"/>
      <c r="AON1"/>
      <c r="AOO1"/>
      <c r="AOP1"/>
      <c r="AOQ1"/>
      <c r="AOR1"/>
      <c r="AOS1"/>
      <c r="AOT1"/>
      <c r="AOU1"/>
      <c r="AOV1"/>
      <c r="AOW1"/>
      <c r="AOX1"/>
      <c r="AOY1"/>
      <c r="AOZ1"/>
      <c r="APA1"/>
      <c r="APB1"/>
      <c r="APC1"/>
      <c r="APD1"/>
      <c r="APE1"/>
      <c r="APF1"/>
      <c r="APG1"/>
      <c r="APH1"/>
      <c r="API1"/>
      <c r="APJ1"/>
      <c r="APK1"/>
      <c r="APL1"/>
      <c r="APM1"/>
      <c r="APN1"/>
      <c r="APO1"/>
      <c r="APP1"/>
      <c r="APQ1"/>
      <c r="APR1"/>
      <c r="APS1"/>
      <c r="APT1"/>
      <c r="APU1"/>
      <c r="APV1"/>
      <c r="APW1"/>
      <c r="APX1"/>
      <c r="APY1"/>
      <c r="APZ1"/>
      <c r="AQA1"/>
      <c r="AQB1"/>
      <c r="AQC1"/>
      <c r="AQD1"/>
      <c r="AQE1"/>
      <c r="AQF1"/>
      <c r="AQG1"/>
      <c r="AQH1"/>
      <c r="AQI1"/>
      <c r="AQJ1"/>
      <c r="AQK1"/>
      <c r="AQL1"/>
      <c r="AQM1"/>
      <c r="AQN1"/>
      <c r="AQO1"/>
      <c r="AQP1"/>
      <c r="AQQ1"/>
      <c r="AQR1"/>
      <c r="AQS1"/>
      <c r="AQT1"/>
      <c r="AQU1"/>
      <c r="AQV1"/>
      <c r="AQW1"/>
      <c r="AQX1"/>
      <c r="AQY1"/>
      <c r="AQZ1"/>
      <c r="ARA1"/>
      <c r="ARB1"/>
      <c r="ARC1"/>
      <c r="ARD1"/>
      <c r="ARE1"/>
      <c r="ARF1"/>
      <c r="ARG1"/>
      <c r="ARH1"/>
      <c r="ARI1"/>
      <c r="ARJ1"/>
      <c r="ARK1"/>
      <c r="ARL1"/>
      <c r="ARM1"/>
      <c r="ARN1"/>
      <c r="ARO1"/>
      <c r="ARP1"/>
      <c r="ARQ1"/>
      <c r="ARR1"/>
      <c r="ARS1"/>
      <c r="ART1"/>
      <c r="ARU1"/>
      <c r="ARV1"/>
      <c r="ARW1"/>
      <c r="ARX1"/>
      <c r="ARY1"/>
      <c r="ARZ1"/>
      <c r="ASA1"/>
      <c r="ASB1"/>
      <c r="ASC1"/>
      <c r="ASD1"/>
      <c r="ASE1"/>
      <c r="ASF1"/>
      <c r="ASG1"/>
      <c r="ASH1"/>
      <c r="ASI1"/>
      <c r="ASJ1"/>
      <c r="ASK1"/>
      <c r="ASL1"/>
      <c r="ASM1"/>
      <c r="ASN1"/>
      <c r="ASO1"/>
      <c r="ASP1"/>
      <c r="ASQ1"/>
      <c r="ASR1"/>
      <c r="ASS1"/>
      <c r="AST1"/>
      <c r="ASU1"/>
      <c r="ASV1"/>
      <c r="ASW1"/>
      <c r="ASX1"/>
      <c r="ASY1"/>
      <c r="ASZ1"/>
      <c r="ATA1"/>
      <c r="ATB1"/>
      <c r="ATC1"/>
      <c r="ATD1"/>
      <c r="ATE1"/>
      <c r="ATF1"/>
      <c r="ATG1"/>
      <c r="ATH1"/>
      <c r="ATI1"/>
      <c r="ATJ1"/>
      <c r="ATK1"/>
      <c r="ATL1"/>
      <c r="ATM1"/>
      <c r="ATN1"/>
      <c r="ATO1"/>
      <c r="ATP1"/>
      <c r="ATQ1"/>
      <c r="ATR1"/>
      <c r="ATS1"/>
      <c r="ATT1"/>
      <c r="ATU1"/>
      <c r="ATV1"/>
      <c r="ATW1"/>
      <c r="ATX1"/>
      <c r="ATY1"/>
      <c r="ATZ1"/>
      <c r="AUA1"/>
      <c r="AUB1"/>
      <c r="AUC1"/>
      <c r="AUD1"/>
      <c r="AUE1"/>
      <c r="AUF1"/>
      <c r="AUG1"/>
      <c r="AUH1"/>
      <c r="AUI1"/>
      <c r="AUJ1"/>
      <c r="AUK1"/>
      <c r="AUL1"/>
      <c r="AUM1"/>
      <c r="AUN1"/>
      <c r="AUO1"/>
      <c r="AUP1"/>
      <c r="AUQ1"/>
      <c r="AUR1"/>
      <c r="AUS1"/>
      <c r="AUT1"/>
      <c r="AUU1"/>
      <c r="AUV1"/>
      <c r="AUW1"/>
      <c r="AUX1"/>
      <c r="AUY1"/>
      <c r="AUZ1"/>
      <c r="AVA1"/>
      <c r="AVB1"/>
      <c r="AVC1"/>
      <c r="AVD1"/>
      <c r="AVE1"/>
      <c r="AVF1"/>
      <c r="AVG1"/>
      <c r="AVH1"/>
      <c r="AVI1"/>
      <c r="AVJ1"/>
      <c r="AVK1"/>
      <c r="AVL1"/>
      <c r="AVM1"/>
      <c r="AVN1"/>
      <c r="AVO1"/>
      <c r="AVP1"/>
      <c r="AVQ1"/>
      <c r="AVR1"/>
      <c r="AVS1"/>
      <c r="AVT1"/>
      <c r="AVU1"/>
      <c r="AVV1"/>
      <c r="AVW1"/>
      <c r="AVX1"/>
      <c r="AVY1"/>
      <c r="AVZ1"/>
      <c r="AWA1"/>
      <c r="AWB1"/>
      <c r="AWC1"/>
      <c r="AWD1"/>
      <c r="AWE1"/>
      <c r="AWF1"/>
      <c r="AWG1"/>
      <c r="AWH1"/>
      <c r="AWI1"/>
      <c r="AWJ1"/>
      <c r="AWK1"/>
      <c r="AWL1"/>
      <c r="AWM1"/>
      <c r="AWN1"/>
      <c r="AWO1"/>
      <c r="AWP1"/>
      <c r="AWQ1"/>
      <c r="AWR1"/>
      <c r="AWS1"/>
      <c r="AWT1"/>
      <c r="AWU1"/>
      <c r="AWV1"/>
      <c r="AWW1"/>
      <c r="AWX1"/>
      <c r="AWY1"/>
      <c r="AWZ1"/>
      <c r="AXA1"/>
      <c r="AXB1"/>
      <c r="AXC1"/>
      <c r="AXD1"/>
      <c r="AXE1"/>
      <c r="AXF1"/>
      <c r="AXG1"/>
      <c r="AXH1"/>
      <c r="AXI1"/>
      <c r="AXJ1"/>
      <c r="AXK1"/>
      <c r="AXL1"/>
      <c r="AXM1"/>
      <c r="AXN1"/>
      <c r="AXO1"/>
      <c r="AXP1"/>
      <c r="AXQ1"/>
      <c r="AXR1"/>
      <c r="AXS1"/>
      <c r="AXT1"/>
      <c r="AXU1"/>
      <c r="AXV1"/>
      <c r="AXW1"/>
      <c r="AXX1"/>
      <c r="AXY1"/>
      <c r="AXZ1"/>
      <c r="AYA1"/>
      <c r="AYB1"/>
      <c r="AYC1"/>
      <c r="AYD1"/>
      <c r="AYE1"/>
      <c r="AYF1"/>
      <c r="AYG1"/>
      <c r="AYH1"/>
      <c r="AYI1"/>
      <c r="AYJ1"/>
      <c r="AYK1"/>
      <c r="AYL1"/>
      <c r="AYM1"/>
      <c r="AYN1"/>
      <c r="AYO1"/>
      <c r="AYP1"/>
      <c r="AYQ1"/>
      <c r="AYR1"/>
      <c r="AYS1"/>
      <c r="AYT1"/>
      <c r="AYU1"/>
      <c r="AYV1"/>
      <c r="AYW1"/>
      <c r="AYX1"/>
      <c r="AYY1"/>
      <c r="AYZ1"/>
      <c r="AZA1"/>
      <c r="AZB1"/>
      <c r="AZC1"/>
      <c r="AZD1"/>
      <c r="AZE1"/>
      <c r="AZF1"/>
      <c r="AZG1"/>
      <c r="AZH1"/>
      <c r="AZI1"/>
      <c r="AZJ1"/>
      <c r="AZK1"/>
      <c r="AZL1"/>
      <c r="AZM1"/>
      <c r="AZN1"/>
      <c r="AZO1"/>
      <c r="AZP1"/>
      <c r="AZQ1"/>
      <c r="AZR1"/>
      <c r="AZS1"/>
      <c r="AZT1"/>
      <c r="AZU1"/>
      <c r="AZV1"/>
      <c r="AZW1"/>
      <c r="AZX1"/>
      <c r="AZY1"/>
      <c r="AZZ1"/>
      <c r="BAA1"/>
      <c r="BAB1"/>
      <c r="BAC1"/>
      <c r="BAD1"/>
      <c r="BAE1"/>
      <c r="BAF1"/>
      <c r="BAG1"/>
      <c r="BAH1"/>
      <c r="BAI1"/>
      <c r="BAJ1"/>
      <c r="BAK1"/>
      <c r="BAL1"/>
      <c r="BAM1"/>
      <c r="BAN1"/>
      <c r="BAO1"/>
      <c r="BAP1"/>
      <c r="BAQ1"/>
      <c r="BAR1"/>
      <c r="BAS1"/>
      <c r="BAT1"/>
      <c r="BAU1"/>
      <c r="BAV1"/>
      <c r="BAW1"/>
      <c r="BAX1"/>
      <c r="BAY1"/>
      <c r="BAZ1"/>
      <c r="BBA1"/>
      <c r="BBB1"/>
      <c r="BBC1"/>
      <c r="BBD1"/>
      <c r="BBE1"/>
      <c r="BBF1"/>
      <c r="BBG1"/>
      <c r="BBH1"/>
      <c r="BBI1"/>
      <c r="BBJ1"/>
      <c r="BBK1"/>
      <c r="BBL1"/>
      <c r="BBM1"/>
      <c r="BBN1"/>
      <c r="BBO1"/>
      <c r="BBP1"/>
      <c r="BBQ1"/>
      <c r="BBR1"/>
      <c r="BBS1"/>
      <c r="BBT1"/>
      <c r="BBU1"/>
      <c r="BBV1"/>
      <c r="BBW1"/>
      <c r="BBX1"/>
      <c r="BBY1"/>
      <c r="BBZ1"/>
      <c r="BCA1"/>
      <c r="BCB1"/>
      <c r="BCC1"/>
      <c r="BCD1"/>
      <c r="BCE1"/>
      <c r="BCF1"/>
      <c r="BCG1"/>
      <c r="BCH1"/>
      <c r="BCI1"/>
      <c r="BCJ1"/>
      <c r="BCK1"/>
      <c r="BCL1"/>
      <c r="BCM1"/>
      <c r="BCN1"/>
      <c r="BCO1"/>
      <c r="BCP1"/>
      <c r="BCQ1"/>
      <c r="BCR1"/>
      <c r="BCS1"/>
      <c r="BCT1"/>
      <c r="BCU1"/>
      <c r="BCV1"/>
      <c r="BCW1"/>
      <c r="BCX1"/>
      <c r="BCY1"/>
      <c r="BCZ1"/>
      <c r="BDA1"/>
      <c r="BDB1"/>
      <c r="BDC1"/>
      <c r="BDD1"/>
      <c r="BDE1"/>
      <c r="BDF1"/>
      <c r="BDG1"/>
      <c r="BDH1"/>
      <c r="BDI1"/>
      <c r="BDJ1"/>
      <c r="BDK1"/>
      <c r="BDL1"/>
      <c r="BDM1"/>
      <c r="BDN1"/>
      <c r="BDO1"/>
      <c r="BDP1"/>
      <c r="BDQ1"/>
      <c r="BDR1"/>
      <c r="BDS1"/>
      <c r="BDT1"/>
      <c r="BDU1"/>
      <c r="BDV1"/>
      <c r="BDW1"/>
      <c r="BDX1"/>
      <c r="BDY1"/>
      <c r="BDZ1"/>
      <c r="BEA1"/>
      <c r="BEB1"/>
      <c r="BEC1"/>
      <c r="BED1"/>
      <c r="BEE1"/>
      <c r="BEF1"/>
      <c r="BEG1"/>
      <c r="BEH1"/>
      <c r="BEI1"/>
      <c r="BEJ1"/>
      <c r="BEK1"/>
      <c r="BEL1"/>
      <c r="BEM1"/>
      <c r="BEN1"/>
      <c r="BEO1"/>
      <c r="BEP1"/>
      <c r="BEQ1"/>
      <c r="BER1"/>
      <c r="BES1"/>
      <c r="BET1"/>
      <c r="BEU1"/>
      <c r="BEV1"/>
      <c r="BEW1"/>
      <c r="BEX1"/>
      <c r="BEY1"/>
      <c r="BEZ1"/>
      <c r="BFA1"/>
      <c r="BFB1"/>
      <c r="BFC1"/>
      <c r="BFD1"/>
      <c r="BFE1"/>
      <c r="BFF1"/>
      <c r="BFG1"/>
      <c r="BFH1"/>
      <c r="BFI1"/>
      <c r="BFJ1"/>
      <c r="BFK1"/>
      <c r="BFL1"/>
      <c r="BFM1"/>
      <c r="BFN1"/>
      <c r="BFO1"/>
      <c r="BFP1"/>
      <c r="BFQ1"/>
      <c r="BFR1"/>
      <c r="BFS1"/>
      <c r="BFT1"/>
      <c r="BFU1"/>
      <c r="BFV1"/>
      <c r="BFW1"/>
      <c r="BFX1"/>
      <c r="BFY1"/>
      <c r="BFZ1"/>
      <c r="BGA1"/>
      <c r="BGB1"/>
      <c r="BGC1"/>
      <c r="BGD1"/>
      <c r="BGE1"/>
      <c r="BGF1"/>
      <c r="BGG1"/>
      <c r="BGH1"/>
      <c r="BGI1"/>
      <c r="BGJ1"/>
      <c r="BGK1"/>
      <c r="BGL1"/>
      <c r="BGM1"/>
      <c r="BGN1"/>
      <c r="BGO1"/>
      <c r="BGP1"/>
      <c r="BGQ1"/>
      <c r="BGR1"/>
      <c r="BGS1"/>
      <c r="BGT1"/>
      <c r="BGU1"/>
      <c r="BGV1"/>
      <c r="BGW1"/>
      <c r="BGX1"/>
      <c r="BGY1"/>
      <c r="BGZ1"/>
      <c r="BHA1"/>
      <c r="BHB1"/>
      <c r="BHC1"/>
      <c r="BHD1"/>
      <c r="BHE1"/>
      <c r="BHF1"/>
      <c r="BHG1"/>
      <c r="BHH1"/>
      <c r="BHI1"/>
      <c r="BHJ1"/>
      <c r="BHK1"/>
      <c r="BHL1"/>
      <c r="BHM1"/>
      <c r="BHN1"/>
      <c r="BHO1"/>
      <c r="BHP1"/>
      <c r="BHQ1"/>
      <c r="BHR1"/>
      <c r="BHS1"/>
      <c r="BHT1"/>
      <c r="BHU1"/>
      <c r="BHV1"/>
      <c r="BHW1"/>
      <c r="BHX1"/>
      <c r="BHY1"/>
      <c r="BHZ1"/>
      <c r="BIA1"/>
      <c r="BIB1"/>
      <c r="BIC1"/>
      <c r="BID1"/>
      <c r="BIE1"/>
      <c r="BIF1"/>
      <c r="BIG1"/>
      <c r="BIH1"/>
      <c r="BII1"/>
      <c r="BIJ1"/>
      <c r="BIK1"/>
      <c r="BIL1"/>
      <c r="BIM1"/>
      <c r="BIN1"/>
      <c r="BIO1"/>
      <c r="BIP1"/>
      <c r="BIQ1"/>
      <c r="BIR1"/>
      <c r="BIS1"/>
      <c r="BIT1"/>
      <c r="BIU1"/>
      <c r="BIV1"/>
      <c r="BIW1"/>
      <c r="BIX1"/>
      <c r="BIY1"/>
      <c r="BIZ1"/>
      <c r="BJA1"/>
      <c r="BJB1"/>
      <c r="BJC1"/>
      <c r="BJD1"/>
      <c r="BJE1"/>
      <c r="BJF1"/>
      <c r="BJG1"/>
      <c r="BJH1"/>
      <c r="BJI1"/>
      <c r="BJJ1"/>
      <c r="BJK1"/>
      <c r="BJL1"/>
      <c r="BJM1"/>
      <c r="BJN1"/>
      <c r="BJO1"/>
      <c r="BJP1"/>
      <c r="BJQ1"/>
      <c r="BJR1"/>
      <c r="BJS1"/>
      <c r="BJT1"/>
      <c r="BJU1"/>
      <c r="BJV1"/>
      <c r="BJW1"/>
      <c r="BJX1"/>
      <c r="BJY1"/>
      <c r="BJZ1"/>
      <c r="BKA1"/>
      <c r="BKB1"/>
      <c r="BKC1"/>
      <c r="BKD1"/>
      <c r="BKE1"/>
      <c r="BKF1"/>
      <c r="BKG1"/>
      <c r="BKH1"/>
      <c r="BKI1"/>
      <c r="BKJ1"/>
      <c r="BKK1"/>
      <c r="BKL1"/>
      <c r="BKM1"/>
      <c r="BKN1"/>
      <c r="BKO1"/>
      <c r="BKP1"/>
      <c r="BKQ1"/>
      <c r="BKR1"/>
      <c r="BKS1"/>
      <c r="BKT1"/>
      <c r="BKU1"/>
      <c r="BKV1"/>
      <c r="BKW1"/>
      <c r="BKX1"/>
      <c r="BKY1"/>
      <c r="BKZ1"/>
      <c r="BLA1"/>
      <c r="BLB1"/>
      <c r="BLC1"/>
      <c r="BLD1"/>
      <c r="BLE1"/>
      <c r="BLF1"/>
      <c r="BLG1"/>
      <c r="BLH1"/>
      <c r="BLI1"/>
      <c r="BLJ1"/>
      <c r="BLK1"/>
      <c r="BLL1"/>
      <c r="BLM1"/>
      <c r="BLN1"/>
      <c r="BLO1"/>
      <c r="BLP1"/>
      <c r="BLQ1"/>
      <c r="BLR1"/>
      <c r="BLS1"/>
      <c r="BLT1"/>
      <c r="BLU1"/>
      <c r="BLV1"/>
      <c r="BLW1"/>
      <c r="BLX1"/>
      <c r="BLY1"/>
      <c r="BLZ1"/>
      <c r="BMA1"/>
      <c r="BMB1"/>
      <c r="BMC1"/>
      <c r="BMD1"/>
      <c r="BME1"/>
      <c r="BMF1"/>
      <c r="BMG1"/>
      <c r="BMH1"/>
      <c r="BMI1"/>
      <c r="BMJ1"/>
      <c r="BMK1"/>
      <c r="BML1"/>
      <c r="BMM1"/>
      <c r="BMN1"/>
      <c r="BMO1"/>
      <c r="BMP1"/>
      <c r="BMQ1"/>
      <c r="BMR1"/>
      <c r="BMS1"/>
      <c r="BMT1"/>
      <c r="BMU1"/>
      <c r="BMV1"/>
      <c r="BMW1"/>
      <c r="BMX1"/>
      <c r="BMY1"/>
      <c r="BMZ1"/>
      <c r="BNA1"/>
      <c r="BNB1"/>
      <c r="BNC1"/>
      <c r="BND1"/>
      <c r="BNE1"/>
      <c r="BNF1"/>
      <c r="BNG1"/>
      <c r="BNH1"/>
      <c r="BNI1"/>
      <c r="BNJ1"/>
      <c r="BNK1"/>
      <c r="BNL1"/>
      <c r="BNM1"/>
      <c r="BNN1"/>
      <c r="BNO1"/>
      <c r="BNP1"/>
      <c r="BNQ1"/>
      <c r="BNR1"/>
      <c r="BNS1"/>
      <c r="BNT1"/>
      <c r="BNU1"/>
      <c r="BNV1"/>
      <c r="BNW1"/>
      <c r="BNX1"/>
      <c r="BNY1"/>
      <c r="BNZ1"/>
      <c r="BOA1"/>
      <c r="BOB1"/>
      <c r="BOC1"/>
      <c r="BOD1"/>
      <c r="BOE1"/>
      <c r="BOF1"/>
      <c r="BOG1"/>
      <c r="BOH1"/>
      <c r="BOI1"/>
      <c r="BOJ1"/>
      <c r="BOK1"/>
      <c r="BOL1"/>
      <c r="BOM1"/>
      <c r="BON1"/>
      <c r="BOO1"/>
      <c r="BOP1"/>
      <c r="BOQ1"/>
      <c r="BOR1"/>
      <c r="BOS1"/>
      <c r="BOT1"/>
      <c r="BOU1"/>
      <c r="BOV1"/>
      <c r="BOW1"/>
      <c r="BOX1"/>
      <c r="BOY1"/>
      <c r="BOZ1"/>
      <c r="BPA1"/>
      <c r="BPB1"/>
      <c r="BPC1"/>
      <c r="BPD1"/>
      <c r="BPE1"/>
      <c r="BPF1"/>
      <c r="BPG1"/>
      <c r="BPH1"/>
      <c r="BPI1"/>
      <c r="BPJ1"/>
      <c r="BPK1"/>
      <c r="BPL1"/>
      <c r="BPM1"/>
      <c r="BPN1"/>
      <c r="BPO1"/>
      <c r="BPP1"/>
      <c r="BPQ1"/>
      <c r="BPR1"/>
      <c r="BPS1"/>
      <c r="BPT1"/>
      <c r="BPU1"/>
      <c r="BPV1"/>
      <c r="BPW1"/>
      <c r="BPX1"/>
      <c r="BPY1"/>
      <c r="BPZ1"/>
      <c r="BQA1"/>
      <c r="BQB1"/>
      <c r="BQC1"/>
      <c r="BQD1"/>
      <c r="BQE1"/>
      <c r="BQF1"/>
      <c r="BQG1"/>
      <c r="BQH1"/>
      <c r="BQI1"/>
      <c r="BQJ1"/>
      <c r="BQK1"/>
      <c r="BQL1"/>
      <c r="BQM1"/>
      <c r="BQN1"/>
      <c r="BQO1"/>
      <c r="BQP1"/>
      <c r="BQQ1"/>
      <c r="BQR1"/>
      <c r="BQS1"/>
      <c r="BQT1"/>
      <c r="BQU1"/>
      <c r="BQV1"/>
      <c r="BQW1"/>
      <c r="BQX1"/>
      <c r="BQY1"/>
      <c r="BQZ1"/>
      <c r="BRA1"/>
      <c r="BRB1"/>
      <c r="BRC1"/>
      <c r="BRD1"/>
      <c r="BRE1"/>
      <c r="BRF1"/>
      <c r="BRG1"/>
      <c r="BRH1"/>
      <c r="BRI1"/>
      <c r="BRJ1"/>
      <c r="BRK1"/>
      <c r="BRL1"/>
      <c r="BRM1"/>
      <c r="BRN1"/>
      <c r="BRO1"/>
      <c r="BRP1"/>
      <c r="BRQ1"/>
      <c r="BRR1"/>
      <c r="BRS1"/>
      <c r="BRT1"/>
      <c r="BRU1"/>
      <c r="BRV1"/>
      <c r="BRW1"/>
      <c r="BRX1"/>
      <c r="BRY1"/>
      <c r="BRZ1"/>
      <c r="BSA1"/>
      <c r="BSB1"/>
      <c r="BSC1"/>
      <c r="BSD1"/>
      <c r="BSE1"/>
      <c r="BSF1"/>
      <c r="BSG1"/>
      <c r="BSH1"/>
      <c r="BSI1"/>
      <c r="BSJ1"/>
      <c r="BSK1"/>
      <c r="BSL1"/>
      <c r="BSM1"/>
      <c r="BSN1"/>
      <c r="BSO1"/>
      <c r="BSP1"/>
      <c r="BSQ1"/>
      <c r="BSR1"/>
      <c r="BSS1"/>
      <c r="BST1"/>
      <c r="BSU1"/>
      <c r="BSV1"/>
      <c r="BSW1"/>
      <c r="BSX1"/>
      <c r="BSY1"/>
      <c r="BSZ1"/>
      <c r="BTA1"/>
      <c r="BTB1"/>
      <c r="BTC1"/>
      <c r="BTD1"/>
      <c r="BTE1"/>
      <c r="BTF1"/>
      <c r="BTG1"/>
      <c r="BTH1"/>
      <c r="BTI1"/>
      <c r="BTJ1"/>
      <c r="BTK1"/>
      <c r="BTL1"/>
      <c r="BTM1"/>
      <c r="BTN1"/>
      <c r="BTO1"/>
      <c r="BTP1"/>
      <c r="BTQ1"/>
      <c r="BTR1"/>
      <c r="BTS1"/>
      <c r="BTT1"/>
      <c r="BTU1"/>
      <c r="BTV1"/>
      <c r="BTW1"/>
      <c r="BTX1"/>
      <c r="BTY1"/>
      <c r="BTZ1"/>
      <c r="BUA1"/>
      <c r="BUB1"/>
      <c r="BUC1"/>
      <c r="BUD1"/>
      <c r="BUE1"/>
      <c r="BUF1"/>
      <c r="BUG1"/>
      <c r="BUH1"/>
      <c r="BUI1"/>
      <c r="BUJ1"/>
      <c r="BUK1"/>
      <c r="BUL1"/>
      <c r="BUM1"/>
      <c r="BUN1"/>
      <c r="BUO1"/>
      <c r="BUP1"/>
      <c r="BUQ1"/>
      <c r="BUR1"/>
      <c r="BUS1"/>
      <c r="BUT1"/>
      <c r="BUU1"/>
      <c r="BUV1"/>
      <c r="BUW1"/>
      <c r="BUX1"/>
      <c r="BUY1"/>
      <c r="BUZ1"/>
      <c r="BVA1"/>
      <c r="BVB1"/>
      <c r="BVC1"/>
      <c r="BVD1"/>
      <c r="BVE1"/>
      <c r="BVF1"/>
      <c r="BVG1"/>
      <c r="BVH1"/>
      <c r="BVI1"/>
      <c r="BVJ1"/>
      <c r="BVK1"/>
      <c r="BVL1"/>
      <c r="BVM1"/>
      <c r="BVN1"/>
      <c r="BVO1"/>
      <c r="BVP1"/>
      <c r="BVQ1"/>
      <c r="BVR1"/>
      <c r="BVS1"/>
      <c r="BVT1"/>
      <c r="BVU1"/>
      <c r="BVV1"/>
      <c r="BVW1"/>
      <c r="BVX1"/>
      <c r="BVY1"/>
      <c r="BVZ1"/>
      <c r="BWA1"/>
      <c r="BWB1"/>
      <c r="BWC1"/>
      <c r="BWD1"/>
      <c r="BWE1"/>
      <c r="BWF1"/>
      <c r="BWG1"/>
      <c r="BWH1"/>
      <c r="BWI1"/>
      <c r="BWJ1"/>
      <c r="BWK1"/>
      <c r="BWL1"/>
      <c r="BWM1"/>
      <c r="BWN1"/>
      <c r="BWO1"/>
      <c r="BWP1"/>
      <c r="BWQ1"/>
      <c r="BWR1"/>
      <c r="BWS1"/>
      <c r="BWT1"/>
      <c r="BWU1"/>
      <c r="BWV1"/>
      <c r="BWW1"/>
      <c r="BWX1"/>
      <c r="BWY1"/>
      <c r="BWZ1"/>
      <c r="BXA1"/>
      <c r="BXB1"/>
      <c r="BXC1"/>
      <c r="BXD1"/>
      <c r="BXE1"/>
      <c r="BXF1"/>
      <c r="BXG1"/>
      <c r="BXH1"/>
      <c r="BXI1"/>
      <c r="BXJ1"/>
      <c r="BXK1"/>
      <c r="BXL1"/>
      <c r="BXM1"/>
      <c r="BXN1"/>
      <c r="BXO1"/>
      <c r="BXP1"/>
      <c r="BXQ1"/>
      <c r="BXR1"/>
      <c r="BXS1"/>
      <c r="BXT1"/>
      <c r="BXU1"/>
      <c r="BXV1"/>
      <c r="BXW1"/>
      <c r="BXX1"/>
      <c r="BXY1"/>
      <c r="BXZ1"/>
      <c r="BYA1"/>
      <c r="BYB1"/>
      <c r="BYC1"/>
      <c r="BYD1"/>
      <c r="BYE1"/>
      <c r="BYF1"/>
      <c r="BYG1"/>
      <c r="BYH1"/>
      <c r="BYI1"/>
      <c r="BYJ1"/>
      <c r="BYK1"/>
      <c r="BYL1"/>
      <c r="BYM1"/>
      <c r="BYN1"/>
      <c r="BYO1"/>
      <c r="BYP1"/>
      <c r="BYQ1"/>
      <c r="BYR1"/>
      <c r="BYS1"/>
      <c r="BYT1"/>
      <c r="BYU1"/>
      <c r="BYV1"/>
      <c r="BYW1"/>
      <c r="BYX1"/>
      <c r="BYY1"/>
      <c r="BYZ1"/>
      <c r="BZA1"/>
      <c r="BZB1"/>
      <c r="BZC1"/>
      <c r="BZD1"/>
      <c r="BZE1"/>
      <c r="BZF1"/>
      <c r="BZG1"/>
      <c r="BZH1"/>
      <c r="BZI1"/>
      <c r="BZJ1"/>
      <c r="BZK1"/>
      <c r="BZL1"/>
      <c r="BZM1"/>
      <c r="BZN1"/>
      <c r="BZO1"/>
      <c r="BZP1"/>
      <c r="BZQ1"/>
      <c r="BZR1"/>
      <c r="BZS1"/>
      <c r="BZT1"/>
      <c r="BZU1"/>
      <c r="BZV1"/>
      <c r="BZW1"/>
      <c r="BZX1"/>
      <c r="BZY1"/>
      <c r="BZZ1"/>
      <c r="CAA1"/>
      <c r="CAB1"/>
      <c r="CAC1"/>
      <c r="CAD1"/>
      <c r="CAE1"/>
      <c r="CAF1"/>
      <c r="CAG1"/>
      <c r="CAH1"/>
      <c r="CAI1"/>
      <c r="CAJ1"/>
      <c r="CAK1"/>
      <c r="CAL1"/>
      <c r="CAM1"/>
      <c r="CAN1"/>
      <c r="CAO1"/>
      <c r="CAP1"/>
      <c r="CAQ1"/>
      <c r="CAR1"/>
      <c r="CAS1"/>
      <c r="CAT1"/>
      <c r="CAU1"/>
      <c r="CAV1"/>
      <c r="CAW1"/>
      <c r="CAX1"/>
      <c r="CAY1"/>
      <c r="CAZ1"/>
      <c r="CBA1"/>
      <c r="CBB1"/>
      <c r="CBC1"/>
      <c r="CBD1"/>
      <c r="CBE1"/>
      <c r="CBF1"/>
      <c r="CBG1"/>
      <c r="CBH1"/>
      <c r="CBI1"/>
      <c r="CBJ1"/>
      <c r="CBK1"/>
      <c r="CBL1"/>
      <c r="CBM1"/>
      <c r="CBN1"/>
      <c r="CBO1"/>
      <c r="CBP1"/>
      <c r="CBQ1"/>
      <c r="CBR1"/>
      <c r="CBS1"/>
      <c r="CBT1"/>
      <c r="CBU1"/>
      <c r="CBV1"/>
      <c r="CBW1"/>
      <c r="CBX1"/>
      <c r="CBY1"/>
      <c r="CBZ1"/>
      <c r="CCA1"/>
      <c r="CCB1"/>
      <c r="CCC1"/>
      <c r="CCD1"/>
      <c r="CCE1"/>
      <c r="CCF1"/>
      <c r="CCG1"/>
      <c r="CCH1"/>
      <c r="CCI1"/>
      <c r="CCJ1"/>
      <c r="CCK1"/>
      <c r="CCL1"/>
      <c r="CCM1"/>
      <c r="CCN1"/>
      <c r="CCO1"/>
      <c r="CCP1"/>
      <c r="CCQ1"/>
      <c r="CCR1"/>
      <c r="CCS1"/>
      <c r="CCT1"/>
      <c r="CCU1"/>
      <c r="CCV1"/>
      <c r="CCW1"/>
      <c r="CCX1"/>
      <c r="CCY1"/>
      <c r="CCZ1"/>
      <c r="CDA1"/>
      <c r="CDB1"/>
      <c r="CDC1"/>
      <c r="CDD1"/>
      <c r="CDE1"/>
      <c r="CDF1"/>
      <c r="CDG1"/>
      <c r="CDH1"/>
      <c r="CDI1"/>
      <c r="CDJ1"/>
      <c r="CDK1"/>
      <c r="CDL1"/>
      <c r="CDM1"/>
      <c r="CDN1"/>
      <c r="CDO1"/>
      <c r="CDP1"/>
      <c r="CDQ1"/>
      <c r="CDR1"/>
      <c r="CDS1"/>
      <c r="CDT1"/>
      <c r="CDU1"/>
      <c r="CDV1"/>
      <c r="CDW1"/>
      <c r="CDX1"/>
      <c r="CDY1"/>
      <c r="CDZ1"/>
      <c r="CEA1"/>
      <c r="CEB1"/>
      <c r="CEC1"/>
      <c r="CED1"/>
      <c r="CEE1"/>
      <c r="CEF1"/>
      <c r="CEG1"/>
      <c r="CEH1"/>
      <c r="CEI1"/>
      <c r="CEJ1"/>
      <c r="CEK1"/>
      <c r="CEL1"/>
      <c r="CEM1"/>
      <c r="CEN1"/>
      <c r="CEO1"/>
      <c r="CEP1"/>
      <c r="CEQ1"/>
      <c r="CER1"/>
      <c r="CES1"/>
      <c r="CET1"/>
      <c r="CEU1"/>
      <c r="CEV1"/>
      <c r="CEW1"/>
      <c r="CEX1"/>
      <c r="CEY1"/>
      <c r="CEZ1"/>
      <c r="CFA1"/>
      <c r="CFB1"/>
      <c r="CFC1"/>
      <c r="CFD1"/>
      <c r="CFE1"/>
      <c r="CFF1"/>
      <c r="CFG1"/>
      <c r="CFH1"/>
      <c r="CFI1"/>
      <c r="CFJ1"/>
      <c r="CFK1"/>
      <c r="CFL1"/>
      <c r="CFM1"/>
      <c r="CFN1"/>
      <c r="CFO1"/>
      <c r="CFP1"/>
      <c r="CFQ1"/>
      <c r="CFR1"/>
      <c r="CFS1"/>
      <c r="CFT1"/>
      <c r="CFU1"/>
      <c r="CFV1"/>
      <c r="CFW1"/>
      <c r="CFX1"/>
      <c r="CFY1"/>
      <c r="CFZ1"/>
      <c r="CGA1"/>
      <c r="CGB1"/>
      <c r="CGC1"/>
      <c r="CGD1"/>
      <c r="CGE1"/>
      <c r="CGF1"/>
      <c r="CGG1"/>
      <c r="CGH1"/>
      <c r="CGI1"/>
      <c r="CGJ1"/>
      <c r="CGK1"/>
      <c r="CGL1"/>
      <c r="CGM1"/>
      <c r="CGN1"/>
      <c r="CGO1"/>
      <c r="CGP1"/>
      <c r="CGQ1"/>
      <c r="CGR1"/>
      <c r="CGS1"/>
      <c r="CGT1"/>
      <c r="CGU1"/>
      <c r="CGV1"/>
      <c r="CGW1"/>
      <c r="CGX1"/>
      <c r="CGY1"/>
      <c r="CGZ1"/>
      <c r="CHA1"/>
      <c r="CHB1"/>
      <c r="CHC1"/>
      <c r="CHD1"/>
      <c r="CHE1"/>
      <c r="CHF1"/>
      <c r="CHG1"/>
      <c r="CHH1"/>
      <c r="CHI1"/>
      <c r="CHJ1"/>
      <c r="CHK1"/>
      <c r="CHL1"/>
      <c r="CHM1"/>
      <c r="CHN1"/>
      <c r="CHO1"/>
      <c r="CHP1"/>
      <c r="CHQ1"/>
      <c r="CHR1"/>
      <c r="CHS1"/>
      <c r="CHT1"/>
      <c r="CHU1"/>
      <c r="CHV1"/>
      <c r="CHW1"/>
      <c r="CHX1"/>
      <c r="CHY1"/>
      <c r="CHZ1"/>
      <c r="CIA1"/>
      <c r="CIB1"/>
      <c r="CIC1"/>
      <c r="CID1"/>
      <c r="CIE1"/>
      <c r="CIF1"/>
      <c r="CIG1"/>
      <c r="CIH1"/>
      <c r="CII1"/>
      <c r="CIJ1"/>
      <c r="CIK1"/>
      <c r="CIL1"/>
      <c r="CIM1"/>
      <c r="CIN1"/>
      <c r="CIO1"/>
      <c r="CIP1"/>
      <c r="CIQ1"/>
      <c r="CIR1"/>
      <c r="CIS1"/>
      <c r="CIT1"/>
      <c r="CIU1"/>
      <c r="CIV1"/>
      <c r="CIW1"/>
      <c r="CIX1"/>
      <c r="CIY1"/>
      <c r="CIZ1"/>
      <c r="CJA1"/>
      <c r="CJB1"/>
      <c r="CJC1"/>
      <c r="CJD1"/>
      <c r="CJE1"/>
      <c r="CJF1"/>
      <c r="CJG1"/>
      <c r="CJH1"/>
      <c r="CJI1"/>
      <c r="CJJ1"/>
      <c r="CJK1"/>
      <c r="CJL1"/>
      <c r="CJM1"/>
      <c r="CJN1"/>
      <c r="CJO1"/>
      <c r="CJP1"/>
      <c r="CJQ1"/>
      <c r="CJR1"/>
      <c r="CJS1"/>
      <c r="CJT1"/>
      <c r="CJU1"/>
      <c r="CJV1"/>
      <c r="CJW1"/>
      <c r="CJX1"/>
      <c r="CJY1"/>
      <c r="CJZ1"/>
      <c r="CKA1"/>
      <c r="CKB1"/>
      <c r="CKC1"/>
      <c r="CKD1"/>
      <c r="CKE1"/>
      <c r="CKF1"/>
      <c r="CKG1"/>
      <c r="CKH1"/>
      <c r="CKI1"/>
      <c r="CKJ1"/>
      <c r="CKK1"/>
      <c r="CKL1"/>
      <c r="CKM1"/>
      <c r="CKN1"/>
      <c r="CKO1"/>
      <c r="CKP1"/>
      <c r="CKQ1"/>
      <c r="CKR1"/>
      <c r="CKS1"/>
      <c r="CKT1"/>
      <c r="CKU1"/>
      <c r="CKV1"/>
      <c r="CKW1"/>
      <c r="CKX1"/>
      <c r="CKY1"/>
      <c r="CKZ1"/>
      <c r="CLA1"/>
      <c r="CLB1"/>
      <c r="CLC1"/>
      <c r="CLD1"/>
      <c r="CLE1"/>
      <c r="CLF1"/>
      <c r="CLG1"/>
      <c r="CLH1"/>
      <c r="CLI1"/>
      <c r="CLJ1"/>
      <c r="CLK1"/>
      <c r="CLL1"/>
      <c r="CLM1"/>
      <c r="CLN1"/>
      <c r="CLO1"/>
      <c r="CLP1"/>
      <c r="CLQ1"/>
      <c r="CLR1"/>
      <c r="CLS1"/>
      <c r="CLT1"/>
      <c r="CLU1"/>
      <c r="CLV1"/>
      <c r="CLW1"/>
      <c r="CLX1"/>
      <c r="CLY1"/>
      <c r="CLZ1"/>
      <c r="CMA1"/>
      <c r="CMB1"/>
      <c r="CMC1"/>
      <c r="CMD1"/>
      <c r="CME1"/>
      <c r="CMF1"/>
      <c r="CMG1"/>
      <c r="CMH1"/>
      <c r="CMI1"/>
      <c r="CMJ1"/>
      <c r="CMK1"/>
      <c r="CML1"/>
      <c r="CMM1"/>
      <c r="CMN1"/>
      <c r="CMO1"/>
      <c r="CMP1"/>
      <c r="CMQ1"/>
      <c r="CMR1"/>
      <c r="CMS1"/>
      <c r="CMT1"/>
      <c r="CMU1"/>
      <c r="CMV1"/>
      <c r="CMW1"/>
      <c r="CMX1"/>
      <c r="CMY1"/>
      <c r="CMZ1"/>
      <c r="CNA1"/>
      <c r="CNB1"/>
      <c r="CNC1"/>
      <c r="CND1"/>
      <c r="CNE1"/>
      <c r="CNF1"/>
      <c r="CNG1"/>
      <c r="CNH1"/>
      <c r="CNI1"/>
      <c r="CNJ1"/>
      <c r="CNK1"/>
      <c r="CNL1"/>
      <c r="CNM1"/>
      <c r="CNN1"/>
      <c r="CNO1"/>
      <c r="CNP1"/>
      <c r="CNQ1"/>
      <c r="CNR1"/>
      <c r="CNS1"/>
      <c r="CNT1"/>
      <c r="CNU1"/>
      <c r="CNV1"/>
      <c r="CNW1"/>
      <c r="CNX1"/>
      <c r="CNY1"/>
      <c r="CNZ1"/>
      <c r="COA1"/>
      <c r="COB1"/>
      <c r="COC1"/>
      <c r="COD1"/>
      <c r="COE1"/>
      <c r="COF1"/>
      <c r="COG1"/>
      <c r="COH1"/>
      <c r="COI1"/>
      <c r="COJ1"/>
      <c r="COK1"/>
      <c r="COL1"/>
      <c r="COM1"/>
      <c r="CON1"/>
      <c r="COO1"/>
      <c r="COP1"/>
      <c r="COQ1"/>
      <c r="COR1"/>
      <c r="COS1"/>
      <c r="COT1"/>
      <c r="COU1"/>
      <c r="COV1"/>
      <c r="COW1"/>
      <c r="COX1"/>
      <c r="COY1"/>
      <c r="COZ1"/>
      <c r="CPA1"/>
      <c r="CPB1"/>
      <c r="CPC1"/>
      <c r="CPD1"/>
      <c r="CPE1"/>
      <c r="CPF1"/>
      <c r="CPG1"/>
      <c r="CPH1"/>
      <c r="CPI1"/>
      <c r="CPJ1"/>
      <c r="CPK1"/>
      <c r="CPL1"/>
      <c r="CPM1"/>
      <c r="CPN1"/>
      <c r="CPO1"/>
      <c r="CPP1"/>
      <c r="CPQ1"/>
      <c r="CPR1"/>
      <c r="CPS1"/>
      <c r="CPT1"/>
      <c r="CPU1"/>
      <c r="CPV1"/>
      <c r="CPW1"/>
      <c r="CPX1"/>
      <c r="CPY1"/>
      <c r="CPZ1"/>
      <c r="CQA1"/>
      <c r="CQB1"/>
      <c r="CQC1"/>
      <c r="CQD1"/>
      <c r="CQE1"/>
      <c r="CQF1"/>
      <c r="CQG1"/>
      <c r="CQH1"/>
      <c r="CQI1"/>
      <c r="CQJ1"/>
      <c r="CQK1"/>
      <c r="CQL1"/>
      <c r="CQM1"/>
      <c r="CQN1"/>
      <c r="CQO1"/>
      <c r="CQP1"/>
      <c r="CQQ1"/>
      <c r="CQR1"/>
      <c r="CQS1"/>
      <c r="CQT1"/>
      <c r="CQU1"/>
      <c r="CQV1"/>
      <c r="CQW1"/>
      <c r="CQX1"/>
      <c r="CQY1"/>
      <c r="CQZ1"/>
      <c r="CRA1"/>
      <c r="CRB1"/>
      <c r="CRC1"/>
      <c r="CRD1"/>
      <c r="CRE1"/>
      <c r="CRF1"/>
      <c r="CRG1"/>
      <c r="CRH1"/>
      <c r="CRI1"/>
      <c r="CRJ1"/>
      <c r="CRK1"/>
      <c r="CRL1"/>
      <c r="CRM1"/>
      <c r="CRN1"/>
      <c r="CRO1"/>
      <c r="CRP1"/>
      <c r="CRQ1"/>
      <c r="CRR1"/>
      <c r="CRS1"/>
      <c r="CRT1"/>
      <c r="CRU1"/>
      <c r="CRV1"/>
      <c r="CRW1"/>
      <c r="CRX1"/>
      <c r="CRY1"/>
      <c r="CRZ1"/>
      <c r="CSA1"/>
      <c r="CSB1"/>
      <c r="CSC1"/>
      <c r="CSD1"/>
      <c r="CSE1"/>
      <c r="CSF1"/>
      <c r="CSG1"/>
      <c r="CSH1"/>
      <c r="CSI1"/>
      <c r="CSJ1"/>
      <c r="CSK1"/>
      <c r="CSL1"/>
      <c r="CSM1"/>
      <c r="CSN1"/>
      <c r="CSO1"/>
      <c r="CSP1"/>
      <c r="CSQ1"/>
      <c r="CSR1"/>
      <c r="CSS1"/>
      <c r="CST1"/>
      <c r="CSU1"/>
      <c r="CSV1"/>
      <c r="CSW1"/>
      <c r="CSX1"/>
      <c r="CSY1"/>
      <c r="CSZ1"/>
      <c r="CTA1"/>
      <c r="CTB1"/>
      <c r="CTC1"/>
      <c r="CTD1"/>
      <c r="CTE1"/>
      <c r="CTF1"/>
      <c r="CTG1"/>
      <c r="CTH1"/>
      <c r="CTI1"/>
      <c r="CTJ1"/>
      <c r="CTK1"/>
      <c r="CTL1"/>
      <c r="CTM1"/>
      <c r="CTN1"/>
      <c r="CTO1"/>
      <c r="CTP1"/>
      <c r="CTQ1"/>
      <c r="CTR1"/>
      <c r="CTS1"/>
      <c r="CTT1"/>
      <c r="CTU1"/>
      <c r="CTV1"/>
      <c r="CTW1"/>
      <c r="CTX1"/>
      <c r="CTY1"/>
      <c r="CTZ1"/>
      <c r="CUA1"/>
      <c r="CUB1"/>
      <c r="CUC1"/>
      <c r="CUD1"/>
      <c r="CUE1"/>
      <c r="CUF1"/>
      <c r="CUG1"/>
      <c r="CUH1"/>
      <c r="CUI1"/>
      <c r="CUJ1"/>
      <c r="CUK1"/>
      <c r="CUL1"/>
      <c r="CUM1"/>
      <c r="CUN1"/>
      <c r="CUO1"/>
      <c r="CUP1"/>
      <c r="CUQ1"/>
      <c r="CUR1"/>
      <c r="CUS1"/>
      <c r="CUT1"/>
      <c r="CUU1"/>
      <c r="CUV1"/>
      <c r="CUW1"/>
      <c r="CUX1"/>
      <c r="CUY1"/>
      <c r="CUZ1"/>
      <c r="CVA1"/>
      <c r="CVB1"/>
      <c r="CVC1"/>
      <c r="CVD1"/>
      <c r="CVE1"/>
      <c r="CVF1"/>
      <c r="CVG1"/>
      <c r="CVH1"/>
      <c r="CVI1"/>
      <c r="CVJ1"/>
      <c r="CVK1"/>
      <c r="CVL1"/>
      <c r="CVM1"/>
      <c r="CVN1"/>
      <c r="CVO1"/>
      <c r="CVP1"/>
      <c r="CVQ1"/>
      <c r="CVR1"/>
      <c r="CVS1"/>
      <c r="CVT1"/>
      <c r="CVU1"/>
      <c r="CVV1"/>
      <c r="CVW1"/>
      <c r="CVX1"/>
      <c r="CVY1"/>
      <c r="CVZ1"/>
      <c r="CWA1"/>
      <c r="CWB1"/>
      <c r="CWC1"/>
      <c r="CWD1"/>
      <c r="CWE1"/>
      <c r="CWF1"/>
      <c r="CWG1"/>
      <c r="CWH1"/>
      <c r="CWI1"/>
      <c r="CWJ1"/>
      <c r="CWK1"/>
      <c r="CWL1"/>
      <c r="CWM1"/>
      <c r="CWN1"/>
      <c r="CWO1"/>
      <c r="CWP1"/>
      <c r="CWQ1"/>
      <c r="CWR1"/>
      <c r="CWS1"/>
      <c r="CWT1"/>
      <c r="CWU1"/>
      <c r="CWV1"/>
      <c r="CWW1"/>
      <c r="CWX1"/>
      <c r="CWY1"/>
      <c r="CWZ1"/>
      <c r="CXA1"/>
      <c r="CXB1"/>
      <c r="CXC1"/>
      <c r="CXD1"/>
      <c r="CXE1"/>
      <c r="CXF1"/>
      <c r="CXG1"/>
      <c r="CXH1"/>
      <c r="CXI1"/>
      <c r="CXJ1"/>
      <c r="CXK1"/>
      <c r="CXL1"/>
      <c r="CXM1"/>
      <c r="CXN1"/>
      <c r="CXO1"/>
      <c r="CXP1"/>
      <c r="CXQ1"/>
      <c r="CXR1"/>
      <c r="CXS1"/>
      <c r="CXT1"/>
      <c r="CXU1"/>
      <c r="CXV1"/>
      <c r="CXW1"/>
      <c r="CXX1"/>
      <c r="CXY1"/>
      <c r="CXZ1"/>
      <c r="CYA1"/>
      <c r="CYB1"/>
      <c r="CYC1"/>
      <c r="CYD1"/>
      <c r="CYE1"/>
      <c r="CYF1"/>
      <c r="CYG1"/>
      <c r="CYH1"/>
      <c r="CYI1"/>
      <c r="CYJ1"/>
      <c r="CYK1"/>
      <c r="CYL1"/>
      <c r="CYM1"/>
      <c r="CYN1"/>
      <c r="CYO1"/>
      <c r="CYP1"/>
      <c r="CYQ1"/>
      <c r="CYR1"/>
      <c r="CYS1"/>
      <c r="CYT1"/>
      <c r="CYU1"/>
      <c r="CYV1"/>
      <c r="CYW1"/>
      <c r="CYX1"/>
      <c r="CYY1"/>
      <c r="CYZ1"/>
      <c r="CZA1"/>
      <c r="CZB1"/>
      <c r="CZC1"/>
      <c r="CZD1"/>
      <c r="CZE1"/>
      <c r="CZF1"/>
      <c r="CZG1"/>
      <c r="CZH1"/>
      <c r="CZI1"/>
      <c r="CZJ1"/>
      <c r="CZK1"/>
      <c r="CZL1"/>
      <c r="CZM1"/>
      <c r="CZN1"/>
      <c r="CZO1"/>
      <c r="CZP1"/>
      <c r="CZQ1"/>
      <c r="CZR1"/>
      <c r="CZS1"/>
      <c r="CZT1"/>
      <c r="CZU1"/>
      <c r="CZV1"/>
      <c r="CZW1"/>
      <c r="CZX1"/>
      <c r="CZY1"/>
      <c r="CZZ1"/>
      <c r="DAA1"/>
      <c r="DAB1"/>
      <c r="DAC1"/>
      <c r="DAD1"/>
      <c r="DAE1"/>
      <c r="DAF1"/>
      <c r="DAG1"/>
      <c r="DAH1"/>
      <c r="DAI1"/>
      <c r="DAJ1"/>
      <c r="DAK1"/>
      <c r="DAL1"/>
      <c r="DAM1"/>
      <c r="DAN1"/>
      <c r="DAO1"/>
      <c r="DAP1"/>
      <c r="DAQ1"/>
      <c r="DAR1"/>
      <c r="DAS1"/>
      <c r="DAT1"/>
      <c r="DAU1"/>
      <c r="DAV1"/>
      <c r="DAW1"/>
      <c r="DAX1"/>
      <c r="DAY1"/>
      <c r="DAZ1"/>
      <c r="DBA1"/>
      <c r="DBB1"/>
      <c r="DBC1"/>
      <c r="DBD1"/>
      <c r="DBE1"/>
      <c r="DBF1"/>
      <c r="DBG1"/>
      <c r="DBH1"/>
      <c r="DBI1"/>
      <c r="DBJ1"/>
      <c r="DBK1"/>
      <c r="DBL1"/>
      <c r="DBM1"/>
      <c r="DBN1"/>
      <c r="DBO1"/>
      <c r="DBP1"/>
      <c r="DBQ1"/>
      <c r="DBR1"/>
      <c r="DBS1"/>
      <c r="DBT1"/>
      <c r="DBU1"/>
      <c r="DBV1"/>
      <c r="DBW1"/>
      <c r="DBX1"/>
      <c r="DBY1"/>
      <c r="DBZ1"/>
      <c r="DCA1"/>
      <c r="DCB1"/>
      <c r="DCC1"/>
      <c r="DCD1"/>
      <c r="DCE1"/>
      <c r="DCF1"/>
      <c r="DCG1"/>
      <c r="DCH1"/>
      <c r="DCI1"/>
      <c r="DCJ1"/>
      <c r="DCK1"/>
      <c r="DCL1"/>
      <c r="DCM1"/>
      <c r="DCN1"/>
      <c r="DCO1"/>
      <c r="DCP1"/>
      <c r="DCQ1"/>
      <c r="DCR1"/>
      <c r="DCS1"/>
      <c r="DCT1"/>
      <c r="DCU1"/>
      <c r="DCV1"/>
      <c r="DCW1"/>
      <c r="DCX1"/>
      <c r="DCY1"/>
      <c r="DCZ1"/>
      <c r="DDA1"/>
      <c r="DDB1"/>
      <c r="DDC1"/>
      <c r="DDD1"/>
      <c r="DDE1"/>
      <c r="DDF1"/>
      <c r="DDG1"/>
      <c r="DDH1"/>
      <c r="DDI1"/>
      <c r="DDJ1"/>
      <c r="DDK1"/>
      <c r="DDL1"/>
      <c r="DDM1"/>
      <c r="DDN1"/>
      <c r="DDO1"/>
      <c r="DDP1"/>
      <c r="DDQ1"/>
      <c r="DDR1"/>
      <c r="DDS1"/>
      <c r="DDT1"/>
      <c r="DDU1"/>
      <c r="DDV1"/>
      <c r="DDW1"/>
      <c r="DDX1"/>
      <c r="DDY1"/>
      <c r="DDZ1"/>
      <c r="DEA1"/>
      <c r="DEB1"/>
      <c r="DEC1"/>
      <c r="DED1"/>
      <c r="DEE1"/>
      <c r="DEF1"/>
      <c r="DEG1"/>
      <c r="DEH1"/>
      <c r="DEI1"/>
      <c r="DEJ1"/>
      <c r="DEK1"/>
      <c r="DEL1"/>
      <c r="DEM1"/>
      <c r="DEN1"/>
      <c r="DEO1"/>
      <c r="DEP1"/>
      <c r="DEQ1"/>
      <c r="DER1"/>
      <c r="DES1"/>
      <c r="DET1"/>
      <c r="DEU1"/>
      <c r="DEV1"/>
      <c r="DEW1"/>
      <c r="DEX1"/>
      <c r="DEY1"/>
      <c r="DEZ1"/>
      <c r="DFA1"/>
      <c r="DFB1"/>
      <c r="DFC1"/>
      <c r="DFD1"/>
      <c r="DFE1"/>
      <c r="DFF1"/>
      <c r="DFG1"/>
      <c r="DFH1"/>
      <c r="DFI1"/>
      <c r="DFJ1"/>
      <c r="DFK1"/>
      <c r="DFL1"/>
      <c r="DFM1"/>
      <c r="DFN1"/>
      <c r="DFO1"/>
      <c r="DFP1"/>
      <c r="DFQ1"/>
      <c r="DFR1"/>
      <c r="DFS1"/>
      <c r="DFT1"/>
      <c r="DFU1"/>
      <c r="DFV1"/>
      <c r="DFW1"/>
      <c r="DFX1"/>
      <c r="DFY1"/>
      <c r="DFZ1"/>
      <c r="DGA1"/>
      <c r="DGB1"/>
      <c r="DGC1"/>
      <c r="DGD1"/>
      <c r="DGE1"/>
      <c r="DGF1"/>
      <c r="DGG1"/>
      <c r="DGH1"/>
      <c r="DGI1"/>
      <c r="DGJ1"/>
      <c r="DGK1"/>
      <c r="DGL1"/>
      <c r="DGM1"/>
      <c r="DGN1"/>
      <c r="DGO1"/>
      <c r="DGP1"/>
      <c r="DGQ1"/>
      <c r="DGR1"/>
      <c r="DGS1"/>
      <c r="DGT1"/>
      <c r="DGU1"/>
      <c r="DGV1"/>
      <c r="DGW1"/>
      <c r="DGX1"/>
      <c r="DGY1"/>
      <c r="DGZ1"/>
      <c r="DHA1"/>
      <c r="DHB1"/>
      <c r="DHC1"/>
      <c r="DHD1"/>
      <c r="DHE1"/>
      <c r="DHF1"/>
      <c r="DHG1"/>
      <c r="DHH1"/>
      <c r="DHI1"/>
      <c r="DHJ1"/>
      <c r="DHK1"/>
      <c r="DHL1"/>
      <c r="DHM1"/>
      <c r="DHN1"/>
      <c r="DHO1"/>
      <c r="DHP1"/>
      <c r="DHQ1"/>
      <c r="DHR1"/>
      <c r="DHS1"/>
      <c r="DHT1"/>
      <c r="DHU1"/>
      <c r="DHV1"/>
      <c r="DHW1"/>
      <c r="DHX1"/>
      <c r="DHY1"/>
      <c r="DHZ1"/>
      <c r="DIA1"/>
      <c r="DIB1"/>
      <c r="DIC1"/>
      <c r="DID1"/>
      <c r="DIE1"/>
      <c r="DIF1"/>
      <c r="DIG1"/>
      <c r="DIH1"/>
      <c r="DII1"/>
      <c r="DIJ1"/>
      <c r="DIK1"/>
      <c r="DIL1"/>
      <c r="DIM1"/>
      <c r="DIN1"/>
      <c r="DIO1"/>
      <c r="DIP1"/>
      <c r="DIQ1"/>
      <c r="DIR1"/>
      <c r="DIS1"/>
      <c r="DIT1"/>
      <c r="DIU1"/>
      <c r="DIV1"/>
      <c r="DIW1"/>
      <c r="DIX1"/>
      <c r="DIY1"/>
      <c r="DIZ1"/>
      <c r="DJA1"/>
      <c r="DJB1"/>
      <c r="DJC1"/>
      <c r="DJD1"/>
      <c r="DJE1"/>
      <c r="DJF1"/>
      <c r="DJG1"/>
      <c r="DJH1"/>
      <c r="DJI1"/>
      <c r="DJJ1"/>
      <c r="DJK1"/>
      <c r="DJL1"/>
      <c r="DJM1"/>
      <c r="DJN1"/>
      <c r="DJO1"/>
      <c r="DJP1"/>
      <c r="DJQ1"/>
      <c r="DJR1"/>
      <c r="DJS1"/>
      <c r="DJT1"/>
      <c r="DJU1"/>
      <c r="DJV1"/>
      <c r="DJW1"/>
      <c r="DJX1"/>
      <c r="DJY1"/>
      <c r="DJZ1"/>
      <c r="DKA1"/>
      <c r="DKB1"/>
      <c r="DKC1"/>
      <c r="DKD1"/>
      <c r="DKE1"/>
      <c r="DKF1"/>
      <c r="DKG1"/>
      <c r="DKH1"/>
      <c r="DKI1"/>
      <c r="DKJ1"/>
      <c r="DKK1"/>
      <c r="DKL1"/>
      <c r="DKM1"/>
      <c r="DKN1"/>
      <c r="DKO1"/>
      <c r="DKP1"/>
      <c r="DKQ1"/>
      <c r="DKR1"/>
      <c r="DKS1"/>
      <c r="DKT1"/>
      <c r="DKU1"/>
      <c r="DKV1"/>
      <c r="DKW1"/>
      <c r="DKX1"/>
      <c r="DKY1"/>
      <c r="DKZ1"/>
      <c r="DLA1"/>
      <c r="DLB1"/>
      <c r="DLC1"/>
      <c r="DLD1"/>
      <c r="DLE1"/>
      <c r="DLF1"/>
      <c r="DLG1"/>
      <c r="DLH1"/>
      <c r="DLI1"/>
      <c r="DLJ1"/>
      <c r="DLK1"/>
      <c r="DLL1"/>
      <c r="DLM1"/>
      <c r="DLN1"/>
      <c r="DLO1"/>
      <c r="DLP1"/>
      <c r="DLQ1"/>
      <c r="DLR1"/>
      <c r="DLS1"/>
      <c r="DLT1"/>
      <c r="DLU1"/>
      <c r="DLV1"/>
      <c r="DLW1"/>
      <c r="DLX1"/>
      <c r="DLY1"/>
      <c r="DLZ1"/>
      <c r="DMA1"/>
      <c r="DMB1"/>
      <c r="DMC1"/>
      <c r="DMD1"/>
      <c r="DME1"/>
      <c r="DMF1"/>
      <c r="DMG1"/>
      <c r="DMH1"/>
      <c r="DMI1"/>
      <c r="DMJ1"/>
      <c r="DMK1"/>
      <c r="DML1"/>
      <c r="DMM1"/>
      <c r="DMN1"/>
      <c r="DMO1"/>
      <c r="DMP1"/>
      <c r="DMQ1"/>
      <c r="DMR1"/>
      <c r="DMS1"/>
      <c r="DMT1"/>
      <c r="DMU1"/>
      <c r="DMV1"/>
      <c r="DMW1"/>
      <c r="DMX1"/>
      <c r="DMY1"/>
      <c r="DMZ1"/>
      <c r="DNA1"/>
      <c r="DNB1"/>
      <c r="DNC1"/>
      <c r="DND1"/>
      <c r="DNE1"/>
      <c r="DNF1"/>
      <c r="DNG1"/>
      <c r="DNH1"/>
      <c r="DNI1"/>
      <c r="DNJ1"/>
      <c r="DNK1"/>
      <c r="DNL1"/>
      <c r="DNM1"/>
      <c r="DNN1"/>
      <c r="DNO1"/>
      <c r="DNP1"/>
      <c r="DNQ1"/>
      <c r="DNR1"/>
      <c r="DNS1"/>
      <c r="DNT1"/>
      <c r="DNU1"/>
      <c r="DNV1"/>
      <c r="DNW1"/>
      <c r="DNX1"/>
      <c r="DNY1"/>
      <c r="DNZ1"/>
      <c r="DOA1"/>
      <c r="DOB1"/>
      <c r="DOC1"/>
      <c r="DOD1"/>
      <c r="DOE1"/>
      <c r="DOF1"/>
      <c r="DOG1"/>
      <c r="DOH1"/>
      <c r="DOI1"/>
      <c r="DOJ1"/>
      <c r="DOK1"/>
      <c r="DOL1"/>
      <c r="DOM1"/>
      <c r="DON1"/>
      <c r="DOO1"/>
      <c r="DOP1"/>
      <c r="DOQ1"/>
      <c r="DOR1"/>
      <c r="DOS1"/>
      <c r="DOT1"/>
      <c r="DOU1"/>
      <c r="DOV1"/>
      <c r="DOW1"/>
      <c r="DOX1"/>
      <c r="DOY1"/>
      <c r="DOZ1"/>
      <c r="DPA1"/>
      <c r="DPB1"/>
      <c r="DPC1"/>
      <c r="DPD1"/>
      <c r="DPE1"/>
      <c r="DPF1"/>
      <c r="DPG1"/>
      <c r="DPH1"/>
      <c r="DPI1"/>
      <c r="DPJ1"/>
      <c r="DPK1"/>
      <c r="DPL1"/>
      <c r="DPM1"/>
      <c r="DPN1"/>
      <c r="DPO1"/>
      <c r="DPP1"/>
      <c r="DPQ1"/>
      <c r="DPR1"/>
      <c r="DPS1"/>
      <c r="DPT1"/>
      <c r="DPU1"/>
      <c r="DPV1"/>
      <c r="DPW1"/>
      <c r="DPX1"/>
      <c r="DPY1"/>
      <c r="DPZ1"/>
      <c r="DQA1"/>
      <c r="DQB1"/>
      <c r="DQC1"/>
      <c r="DQD1"/>
      <c r="DQE1"/>
      <c r="DQF1"/>
      <c r="DQG1"/>
      <c r="DQH1"/>
      <c r="DQI1"/>
      <c r="DQJ1"/>
      <c r="DQK1"/>
      <c r="DQL1"/>
      <c r="DQM1"/>
      <c r="DQN1"/>
      <c r="DQO1"/>
      <c r="DQP1"/>
      <c r="DQQ1"/>
      <c r="DQR1"/>
      <c r="DQS1"/>
      <c r="DQT1"/>
      <c r="DQU1"/>
      <c r="DQV1"/>
      <c r="DQW1"/>
      <c r="DQX1"/>
      <c r="DQY1"/>
      <c r="DQZ1"/>
      <c r="DRA1"/>
      <c r="DRB1"/>
      <c r="DRC1"/>
      <c r="DRD1"/>
      <c r="DRE1"/>
      <c r="DRF1"/>
      <c r="DRG1"/>
      <c r="DRH1"/>
      <c r="DRI1"/>
      <c r="DRJ1"/>
      <c r="DRK1"/>
      <c r="DRL1"/>
      <c r="DRM1"/>
      <c r="DRN1"/>
      <c r="DRO1"/>
      <c r="DRP1"/>
      <c r="DRQ1"/>
      <c r="DRR1"/>
      <c r="DRS1"/>
      <c r="DRT1"/>
      <c r="DRU1"/>
      <c r="DRV1"/>
      <c r="DRW1"/>
      <c r="DRX1"/>
      <c r="DRY1"/>
      <c r="DRZ1"/>
      <c r="DSA1"/>
      <c r="DSB1"/>
      <c r="DSC1"/>
      <c r="DSD1"/>
      <c r="DSE1"/>
      <c r="DSF1"/>
      <c r="DSG1"/>
      <c r="DSH1"/>
      <c r="DSI1"/>
      <c r="DSJ1"/>
      <c r="DSK1"/>
      <c r="DSL1"/>
      <c r="DSM1"/>
      <c r="DSN1"/>
      <c r="DSO1"/>
      <c r="DSP1"/>
      <c r="DSQ1"/>
      <c r="DSR1"/>
      <c r="DSS1"/>
      <c r="DST1"/>
      <c r="DSU1"/>
      <c r="DSV1"/>
      <c r="DSW1"/>
      <c r="DSX1"/>
      <c r="DSY1"/>
      <c r="DSZ1"/>
      <c r="DTA1"/>
      <c r="DTB1"/>
      <c r="DTC1"/>
      <c r="DTD1"/>
      <c r="DTE1"/>
      <c r="DTF1"/>
      <c r="DTG1"/>
      <c r="DTH1"/>
      <c r="DTI1"/>
      <c r="DTJ1"/>
      <c r="DTK1"/>
      <c r="DTL1"/>
      <c r="DTM1"/>
      <c r="DTN1"/>
      <c r="DTO1"/>
      <c r="DTP1"/>
      <c r="DTQ1"/>
      <c r="DTR1"/>
      <c r="DTS1"/>
      <c r="DTT1"/>
      <c r="DTU1"/>
      <c r="DTV1"/>
      <c r="DTW1"/>
      <c r="DTX1"/>
      <c r="DTY1"/>
      <c r="DTZ1"/>
      <c r="DUA1"/>
      <c r="DUB1"/>
      <c r="DUC1"/>
      <c r="DUD1"/>
      <c r="DUE1"/>
      <c r="DUF1"/>
      <c r="DUG1"/>
      <c r="DUH1"/>
      <c r="DUI1"/>
      <c r="DUJ1"/>
      <c r="DUK1"/>
      <c r="DUL1"/>
      <c r="DUM1"/>
      <c r="DUN1"/>
      <c r="DUO1"/>
      <c r="DUP1"/>
      <c r="DUQ1"/>
      <c r="DUR1"/>
      <c r="DUS1"/>
      <c r="DUT1"/>
      <c r="DUU1"/>
      <c r="DUV1"/>
      <c r="DUW1"/>
      <c r="DUX1"/>
      <c r="DUY1"/>
      <c r="DUZ1"/>
      <c r="DVA1"/>
      <c r="DVB1"/>
      <c r="DVC1"/>
      <c r="DVD1"/>
      <c r="DVE1"/>
      <c r="DVF1"/>
      <c r="DVG1"/>
      <c r="DVH1"/>
      <c r="DVI1"/>
      <c r="DVJ1"/>
      <c r="DVK1"/>
      <c r="DVL1"/>
      <c r="DVM1"/>
      <c r="DVN1"/>
      <c r="DVO1"/>
      <c r="DVP1"/>
      <c r="DVQ1"/>
      <c r="DVR1"/>
      <c r="DVS1"/>
      <c r="DVT1"/>
      <c r="DVU1"/>
      <c r="DVV1"/>
      <c r="DVW1"/>
      <c r="DVX1"/>
      <c r="DVY1"/>
      <c r="DVZ1"/>
      <c r="DWA1"/>
      <c r="DWB1"/>
      <c r="DWC1"/>
      <c r="DWD1"/>
      <c r="DWE1"/>
      <c r="DWF1"/>
      <c r="DWG1"/>
      <c r="DWH1"/>
      <c r="DWI1"/>
      <c r="DWJ1"/>
      <c r="DWK1"/>
      <c r="DWL1"/>
      <c r="DWM1"/>
      <c r="DWN1"/>
      <c r="DWO1"/>
      <c r="DWP1"/>
      <c r="DWQ1"/>
      <c r="DWR1"/>
      <c r="DWS1"/>
      <c r="DWT1"/>
      <c r="DWU1"/>
      <c r="DWV1"/>
      <c r="DWW1"/>
      <c r="DWX1"/>
      <c r="DWY1"/>
      <c r="DWZ1"/>
      <c r="DXA1"/>
      <c r="DXB1"/>
      <c r="DXC1"/>
      <c r="DXD1"/>
      <c r="DXE1"/>
      <c r="DXF1"/>
      <c r="DXG1"/>
      <c r="DXH1"/>
      <c r="DXI1"/>
      <c r="DXJ1"/>
      <c r="DXK1"/>
      <c r="DXL1"/>
      <c r="DXM1"/>
      <c r="DXN1"/>
      <c r="DXO1"/>
      <c r="DXP1"/>
      <c r="DXQ1"/>
      <c r="DXR1"/>
      <c r="DXS1"/>
      <c r="DXT1"/>
      <c r="DXU1"/>
      <c r="DXV1"/>
      <c r="DXW1"/>
      <c r="DXX1"/>
      <c r="DXY1"/>
      <c r="DXZ1"/>
      <c r="DYA1"/>
      <c r="DYB1"/>
      <c r="DYC1"/>
      <c r="DYD1"/>
      <c r="DYE1"/>
      <c r="DYF1"/>
      <c r="DYG1"/>
      <c r="DYH1"/>
      <c r="DYI1"/>
      <c r="DYJ1"/>
      <c r="DYK1"/>
      <c r="DYL1"/>
      <c r="DYM1"/>
      <c r="DYN1"/>
      <c r="DYO1"/>
      <c r="DYP1"/>
      <c r="DYQ1"/>
      <c r="DYR1"/>
      <c r="DYS1"/>
      <c r="DYT1"/>
      <c r="DYU1"/>
      <c r="DYV1"/>
      <c r="DYW1"/>
      <c r="DYX1"/>
      <c r="DYY1"/>
      <c r="DYZ1"/>
      <c r="DZA1"/>
      <c r="DZB1"/>
      <c r="DZC1"/>
      <c r="DZD1"/>
      <c r="DZE1"/>
      <c r="DZF1"/>
      <c r="DZG1"/>
      <c r="DZH1"/>
      <c r="DZI1"/>
      <c r="DZJ1"/>
      <c r="DZK1"/>
      <c r="DZL1"/>
      <c r="DZM1"/>
      <c r="DZN1"/>
      <c r="DZO1"/>
      <c r="DZP1"/>
      <c r="DZQ1"/>
      <c r="DZR1"/>
      <c r="DZS1"/>
      <c r="DZT1"/>
      <c r="DZU1"/>
      <c r="DZV1"/>
      <c r="DZW1"/>
      <c r="DZX1"/>
      <c r="DZY1"/>
      <c r="DZZ1"/>
      <c r="EAA1"/>
      <c r="EAB1"/>
      <c r="EAC1"/>
      <c r="EAD1"/>
      <c r="EAE1"/>
      <c r="EAF1"/>
      <c r="EAG1"/>
      <c r="EAH1"/>
      <c r="EAI1"/>
      <c r="EAJ1"/>
      <c r="EAK1"/>
      <c r="EAL1"/>
      <c r="EAM1"/>
      <c r="EAN1"/>
      <c r="EAO1"/>
      <c r="EAP1"/>
      <c r="EAQ1"/>
      <c r="EAR1"/>
      <c r="EAS1"/>
      <c r="EAT1"/>
      <c r="EAU1"/>
      <c r="EAV1"/>
      <c r="EAW1"/>
      <c r="EAX1"/>
      <c r="EAY1"/>
      <c r="EAZ1"/>
      <c r="EBA1"/>
      <c r="EBB1"/>
      <c r="EBC1"/>
      <c r="EBD1"/>
      <c r="EBE1"/>
      <c r="EBF1"/>
      <c r="EBG1"/>
      <c r="EBH1"/>
      <c r="EBI1"/>
      <c r="EBJ1"/>
      <c r="EBK1"/>
      <c r="EBL1"/>
      <c r="EBM1"/>
      <c r="EBN1"/>
      <c r="EBO1"/>
      <c r="EBP1"/>
      <c r="EBQ1"/>
      <c r="EBR1"/>
      <c r="EBS1"/>
      <c r="EBT1"/>
      <c r="EBU1"/>
      <c r="EBV1"/>
      <c r="EBW1"/>
      <c r="EBX1"/>
      <c r="EBY1"/>
      <c r="EBZ1"/>
      <c r="ECA1"/>
      <c r="ECB1"/>
      <c r="ECC1"/>
      <c r="ECD1"/>
      <c r="ECE1"/>
      <c r="ECF1"/>
      <c r="ECG1"/>
      <c r="ECH1"/>
      <c r="ECI1"/>
      <c r="ECJ1"/>
      <c r="ECK1"/>
      <c r="ECL1"/>
      <c r="ECM1"/>
      <c r="ECN1"/>
      <c r="ECO1"/>
      <c r="ECP1"/>
      <c r="ECQ1"/>
      <c r="ECR1"/>
      <c r="ECS1"/>
      <c r="ECT1"/>
      <c r="ECU1"/>
      <c r="ECV1"/>
      <c r="ECW1"/>
      <c r="ECX1"/>
      <c r="ECY1"/>
      <c r="ECZ1"/>
      <c r="EDA1"/>
      <c r="EDB1"/>
      <c r="EDC1"/>
      <c r="EDD1"/>
      <c r="EDE1"/>
      <c r="EDF1"/>
      <c r="EDG1"/>
      <c r="EDH1"/>
      <c r="EDI1"/>
      <c r="EDJ1"/>
      <c r="EDK1"/>
      <c r="EDL1"/>
      <c r="EDM1"/>
      <c r="EDN1"/>
      <c r="EDO1"/>
      <c r="EDP1"/>
      <c r="EDQ1"/>
      <c r="EDR1"/>
      <c r="EDS1"/>
      <c r="EDT1"/>
      <c r="EDU1"/>
      <c r="EDV1"/>
      <c r="EDW1"/>
      <c r="EDX1"/>
      <c r="EDY1"/>
      <c r="EDZ1"/>
      <c r="EEA1"/>
      <c r="EEB1"/>
      <c r="EEC1"/>
      <c r="EED1"/>
      <c r="EEE1"/>
      <c r="EEF1"/>
      <c r="EEG1"/>
      <c r="EEH1"/>
      <c r="EEI1"/>
      <c r="EEJ1"/>
      <c r="EEK1"/>
      <c r="EEL1"/>
      <c r="EEM1"/>
      <c r="EEN1"/>
      <c r="EEO1"/>
      <c r="EEP1"/>
      <c r="EEQ1"/>
      <c r="EER1"/>
      <c r="EES1"/>
      <c r="EET1"/>
      <c r="EEU1"/>
      <c r="EEV1"/>
      <c r="EEW1"/>
      <c r="EEX1"/>
      <c r="EEY1"/>
      <c r="EEZ1"/>
      <c r="EFA1"/>
      <c r="EFB1"/>
      <c r="EFC1"/>
      <c r="EFD1"/>
      <c r="EFE1"/>
      <c r="EFF1"/>
      <c r="EFG1"/>
      <c r="EFH1"/>
      <c r="EFI1"/>
      <c r="EFJ1"/>
      <c r="EFK1"/>
      <c r="EFL1"/>
      <c r="EFM1"/>
      <c r="EFN1"/>
      <c r="EFO1"/>
      <c r="EFP1"/>
      <c r="EFQ1"/>
      <c r="EFR1"/>
      <c r="EFS1"/>
      <c r="EFT1"/>
      <c r="EFU1"/>
      <c r="EFV1"/>
      <c r="EFW1"/>
      <c r="EFX1"/>
      <c r="EFY1"/>
      <c r="EFZ1"/>
      <c r="EGA1"/>
      <c r="EGB1"/>
      <c r="EGC1"/>
      <c r="EGD1"/>
      <c r="EGE1"/>
      <c r="EGF1"/>
      <c r="EGG1"/>
      <c r="EGH1"/>
      <c r="EGI1"/>
      <c r="EGJ1"/>
      <c r="EGK1"/>
      <c r="EGL1"/>
      <c r="EGM1"/>
      <c r="EGN1"/>
      <c r="EGO1"/>
      <c r="EGP1"/>
      <c r="EGQ1"/>
      <c r="EGR1"/>
      <c r="EGS1"/>
      <c r="EGT1"/>
      <c r="EGU1"/>
      <c r="EGV1"/>
      <c r="EGW1"/>
      <c r="EGX1"/>
      <c r="EGY1"/>
      <c r="EGZ1"/>
      <c r="EHA1"/>
      <c r="EHB1"/>
      <c r="EHC1"/>
      <c r="EHD1"/>
      <c r="EHE1"/>
      <c r="EHF1"/>
      <c r="EHG1"/>
      <c r="EHH1"/>
      <c r="EHI1"/>
      <c r="EHJ1"/>
      <c r="EHK1"/>
      <c r="EHL1"/>
      <c r="EHM1"/>
      <c r="EHN1"/>
      <c r="EHO1"/>
      <c r="EHP1"/>
      <c r="EHQ1"/>
      <c r="EHR1"/>
      <c r="EHS1"/>
      <c r="EHT1"/>
      <c r="EHU1"/>
      <c r="EHV1"/>
      <c r="EHW1"/>
      <c r="EHX1"/>
      <c r="EHY1"/>
      <c r="EHZ1"/>
      <c r="EIA1"/>
      <c r="EIB1"/>
      <c r="EIC1"/>
      <c r="EID1"/>
      <c r="EIE1"/>
      <c r="EIF1"/>
      <c r="EIG1"/>
      <c r="EIH1"/>
      <c r="EII1"/>
      <c r="EIJ1"/>
      <c r="EIK1"/>
      <c r="EIL1"/>
      <c r="EIM1"/>
      <c r="EIN1"/>
      <c r="EIO1"/>
      <c r="EIP1"/>
      <c r="EIQ1"/>
      <c r="EIR1"/>
      <c r="EIS1"/>
      <c r="EIT1"/>
      <c r="EIU1"/>
      <c r="EIV1"/>
      <c r="EIW1"/>
      <c r="EIX1"/>
      <c r="EIY1"/>
      <c r="EIZ1"/>
      <c r="EJA1"/>
      <c r="EJB1"/>
      <c r="EJC1"/>
      <c r="EJD1"/>
      <c r="EJE1"/>
      <c r="EJF1"/>
      <c r="EJG1"/>
      <c r="EJH1"/>
      <c r="EJI1"/>
      <c r="EJJ1"/>
      <c r="EJK1"/>
      <c r="EJL1"/>
      <c r="EJM1"/>
      <c r="EJN1"/>
      <c r="EJO1"/>
      <c r="EJP1"/>
      <c r="EJQ1"/>
      <c r="EJR1"/>
      <c r="EJS1"/>
      <c r="EJT1"/>
      <c r="EJU1"/>
      <c r="EJV1"/>
      <c r="EJW1"/>
      <c r="EJX1"/>
      <c r="EJY1"/>
      <c r="EJZ1"/>
      <c r="EKA1"/>
      <c r="EKB1"/>
      <c r="EKC1"/>
      <c r="EKD1"/>
      <c r="EKE1"/>
      <c r="EKF1"/>
      <c r="EKG1"/>
      <c r="EKH1"/>
      <c r="EKI1"/>
      <c r="EKJ1"/>
      <c r="EKK1"/>
      <c r="EKL1"/>
      <c r="EKM1"/>
      <c r="EKN1"/>
      <c r="EKO1"/>
      <c r="EKP1"/>
      <c r="EKQ1"/>
      <c r="EKR1"/>
      <c r="EKS1"/>
      <c r="EKT1"/>
      <c r="EKU1"/>
      <c r="EKV1"/>
      <c r="EKW1"/>
      <c r="EKX1"/>
      <c r="EKY1"/>
      <c r="EKZ1"/>
      <c r="ELA1"/>
      <c r="ELB1"/>
      <c r="ELC1"/>
      <c r="ELD1"/>
      <c r="ELE1"/>
      <c r="ELF1"/>
      <c r="ELG1"/>
      <c r="ELH1"/>
      <c r="ELI1"/>
      <c r="ELJ1"/>
      <c r="ELK1"/>
      <c r="ELL1"/>
      <c r="ELM1"/>
      <c r="ELN1"/>
      <c r="ELO1"/>
      <c r="ELP1"/>
      <c r="ELQ1"/>
      <c r="ELR1"/>
      <c r="ELS1"/>
      <c r="ELT1"/>
      <c r="ELU1"/>
      <c r="ELV1"/>
      <c r="ELW1"/>
      <c r="ELX1"/>
      <c r="ELY1"/>
      <c r="ELZ1"/>
      <c r="EMA1"/>
      <c r="EMB1"/>
      <c r="EMC1"/>
      <c r="EMD1"/>
      <c r="EME1"/>
      <c r="EMF1"/>
      <c r="EMG1"/>
      <c r="EMH1"/>
      <c r="EMI1"/>
      <c r="EMJ1"/>
      <c r="EMK1"/>
      <c r="EML1"/>
      <c r="EMM1"/>
      <c r="EMN1"/>
      <c r="EMO1"/>
      <c r="EMP1"/>
      <c r="EMQ1"/>
      <c r="EMR1"/>
      <c r="EMS1"/>
      <c r="EMT1"/>
      <c r="EMU1"/>
      <c r="EMV1"/>
      <c r="EMW1"/>
      <c r="EMX1"/>
      <c r="EMY1"/>
      <c r="EMZ1"/>
      <c r="ENA1"/>
      <c r="ENB1"/>
      <c r="ENC1"/>
      <c r="END1"/>
      <c r="ENE1"/>
      <c r="ENF1"/>
      <c r="ENG1"/>
      <c r="ENH1"/>
      <c r="ENI1"/>
      <c r="ENJ1"/>
      <c r="ENK1"/>
      <c r="ENL1"/>
      <c r="ENM1"/>
      <c r="ENN1"/>
      <c r="ENO1"/>
      <c r="ENP1"/>
      <c r="ENQ1"/>
      <c r="ENR1"/>
      <c r="ENS1"/>
      <c r="ENT1"/>
      <c r="ENU1"/>
      <c r="ENV1"/>
      <c r="ENW1"/>
      <c r="ENX1"/>
      <c r="ENY1"/>
      <c r="ENZ1"/>
      <c r="EOA1"/>
      <c r="EOB1"/>
      <c r="EOC1"/>
      <c r="EOD1"/>
      <c r="EOE1"/>
      <c r="EOF1"/>
      <c r="EOG1"/>
      <c r="EOH1"/>
      <c r="EOI1"/>
      <c r="EOJ1"/>
      <c r="EOK1"/>
      <c r="EOL1"/>
      <c r="EOM1"/>
      <c r="EON1"/>
      <c r="EOO1"/>
      <c r="EOP1"/>
      <c r="EOQ1"/>
      <c r="EOR1"/>
      <c r="EOS1"/>
      <c r="EOT1"/>
      <c r="EOU1"/>
      <c r="EOV1"/>
      <c r="EOW1"/>
      <c r="EOX1"/>
      <c r="EOY1"/>
      <c r="EOZ1"/>
      <c r="EPA1"/>
      <c r="EPB1"/>
      <c r="EPC1"/>
      <c r="EPD1"/>
      <c r="EPE1"/>
      <c r="EPF1"/>
      <c r="EPG1"/>
      <c r="EPH1"/>
      <c r="EPI1"/>
      <c r="EPJ1"/>
      <c r="EPK1"/>
      <c r="EPL1"/>
      <c r="EPM1"/>
      <c r="EPN1"/>
      <c r="EPO1"/>
      <c r="EPP1"/>
      <c r="EPQ1"/>
      <c r="EPR1"/>
      <c r="EPS1"/>
      <c r="EPT1"/>
      <c r="EPU1"/>
      <c r="EPV1"/>
      <c r="EPW1"/>
      <c r="EPX1"/>
      <c r="EPY1"/>
      <c r="EPZ1"/>
      <c r="EQA1"/>
      <c r="EQB1"/>
      <c r="EQC1"/>
      <c r="EQD1"/>
      <c r="EQE1"/>
      <c r="EQF1"/>
      <c r="EQG1"/>
      <c r="EQH1"/>
      <c r="EQI1"/>
      <c r="EQJ1"/>
      <c r="EQK1"/>
      <c r="EQL1"/>
      <c r="EQM1"/>
      <c r="EQN1"/>
      <c r="EQO1"/>
      <c r="EQP1"/>
      <c r="EQQ1"/>
      <c r="EQR1"/>
      <c r="EQS1"/>
      <c r="EQT1"/>
      <c r="EQU1"/>
      <c r="EQV1"/>
      <c r="EQW1"/>
      <c r="EQX1"/>
      <c r="EQY1"/>
      <c r="EQZ1"/>
      <c r="ERA1"/>
      <c r="ERB1"/>
      <c r="ERC1"/>
      <c r="ERD1"/>
      <c r="ERE1"/>
      <c r="ERF1"/>
      <c r="ERG1"/>
      <c r="ERH1"/>
      <c r="ERI1"/>
      <c r="ERJ1"/>
      <c r="ERK1"/>
      <c r="ERL1"/>
      <c r="ERM1"/>
      <c r="ERN1"/>
      <c r="ERO1"/>
      <c r="ERP1"/>
      <c r="ERQ1"/>
      <c r="ERR1"/>
      <c r="ERS1"/>
      <c r="ERT1"/>
      <c r="ERU1"/>
      <c r="ERV1"/>
      <c r="ERW1"/>
      <c r="ERX1"/>
      <c r="ERY1"/>
      <c r="ERZ1"/>
      <c r="ESA1"/>
      <c r="ESB1"/>
      <c r="ESC1"/>
      <c r="ESD1"/>
      <c r="ESE1"/>
      <c r="ESF1"/>
      <c r="ESG1"/>
      <c r="ESH1"/>
      <c r="ESI1"/>
      <c r="ESJ1"/>
      <c r="ESK1"/>
      <c r="ESL1"/>
      <c r="ESM1"/>
      <c r="ESN1"/>
      <c r="ESO1"/>
      <c r="ESP1"/>
      <c r="ESQ1"/>
      <c r="ESR1"/>
      <c r="ESS1"/>
      <c r="EST1"/>
      <c r="ESU1"/>
      <c r="ESV1"/>
      <c r="ESW1"/>
      <c r="ESX1"/>
      <c r="ESY1"/>
      <c r="ESZ1"/>
      <c r="ETA1"/>
      <c r="ETB1"/>
      <c r="ETC1"/>
      <c r="ETD1"/>
      <c r="ETE1"/>
      <c r="ETF1"/>
      <c r="ETG1"/>
      <c r="ETH1"/>
      <c r="ETI1"/>
      <c r="ETJ1"/>
      <c r="ETK1"/>
      <c r="ETL1"/>
      <c r="ETM1"/>
      <c r="ETN1"/>
      <c r="ETO1"/>
      <c r="ETP1"/>
      <c r="ETQ1"/>
      <c r="ETR1"/>
      <c r="ETS1"/>
      <c r="ETT1"/>
      <c r="ETU1"/>
      <c r="ETV1"/>
      <c r="ETW1"/>
      <c r="ETX1"/>
      <c r="ETY1"/>
      <c r="ETZ1"/>
      <c r="EUA1"/>
      <c r="EUB1"/>
      <c r="EUC1"/>
      <c r="EUD1"/>
      <c r="EUE1"/>
      <c r="EUF1"/>
      <c r="EUG1"/>
      <c r="EUH1"/>
      <c r="EUI1"/>
      <c r="EUJ1"/>
      <c r="EUK1"/>
      <c r="EUL1"/>
      <c r="EUM1"/>
      <c r="EUN1"/>
      <c r="EUO1"/>
      <c r="EUP1"/>
      <c r="EUQ1"/>
      <c r="EUR1"/>
      <c r="EUS1"/>
      <c r="EUT1"/>
      <c r="EUU1"/>
      <c r="EUV1"/>
      <c r="EUW1"/>
      <c r="EUX1"/>
      <c r="EUY1"/>
      <c r="EUZ1"/>
      <c r="EVA1"/>
      <c r="EVB1"/>
      <c r="EVC1"/>
      <c r="EVD1"/>
      <c r="EVE1"/>
      <c r="EVF1"/>
      <c r="EVG1"/>
      <c r="EVH1"/>
      <c r="EVI1"/>
      <c r="EVJ1"/>
      <c r="EVK1"/>
      <c r="EVL1"/>
      <c r="EVM1"/>
      <c r="EVN1"/>
      <c r="EVO1"/>
      <c r="EVP1"/>
      <c r="EVQ1"/>
      <c r="EVR1"/>
      <c r="EVS1"/>
      <c r="EVT1"/>
      <c r="EVU1"/>
      <c r="EVV1"/>
      <c r="EVW1"/>
      <c r="EVX1"/>
      <c r="EVY1"/>
      <c r="EVZ1"/>
      <c r="EWA1"/>
      <c r="EWB1"/>
      <c r="EWC1"/>
      <c r="EWD1"/>
      <c r="EWE1"/>
      <c r="EWF1"/>
      <c r="EWG1"/>
      <c r="EWH1"/>
      <c r="EWI1"/>
      <c r="EWJ1"/>
      <c r="EWK1"/>
      <c r="EWL1"/>
      <c r="EWM1"/>
      <c r="EWN1"/>
      <c r="EWO1"/>
      <c r="EWP1"/>
      <c r="EWQ1"/>
      <c r="EWR1"/>
      <c r="EWS1"/>
      <c r="EWT1"/>
      <c r="EWU1"/>
      <c r="EWV1"/>
      <c r="EWW1"/>
      <c r="EWX1"/>
      <c r="EWY1"/>
      <c r="EWZ1"/>
      <c r="EXA1"/>
      <c r="EXB1"/>
      <c r="EXC1"/>
      <c r="EXD1"/>
      <c r="EXE1"/>
      <c r="EXF1"/>
      <c r="EXG1"/>
      <c r="EXH1"/>
      <c r="EXI1"/>
      <c r="EXJ1"/>
      <c r="EXK1"/>
      <c r="EXL1"/>
      <c r="EXM1"/>
      <c r="EXN1"/>
      <c r="EXO1"/>
      <c r="EXP1"/>
      <c r="EXQ1"/>
      <c r="EXR1"/>
      <c r="EXS1"/>
      <c r="EXT1"/>
      <c r="EXU1"/>
      <c r="EXV1"/>
      <c r="EXW1"/>
      <c r="EXX1"/>
      <c r="EXY1"/>
      <c r="EXZ1"/>
      <c r="EYA1"/>
      <c r="EYB1"/>
      <c r="EYC1"/>
      <c r="EYD1"/>
      <c r="EYE1"/>
      <c r="EYF1"/>
      <c r="EYG1"/>
      <c r="EYH1"/>
      <c r="EYI1"/>
      <c r="EYJ1"/>
      <c r="EYK1"/>
      <c r="EYL1"/>
      <c r="EYM1"/>
      <c r="EYN1"/>
      <c r="EYO1"/>
      <c r="EYP1"/>
      <c r="EYQ1"/>
      <c r="EYR1"/>
      <c r="EYS1"/>
      <c r="EYT1"/>
      <c r="EYU1"/>
      <c r="EYV1"/>
      <c r="EYW1"/>
      <c r="EYX1"/>
      <c r="EYY1"/>
      <c r="EYZ1"/>
      <c r="EZA1"/>
      <c r="EZB1"/>
      <c r="EZC1"/>
      <c r="EZD1"/>
      <c r="EZE1"/>
      <c r="EZF1"/>
      <c r="EZG1"/>
      <c r="EZH1"/>
      <c r="EZI1"/>
      <c r="EZJ1"/>
      <c r="EZK1"/>
      <c r="EZL1"/>
      <c r="EZM1"/>
      <c r="EZN1"/>
      <c r="EZO1"/>
      <c r="EZP1"/>
      <c r="EZQ1"/>
      <c r="EZR1"/>
      <c r="EZS1"/>
      <c r="EZT1"/>
      <c r="EZU1"/>
      <c r="EZV1"/>
      <c r="EZW1"/>
      <c r="EZX1"/>
      <c r="EZY1"/>
      <c r="EZZ1"/>
      <c r="FAA1"/>
      <c r="FAB1"/>
      <c r="FAC1"/>
      <c r="FAD1"/>
      <c r="FAE1"/>
      <c r="FAF1"/>
      <c r="FAG1"/>
      <c r="FAH1"/>
      <c r="FAI1"/>
      <c r="FAJ1"/>
      <c r="FAK1"/>
      <c r="FAL1"/>
      <c r="FAM1"/>
      <c r="FAN1"/>
      <c r="FAO1"/>
      <c r="FAP1"/>
      <c r="FAQ1"/>
      <c r="FAR1"/>
      <c r="FAS1"/>
      <c r="FAT1"/>
      <c r="FAU1"/>
      <c r="FAV1"/>
      <c r="FAW1"/>
      <c r="FAX1"/>
      <c r="FAY1"/>
      <c r="FAZ1"/>
      <c r="FBA1"/>
      <c r="FBB1"/>
      <c r="FBC1"/>
      <c r="FBD1"/>
      <c r="FBE1"/>
      <c r="FBF1"/>
      <c r="FBG1"/>
      <c r="FBH1"/>
      <c r="FBI1"/>
      <c r="FBJ1"/>
      <c r="FBK1"/>
      <c r="FBL1"/>
      <c r="FBM1"/>
      <c r="FBN1"/>
      <c r="FBO1"/>
      <c r="FBP1"/>
      <c r="FBQ1"/>
      <c r="FBR1"/>
      <c r="FBS1"/>
      <c r="FBT1"/>
      <c r="FBU1"/>
      <c r="FBV1"/>
      <c r="FBW1"/>
      <c r="FBX1"/>
      <c r="FBY1"/>
      <c r="FBZ1"/>
      <c r="FCA1"/>
      <c r="FCB1"/>
      <c r="FCC1"/>
      <c r="FCD1"/>
      <c r="FCE1"/>
      <c r="FCF1"/>
      <c r="FCG1"/>
      <c r="FCH1"/>
      <c r="FCI1"/>
      <c r="FCJ1"/>
      <c r="FCK1"/>
      <c r="FCL1"/>
      <c r="FCM1"/>
      <c r="FCN1"/>
      <c r="FCO1"/>
      <c r="FCP1"/>
      <c r="FCQ1"/>
      <c r="FCR1"/>
      <c r="FCS1"/>
      <c r="FCT1"/>
      <c r="FCU1"/>
      <c r="FCV1"/>
      <c r="FCW1"/>
      <c r="FCX1"/>
      <c r="FCY1"/>
      <c r="FCZ1"/>
      <c r="FDA1"/>
      <c r="FDB1"/>
      <c r="FDC1"/>
      <c r="FDD1"/>
      <c r="FDE1"/>
      <c r="FDF1"/>
      <c r="FDG1"/>
      <c r="FDH1"/>
      <c r="FDI1"/>
      <c r="FDJ1"/>
      <c r="FDK1"/>
      <c r="FDL1"/>
      <c r="FDM1"/>
      <c r="FDN1"/>
      <c r="FDO1"/>
      <c r="FDP1"/>
      <c r="FDQ1"/>
      <c r="FDR1"/>
      <c r="FDS1"/>
      <c r="FDT1"/>
      <c r="FDU1"/>
      <c r="FDV1"/>
      <c r="FDW1"/>
      <c r="FDX1"/>
      <c r="FDY1"/>
      <c r="FDZ1"/>
      <c r="FEA1"/>
      <c r="FEB1"/>
      <c r="FEC1"/>
      <c r="FED1"/>
      <c r="FEE1"/>
      <c r="FEF1"/>
      <c r="FEG1"/>
      <c r="FEH1"/>
      <c r="FEI1"/>
      <c r="FEJ1"/>
      <c r="FEK1"/>
      <c r="FEL1"/>
      <c r="FEM1"/>
      <c r="FEN1"/>
      <c r="FEO1"/>
      <c r="FEP1"/>
      <c r="FEQ1"/>
      <c r="FER1"/>
      <c r="FES1"/>
      <c r="FET1"/>
      <c r="FEU1"/>
      <c r="FEV1"/>
      <c r="FEW1"/>
      <c r="FEX1"/>
      <c r="FEY1"/>
      <c r="FEZ1"/>
      <c r="FFA1"/>
      <c r="FFB1"/>
      <c r="FFC1"/>
      <c r="FFD1"/>
      <c r="FFE1"/>
      <c r="FFF1"/>
      <c r="FFG1"/>
      <c r="FFH1"/>
      <c r="FFI1"/>
      <c r="FFJ1"/>
      <c r="FFK1"/>
      <c r="FFL1"/>
      <c r="FFM1"/>
      <c r="FFN1"/>
      <c r="FFO1"/>
      <c r="FFP1"/>
      <c r="FFQ1"/>
      <c r="FFR1"/>
      <c r="FFS1"/>
      <c r="FFT1"/>
      <c r="FFU1"/>
      <c r="FFV1"/>
      <c r="FFW1"/>
      <c r="FFX1"/>
      <c r="FFY1"/>
      <c r="FFZ1"/>
      <c r="FGA1"/>
      <c r="FGB1"/>
      <c r="FGC1"/>
      <c r="FGD1"/>
      <c r="FGE1"/>
      <c r="FGF1"/>
      <c r="FGG1"/>
      <c r="FGH1"/>
      <c r="FGI1"/>
      <c r="FGJ1"/>
      <c r="FGK1"/>
      <c r="FGL1"/>
      <c r="FGM1"/>
      <c r="FGN1"/>
      <c r="FGO1"/>
      <c r="FGP1"/>
      <c r="FGQ1"/>
      <c r="FGR1"/>
      <c r="FGS1"/>
      <c r="FGT1"/>
      <c r="FGU1"/>
      <c r="FGV1"/>
      <c r="FGW1"/>
      <c r="FGX1"/>
      <c r="FGY1"/>
      <c r="FGZ1"/>
      <c r="FHA1"/>
      <c r="FHB1"/>
      <c r="FHC1"/>
      <c r="FHD1"/>
      <c r="FHE1"/>
      <c r="FHF1"/>
      <c r="FHG1"/>
      <c r="FHH1"/>
      <c r="FHI1"/>
      <c r="FHJ1"/>
      <c r="FHK1"/>
      <c r="FHL1"/>
      <c r="FHM1"/>
      <c r="FHN1"/>
      <c r="FHO1"/>
      <c r="FHP1"/>
      <c r="FHQ1"/>
      <c r="FHR1"/>
      <c r="FHS1"/>
      <c r="FHT1"/>
      <c r="FHU1"/>
      <c r="FHV1"/>
      <c r="FHW1"/>
      <c r="FHX1"/>
      <c r="FHY1"/>
      <c r="FHZ1"/>
      <c r="FIA1"/>
      <c r="FIB1"/>
      <c r="FIC1"/>
      <c r="FID1"/>
      <c r="FIE1"/>
      <c r="FIF1"/>
      <c r="FIG1"/>
      <c r="FIH1"/>
      <c r="FII1"/>
      <c r="FIJ1"/>
      <c r="FIK1"/>
      <c r="FIL1"/>
      <c r="FIM1"/>
      <c r="FIN1"/>
      <c r="FIO1"/>
      <c r="FIP1"/>
      <c r="FIQ1"/>
      <c r="FIR1"/>
      <c r="FIS1"/>
      <c r="FIT1"/>
      <c r="FIU1"/>
      <c r="FIV1"/>
      <c r="FIW1"/>
      <c r="FIX1"/>
      <c r="FIY1"/>
      <c r="FIZ1"/>
      <c r="FJA1"/>
      <c r="FJB1"/>
      <c r="FJC1"/>
      <c r="FJD1"/>
      <c r="FJE1"/>
      <c r="FJF1"/>
      <c r="FJG1"/>
      <c r="FJH1"/>
      <c r="FJI1"/>
      <c r="FJJ1"/>
      <c r="FJK1"/>
      <c r="FJL1"/>
      <c r="FJM1"/>
      <c r="FJN1"/>
      <c r="FJO1"/>
      <c r="FJP1"/>
      <c r="FJQ1"/>
      <c r="FJR1"/>
      <c r="FJS1"/>
      <c r="FJT1"/>
      <c r="FJU1"/>
      <c r="FJV1"/>
      <c r="FJW1"/>
      <c r="FJX1"/>
      <c r="FJY1"/>
      <c r="FJZ1"/>
      <c r="FKA1"/>
      <c r="FKB1"/>
      <c r="FKC1"/>
      <c r="FKD1"/>
      <c r="FKE1"/>
      <c r="FKF1"/>
      <c r="FKG1"/>
      <c r="FKH1"/>
      <c r="FKI1"/>
      <c r="FKJ1"/>
      <c r="FKK1"/>
      <c r="FKL1"/>
      <c r="FKM1"/>
      <c r="FKN1"/>
      <c r="FKO1"/>
      <c r="FKP1"/>
      <c r="FKQ1"/>
      <c r="FKR1"/>
      <c r="FKS1"/>
      <c r="FKT1"/>
      <c r="FKU1"/>
      <c r="FKV1"/>
      <c r="FKW1"/>
      <c r="FKX1"/>
      <c r="FKY1"/>
      <c r="FKZ1"/>
      <c r="FLA1"/>
      <c r="FLB1"/>
      <c r="FLC1"/>
      <c r="FLD1"/>
      <c r="FLE1"/>
      <c r="FLF1"/>
      <c r="FLG1"/>
      <c r="FLH1"/>
      <c r="FLI1"/>
      <c r="FLJ1"/>
      <c r="FLK1"/>
      <c r="FLL1"/>
      <c r="FLM1"/>
      <c r="FLN1"/>
      <c r="FLO1"/>
      <c r="FLP1"/>
      <c r="FLQ1"/>
      <c r="FLR1"/>
      <c r="FLS1"/>
      <c r="FLT1"/>
      <c r="FLU1"/>
      <c r="FLV1"/>
      <c r="FLW1"/>
      <c r="FLX1"/>
      <c r="FLY1"/>
      <c r="FLZ1"/>
      <c r="FMA1"/>
      <c r="FMB1"/>
      <c r="FMC1"/>
      <c r="FMD1"/>
      <c r="FME1"/>
      <c r="FMF1"/>
      <c r="FMG1"/>
      <c r="FMH1"/>
      <c r="FMI1"/>
      <c r="FMJ1"/>
      <c r="FMK1"/>
      <c r="FML1"/>
      <c r="FMM1"/>
      <c r="FMN1"/>
      <c r="FMO1"/>
      <c r="FMP1"/>
      <c r="FMQ1"/>
      <c r="FMR1"/>
      <c r="FMS1"/>
      <c r="FMT1"/>
      <c r="FMU1"/>
      <c r="FMV1"/>
      <c r="FMW1"/>
      <c r="FMX1"/>
      <c r="FMY1"/>
      <c r="FMZ1"/>
      <c r="FNA1"/>
      <c r="FNB1"/>
      <c r="FNC1"/>
      <c r="FND1"/>
      <c r="FNE1"/>
      <c r="FNF1"/>
      <c r="FNG1"/>
      <c r="FNH1"/>
      <c r="FNI1"/>
      <c r="FNJ1"/>
      <c r="FNK1"/>
      <c r="FNL1"/>
      <c r="FNM1"/>
      <c r="FNN1"/>
      <c r="FNO1"/>
      <c r="FNP1"/>
      <c r="FNQ1"/>
      <c r="FNR1"/>
      <c r="FNS1"/>
      <c r="FNT1"/>
      <c r="FNU1"/>
      <c r="FNV1"/>
      <c r="FNW1"/>
      <c r="FNX1"/>
      <c r="FNY1"/>
      <c r="FNZ1"/>
      <c r="FOA1"/>
      <c r="FOB1"/>
      <c r="FOC1"/>
      <c r="FOD1"/>
      <c r="FOE1"/>
      <c r="FOF1"/>
      <c r="FOG1"/>
      <c r="FOH1"/>
      <c r="FOI1"/>
      <c r="FOJ1"/>
      <c r="FOK1"/>
      <c r="FOL1"/>
      <c r="FOM1"/>
      <c r="FON1"/>
      <c r="FOO1"/>
      <c r="FOP1"/>
      <c r="FOQ1"/>
      <c r="FOR1"/>
      <c r="FOS1"/>
      <c r="FOT1"/>
      <c r="FOU1"/>
      <c r="FOV1"/>
      <c r="FOW1"/>
      <c r="FOX1"/>
      <c r="FOY1"/>
      <c r="FOZ1"/>
      <c r="FPA1"/>
      <c r="FPB1"/>
      <c r="FPC1"/>
      <c r="FPD1"/>
      <c r="FPE1"/>
      <c r="FPF1"/>
      <c r="FPG1"/>
      <c r="FPH1"/>
      <c r="FPI1"/>
      <c r="FPJ1"/>
      <c r="FPK1"/>
      <c r="FPL1"/>
      <c r="FPM1"/>
      <c r="FPN1"/>
      <c r="FPO1"/>
      <c r="FPP1"/>
      <c r="FPQ1"/>
      <c r="FPR1"/>
      <c r="FPS1"/>
      <c r="FPT1"/>
      <c r="FPU1"/>
      <c r="FPV1"/>
      <c r="FPW1"/>
      <c r="FPX1"/>
      <c r="FPY1"/>
      <c r="FPZ1"/>
      <c r="FQA1"/>
      <c r="FQB1"/>
      <c r="FQC1"/>
      <c r="FQD1"/>
      <c r="FQE1"/>
      <c r="FQF1"/>
      <c r="FQG1"/>
      <c r="FQH1"/>
      <c r="FQI1"/>
      <c r="FQJ1"/>
      <c r="FQK1"/>
      <c r="FQL1"/>
      <c r="FQM1"/>
      <c r="FQN1"/>
      <c r="FQO1"/>
      <c r="FQP1"/>
      <c r="FQQ1"/>
      <c r="FQR1"/>
      <c r="FQS1"/>
      <c r="FQT1"/>
      <c r="FQU1"/>
      <c r="FQV1"/>
      <c r="FQW1"/>
      <c r="FQX1"/>
      <c r="FQY1"/>
      <c r="FQZ1"/>
      <c r="FRA1"/>
      <c r="FRB1"/>
      <c r="FRC1"/>
      <c r="FRD1"/>
      <c r="FRE1"/>
      <c r="FRF1"/>
      <c r="FRG1"/>
      <c r="FRH1"/>
      <c r="FRI1"/>
      <c r="FRJ1"/>
      <c r="FRK1"/>
      <c r="FRL1"/>
      <c r="FRM1"/>
      <c r="FRN1"/>
      <c r="FRO1"/>
      <c r="FRP1"/>
      <c r="FRQ1"/>
      <c r="FRR1"/>
      <c r="FRS1"/>
      <c r="FRT1"/>
      <c r="FRU1"/>
      <c r="FRV1"/>
      <c r="FRW1"/>
      <c r="FRX1"/>
      <c r="FRY1"/>
      <c r="FRZ1"/>
      <c r="FSA1"/>
      <c r="FSB1"/>
      <c r="FSC1"/>
      <c r="FSD1"/>
      <c r="FSE1"/>
      <c r="FSF1"/>
      <c r="FSG1"/>
      <c r="FSH1"/>
      <c r="FSI1"/>
      <c r="FSJ1"/>
      <c r="FSK1"/>
      <c r="FSL1"/>
      <c r="FSM1"/>
      <c r="FSN1"/>
      <c r="FSO1"/>
      <c r="FSP1"/>
      <c r="FSQ1"/>
      <c r="FSR1"/>
      <c r="FSS1"/>
      <c r="FST1"/>
      <c r="FSU1"/>
      <c r="FSV1"/>
      <c r="FSW1"/>
      <c r="FSX1"/>
      <c r="FSY1"/>
      <c r="FSZ1"/>
      <c r="FTA1"/>
      <c r="FTB1"/>
      <c r="FTC1"/>
      <c r="FTD1"/>
      <c r="FTE1"/>
      <c r="FTF1"/>
      <c r="FTG1"/>
      <c r="FTH1"/>
      <c r="FTI1"/>
      <c r="FTJ1"/>
      <c r="FTK1"/>
      <c r="FTL1"/>
      <c r="FTM1"/>
      <c r="FTN1"/>
      <c r="FTO1"/>
      <c r="FTP1"/>
      <c r="FTQ1"/>
      <c r="FTR1"/>
      <c r="FTS1"/>
      <c r="FTT1"/>
      <c r="FTU1"/>
      <c r="FTV1"/>
      <c r="FTW1"/>
      <c r="FTX1"/>
      <c r="FTY1"/>
      <c r="FTZ1"/>
      <c r="FUA1"/>
      <c r="FUB1"/>
      <c r="FUC1"/>
      <c r="FUD1"/>
      <c r="FUE1"/>
      <c r="FUF1"/>
      <c r="FUG1"/>
      <c r="FUH1"/>
      <c r="FUI1"/>
      <c r="FUJ1"/>
      <c r="FUK1"/>
      <c r="FUL1"/>
      <c r="FUM1"/>
      <c r="FUN1"/>
      <c r="FUO1"/>
      <c r="FUP1"/>
      <c r="FUQ1"/>
      <c r="FUR1"/>
      <c r="FUS1"/>
      <c r="FUT1"/>
      <c r="FUU1"/>
      <c r="FUV1"/>
      <c r="FUW1"/>
      <c r="FUX1"/>
      <c r="FUY1"/>
      <c r="FUZ1"/>
      <c r="FVA1"/>
      <c r="FVB1"/>
      <c r="FVC1"/>
      <c r="FVD1"/>
      <c r="FVE1"/>
      <c r="FVF1"/>
      <c r="FVG1"/>
      <c r="FVH1"/>
      <c r="FVI1"/>
      <c r="FVJ1"/>
      <c r="FVK1"/>
      <c r="FVL1"/>
      <c r="FVM1"/>
      <c r="FVN1"/>
      <c r="FVO1"/>
      <c r="FVP1"/>
      <c r="FVQ1"/>
      <c r="FVR1"/>
      <c r="FVS1"/>
      <c r="FVT1"/>
      <c r="FVU1"/>
      <c r="FVV1"/>
      <c r="FVW1"/>
      <c r="FVX1"/>
      <c r="FVY1"/>
      <c r="FVZ1"/>
      <c r="FWA1"/>
      <c r="FWB1"/>
      <c r="FWC1"/>
      <c r="FWD1"/>
      <c r="FWE1"/>
      <c r="FWF1"/>
      <c r="FWG1"/>
      <c r="FWH1"/>
      <c r="FWI1"/>
      <c r="FWJ1"/>
      <c r="FWK1"/>
      <c r="FWL1"/>
      <c r="FWM1"/>
      <c r="FWN1"/>
      <c r="FWO1"/>
      <c r="FWP1"/>
      <c r="FWQ1"/>
      <c r="FWR1"/>
      <c r="FWS1"/>
      <c r="FWT1"/>
      <c r="FWU1"/>
      <c r="FWV1"/>
      <c r="FWW1"/>
      <c r="FWX1"/>
      <c r="FWY1"/>
      <c r="FWZ1"/>
      <c r="FXA1"/>
      <c r="FXB1"/>
      <c r="FXC1"/>
      <c r="FXD1"/>
      <c r="FXE1"/>
      <c r="FXF1"/>
      <c r="FXG1"/>
      <c r="FXH1"/>
      <c r="FXI1"/>
      <c r="FXJ1"/>
      <c r="FXK1"/>
      <c r="FXL1"/>
      <c r="FXM1"/>
      <c r="FXN1"/>
      <c r="FXO1"/>
      <c r="FXP1"/>
      <c r="FXQ1"/>
      <c r="FXR1"/>
      <c r="FXS1"/>
      <c r="FXT1"/>
      <c r="FXU1"/>
      <c r="FXV1"/>
      <c r="FXW1"/>
      <c r="FXX1"/>
      <c r="FXY1"/>
      <c r="FXZ1"/>
      <c r="FYA1"/>
      <c r="FYB1"/>
      <c r="FYC1"/>
      <c r="FYD1"/>
      <c r="FYE1"/>
      <c r="FYF1"/>
      <c r="FYG1"/>
      <c r="FYH1"/>
      <c r="FYI1"/>
      <c r="FYJ1"/>
      <c r="FYK1"/>
      <c r="FYL1"/>
      <c r="FYM1"/>
      <c r="FYN1"/>
      <c r="FYO1"/>
      <c r="FYP1"/>
      <c r="FYQ1"/>
      <c r="FYR1"/>
      <c r="FYS1"/>
      <c r="FYT1"/>
      <c r="FYU1"/>
      <c r="FYV1"/>
      <c r="FYW1"/>
      <c r="FYX1"/>
      <c r="FYY1"/>
      <c r="FYZ1"/>
      <c r="FZA1"/>
      <c r="FZB1"/>
      <c r="FZC1"/>
      <c r="FZD1"/>
      <c r="FZE1"/>
      <c r="FZF1"/>
      <c r="FZG1"/>
      <c r="FZH1"/>
      <c r="FZI1"/>
      <c r="FZJ1"/>
      <c r="FZK1"/>
      <c r="FZL1"/>
      <c r="FZM1"/>
      <c r="FZN1"/>
      <c r="FZO1"/>
      <c r="FZP1"/>
      <c r="FZQ1"/>
      <c r="FZR1"/>
      <c r="FZS1"/>
      <c r="FZT1"/>
      <c r="FZU1"/>
      <c r="FZV1"/>
      <c r="FZW1"/>
      <c r="FZX1"/>
      <c r="FZY1"/>
      <c r="FZZ1"/>
      <c r="GAA1"/>
      <c r="GAB1"/>
      <c r="GAC1"/>
      <c r="GAD1"/>
      <c r="GAE1"/>
      <c r="GAF1"/>
      <c r="GAG1"/>
      <c r="GAH1"/>
      <c r="GAI1"/>
      <c r="GAJ1"/>
      <c r="GAK1"/>
      <c r="GAL1"/>
      <c r="GAM1"/>
      <c r="GAN1"/>
      <c r="GAO1"/>
      <c r="GAP1"/>
      <c r="GAQ1"/>
      <c r="GAR1"/>
      <c r="GAS1"/>
      <c r="GAT1"/>
      <c r="GAU1"/>
      <c r="GAV1"/>
      <c r="GAW1"/>
      <c r="GAX1"/>
      <c r="GAY1"/>
      <c r="GAZ1"/>
      <c r="GBA1"/>
      <c r="GBB1"/>
      <c r="GBC1"/>
      <c r="GBD1"/>
      <c r="GBE1"/>
      <c r="GBF1"/>
      <c r="GBG1"/>
      <c r="GBH1"/>
      <c r="GBI1"/>
      <c r="GBJ1"/>
      <c r="GBK1"/>
      <c r="GBL1"/>
      <c r="GBM1"/>
      <c r="GBN1"/>
      <c r="GBO1"/>
      <c r="GBP1"/>
      <c r="GBQ1"/>
      <c r="GBR1"/>
      <c r="GBS1"/>
      <c r="GBT1"/>
      <c r="GBU1"/>
      <c r="GBV1"/>
      <c r="GBW1"/>
      <c r="GBX1"/>
      <c r="GBY1"/>
      <c r="GBZ1"/>
      <c r="GCA1"/>
      <c r="GCB1"/>
      <c r="GCC1"/>
      <c r="GCD1"/>
      <c r="GCE1"/>
      <c r="GCF1"/>
      <c r="GCG1"/>
      <c r="GCH1"/>
      <c r="GCI1"/>
      <c r="GCJ1"/>
      <c r="GCK1"/>
      <c r="GCL1"/>
      <c r="GCM1"/>
      <c r="GCN1"/>
      <c r="GCO1"/>
      <c r="GCP1"/>
      <c r="GCQ1"/>
      <c r="GCR1"/>
      <c r="GCS1"/>
      <c r="GCT1"/>
      <c r="GCU1"/>
      <c r="GCV1"/>
      <c r="GCW1"/>
      <c r="GCX1"/>
      <c r="GCY1"/>
      <c r="GCZ1"/>
      <c r="GDA1"/>
      <c r="GDB1"/>
      <c r="GDC1"/>
      <c r="GDD1"/>
      <c r="GDE1"/>
      <c r="GDF1"/>
      <c r="GDG1"/>
      <c r="GDH1"/>
      <c r="GDI1"/>
      <c r="GDJ1"/>
      <c r="GDK1"/>
      <c r="GDL1"/>
      <c r="GDM1"/>
      <c r="GDN1"/>
      <c r="GDO1"/>
      <c r="GDP1"/>
      <c r="GDQ1"/>
      <c r="GDR1"/>
      <c r="GDS1"/>
      <c r="GDT1"/>
      <c r="GDU1"/>
      <c r="GDV1"/>
      <c r="GDW1"/>
      <c r="GDX1"/>
      <c r="GDY1"/>
      <c r="GDZ1"/>
      <c r="GEA1"/>
      <c r="GEB1"/>
      <c r="GEC1"/>
      <c r="GED1"/>
      <c r="GEE1"/>
      <c r="GEF1"/>
      <c r="GEG1"/>
      <c r="GEH1"/>
      <c r="GEI1"/>
      <c r="GEJ1"/>
      <c r="GEK1"/>
      <c r="GEL1"/>
      <c r="GEM1"/>
      <c r="GEN1"/>
      <c r="GEO1"/>
      <c r="GEP1"/>
      <c r="GEQ1"/>
      <c r="GER1"/>
      <c r="GES1"/>
      <c r="GET1"/>
      <c r="GEU1"/>
      <c r="GEV1"/>
      <c r="GEW1"/>
      <c r="GEX1"/>
      <c r="GEY1"/>
      <c r="GEZ1"/>
      <c r="GFA1"/>
      <c r="GFB1"/>
      <c r="GFC1"/>
      <c r="GFD1"/>
      <c r="GFE1"/>
      <c r="GFF1"/>
      <c r="GFG1"/>
      <c r="GFH1"/>
      <c r="GFI1"/>
      <c r="GFJ1"/>
      <c r="GFK1"/>
      <c r="GFL1"/>
      <c r="GFM1"/>
      <c r="GFN1"/>
      <c r="GFO1"/>
      <c r="GFP1"/>
      <c r="GFQ1"/>
      <c r="GFR1"/>
      <c r="GFS1"/>
      <c r="GFT1"/>
      <c r="GFU1"/>
      <c r="GFV1"/>
      <c r="GFW1"/>
      <c r="GFX1"/>
      <c r="GFY1"/>
      <c r="GFZ1"/>
      <c r="GGA1"/>
      <c r="GGB1"/>
      <c r="GGC1"/>
      <c r="GGD1"/>
      <c r="GGE1"/>
      <c r="GGF1"/>
      <c r="GGG1"/>
      <c r="GGH1"/>
      <c r="GGI1"/>
      <c r="GGJ1"/>
      <c r="GGK1"/>
      <c r="GGL1"/>
      <c r="GGM1"/>
      <c r="GGN1"/>
      <c r="GGO1"/>
      <c r="GGP1"/>
      <c r="GGQ1"/>
      <c r="GGR1"/>
      <c r="GGS1"/>
      <c r="GGT1"/>
      <c r="GGU1"/>
      <c r="GGV1"/>
      <c r="GGW1"/>
      <c r="GGX1"/>
      <c r="GGY1"/>
      <c r="GGZ1"/>
      <c r="GHA1"/>
      <c r="GHB1"/>
      <c r="GHC1"/>
      <c r="GHD1"/>
      <c r="GHE1"/>
      <c r="GHF1"/>
      <c r="GHG1"/>
      <c r="GHH1"/>
      <c r="GHI1"/>
      <c r="GHJ1"/>
      <c r="GHK1"/>
      <c r="GHL1"/>
      <c r="GHM1"/>
      <c r="GHN1"/>
      <c r="GHO1"/>
      <c r="GHP1"/>
      <c r="GHQ1"/>
      <c r="GHR1"/>
      <c r="GHS1"/>
      <c r="GHT1"/>
      <c r="GHU1"/>
      <c r="GHV1"/>
      <c r="GHW1"/>
      <c r="GHX1"/>
      <c r="GHY1"/>
      <c r="GHZ1"/>
      <c r="GIA1"/>
      <c r="GIB1"/>
      <c r="GIC1"/>
      <c r="GID1"/>
      <c r="GIE1"/>
      <c r="GIF1"/>
      <c r="GIG1"/>
      <c r="GIH1"/>
      <c r="GII1"/>
      <c r="GIJ1"/>
      <c r="GIK1"/>
      <c r="GIL1"/>
      <c r="GIM1"/>
      <c r="GIN1"/>
      <c r="GIO1"/>
      <c r="GIP1"/>
      <c r="GIQ1"/>
      <c r="GIR1"/>
      <c r="GIS1"/>
      <c r="GIT1"/>
      <c r="GIU1"/>
      <c r="GIV1"/>
      <c r="GIW1"/>
      <c r="GIX1"/>
      <c r="GIY1"/>
      <c r="GIZ1"/>
      <c r="GJA1"/>
      <c r="GJB1"/>
      <c r="GJC1"/>
      <c r="GJD1"/>
      <c r="GJE1"/>
      <c r="GJF1"/>
      <c r="GJG1"/>
      <c r="GJH1"/>
      <c r="GJI1"/>
      <c r="GJJ1"/>
      <c r="GJK1"/>
      <c r="GJL1"/>
      <c r="GJM1"/>
      <c r="GJN1"/>
      <c r="GJO1"/>
      <c r="GJP1"/>
      <c r="GJQ1"/>
      <c r="GJR1"/>
      <c r="GJS1"/>
      <c r="GJT1"/>
      <c r="GJU1"/>
      <c r="GJV1"/>
      <c r="GJW1"/>
      <c r="GJX1"/>
      <c r="GJY1"/>
      <c r="GJZ1"/>
      <c r="GKA1"/>
      <c r="GKB1"/>
      <c r="GKC1"/>
      <c r="GKD1"/>
      <c r="GKE1"/>
      <c r="GKF1"/>
      <c r="GKG1"/>
      <c r="GKH1"/>
      <c r="GKI1"/>
      <c r="GKJ1"/>
      <c r="GKK1"/>
      <c r="GKL1"/>
      <c r="GKM1"/>
      <c r="GKN1"/>
      <c r="GKO1"/>
      <c r="GKP1"/>
      <c r="GKQ1"/>
      <c r="GKR1"/>
      <c r="GKS1"/>
      <c r="GKT1"/>
      <c r="GKU1"/>
      <c r="GKV1"/>
      <c r="GKW1"/>
      <c r="GKX1"/>
      <c r="GKY1"/>
      <c r="GKZ1"/>
      <c r="GLA1"/>
      <c r="GLB1"/>
      <c r="GLC1"/>
      <c r="GLD1"/>
      <c r="GLE1"/>
      <c r="GLF1"/>
      <c r="GLG1"/>
      <c r="GLH1"/>
      <c r="GLI1"/>
      <c r="GLJ1"/>
      <c r="GLK1"/>
      <c r="GLL1"/>
      <c r="GLM1"/>
      <c r="GLN1"/>
      <c r="GLO1"/>
      <c r="GLP1"/>
      <c r="GLQ1"/>
      <c r="GLR1"/>
      <c r="GLS1"/>
      <c r="GLT1"/>
      <c r="GLU1"/>
      <c r="GLV1"/>
      <c r="GLW1"/>
      <c r="GLX1"/>
      <c r="GLY1"/>
      <c r="GLZ1"/>
      <c r="GMA1"/>
      <c r="GMB1"/>
      <c r="GMC1"/>
      <c r="GMD1"/>
      <c r="GME1"/>
      <c r="GMF1"/>
      <c r="GMG1"/>
      <c r="GMH1"/>
      <c r="GMI1"/>
      <c r="GMJ1"/>
      <c r="GMK1"/>
      <c r="GML1"/>
      <c r="GMM1"/>
      <c r="GMN1"/>
      <c r="GMO1"/>
      <c r="GMP1"/>
      <c r="GMQ1"/>
      <c r="GMR1"/>
      <c r="GMS1"/>
      <c r="GMT1"/>
      <c r="GMU1"/>
      <c r="GMV1"/>
      <c r="GMW1"/>
      <c r="GMX1"/>
      <c r="GMY1"/>
      <c r="GMZ1"/>
      <c r="GNA1"/>
      <c r="GNB1"/>
      <c r="GNC1"/>
      <c r="GND1"/>
      <c r="GNE1"/>
      <c r="GNF1"/>
      <c r="GNG1"/>
      <c r="GNH1"/>
      <c r="GNI1"/>
      <c r="GNJ1"/>
      <c r="GNK1"/>
      <c r="GNL1"/>
      <c r="GNM1"/>
      <c r="GNN1"/>
      <c r="GNO1"/>
      <c r="GNP1"/>
      <c r="GNQ1"/>
      <c r="GNR1"/>
      <c r="GNS1"/>
      <c r="GNT1"/>
      <c r="GNU1"/>
      <c r="GNV1"/>
      <c r="GNW1"/>
      <c r="GNX1"/>
      <c r="GNY1"/>
      <c r="GNZ1"/>
      <c r="GOA1"/>
      <c r="GOB1"/>
      <c r="GOC1"/>
      <c r="GOD1"/>
      <c r="GOE1"/>
      <c r="GOF1"/>
      <c r="GOG1"/>
      <c r="GOH1"/>
      <c r="GOI1"/>
      <c r="GOJ1"/>
      <c r="GOK1"/>
      <c r="GOL1"/>
      <c r="GOM1"/>
      <c r="GON1"/>
      <c r="GOO1"/>
      <c r="GOP1"/>
      <c r="GOQ1"/>
      <c r="GOR1"/>
      <c r="GOS1"/>
      <c r="GOT1"/>
      <c r="GOU1"/>
      <c r="GOV1"/>
      <c r="GOW1"/>
      <c r="GOX1"/>
      <c r="GOY1"/>
      <c r="GOZ1"/>
      <c r="GPA1"/>
      <c r="GPB1"/>
      <c r="GPC1"/>
      <c r="GPD1"/>
      <c r="GPE1"/>
      <c r="GPF1"/>
      <c r="GPG1"/>
      <c r="GPH1"/>
      <c r="GPI1"/>
      <c r="GPJ1"/>
      <c r="GPK1"/>
      <c r="GPL1"/>
      <c r="GPM1"/>
      <c r="GPN1"/>
      <c r="GPO1"/>
      <c r="GPP1"/>
      <c r="GPQ1"/>
      <c r="GPR1"/>
      <c r="GPS1"/>
      <c r="GPT1"/>
      <c r="GPU1"/>
      <c r="GPV1"/>
      <c r="GPW1"/>
      <c r="GPX1"/>
      <c r="GPY1"/>
      <c r="GPZ1"/>
      <c r="GQA1"/>
      <c r="GQB1"/>
      <c r="GQC1"/>
      <c r="GQD1"/>
      <c r="GQE1"/>
      <c r="GQF1"/>
      <c r="GQG1"/>
      <c r="GQH1"/>
      <c r="GQI1"/>
      <c r="GQJ1"/>
      <c r="GQK1"/>
      <c r="GQL1"/>
      <c r="GQM1"/>
      <c r="GQN1"/>
      <c r="GQO1"/>
      <c r="GQP1"/>
      <c r="GQQ1"/>
      <c r="GQR1"/>
      <c r="GQS1"/>
      <c r="GQT1"/>
      <c r="GQU1"/>
      <c r="GQV1"/>
      <c r="GQW1"/>
      <c r="GQX1"/>
      <c r="GQY1"/>
      <c r="GQZ1"/>
      <c r="GRA1"/>
      <c r="GRB1"/>
      <c r="GRC1"/>
      <c r="GRD1"/>
      <c r="GRE1"/>
      <c r="GRF1"/>
      <c r="GRG1"/>
      <c r="GRH1"/>
      <c r="GRI1"/>
      <c r="GRJ1"/>
      <c r="GRK1"/>
      <c r="GRL1"/>
      <c r="GRM1"/>
      <c r="GRN1"/>
      <c r="GRO1"/>
      <c r="GRP1"/>
      <c r="GRQ1"/>
      <c r="GRR1"/>
      <c r="GRS1"/>
      <c r="GRT1"/>
      <c r="GRU1"/>
      <c r="GRV1"/>
      <c r="GRW1"/>
      <c r="GRX1"/>
      <c r="GRY1"/>
      <c r="GRZ1"/>
      <c r="GSA1"/>
      <c r="GSB1"/>
      <c r="GSC1"/>
      <c r="GSD1"/>
      <c r="GSE1"/>
      <c r="GSF1"/>
      <c r="GSG1"/>
      <c r="GSH1"/>
      <c r="GSI1"/>
      <c r="GSJ1"/>
      <c r="GSK1"/>
      <c r="GSL1"/>
      <c r="GSM1"/>
      <c r="GSN1"/>
      <c r="GSO1"/>
      <c r="GSP1"/>
      <c r="GSQ1"/>
      <c r="GSR1"/>
      <c r="GSS1"/>
      <c r="GST1"/>
      <c r="GSU1"/>
      <c r="GSV1"/>
      <c r="GSW1"/>
      <c r="GSX1"/>
      <c r="GSY1"/>
      <c r="GSZ1"/>
      <c r="GTA1"/>
      <c r="GTB1"/>
      <c r="GTC1"/>
      <c r="GTD1"/>
      <c r="GTE1"/>
      <c r="GTF1"/>
      <c r="GTG1"/>
      <c r="GTH1"/>
      <c r="GTI1"/>
      <c r="GTJ1"/>
      <c r="GTK1"/>
      <c r="GTL1"/>
      <c r="GTM1"/>
      <c r="GTN1"/>
      <c r="GTO1"/>
      <c r="GTP1"/>
      <c r="GTQ1"/>
      <c r="GTR1"/>
      <c r="GTS1"/>
      <c r="GTT1"/>
      <c r="GTU1"/>
      <c r="GTV1"/>
      <c r="GTW1"/>
      <c r="GTX1"/>
      <c r="GTY1"/>
      <c r="GTZ1"/>
      <c r="GUA1"/>
      <c r="GUB1"/>
      <c r="GUC1"/>
      <c r="GUD1"/>
      <c r="GUE1"/>
      <c r="GUF1"/>
      <c r="GUG1"/>
      <c r="GUH1"/>
      <c r="GUI1"/>
      <c r="GUJ1"/>
      <c r="GUK1"/>
      <c r="GUL1"/>
      <c r="GUM1"/>
      <c r="GUN1"/>
      <c r="GUO1"/>
      <c r="GUP1"/>
      <c r="GUQ1"/>
      <c r="GUR1"/>
      <c r="GUS1"/>
      <c r="GUT1"/>
      <c r="GUU1"/>
      <c r="GUV1"/>
      <c r="GUW1"/>
      <c r="GUX1"/>
      <c r="GUY1"/>
      <c r="GUZ1"/>
      <c r="GVA1"/>
      <c r="GVB1"/>
      <c r="GVC1"/>
      <c r="GVD1"/>
      <c r="GVE1"/>
      <c r="GVF1"/>
      <c r="GVG1"/>
      <c r="GVH1"/>
      <c r="GVI1"/>
      <c r="GVJ1"/>
      <c r="GVK1"/>
      <c r="GVL1"/>
      <c r="GVM1"/>
      <c r="GVN1"/>
      <c r="GVO1"/>
      <c r="GVP1"/>
      <c r="GVQ1"/>
      <c r="GVR1"/>
      <c r="GVS1"/>
      <c r="GVT1"/>
      <c r="GVU1"/>
      <c r="GVV1"/>
      <c r="GVW1"/>
      <c r="GVX1"/>
      <c r="GVY1"/>
      <c r="GVZ1"/>
      <c r="GWA1"/>
      <c r="GWB1"/>
      <c r="GWC1"/>
      <c r="GWD1"/>
      <c r="GWE1"/>
      <c r="GWF1"/>
      <c r="GWG1"/>
      <c r="GWH1"/>
      <c r="GWI1"/>
      <c r="GWJ1"/>
      <c r="GWK1"/>
      <c r="GWL1"/>
      <c r="GWM1"/>
      <c r="GWN1"/>
      <c r="GWO1"/>
      <c r="GWP1"/>
      <c r="GWQ1"/>
      <c r="GWR1"/>
      <c r="GWS1"/>
      <c r="GWT1"/>
      <c r="GWU1"/>
      <c r="GWV1"/>
      <c r="GWW1"/>
      <c r="GWX1"/>
      <c r="GWY1"/>
      <c r="GWZ1"/>
      <c r="GXA1"/>
      <c r="GXB1"/>
      <c r="GXC1"/>
      <c r="GXD1"/>
      <c r="GXE1"/>
      <c r="GXF1"/>
      <c r="GXG1"/>
      <c r="GXH1"/>
      <c r="GXI1"/>
      <c r="GXJ1"/>
      <c r="GXK1"/>
      <c r="GXL1"/>
      <c r="GXM1"/>
      <c r="GXN1"/>
      <c r="GXO1"/>
      <c r="GXP1"/>
      <c r="GXQ1"/>
      <c r="GXR1"/>
      <c r="GXS1"/>
      <c r="GXT1"/>
      <c r="GXU1"/>
      <c r="GXV1"/>
      <c r="GXW1"/>
      <c r="GXX1"/>
      <c r="GXY1"/>
      <c r="GXZ1"/>
      <c r="GYA1"/>
      <c r="GYB1"/>
      <c r="GYC1"/>
      <c r="GYD1"/>
      <c r="GYE1"/>
      <c r="GYF1"/>
      <c r="GYG1"/>
      <c r="GYH1"/>
      <c r="GYI1"/>
      <c r="GYJ1"/>
      <c r="GYK1"/>
      <c r="GYL1"/>
      <c r="GYM1"/>
      <c r="GYN1"/>
      <c r="GYO1"/>
      <c r="GYP1"/>
      <c r="GYQ1"/>
      <c r="GYR1"/>
      <c r="GYS1"/>
      <c r="GYT1"/>
      <c r="GYU1"/>
      <c r="GYV1"/>
      <c r="GYW1"/>
      <c r="GYX1"/>
      <c r="GYY1"/>
      <c r="GYZ1"/>
      <c r="GZA1"/>
      <c r="GZB1"/>
      <c r="GZC1"/>
      <c r="GZD1"/>
      <c r="GZE1"/>
      <c r="GZF1"/>
      <c r="GZG1"/>
      <c r="GZH1"/>
      <c r="GZI1"/>
      <c r="GZJ1"/>
      <c r="GZK1"/>
      <c r="GZL1"/>
      <c r="GZM1"/>
      <c r="GZN1"/>
      <c r="GZO1"/>
      <c r="GZP1"/>
      <c r="GZQ1"/>
      <c r="GZR1"/>
      <c r="GZS1"/>
      <c r="GZT1"/>
      <c r="GZU1"/>
      <c r="GZV1"/>
      <c r="GZW1"/>
      <c r="GZX1"/>
      <c r="GZY1"/>
      <c r="GZZ1"/>
      <c r="HAA1"/>
      <c r="HAB1"/>
      <c r="HAC1"/>
      <c r="HAD1"/>
      <c r="HAE1"/>
      <c r="HAF1"/>
      <c r="HAG1"/>
      <c r="HAH1"/>
      <c r="HAI1"/>
      <c r="HAJ1"/>
      <c r="HAK1"/>
      <c r="HAL1"/>
      <c r="HAM1"/>
      <c r="HAN1"/>
      <c r="HAO1"/>
      <c r="HAP1"/>
      <c r="HAQ1"/>
      <c r="HAR1"/>
      <c r="HAS1"/>
      <c r="HAT1"/>
      <c r="HAU1"/>
      <c r="HAV1"/>
      <c r="HAW1"/>
      <c r="HAX1"/>
      <c r="HAY1"/>
      <c r="HAZ1"/>
      <c r="HBA1"/>
      <c r="HBB1"/>
      <c r="HBC1"/>
      <c r="HBD1"/>
      <c r="HBE1"/>
      <c r="HBF1"/>
      <c r="HBG1"/>
      <c r="HBH1"/>
      <c r="HBI1"/>
      <c r="HBJ1"/>
      <c r="HBK1"/>
      <c r="HBL1"/>
      <c r="HBM1"/>
      <c r="HBN1"/>
      <c r="HBO1"/>
      <c r="HBP1"/>
      <c r="HBQ1"/>
      <c r="HBR1"/>
      <c r="HBS1"/>
      <c r="HBT1"/>
      <c r="HBU1"/>
      <c r="HBV1"/>
      <c r="HBW1"/>
      <c r="HBX1"/>
      <c r="HBY1"/>
      <c r="HBZ1"/>
      <c r="HCA1"/>
      <c r="HCB1"/>
      <c r="HCC1"/>
      <c r="HCD1"/>
      <c r="HCE1"/>
      <c r="HCF1"/>
      <c r="HCG1"/>
      <c r="HCH1"/>
      <c r="HCI1"/>
      <c r="HCJ1"/>
      <c r="HCK1"/>
      <c r="HCL1"/>
      <c r="HCM1"/>
      <c r="HCN1"/>
      <c r="HCO1"/>
      <c r="HCP1"/>
      <c r="HCQ1"/>
      <c r="HCR1"/>
      <c r="HCS1"/>
      <c r="HCT1"/>
      <c r="HCU1"/>
      <c r="HCV1"/>
      <c r="HCW1"/>
      <c r="HCX1"/>
      <c r="HCY1"/>
      <c r="HCZ1"/>
      <c r="HDA1"/>
      <c r="HDB1"/>
      <c r="HDC1"/>
      <c r="HDD1"/>
      <c r="HDE1"/>
      <c r="HDF1"/>
      <c r="HDG1"/>
      <c r="HDH1"/>
      <c r="HDI1"/>
      <c r="HDJ1"/>
      <c r="HDK1"/>
      <c r="HDL1"/>
      <c r="HDM1"/>
      <c r="HDN1"/>
      <c r="HDO1"/>
      <c r="HDP1"/>
      <c r="HDQ1"/>
      <c r="HDR1"/>
      <c r="HDS1"/>
      <c r="HDT1"/>
      <c r="HDU1"/>
      <c r="HDV1"/>
      <c r="HDW1"/>
      <c r="HDX1"/>
      <c r="HDY1"/>
      <c r="HDZ1"/>
      <c r="HEA1"/>
      <c r="HEB1"/>
      <c r="HEC1"/>
      <c r="HED1"/>
      <c r="HEE1"/>
      <c r="HEF1"/>
      <c r="HEG1"/>
      <c r="HEH1"/>
      <c r="HEI1"/>
      <c r="HEJ1"/>
      <c r="HEK1"/>
      <c r="HEL1"/>
      <c r="HEM1"/>
      <c r="HEN1"/>
      <c r="HEO1"/>
      <c r="HEP1"/>
      <c r="HEQ1"/>
      <c r="HER1"/>
      <c r="HES1"/>
      <c r="HET1"/>
      <c r="HEU1"/>
      <c r="HEV1"/>
      <c r="HEW1"/>
      <c r="HEX1"/>
      <c r="HEY1"/>
      <c r="HEZ1"/>
      <c r="HFA1"/>
      <c r="HFB1"/>
      <c r="HFC1"/>
      <c r="HFD1"/>
      <c r="HFE1"/>
      <c r="HFF1"/>
      <c r="HFG1"/>
      <c r="HFH1"/>
      <c r="HFI1"/>
      <c r="HFJ1"/>
      <c r="HFK1"/>
      <c r="HFL1"/>
      <c r="HFM1"/>
      <c r="HFN1"/>
      <c r="HFO1"/>
      <c r="HFP1"/>
      <c r="HFQ1"/>
      <c r="HFR1"/>
      <c r="HFS1"/>
      <c r="HFT1"/>
      <c r="HFU1"/>
      <c r="HFV1"/>
      <c r="HFW1"/>
      <c r="HFX1"/>
      <c r="HFY1"/>
      <c r="HFZ1"/>
      <c r="HGA1"/>
      <c r="HGB1"/>
      <c r="HGC1"/>
      <c r="HGD1"/>
      <c r="HGE1"/>
      <c r="HGF1"/>
      <c r="HGG1"/>
      <c r="HGH1"/>
      <c r="HGI1"/>
      <c r="HGJ1"/>
      <c r="HGK1"/>
      <c r="HGL1"/>
      <c r="HGM1"/>
      <c r="HGN1"/>
      <c r="HGO1"/>
      <c r="HGP1"/>
      <c r="HGQ1"/>
      <c r="HGR1"/>
      <c r="HGS1"/>
      <c r="HGT1"/>
      <c r="HGU1"/>
      <c r="HGV1"/>
      <c r="HGW1"/>
      <c r="HGX1"/>
      <c r="HGY1"/>
      <c r="HGZ1"/>
      <c r="HHA1"/>
      <c r="HHB1"/>
      <c r="HHC1"/>
      <c r="HHD1"/>
      <c r="HHE1"/>
      <c r="HHF1"/>
      <c r="HHG1"/>
      <c r="HHH1"/>
      <c r="HHI1"/>
      <c r="HHJ1"/>
      <c r="HHK1"/>
      <c r="HHL1"/>
      <c r="HHM1"/>
      <c r="HHN1"/>
      <c r="HHO1"/>
      <c r="HHP1"/>
      <c r="HHQ1"/>
      <c r="HHR1"/>
      <c r="HHS1"/>
      <c r="HHT1"/>
      <c r="HHU1"/>
      <c r="HHV1"/>
      <c r="HHW1"/>
      <c r="HHX1"/>
      <c r="HHY1"/>
      <c r="HHZ1"/>
      <c r="HIA1"/>
      <c r="HIB1"/>
      <c r="HIC1"/>
      <c r="HID1"/>
      <c r="HIE1"/>
      <c r="HIF1"/>
      <c r="HIG1"/>
      <c r="HIH1"/>
      <c r="HII1"/>
      <c r="HIJ1"/>
      <c r="HIK1"/>
      <c r="HIL1"/>
      <c r="HIM1"/>
      <c r="HIN1"/>
      <c r="HIO1"/>
      <c r="HIP1"/>
      <c r="HIQ1"/>
      <c r="HIR1"/>
      <c r="HIS1"/>
      <c r="HIT1"/>
      <c r="HIU1"/>
      <c r="HIV1"/>
      <c r="HIW1"/>
      <c r="HIX1"/>
      <c r="HIY1"/>
      <c r="HIZ1"/>
      <c r="HJA1"/>
      <c r="HJB1"/>
      <c r="HJC1"/>
      <c r="HJD1"/>
      <c r="HJE1"/>
      <c r="HJF1"/>
      <c r="HJG1"/>
      <c r="HJH1"/>
      <c r="HJI1"/>
      <c r="HJJ1"/>
      <c r="HJK1"/>
      <c r="HJL1"/>
      <c r="HJM1"/>
      <c r="HJN1"/>
      <c r="HJO1"/>
      <c r="HJP1"/>
      <c r="HJQ1"/>
      <c r="HJR1"/>
      <c r="HJS1"/>
      <c r="HJT1"/>
      <c r="HJU1"/>
      <c r="HJV1"/>
      <c r="HJW1"/>
      <c r="HJX1"/>
      <c r="HJY1"/>
      <c r="HJZ1"/>
      <c r="HKA1"/>
      <c r="HKB1"/>
      <c r="HKC1"/>
      <c r="HKD1"/>
      <c r="HKE1"/>
      <c r="HKF1"/>
      <c r="HKG1"/>
      <c r="HKH1"/>
      <c r="HKI1"/>
      <c r="HKJ1"/>
      <c r="HKK1"/>
      <c r="HKL1"/>
      <c r="HKM1"/>
      <c r="HKN1"/>
      <c r="HKO1"/>
      <c r="HKP1"/>
      <c r="HKQ1"/>
      <c r="HKR1"/>
      <c r="HKS1"/>
      <c r="HKT1"/>
      <c r="HKU1"/>
      <c r="HKV1"/>
      <c r="HKW1"/>
      <c r="HKX1"/>
      <c r="HKY1"/>
      <c r="HKZ1"/>
      <c r="HLA1"/>
      <c r="HLB1"/>
      <c r="HLC1"/>
      <c r="HLD1"/>
      <c r="HLE1"/>
      <c r="HLF1"/>
      <c r="HLG1"/>
      <c r="HLH1"/>
      <c r="HLI1"/>
      <c r="HLJ1"/>
      <c r="HLK1"/>
      <c r="HLL1"/>
      <c r="HLM1"/>
      <c r="HLN1"/>
      <c r="HLO1"/>
      <c r="HLP1"/>
      <c r="HLQ1"/>
      <c r="HLR1"/>
      <c r="HLS1"/>
      <c r="HLT1"/>
      <c r="HLU1"/>
      <c r="HLV1"/>
      <c r="HLW1"/>
      <c r="HLX1"/>
      <c r="HLY1"/>
      <c r="HLZ1"/>
      <c r="HMA1"/>
      <c r="HMB1"/>
      <c r="HMC1"/>
      <c r="HMD1"/>
      <c r="HME1"/>
      <c r="HMF1"/>
      <c r="HMG1"/>
      <c r="HMH1"/>
      <c r="HMI1"/>
      <c r="HMJ1"/>
      <c r="HMK1"/>
      <c r="HML1"/>
      <c r="HMM1"/>
      <c r="HMN1"/>
      <c r="HMO1"/>
      <c r="HMP1"/>
      <c r="HMQ1"/>
      <c r="HMR1"/>
      <c r="HMS1"/>
      <c r="HMT1"/>
      <c r="HMU1"/>
      <c r="HMV1"/>
      <c r="HMW1"/>
      <c r="HMX1"/>
      <c r="HMY1"/>
      <c r="HMZ1"/>
      <c r="HNA1"/>
      <c r="HNB1"/>
      <c r="HNC1"/>
      <c r="HND1"/>
      <c r="HNE1"/>
      <c r="HNF1"/>
      <c r="HNG1"/>
      <c r="HNH1"/>
      <c r="HNI1"/>
      <c r="HNJ1"/>
      <c r="HNK1"/>
      <c r="HNL1"/>
      <c r="HNM1"/>
      <c r="HNN1"/>
      <c r="HNO1"/>
      <c r="HNP1"/>
      <c r="HNQ1"/>
      <c r="HNR1"/>
      <c r="HNS1"/>
      <c r="HNT1"/>
      <c r="HNU1"/>
      <c r="HNV1"/>
      <c r="HNW1"/>
      <c r="HNX1"/>
      <c r="HNY1"/>
      <c r="HNZ1"/>
      <c r="HOA1"/>
      <c r="HOB1"/>
      <c r="HOC1"/>
      <c r="HOD1"/>
      <c r="HOE1"/>
      <c r="HOF1"/>
      <c r="HOG1"/>
      <c r="HOH1"/>
      <c r="HOI1"/>
      <c r="HOJ1"/>
      <c r="HOK1"/>
      <c r="HOL1"/>
      <c r="HOM1"/>
      <c r="HON1"/>
      <c r="HOO1"/>
      <c r="HOP1"/>
      <c r="HOQ1"/>
      <c r="HOR1"/>
      <c r="HOS1"/>
      <c r="HOT1"/>
      <c r="HOU1"/>
      <c r="HOV1"/>
      <c r="HOW1"/>
      <c r="HOX1"/>
      <c r="HOY1"/>
      <c r="HOZ1"/>
      <c r="HPA1"/>
      <c r="HPB1"/>
      <c r="HPC1"/>
      <c r="HPD1"/>
      <c r="HPE1"/>
      <c r="HPF1"/>
      <c r="HPG1"/>
      <c r="HPH1"/>
      <c r="HPI1"/>
      <c r="HPJ1"/>
      <c r="HPK1"/>
      <c r="HPL1"/>
      <c r="HPM1"/>
      <c r="HPN1"/>
      <c r="HPO1"/>
      <c r="HPP1"/>
      <c r="HPQ1"/>
      <c r="HPR1"/>
      <c r="HPS1"/>
      <c r="HPT1"/>
      <c r="HPU1"/>
      <c r="HPV1"/>
      <c r="HPW1"/>
      <c r="HPX1"/>
      <c r="HPY1"/>
      <c r="HPZ1"/>
      <c r="HQA1"/>
      <c r="HQB1"/>
      <c r="HQC1"/>
      <c r="HQD1"/>
      <c r="HQE1"/>
      <c r="HQF1"/>
      <c r="HQG1"/>
      <c r="HQH1"/>
      <c r="HQI1"/>
      <c r="HQJ1"/>
      <c r="HQK1"/>
      <c r="HQL1"/>
      <c r="HQM1"/>
      <c r="HQN1"/>
      <c r="HQO1"/>
      <c r="HQP1"/>
      <c r="HQQ1"/>
      <c r="HQR1"/>
      <c r="HQS1"/>
      <c r="HQT1"/>
      <c r="HQU1"/>
      <c r="HQV1"/>
      <c r="HQW1"/>
      <c r="HQX1"/>
      <c r="HQY1"/>
      <c r="HQZ1"/>
      <c r="HRA1"/>
      <c r="HRB1"/>
      <c r="HRC1"/>
      <c r="HRD1"/>
      <c r="HRE1"/>
      <c r="HRF1"/>
      <c r="HRG1"/>
      <c r="HRH1"/>
      <c r="HRI1"/>
      <c r="HRJ1"/>
      <c r="HRK1"/>
      <c r="HRL1"/>
      <c r="HRM1"/>
      <c r="HRN1"/>
      <c r="HRO1"/>
      <c r="HRP1"/>
      <c r="HRQ1"/>
      <c r="HRR1"/>
      <c r="HRS1"/>
      <c r="HRT1"/>
      <c r="HRU1"/>
      <c r="HRV1"/>
      <c r="HRW1"/>
      <c r="HRX1"/>
      <c r="HRY1"/>
      <c r="HRZ1"/>
      <c r="HSA1"/>
      <c r="HSB1"/>
      <c r="HSC1"/>
      <c r="HSD1"/>
      <c r="HSE1"/>
      <c r="HSF1"/>
      <c r="HSG1"/>
      <c r="HSH1"/>
      <c r="HSI1"/>
      <c r="HSJ1"/>
      <c r="HSK1"/>
      <c r="HSL1"/>
      <c r="HSM1"/>
      <c r="HSN1"/>
      <c r="HSO1"/>
      <c r="HSP1"/>
      <c r="HSQ1"/>
      <c r="HSR1"/>
      <c r="HSS1"/>
      <c r="HST1"/>
      <c r="HSU1"/>
      <c r="HSV1"/>
      <c r="HSW1"/>
      <c r="HSX1"/>
      <c r="HSY1"/>
      <c r="HSZ1"/>
      <c r="HTA1"/>
      <c r="HTB1"/>
      <c r="HTC1"/>
      <c r="HTD1"/>
      <c r="HTE1"/>
      <c r="HTF1"/>
      <c r="HTG1"/>
      <c r="HTH1"/>
      <c r="HTI1"/>
      <c r="HTJ1"/>
      <c r="HTK1"/>
      <c r="HTL1"/>
      <c r="HTM1"/>
      <c r="HTN1"/>
      <c r="HTO1"/>
      <c r="HTP1"/>
      <c r="HTQ1"/>
      <c r="HTR1"/>
      <c r="HTS1"/>
      <c r="HTT1"/>
      <c r="HTU1"/>
      <c r="HTV1"/>
      <c r="HTW1"/>
      <c r="HTX1"/>
      <c r="HTY1"/>
      <c r="HTZ1"/>
      <c r="HUA1"/>
      <c r="HUB1"/>
      <c r="HUC1"/>
      <c r="HUD1"/>
      <c r="HUE1"/>
      <c r="HUF1"/>
      <c r="HUG1"/>
      <c r="HUH1"/>
      <c r="HUI1"/>
      <c r="HUJ1"/>
      <c r="HUK1"/>
      <c r="HUL1"/>
      <c r="HUM1"/>
      <c r="HUN1"/>
      <c r="HUO1"/>
      <c r="HUP1"/>
      <c r="HUQ1"/>
      <c r="HUR1"/>
      <c r="HUS1"/>
      <c r="HUT1"/>
      <c r="HUU1"/>
      <c r="HUV1"/>
      <c r="HUW1"/>
      <c r="HUX1"/>
      <c r="HUY1"/>
      <c r="HUZ1"/>
      <c r="HVA1"/>
      <c r="HVB1"/>
      <c r="HVC1"/>
      <c r="HVD1"/>
      <c r="HVE1"/>
      <c r="HVF1"/>
      <c r="HVG1"/>
      <c r="HVH1"/>
      <c r="HVI1"/>
      <c r="HVJ1"/>
      <c r="HVK1"/>
      <c r="HVL1"/>
      <c r="HVM1"/>
      <c r="HVN1"/>
      <c r="HVO1"/>
      <c r="HVP1"/>
      <c r="HVQ1"/>
      <c r="HVR1"/>
      <c r="HVS1"/>
      <c r="HVT1"/>
      <c r="HVU1"/>
      <c r="HVV1"/>
      <c r="HVW1"/>
      <c r="HVX1"/>
      <c r="HVY1"/>
      <c r="HVZ1"/>
      <c r="HWA1"/>
      <c r="HWB1"/>
      <c r="HWC1"/>
      <c r="HWD1"/>
      <c r="HWE1"/>
      <c r="HWF1"/>
      <c r="HWG1"/>
      <c r="HWH1"/>
      <c r="HWI1"/>
      <c r="HWJ1"/>
      <c r="HWK1"/>
      <c r="HWL1"/>
      <c r="HWM1"/>
      <c r="HWN1"/>
      <c r="HWO1"/>
      <c r="HWP1"/>
      <c r="HWQ1"/>
      <c r="HWR1"/>
      <c r="HWS1"/>
      <c r="HWT1"/>
      <c r="HWU1"/>
      <c r="HWV1"/>
      <c r="HWW1"/>
      <c r="HWX1"/>
      <c r="HWY1"/>
      <c r="HWZ1"/>
      <c r="HXA1"/>
      <c r="HXB1"/>
      <c r="HXC1"/>
      <c r="HXD1"/>
      <c r="HXE1"/>
      <c r="HXF1"/>
      <c r="HXG1"/>
      <c r="HXH1"/>
      <c r="HXI1"/>
      <c r="HXJ1"/>
      <c r="HXK1"/>
      <c r="HXL1"/>
      <c r="HXM1"/>
      <c r="HXN1"/>
      <c r="HXO1"/>
      <c r="HXP1"/>
      <c r="HXQ1"/>
      <c r="HXR1"/>
      <c r="HXS1"/>
      <c r="HXT1"/>
      <c r="HXU1"/>
      <c r="HXV1"/>
      <c r="HXW1"/>
      <c r="HXX1"/>
      <c r="HXY1"/>
      <c r="HXZ1"/>
      <c r="HYA1"/>
      <c r="HYB1"/>
      <c r="HYC1"/>
      <c r="HYD1"/>
      <c r="HYE1"/>
      <c r="HYF1"/>
      <c r="HYG1"/>
      <c r="HYH1"/>
      <c r="HYI1"/>
      <c r="HYJ1"/>
      <c r="HYK1"/>
      <c r="HYL1"/>
      <c r="HYM1"/>
      <c r="HYN1"/>
      <c r="HYO1"/>
      <c r="HYP1"/>
      <c r="HYQ1"/>
      <c r="HYR1"/>
      <c r="HYS1"/>
      <c r="HYT1"/>
      <c r="HYU1"/>
      <c r="HYV1"/>
      <c r="HYW1"/>
      <c r="HYX1"/>
      <c r="HYY1"/>
      <c r="HYZ1"/>
      <c r="HZA1"/>
      <c r="HZB1"/>
      <c r="HZC1"/>
      <c r="HZD1"/>
      <c r="HZE1"/>
      <c r="HZF1"/>
      <c r="HZG1"/>
      <c r="HZH1"/>
      <c r="HZI1"/>
      <c r="HZJ1"/>
      <c r="HZK1"/>
      <c r="HZL1"/>
      <c r="HZM1"/>
      <c r="HZN1"/>
      <c r="HZO1"/>
      <c r="HZP1"/>
      <c r="HZQ1"/>
      <c r="HZR1"/>
      <c r="HZS1"/>
      <c r="HZT1"/>
      <c r="HZU1"/>
      <c r="HZV1"/>
      <c r="HZW1"/>
      <c r="HZX1"/>
      <c r="HZY1"/>
      <c r="HZZ1"/>
      <c r="IAA1"/>
      <c r="IAB1"/>
      <c r="IAC1"/>
      <c r="IAD1"/>
      <c r="IAE1"/>
      <c r="IAF1"/>
      <c r="IAG1"/>
      <c r="IAH1"/>
      <c r="IAI1"/>
      <c r="IAJ1"/>
      <c r="IAK1"/>
      <c r="IAL1"/>
      <c r="IAM1"/>
      <c r="IAN1"/>
      <c r="IAO1"/>
      <c r="IAP1"/>
      <c r="IAQ1"/>
      <c r="IAR1"/>
      <c r="IAS1"/>
      <c r="IAT1"/>
      <c r="IAU1"/>
      <c r="IAV1"/>
      <c r="IAW1"/>
      <c r="IAX1"/>
      <c r="IAY1"/>
      <c r="IAZ1"/>
      <c r="IBA1"/>
      <c r="IBB1"/>
      <c r="IBC1"/>
      <c r="IBD1"/>
      <c r="IBE1"/>
      <c r="IBF1"/>
      <c r="IBG1"/>
      <c r="IBH1"/>
      <c r="IBI1"/>
      <c r="IBJ1"/>
      <c r="IBK1"/>
      <c r="IBL1"/>
      <c r="IBM1"/>
      <c r="IBN1"/>
      <c r="IBO1"/>
      <c r="IBP1"/>
      <c r="IBQ1"/>
      <c r="IBR1"/>
      <c r="IBS1"/>
      <c r="IBT1"/>
      <c r="IBU1"/>
      <c r="IBV1"/>
      <c r="IBW1"/>
      <c r="IBX1"/>
      <c r="IBY1"/>
      <c r="IBZ1"/>
      <c r="ICA1"/>
      <c r="ICB1"/>
      <c r="ICC1"/>
      <c r="ICD1"/>
      <c r="ICE1"/>
      <c r="ICF1"/>
      <c r="ICG1"/>
      <c r="ICH1"/>
      <c r="ICI1"/>
      <c r="ICJ1"/>
      <c r="ICK1"/>
      <c r="ICL1"/>
      <c r="ICM1"/>
      <c r="ICN1"/>
      <c r="ICO1"/>
      <c r="ICP1"/>
      <c r="ICQ1"/>
      <c r="ICR1"/>
      <c r="ICS1"/>
      <c r="ICT1"/>
      <c r="ICU1"/>
      <c r="ICV1"/>
      <c r="ICW1"/>
      <c r="ICX1"/>
      <c r="ICY1"/>
      <c r="ICZ1"/>
      <c r="IDA1"/>
      <c r="IDB1"/>
      <c r="IDC1"/>
      <c r="IDD1"/>
      <c r="IDE1"/>
      <c r="IDF1"/>
      <c r="IDG1"/>
      <c r="IDH1"/>
      <c r="IDI1"/>
      <c r="IDJ1"/>
      <c r="IDK1"/>
      <c r="IDL1"/>
      <c r="IDM1"/>
      <c r="IDN1"/>
      <c r="IDO1"/>
      <c r="IDP1"/>
      <c r="IDQ1"/>
      <c r="IDR1"/>
      <c r="IDS1"/>
      <c r="IDT1"/>
      <c r="IDU1"/>
      <c r="IDV1"/>
      <c r="IDW1"/>
      <c r="IDX1"/>
      <c r="IDY1"/>
      <c r="IDZ1"/>
      <c r="IEA1"/>
      <c r="IEB1"/>
      <c r="IEC1"/>
      <c r="IED1"/>
      <c r="IEE1"/>
      <c r="IEF1"/>
      <c r="IEG1"/>
      <c r="IEH1"/>
      <c r="IEI1"/>
      <c r="IEJ1"/>
      <c r="IEK1"/>
      <c r="IEL1"/>
      <c r="IEM1"/>
      <c r="IEN1"/>
      <c r="IEO1"/>
      <c r="IEP1"/>
      <c r="IEQ1"/>
      <c r="IER1"/>
      <c r="IES1"/>
      <c r="IET1"/>
      <c r="IEU1"/>
      <c r="IEV1"/>
      <c r="IEW1"/>
      <c r="IEX1"/>
      <c r="IEY1"/>
      <c r="IEZ1"/>
      <c r="IFA1"/>
      <c r="IFB1"/>
      <c r="IFC1"/>
      <c r="IFD1"/>
      <c r="IFE1"/>
      <c r="IFF1"/>
      <c r="IFG1"/>
      <c r="IFH1"/>
      <c r="IFI1"/>
      <c r="IFJ1"/>
      <c r="IFK1"/>
      <c r="IFL1"/>
      <c r="IFM1"/>
      <c r="IFN1"/>
      <c r="IFO1"/>
      <c r="IFP1"/>
      <c r="IFQ1"/>
      <c r="IFR1"/>
      <c r="IFS1"/>
      <c r="IFT1"/>
      <c r="IFU1"/>
      <c r="IFV1"/>
      <c r="IFW1"/>
      <c r="IFX1"/>
      <c r="IFY1"/>
      <c r="IFZ1"/>
      <c r="IGA1"/>
      <c r="IGB1"/>
      <c r="IGC1"/>
      <c r="IGD1"/>
      <c r="IGE1"/>
      <c r="IGF1"/>
      <c r="IGG1"/>
      <c r="IGH1"/>
      <c r="IGI1"/>
      <c r="IGJ1"/>
      <c r="IGK1"/>
      <c r="IGL1"/>
      <c r="IGM1"/>
      <c r="IGN1"/>
      <c r="IGO1"/>
      <c r="IGP1"/>
      <c r="IGQ1"/>
      <c r="IGR1"/>
      <c r="IGS1"/>
      <c r="IGT1"/>
      <c r="IGU1"/>
      <c r="IGV1"/>
      <c r="IGW1"/>
      <c r="IGX1"/>
      <c r="IGY1"/>
      <c r="IGZ1"/>
      <c r="IHA1"/>
      <c r="IHB1"/>
      <c r="IHC1"/>
      <c r="IHD1"/>
      <c r="IHE1"/>
      <c r="IHF1"/>
      <c r="IHG1"/>
      <c r="IHH1"/>
      <c r="IHI1"/>
      <c r="IHJ1"/>
      <c r="IHK1"/>
      <c r="IHL1"/>
      <c r="IHM1"/>
      <c r="IHN1"/>
      <c r="IHO1"/>
      <c r="IHP1"/>
      <c r="IHQ1"/>
      <c r="IHR1"/>
      <c r="IHS1"/>
      <c r="IHT1"/>
      <c r="IHU1"/>
      <c r="IHV1"/>
      <c r="IHW1"/>
      <c r="IHX1"/>
      <c r="IHY1"/>
      <c r="IHZ1"/>
      <c r="IIA1"/>
      <c r="IIB1"/>
      <c r="IIC1"/>
      <c r="IID1"/>
      <c r="IIE1"/>
      <c r="IIF1"/>
      <c r="IIG1"/>
      <c r="IIH1"/>
      <c r="III1"/>
      <c r="IIJ1"/>
      <c r="IIK1"/>
      <c r="IIL1"/>
      <c r="IIM1"/>
      <c r="IIN1"/>
      <c r="IIO1"/>
      <c r="IIP1"/>
      <c r="IIQ1"/>
      <c r="IIR1"/>
      <c r="IIS1"/>
      <c r="IIT1"/>
      <c r="IIU1"/>
      <c r="IIV1"/>
      <c r="IIW1"/>
      <c r="IIX1"/>
      <c r="IIY1"/>
      <c r="IIZ1"/>
      <c r="IJA1"/>
      <c r="IJB1"/>
      <c r="IJC1"/>
      <c r="IJD1"/>
      <c r="IJE1"/>
      <c r="IJF1"/>
      <c r="IJG1"/>
      <c r="IJH1"/>
      <c r="IJI1"/>
      <c r="IJJ1"/>
      <c r="IJK1"/>
      <c r="IJL1"/>
      <c r="IJM1"/>
      <c r="IJN1"/>
      <c r="IJO1"/>
      <c r="IJP1"/>
      <c r="IJQ1"/>
      <c r="IJR1"/>
      <c r="IJS1"/>
      <c r="IJT1"/>
      <c r="IJU1"/>
      <c r="IJV1"/>
      <c r="IJW1"/>
      <c r="IJX1"/>
      <c r="IJY1"/>
      <c r="IJZ1"/>
      <c r="IKA1"/>
      <c r="IKB1"/>
      <c r="IKC1"/>
      <c r="IKD1"/>
      <c r="IKE1"/>
      <c r="IKF1"/>
      <c r="IKG1"/>
      <c r="IKH1"/>
      <c r="IKI1"/>
      <c r="IKJ1"/>
      <c r="IKK1"/>
      <c r="IKL1"/>
      <c r="IKM1"/>
      <c r="IKN1"/>
      <c r="IKO1"/>
      <c r="IKP1"/>
      <c r="IKQ1"/>
      <c r="IKR1"/>
      <c r="IKS1"/>
      <c r="IKT1"/>
      <c r="IKU1"/>
      <c r="IKV1"/>
      <c r="IKW1"/>
      <c r="IKX1"/>
      <c r="IKY1"/>
      <c r="IKZ1"/>
      <c r="ILA1"/>
      <c r="ILB1"/>
      <c r="ILC1"/>
      <c r="ILD1"/>
      <c r="ILE1"/>
      <c r="ILF1"/>
      <c r="ILG1"/>
      <c r="ILH1"/>
      <c r="ILI1"/>
      <c r="ILJ1"/>
      <c r="ILK1"/>
      <c r="ILL1"/>
      <c r="ILM1"/>
      <c r="ILN1"/>
      <c r="ILO1"/>
      <c r="ILP1"/>
      <c r="ILQ1"/>
      <c r="ILR1"/>
      <c r="ILS1"/>
      <c r="ILT1"/>
      <c r="ILU1"/>
      <c r="ILV1"/>
      <c r="ILW1"/>
      <c r="ILX1"/>
      <c r="ILY1"/>
      <c r="ILZ1"/>
      <c r="IMA1"/>
      <c r="IMB1"/>
      <c r="IMC1"/>
      <c r="IMD1"/>
      <c r="IME1"/>
      <c r="IMF1"/>
      <c r="IMG1"/>
      <c r="IMH1"/>
      <c r="IMI1"/>
      <c r="IMJ1"/>
      <c r="IMK1"/>
      <c r="IML1"/>
      <c r="IMM1"/>
      <c r="IMN1"/>
      <c r="IMO1"/>
      <c r="IMP1"/>
      <c r="IMQ1"/>
      <c r="IMR1"/>
      <c r="IMS1"/>
      <c r="IMT1"/>
      <c r="IMU1"/>
      <c r="IMV1"/>
      <c r="IMW1"/>
      <c r="IMX1"/>
      <c r="IMY1"/>
      <c r="IMZ1"/>
      <c r="INA1"/>
      <c r="INB1"/>
      <c r="INC1"/>
      <c r="IND1"/>
      <c r="INE1"/>
      <c r="INF1"/>
      <c r="ING1"/>
      <c r="INH1"/>
      <c r="INI1"/>
      <c r="INJ1"/>
      <c r="INK1"/>
      <c r="INL1"/>
      <c r="INM1"/>
      <c r="INN1"/>
      <c r="INO1"/>
      <c r="INP1"/>
      <c r="INQ1"/>
      <c r="INR1"/>
      <c r="INS1"/>
      <c r="INT1"/>
      <c r="INU1"/>
      <c r="INV1"/>
      <c r="INW1"/>
      <c r="INX1"/>
      <c r="INY1"/>
      <c r="INZ1"/>
      <c r="IOA1"/>
      <c r="IOB1"/>
      <c r="IOC1"/>
      <c r="IOD1"/>
      <c r="IOE1"/>
      <c r="IOF1"/>
      <c r="IOG1"/>
      <c r="IOH1"/>
      <c r="IOI1"/>
      <c r="IOJ1"/>
      <c r="IOK1"/>
      <c r="IOL1"/>
      <c r="IOM1"/>
      <c r="ION1"/>
      <c r="IOO1"/>
      <c r="IOP1"/>
      <c r="IOQ1"/>
      <c r="IOR1"/>
      <c r="IOS1"/>
      <c r="IOT1"/>
      <c r="IOU1"/>
      <c r="IOV1"/>
      <c r="IOW1"/>
      <c r="IOX1"/>
      <c r="IOY1"/>
      <c r="IOZ1"/>
      <c r="IPA1"/>
      <c r="IPB1"/>
      <c r="IPC1"/>
      <c r="IPD1"/>
      <c r="IPE1"/>
      <c r="IPF1"/>
      <c r="IPG1"/>
      <c r="IPH1"/>
      <c r="IPI1"/>
      <c r="IPJ1"/>
      <c r="IPK1"/>
      <c r="IPL1"/>
      <c r="IPM1"/>
      <c r="IPN1"/>
      <c r="IPO1"/>
      <c r="IPP1"/>
      <c r="IPQ1"/>
      <c r="IPR1"/>
      <c r="IPS1"/>
      <c r="IPT1"/>
      <c r="IPU1"/>
      <c r="IPV1"/>
      <c r="IPW1"/>
      <c r="IPX1"/>
      <c r="IPY1"/>
      <c r="IPZ1"/>
      <c r="IQA1"/>
      <c r="IQB1"/>
      <c r="IQC1"/>
      <c r="IQD1"/>
      <c r="IQE1"/>
      <c r="IQF1"/>
      <c r="IQG1"/>
      <c r="IQH1"/>
      <c r="IQI1"/>
      <c r="IQJ1"/>
      <c r="IQK1"/>
      <c r="IQL1"/>
      <c r="IQM1"/>
      <c r="IQN1"/>
      <c r="IQO1"/>
      <c r="IQP1"/>
      <c r="IQQ1"/>
      <c r="IQR1"/>
      <c r="IQS1"/>
      <c r="IQT1"/>
      <c r="IQU1"/>
      <c r="IQV1"/>
      <c r="IQW1"/>
      <c r="IQX1"/>
      <c r="IQY1"/>
      <c r="IQZ1"/>
      <c r="IRA1"/>
      <c r="IRB1"/>
      <c r="IRC1"/>
      <c r="IRD1"/>
      <c r="IRE1"/>
      <c r="IRF1"/>
      <c r="IRG1"/>
      <c r="IRH1"/>
      <c r="IRI1"/>
      <c r="IRJ1"/>
      <c r="IRK1"/>
      <c r="IRL1"/>
      <c r="IRM1"/>
      <c r="IRN1"/>
      <c r="IRO1"/>
      <c r="IRP1"/>
      <c r="IRQ1"/>
      <c r="IRR1"/>
      <c r="IRS1"/>
      <c r="IRT1"/>
      <c r="IRU1"/>
      <c r="IRV1"/>
      <c r="IRW1"/>
      <c r="IRX1"/>
      <c r="IRY1"/>
      <c r="IRZ1"/>
      <c r="ISA1"/>
      <c r="ISB1"/>
      <c r="ISC1"/>
      <c r="ISD1"/>
      <c r="ISE1"/>
      <c r="ISF1"/>
      <c r="ISG1"/>
      <c r="ISH1"/>
      <c r="ISI1"/>
      <c r="ISJ1"/>
      <c r="ISK1"/>
      <c r="ISL1"/>
      <c r="ISM1"/>
      <c r="ISN1"/>
      <c r="ISO1"/>
      <c r="ISP1"/>
      <c r="ISQ1"/>
      <c r="ISR1"/>
      <c r="ISS1"/>
      <c r="IST1"/>
      <c r="ISU1"/>
      <c r="ISV1"/>
      <c r="ISW1"/>
      <c r="ISX1"/>
      <c r="ISY1"/>
      <c r="ISZ1"/>
      <c r="ITA1"/>
      <c r="ITB1"/>
      <c r="ITC1"/>
      <c r="ITD1"/>
      <c r="ITE1"/>
      <c r="ITF1"/>
      <c r="ITG1"/>
      <c r="ITH1"/>
      <c r="ITI1"/>
      <c r="ITJ1"/>
      <c r="ITK1"/>
      <c r="ITL1"/>
      <c r="ITM1"/>
      <c r="ITN1"/>
      <c r="ITO1"/>
      <c r="ITP1"/>
      <c r="ITQ1"/>
      <c r="ITR1"/>
      <c r="ITS1"/>
      <c r="ITT1"/>
      <c r="ITU1"/>
      <c r="ITV1"/>
      <c r="ITW1"/>
      <c r="ITX1"/>
      <c r="ITY1"/>
      <c r="ITZ1"/>
      <c r="IUA1"/>
      <c r="IUB1"/>
      <c r="IUC1"/>
      <c r="IUD1"/>
      <c r="IUE1"/>
      <c r="IUF1"/>
      <c r="IUG1"/>
      <c r="IUH1"/>
      <c r="IUI1"/>
      <c r="IUJ1"/>
      <c r="IUK1"/>
      <c r="IUL1"/>
      <c r="IUM1"/>
      <c r="IUN1"/>
      <c r="IUO1"/>
      <c r="IUP1"/>
      <c r="IUQ1"/>
      <c r="IUR1"/>
      <c r="IUS1"/>
      <c r="IUT1"/>
      <c r="IUU1"/>
      <c r="IUV1"/>
      <c r="IUW1"/>
      <c r="IUX1"/>
      <c r="IUY1"/>
      <c r="IUZ1"/>
      <c r="IVA1"/>
      <c r="IVB1"/>
      <c r="IVC1"/>
      <c r="IVD1"/>
      <c r="IVE1"/>
      <c r="IVF1"/>
      <c r="IVG1"/>
      <c r="IVH1"/>
      <c r="IVI1"/>
      <c r="IVJ1"/>
      <c r="IVK1"/>
      <c r="IVL1"/>
      <c r="IVM1"/>
      <c r="IVN1"/>
      <c r="IVO1"/>
      <c r="IVP1"/>
      <c r="IVQ1"/>
      <c r="IVR1"/>
      <c r="IVS1"/>
      <c r="IVT1"/>
      <c r="IVU1"/>
      <c r="IVV1"/>
      <c r="IVW1"/>
      <c r="IVX1"/>
      <c r="IVY1"/>
      <c r="IVZ1"/>
      <c r="IWA1"/>
      <c r="IWB1"/>
      <c r="IWC1"/>
      <c r="IWD1"/>
      <c r="IWE1"/>
      <c r="IWF1"/>
      <c r="IWG1"/>
      <c r="IWH1"/>
      <c r="IWI1"/>
      <c r="IWJ1"/>
      <c r="IWK1"/>
      <c r="IWL1"/>
      <c r="IWM1"/>
      <c r="IWN1"/>
      <c r="IWO1"/>
      <c r="IWP1"/>
      <c r="IWQ1"/>
      <c r="IWR1"/>
      <c r="IWS1"/>
      <c r="IWT1"/>
      <c r="IWU1"/>
      <c r="IWV1"/>
      <c r="IWW1"/>
      <c r="IWX1"/>
      <c r="IWY1"/>
      <c r="IWZ1"/>
      <c r="IXA1"/>
      <c r="IXB1"/>
      <c r="IXC1"/>
      <c r="IXD1"/>
      <c r="IXE1"/>
      <c r="IXF1"/>
      <c r="IXG1"/>
      <c r="IXH1"/>
      <c r="IXI1"/>
      <c r="IXJ1"/>
      <c r="IXK1"/>
      <c r="IXL1"/>
      <c r="IXM1"/>
      <c r="IXN1"/>
      <c r="IXO1"/>
      <c r="IXP1"/>
      <c r="IXQ1"/>
      <c r="IXR1"/>
      <c r="IXS1"/>
      <c r="IXT1"/>
      <c r="IXU1"/>
      <c r="IXV1"/>
      <c r="IXW1"/>
      <c r="IXX1"/>
      <c r="IXY1"/>
      <c r="IXZ1"/>
      <c r="IYA1"/>
      <c r="IYB1"/>
      <c r="IYC1"/>
      <c r="IYD1"/>
      <c r="IYE1"/>
      <c r="IYF1"/>
      <c r="IYG1"/>
      <c r="IYH1"/>
      <c r="IYI1"/>
      <c r="IYJ1"/>
      <c r="IYK1"/>
      <c r="IYL1"/>
      <c r="IYM1"/>
      <c r="IYN1"/>
      <c r="IYO1"/>
      <c r="IYP1"/>
      <c r="IYQ1"/>
      <c r="IYR1"/>
      <c r="IYS1"/>
      <c r="IYT1"/>
      <c r="IYU1"/>
      <c r="IYV1"/>
      <c r="IYW1"/>
      <c r="IYX1"/>
      <c r="IYY1"/>
      <c r="IYZ1"/>
      <c r="IZA1"/>
      <c r="IZB1"/>
      <c r="IZC1"/>
      <c r="IZD1"/>
      <c r="IZE1"/>
      <c r="IZF1"/>
      <c r="IZG1"/>
      <c r="IZH1"/>
      <c r="IZI1"/>
      <c r="IZJ1"/>
      <c r="IZK1"/>
      <c r="IZL1"/>
      <c r="IZM1"/>
      <c r="IZN1"/>
      <c r="IZO1"/>
      <c r="IZP1"/>
      <c r="IZQ1"/>
      <c r="IZR1"/>
      <c r="IZS1"/>
      <c r="IZT1"/>
      <c r="IZU1"/>
      <c r="IZV1"/>
      <c r="IZW1"/>
      <c r="IZX1"/>
      <c r="IZY1"/>
      <c r="IZZ1"/>
      <c r="JAA1"/>
      <c r="JAB1"/>
      <c r="JAC1"/>
      <c r="JAD1"/>
      <c r="JAE1"/>
      <c r="JAF1"/>
      <c r="JAG1"/>
      <c r="JAH1"/>
      <c r="JAI1"/>
      <c r="JAJ1"/>
      <c r="JAK1"/>
      <c r="JAL1"/>
      <c r="JAM1"/>
      <c r="JAN1"/>
      <c r="JAO1"/>
      <c r="JAP1"/>
      <c r="JAQ1"/>
      <c r="JAR1"/>
      <c r="JAS1"/>
      <c r="JAT1"/>
      <c r="JAU1"/>
      <c r="JAV1"/>
      <c r="JAW1"/>
      <c r="JAX1"/>
      <c r="JAY1"/>
      <c r="JAZ1"/>
      <c r="JBA1"/>
      <c r="JBB1"/>
      <c r="JBC1"/>
      <c r="JBD1"/>
      <c r="JBE1"/>
      <c r="JBF1"/>
      <c r="JBG1"/>
      <c r="JBH1"/>
      <c r="JBI1"/>
      <c r="JBJ1"/>
      <c r="JBK1"/>
      <c r="JBL1"/>
      <c r="JBM1"/>
      <c r="JBN1"/>
      <c r="JBO1"/>
      <c r="JBP1"/>
      <c r="JBQ1"/>
      <c r="JBR1"/>
      <c r="JBS1"/>
      <c r="JBT1"/>
      <c r="JBU1"/>
      <c r="JBV1"/>
      <c r="JBW1"/>
      <c r="JBX1"/>
      <c r="JBY1"/>
      <c r="JBZ1"/>
      <c r="JCA1"/>
      <c r="JCB1"/>
      <c r="JCC1"/>
      <c r="JCD1"/>
      <c r="JCE1"/>
      <c r="JCF1"/>
      <c r="JCG1"/>
      <c r="JCH1"/>
      <c r="JCI1"/>
      <c r="JCJ1"/>
      <c r="JCK1"/>
      <c r="JCL1"/>
      <c r="JCM1"/>
      <c r="JCN1"/>
      <c r="JCO1"/>
      <c r="JCP1"/>
      <c r="JCQ1"/>
      <c r="JCR1"/>
      <c r="JCS1"/>
      <c r="JCT1"/>
      <c r="JCU1"/>
      <c r="JCV1"/>
      <c r="JCW1"/>
      <c r="JCX1"/>
      <c r="JCY1"/>
      <c r="JCZ1"/>
      <c r="JDA1"/>
      <c r="JDB1"/>
      <c r="JDC1"/>
      <c r="JDD1"/>
      <c r="JDE1"/>
      <c r="JDF1"/>
      <c r="JDG1"/>
      <c r="JDH1"/>
      <c r="JDI1"/>
      <c r="JDJ1"/>
      <c r="JDK1"/>
      <c r="JDL1"/>
      <c r="JDM1"/>
      <c r="JDN1"/>
      <c r="JDO1"/>
      <c r="JDP1"/>
      <c r="JDQ1"/>
      <c r="JDR1"/>
      <c r="JDS1"/>
      <c r="JDT1"/>
      <c r="JDU1"/>
      <c r="JDV1"/>
      <c r="JDW1"/>
      <c r="JDX1"/>
      <c r="JDY1"/>
      <c r="JDZ1"/>
      <c r="JEA1"/>
      <c r="JEB1"/>
      <c r="JEC1"/>
      <c r="JED1"/>
      <c r="JEE1"/>
      <c r="JEF1"/>
      <c r="JEG1"/>
      <c r="JEH1"/>
      <c r="JEI1"/>
      <c r="JEJ1"/>
      <c r="JEK1"/>
      <c r="JEL1"/>
      <c r="JEM1"/>
      <c r="JEN1"/>
      <c r="JEO1"/>
      <c r="JEP1"/>
      <c r="JEQ1"/>
      <c r="JER1"/>
      <c r="JES1"/>
      <c r="JET1"/>
      <c r="JEU1"/>
      <c r="JEV1"/>
      <c r="JEW1"/>
      <c r="JEX1"/>
      <c r="JEY1"/>
      <c r="JEZ1"/>
      <c r="JFA1"/>
      <c r="JFB1"/>
      <c r="JFC1"/>
      <c r="JFD1"/>
      <c r="JFE1"/>
      <c r="JFF1"/>
      <c r="JFG1"/>
      <c r="JFH1"/>
      <c r="JFI1"/>
      <c r="JFJ1"/>
      <c r="JFK1"/>
      <c r="JFL1"/>
      <c r="JFM1"/>
      <c r="JFN1"/>
      <c r="JFO1"/>
      <c r="JFP1"/>
      <c r="JFQ1"/>
      <c r="JFR1"/>
      <c r="JFS1"/>
      <c r="JFT1"/>
      <c r="JFU1"/>
      <c r="JFV1"/>
      <c r="JFW1"/>
      <c r="JFX1"/>
      <c r="JFY1"/>
      <c r="JFZ1"/>
      <c r="JGA1"/>
      <c r="JGB1"/>
      <c r="JGC1"/>
      <c r="JGD1"/>
      <c r="JGE1"/>
      <c r="JGF1"/>
      <c r="JGG1"/>
      <c r="JGH1"/>
      <c r="JGI1"/>
      <c r="JGJ1"/>
      <c r="JGK1"/>
      <c r="JGL1"/>
      <c r="JGM1"/>
      <c r="JGN1"/>
      <c r="JGO1"/>
      <c r="JGP1"/>
      <c r="JGQ1"/>
      <c r="JGR1"/>
      <c r="JGS1"/>
      <c r="JGT1"/>
      <c r="JGU1"/>
      <c r="JGV1"/>
      <c r="JGW1"/>
      <c r="JGX1"/>
      <c r="JGY1"/>
      <c r="JGZ1"/>
      <c r="JHA1"/>
      <c r="JHB1"/>
      <c r="JHC1"/>
      <c r="JHD1"/>
      <c r="JHE1"/>
      <c r="JHF1"/>
      <c r="JHG1"/>
      <c r="JHH1"/>
      <c r="JHI1"/>
      <c r="JHJ1"/>
      <c r="JHK1"/>
      <c r="JHL1"/>
      <c r="JHM1"/>
      <c r="JHN1"/>
      <c r="JHO1"/>
      <c r="JHP1"/>
      <c r="JHQ1"/>
      <c r="JHR1"/>
      <c r="JHS1"/>
      <c r="JHT1"/>
      <c r="JHU1"/>
      <c r="JHV1"/>
      <c r="JHW1"/>
      <c r="JHX1"/>
      <c r="JHY1"/>
      <c r="JHZ1"/>
      <c r="JIA1"/>
      <c r="JIB1"/>
      <c r="JIC1"/>
      <c r="JID1"/>
      <c r="JIE1"/>
      <c r="JIF1"/>
      <c r="JIG1"/>
      <c r="JIH1"/>
      <c r="JII1"/>
      <c r="JIJ1"/>
      <c r="JIK1"/>
      <c r="JIL1"/>
      <c r="JIM1"/>
      <c r="JIN1"/>
      <c r="JIO1"/>
      <c r="JIP1"/>
      <c r="JIQ1"/>
      <c r="JIR1"/>
      <c r="JIS1"/>
      <c r="JIT1"/>
      <c r="JIU1"/>
      <c r="JIV1"/>
      <c r="JIW1"/>
      <c r="JIX1"/>
      <c r="JIY1"/>
      <c r="JIZ1"/>
      <c r="JJA1"/>
      <c r="JJB1"/>
      <c r="JJC1"/>
      <c r="JJD1"/>
      <c r="JJE1"/>
      <c r="JJF1"/>
      <c r="JJG1"/>
      <c r="JJH1"/>
      <c r="JJI1"/>
      <c r="JJJ1"/>
      <c r="JJK1"/>
      <c r="JJL1"/>
      <c r="JJM1"/>
      <c r="JJN1"/>
      <c r="JJO1"/>
      <c r="JJP1"/>
      <c r="JJQ1"/>
      <c r="JJR1"/>
      <c r="JJS1"/>
      <c r="JJT1"/>
      <c r="JJU1"/>
      <c r="JJV1"/>
      <c r="JJW1"/>
      <c r="JJX1"/>
      <c r="JJY1"/>
      <c r="JJZ1"/>
      <c r="JKA1"/>
      <c r="JKB1"/>
      <c r="JKC1"/>
      <c r="JKD1"/>
      <c r="JKE1"/>
      <c r="JKF1"/>
      <c r="JKG1"/>
      <c r="JKH1"/>
      <c r="JKI1"/>
      <c r="JKJ1"/>
      <c r="JKK1"/>
      <c r="JKL1"/>
      <c r="JKM1"/>
      <c r="JKN1"/>
      <c r="JKO1"/>
      <c r="JKP1"/>
      <c r="JKQ1"/>
      <c r="JKR1"/>
      <c r="JKS1"/>
      <c r="JKT1"/>
      <c r="JKU1"/>
      <c r="JKV1"/>
      <c r="JKW1"/>
      <c r="JKX1"/>
      <c r="JKY1"/>
      <c r="JKZ1"/>
      <c r="JLA1"/>
      <c r="JLB1"/>
      <c r="JLC1"/>
      <c r="JLD1"/>
      <c r="JLE1"/>
      <c r="JLF1"/>
      <c r="JLG1"/>
      <c r="JLH1"/>
      <c r="JLI1"/>
      <c r="JLJ1"/>
      <c r="JLK1"/>
      <c r="JLL1"/>
      <c r="JLM1"/>
      <c r="JLN1"/>
      <c r="JLO1"/>
      <c r="JLP1"/>
      <c r="JLQ1"/>
      <c r="JLR1"/>
      <c r="JLS1"/>
      <c r="JLT1"/>
      <c r="JLU1"/>
      <c r="JLV1"/>
      <c r="JLW1"/>
      <c r="JLX1"/>
      <c r="JLY1"/>
      <c r="JLZ1"/>
      <c r="JMA1"/>
      <c r="JMB1"/>
      <c r="JMC1"/>
      <c r="JMD1"/>
      <c r="JME1"/>
      <c r="JMF1"/>
      <c r="JMG1"/>
      <c r="JMH1"/>
      <c r="JMI1"/>
      <c r="JMJ1"/>
      <c r="JMK1"/>
      <c r="JML1"/>
      <c r="JMM1"/>
      <c r="JMN1"/>
      <c r="JMO1"/>
      <c r="JMP1"/>
      <c r="JMQ1"/>
      <c r="JMR1"/>
      <c r="JMS1"/>
      <c r="JMT1"/>
      <c r="JMU1"/>
      <c r="JMV1"/>
      <c r="JMW1"/>
      <c r="JMX1"/>
      <c r="JMY1"/>
      <c r="JMZ1"/>
      <c r="JNA1"/>
      <c r="JNB1"/>
      <c r="JNC1"/>
      <c r="JND1"/>
      <c r="JNE1"/>
      <c r="JNF1"/>
      <c r="JNG1"/>
      <c r="JNH1"/>
      <c r="JNI1"/>
      <c r="JNJ1"/>
      <c r="JNK1"/>
      <c r="JNL1"/>
      <c r="JNM1"/>
      <c r="JNN1"/>
      <c r="JNO1"/>
      <c r="JNP1"/>
      <c r="JNQ1"/>
      <c r="JNR1"/>
      <c r="JNS1"/>
      <c r="JNT1"/>
      <c r="JNU1"/>
      <c r="JNV1"/>
      <c r="JNW1"/>
      <c r="JNX1"/>
      <c r="JNY1"/>
      <c r="JNZ1"/>
      <c r="JOA1"/>
      <c r="JOB1"/>
      <c r="JOC1"/>
      <c r="JOD1"/>
      <c r="JOE1"/>
      <c r="JOF1"/>
      <c r="JOG1"/>
      <c r="JOH1"/>
      <c r="JOI1"/>
      <c r="JOJ1"/>
      <c r="JOK1"/>
      <c r="JOL1"/>
      <c r="JOM1"/>
      <c r="JON1"/>
      <c r="JOO1"/>
      <c r="JOP1"/>
      <c r="JOQ1"/>
      <c r="JOR1"/>
      <c r="JOS1"/>
      <c r="JOT1"/>
      <c r="JOU1"/>
      <c r="JOV1"/>
      <c r="JOW1"/>
      <c r="JOX1"/>
      <c r="JOY1"/>
      <c r="JOZ1"/>
      <c r="JPA1"/>
      <c r="JPB1"/>
      <c r="JPC1"/>
      <c r="JPD1"/>
      <c r="JPE1"/>
      <c r="JPF1"/>
      <c r="JPG1"/>
      <c r="JPH1"/>
      <c r="JPI1"/>
      <c r="JPJ1"/>
      <c r="JPK1"/>
      <c r="JPL1"/>
      <c r="JPM1"/>
      <c r="JPN1"/>
      <c r="JPO1"/>
      <c r="JPP1"/>
      <c r="JPQ1"/>
      <c r="JPR1"/>
      <c r="JPS1"/>
      <c r="JPT1"/>
      <c r="JPU1"/>
      <c r="JPV1"/>
      <c r="JPW1"/>
      <c r="JPX1"/>
      <c r="JPY1"/>
      <c r="JPZ1"/>
      <c r="JQA1"/>
      <c r="JQB1"/>
      <c r="JQC1"/>
      <c r="JQD1"/>
      <c r="JQE1"/>
      <c r="JQF1"/>
      <c r="JQG1"/>
      <c r="JQH1"/>
      <c r="JQI1"/>
      <c r="JQJ1"/>
      <c r="JQK1"/>
      <c r="JQL1"/>
      <c r="JQM1"/>
      <c r="JQN1"/>
      <c r="JQO1"/>
      <c r="JQP1"/>
      <c r="JQQ1"/>
      <c r="JQR1"/>
      <c r="JQS1"/>
      <c r="JQT1"/>
      <c r="JQU1"/>
      <c r="JQV1"/>
      <c r="JQW1"/>
      <c r="JQX1"/>
      <c r="JQY1"/>
      <c r="JQZ1"/>
      <c r="JRA1"/>
      <c r="JRB1"/>
      <c r="JRC1"/>
      <c r="JRD1"/>
      <c r="JRE1"/>
      <c r="JRF1"/>
      <c r="JRG1"/>
      <c r="JRH1"/>
      <c r="JRI1"/>
      <c r="JRJ1"/>
      <c r="JRK1"/>
      <c r="JRL1"/>
      <c r="JRM1"/>
      <c r="JRN1"/>
      <c r="JRO1"/>
      <c r="JRP1"/>
      <c r="JRQ1"/>
      <c r="JRR1"/>
      <c r="JRS1"/>
      <c r="JRT1"/>
      <c r="JRU1"/>
      <c r="JRV1"/>
      <c r="JRW1"/>
      <c r="JRX1"/>
      <c r="JRY1"/>
      <c r="JRZ1"/>
      <c r="JSA1"/>
      <c r="JSB1"/>
      <c r="JSC1"/>
      <c r="JSD1"/>
      <c r="JSE1"/>
      <c r="JSF1"/>
      <c r="JSG1"/>
      <c r="JSH1"/>
      <c r="JSI1"/>
      <c r="JSJ1"/>
      <c r="JSK1"/>
      <c r="JSL1"/>
      <c r="JSM1"/>
      <c r="JSN1"/>
      <c r="JSO1"/>
      <c r="JSP1"/>
      <c r="JSQ1"/>
      <c r="JSR1"/>
      <c r="JSS1"/>
      <c r="JST1"/>
      <c r="JSU1"/>
      <c r="JSV1"/>
      <c r="JSW1"/>
      <c r="JSX1"/>
      <c r="JSY1"/>
      <c r="JSZ1"/>
      <c r="JTA1"/>
      <c r="JTB1"/>
      <c r="JTC1"/>
      <c r="JTD1"/>
      <c r="JTE1"/>
      <c r="JTF1"/>
      <c r="JTG1"/>
      <c r="JTH1"/>
      <c r="JTI1"/>
      <c r="JTJ1"/>
      <c r="JTK1"/>
      <c r="JTL1"/>
      <c r="JTM1"/>
      <c r="JTN1"/>
      <c r="JTO1"/>
      <c r="JTP1"/>
      <c r="JTQ1"/>
      <c r="JTR1"/>
      <c r="JTS1"/>
      <c r="JTT1"/>
      <c r="JTU1"/>
      <c r="JTV1"/>
      <c r="JTW1"/>
      <c r="JTX1"/>
      <c r="JTY1"/>
      <c r="JTZ1"/>
      <c r="JUA1"/>
      <c r="JUB1"/>
      <c r="JUC1"/>
      <c r="JUD1"/>
      <c r="JUE1"/>
      <c r="JUF1"/>
      <c r="JUG1"/>
      <c r="JUH1"/>
      <c r="JUI1"/>
      <c r="JUJ1"/>
      <c r="JUK1"/>
      <c r="JUL1"/>
      <c r="JUM1"/>
      <c r="JUN1"/>
      <c r="JUO1"/>
      <c r="JUP1"/>
      <c r="JUQ1"/>
      <c r="JUR1"/>
      <c r="JUS1"/>
      <c r="JUT1"/>
      <c r="JUU1"/>
      <c r="JUV1"/>
      <c r="JUW1"/>
      <c r="JUX1"/>
      <c r="JUY1"/>
      <c r="JUZ1"/>
      <c r="JVA1"/>
      <c r="JVB1"/>
      <c r="JVC1"/>
      <c r="JVD1"/>
      <c r="JVE1"/>
      <c r="JVF1"/>
      <c r="JVG1"/>
      <c r="JVH1"/>
      <c r="JVI1"/>
      <c r="JVJ1"/>
      <c r="JVK1"/>
      <c r="JVL1"/>
      <c r="JVM1"/>
      <c r="JVN1"/>
      <c r="JVO1"/>
      <c r="JVP1"/>
      <c r="JVQ1"/>
      <c r="JVR1"/>
      <c r="JVS1"/>
      <c r="JVT1"/>
      <c r="JVU1"/>
      <c r="JVV1"/>
      <c r="JVW1"/>
      <c r="JVX1"/>
      <c r="JVY1"/>
      <c r="JVZ1"/>
      <c r="JWA1"/>
      <c r="JWB1"/>
      <c r="JWC1"/>
      <c r="JWD1"/>
      <c r="JWE1"/>
      <c r="JWF1"/>
      <c r="JWG1"/>
      <c r="JWH1"/>
      <c r="JWI1"/>
      <c r="JWJ1"/>
      <c r="JWK1"/>
      <c r="JWL1"/>
      <c r="JWM1"/>
      <c r="JWN1"/>
      <c r="JWO1"/>
      <c r="JWP1"/>
      <c r="JWQ1"/>
      <c r="JWR1"/>
      <c r="JWS1"/>
      <c r="JWT1"/>
      <c r="JWU1"/>
      <c r="JWV1"/>
      <c r="JWW1"/>
      <c r="JWX1"/>
      <c r="JWY1"/>
      <c r="JWZ1"/>
      <c r="JXA1"/>
      <c r="JXB1"/>
      <c r="JXC1"/>
      <c r="JXD1"/>
      <c r="JXE1"/>
      <c r="JXF1"/>
      <c r="JXG1"/>
      <c r="JXH1"/>
      <c r="JXI1"/>
      <c r="JXJ1"/>
      <c r="JXK1"/>
      <c r="JXL1"/>
      <c r="JXM1"/>
      <c r="JXN1"/>
      <c r="JXO1"/>
      <c r="JXP1"/>
      <c r="JXQ1"/>
      <c r="JXR1"/>
      <c r="JXS1"/>
      <c r="JXT1"/>
      <c r="JXU1"/>
      <c r="JXV1"/>
      <c r="JXW1"/>
      <c r="JXX1"/>
      <c r="JXY1"/>
      <c r="JXZ1"/>
      <c r="JYA1"/>
      <c r="JYB1"/>
      <c r="JYC1"/>
      <c r="JYD1"/>
      <c r="JYE1"/>
      <c r="JYF1"/>
      <c r="JYG1"/>
      <c r="JYH1"/>
      <c r="JYI1"/>
      <c r="JYJ1"/>
      <c r="JYK1"/>
      <c r="JYL1"/>
      <c r="JYM1"/>
      <c r="JYN1"/>
      <c r="JYO1"/>
      <c r="JYP1"/>
      <c r="JYQ1"/>
      <c r="JYR1"/>
      <c r="JYS1"/>
      <c r="JYT1"/>
      <c r="JYU1"/>
      <c r="JYV1"/>
      <c r="JYW1"/>
      <c r="JYX1"/>
      <c r="JYY1"/>
      <c r="JYZ1"/>
      <c r="JZA1"/>
      <c r="JZB1"/>
      <c r="JZC1"/>
      <c r="JZD1"/>
      <c r="JZE1"/>
      <c r="JZF1"/>
      <c r="JZG1"/>
      <c r="JZH1"/>
      <c r="JZI1"/>
      <c r="JZJ1"/>
      <c r="JZK1"/>
      <c r="JZL1"/>
      <c r="JZM1"/>
      <c r="JZN1"/>
      <c r="JZO1"/>
      <c r="JZP1"/>
      <c r="JZQ1"/>
      <c r="JZR1"/>
      <c r="JZS1"/>
      <c r="JZT1"/>
      <c r="JZU1"/>
      <c r="JZV1"/>
      <c r="JZW1"/>
      <c r="JZX1"/>
      <c r="JZY1"/>
      <c r="JZZ1"/>
      <c r="KAA1"/>
      <c r="KAB1"/>
      <c r="KAC1"/>
      <c r="KAD1"/>
      <c r="KAE1"/>
      <c r="KAF1"/>
      <c r="KAG1"/>
      <c r="KAH1"/>
      <c r="KAI1"/>
      <c r="KAJ1"/>
      <c r="KAK1"/>
      <c r="KAL1"/>
      <c r="KAM1"/>
      <c r="KAN1"/>
      <c r="KAO1"/>
      <c r="KAP1"/>
      <c r="KAQ1"/>
      <c r="KAR1"/>
      <c r="KAS1"/>
      <c r="KAT1"/>
      <c r="KAU1"/>
      <c r="KAV1"/>
      <c r="KAW1"/>
      <c r="KAX1"/>
      <c r="KAY1"/>
      <c r="KAZ1"/>
      <c r="KBA1"/>
      <c r="KBB1"/>
      <c r="KBC1"/>
      <c r="KBD1"/>
      <c r="KBE1"/>
      <c r="KBF1"/>
      <c r="KBG1"/>
      <c r="KBH1"/>
      <c r="KBI1"/>
      <c r="KBJ1"/>
      <c r="KBK1"/>
      <c r="KBL1"/>
      <c r="KBM1"/>
      <c r="KBN1"/>
      <c r="KBO1"/>
      <c r="KBP1"/>
      <c r="KBQ1"/>
      <c r="KBR1"/>
      <c r="KBS1"/>
      <c r="KBT1"/>
      <c r="KBU1"/>
      <c r="KBV1"/>
      <c r="KBW1"/>
      <c r="KBX1"/>
      <c r="KBY1"/>
      <c r="KBZ1"/>
      <c r="KCA1"/>
      <c r="KCB1"/>
      <c r="KCC1"/>
      <c r="KCD1"/>
      <c r="KCE1"/>
      <c r="KCF1"/>
      <c r="KCG1"/>
      <c r="KCH1"/>
      <c r="KCI1"/>
      <c r="KCJ1"/>
      <c r="KCK1"/>
      <c r="KCL1"/>
      <c r="KCM1"/>
      <c r="KCN1"/>
      <c r="KCO1"/>
      <c r="KCP1"/>
      <c r="KCQ1"/>
      <c r="KCR1"/>
      <c r="KCS1"/>
      <c r="KCT1"/>
      <c r="KCU1"/>
      <c r="KCV1"/>
      <c r="KCW1"/>
      <c r="KCX1"/>
      <c r="KCY1"/>
      <c r="KCZ1"/>
      <c r="KDA1"/>
      <c r="KDB1"/>
      <c r="KDC1"/>
      <c r="KDD1"/>
      <c r="KDE1"/>
      <c r="KDF1"/>
      <c r="KDG1"/>
      <c r="KDH1"/>
      <c r="KDI1"/>
      <c r="KDJ1"/>
      <c r="KDK1"/>
      <c r="KDL1"/>
      <c r="KDM1"/>
      <c r="KDN1"/>
      <c r="KDO1"/>
      <c r="KDP1"/>
      <c r="KDQ1"/>
      <c r="KDR1"/>
      <c r="KDS1"/>
      <c r="KDT1"/>
      <c r="KDU1"/>
      <c r="KDV1"/>
      <c r="KDW1"/>
      <c r="KDX1"/>
      <c r="KDY1"/>
      <c r="KDZ1"/>
      <c r="KEA1"/>
      <c r="KEB1"/>
      <c r="KEC1"/>
      <c r="KED1"/>
      <c r="KEE1"/>
      <c r="KEF1"/>
      <c r="KEG1"/>
      <c r="KEH1"/>
      <c r="KEI1"/>
      <c r="KEJ1"/>
      <c r="KEK1"/>
      <c r="KEL1"/>
      <c r="KEM1"/>
      <c r="KEN1"/>
      <c r="KEO1"/>
      <c r="KEP1"/>
      <c r="KEQ1"/>
      <c r="KER1"/>
      <c r="KES1"/>
      <c r="KET1"/>
      <c r="KEU1"/>
      <c r="KEV1"/>
      <c r="KEW1"/>
      <c r="KEX1"/>
      <c r="KEY1"/>
      <c r="KEZ1"/>
      <c r="KFA1"/>
      <c r="KFB1"/>
      <c r="KFC1"/>
      <c r="KFD1"/>
      <c r="KFE1"/>
      <c r="KFF1"/>
      <c r="KFG1"/>
      <c r="KFH1"/>
      <c r="KFI1"/>
      <c r="KFJ1"/>
      <c r="KFK1"/>
      <c r="KFL1"/>
      <c r="KFM1"/>
      <c r="KFN1"/>
      <c r="KFO1"/>
      <c r="KFP1"/>
      <c r="KFQ1"/>
      <c r="KFR1"/>
      <c r="KFS1"/>
      <c r="KFT1"/>
      <c r="KFU1"/>
      <c r="KFV1"/>
      <c r="KFW1"/>
      <c r="KFX1"/>
      <c r="KFY1"/>
      <c r="KFZ1"/>
      <c r="KGA1"/>
      <c r="KGB1"/>
      <c r="KGC1"/>
      <c r="KGD1"/>
      <c r="KGE1"/>
      <c r="KGF1"/>
      <c r="KGG1"/>
      <c r="KGH1"/>
      <c r="KGI1"/>
      <c r="KGJ1"/>
      <c r="KGK1"/>
      <c r="KGL1"/>
      <c r="KGM1"/>
      <c r="KGN1"/>
      <c r="KGO1"/>
      <c r="KGP1"/>
      <c r="KGQ1"/>
      <c r="KGR1"/>
      <c r="KGS1"/>
      <c r="KGT1"/>
      <c r="KGU1"/>
      <c r="KGV1"/>
      <c r="KGW1"/>
      <c r="KGX1"/>
      <c r="KGY1"/>
      <c r="KGZ1"/>
      <c r="KHA1"/>
      <c r="KHB1"/>
      <c r="KHC1"/>
      <c r="KHD1"/>
      <c r="KHE1"/>
      <c r="KHF1"/>
      <c r="KHG1"/>
      <c r="KHH1"/>
      <c r="KHI1"/>
      <c r="KHJ1"/>
      <c r="KHK1"/>
      <c r="KHL1"/>
      <c r="KHM1"/>
      <c r="KHN1"/>
      <c r="KHO1"/>
      <c r="KHP1"/>
      <c r="KHQ1"/>
      <c r="KHR1"/>
      <c r="KHS1"/>
      <c r="KHT1"/>
      <c r="KHU1"/>
      <c r="KHV1"/>
      <c r="KHW1"/>
      <c r="KHX1"/>
      <c r="KHY1"/>
      <c r="KHZ1"/>
      <c r="KIA1"/>
      <c r="KIB1"/>
      <c r="KIC1"/>
      <c r="KID1"/>
      <c r="KIE1"/>
      <c r="KIF1"/>
      <c r="KIG1"/>
      <c r="KIH1"/>
      <c r="KII1"/>
      <c r="KIJ1"/>
      <c r="KIK1"/>
      <c r="KIL1"/>
      <c r="KIM1"/>
      <c r="KIN1"/>
      <c r="KIO1"/>
      <c r="KIP1"/>
      <c r="KIQ1"/>
      <c r="KIR1"/>
      <c r="KIS1"/>
      <c r="KIT1"/>
      <c r="KIU1"/>
      <c r="KIV1"/>
      <c r="KIW1"/>
      <c r="KIX1"/>
      <c r="KIY1"/>
      <c r="KIZ1"/>
      <c r="KJA1"/>
      <c r="KJB1"/>
      <c r="KJC1"/>
      <c r="KJD1"/>
      <c r="KJE1"/>
      <c r="KJF1"/>
      <c r="KJG1"/>
      <c r="KJH1"/>
      <c r="KJI1"/>
      <c r="KJJ1"/>
      <c r="KJK1"/>
      <c r="KJL1"/>
      <c r="KJM1"/>
      <c r="KJN1"/>
      <c r="KJO1"/>
      <c r="KJP1"/>
      <c r="KJQ1"/>
      <c r="KJR1"/>
      <c r="KJS1"/>
      <c r="KJT1"/>
      <c r="KJU1"/>
      <c r="KJV1"/>
      <c r="KJW1"/>
      <c r="KJX1"/>
      <c r="KJY1"/>
      <c r="KJZ1"/>
      <c r="KKA1"/>
      <c r="KKB1"/>
      <c r="KKC1"/>
      <c r="KKD1"/>
      <c r="KKE1"/>
      <c r="KKF1"/>
      <c r="KKG1"/>
      <c r="KKH1"/>
      <c r="KKI1"/>
      <c r="KKJ1"/>
      <c r="KKK1"/>
      <c r="KKL1"/>
      <c r="KKM1"/>
      <c r="KKN1"/>
      <c r="KKO1"/>
      <c r="KKP1"/>
      <c r="KKQ1"/>
      <c r="KKR1"/>
      <c r="KKS1"/>
      <c r="KKT1"/>
      <c r="KKU1"/>
      <c r="KKV1"/>
      <c r="KKW1"/>
      <c r="KKX1"/>
      <c r="KKY1"/>
      <c r="KKZ1"/>
      <c r="KLA1"/>
      <c r="KLB1"/>
      <c r="KLC1"/>
      <c r="KLD1"/>
      <c r="KLE1"/>
      <c r="KLF1"/>
      <c r="KLG1"/>
      <c r="KLH1"/>
      <c r="KLI1"/>
      <c r="KLJ1"/>
      <c r="KLK1"/>
      <c r="KLL1"/>
      <c r="KLM1"/>
      <c r="KLN1"/>
      <c r="KLO1"/>
      <c r="KLP1"/>
      <c r="KLQ1"/>
      <c r="KLR1"/>
      <c r="KLS1"/>
      <c r="KLT1"/>
      <c r="KLU1"/>
      <c r="KLV1"/>
      <c r="KLW1"/>
      <c r="KLX1"/>
      <c r="KLY1"/>
      <c r="KLZ1"/>
      <c r="KMA1"/>
      <c r="KMB1"/>
      <c r="KMC1"/>
      <c r="KMD1"/>
      <c r="KME1"/>
      <c r="KMF1"/>
      <c r="KMG1"/>
      <c r="KMH1"/>
      <c r="KMI1"/>
      <c r="KMJ1"/>
      <c r="KMK1"/>
      <c r="KML1"/>
      <c r="KMM1"/>
      <c r="KMN1"/>
      <c r="KMO1"/>
      <c r="KMP1"/>
      <c r="KMQ1"/>
      <c r="KMR1"/>
      <c r="KMS1"/>
      <c r="KMT1"/>
      <c r="KMU1"/>
      <c r="KMV1"/>
      <c r="KMW1"/>
      <c r="KMX1"/>
      <c r="KMY1"/>
      <c r="KMZ1"/>
      <c r="KNA1"/>
      <c r="KNB1"/>
      <c r="KNC1"/>
      <c r="KND1"/>
      <c r="KNE1"/>
      <c r="KNF1"/>
      <c r="KNG1"/>
      <c r="KNH1"/>
      <c r="KNI1"/>
      <c r="KNJ1"/>
      <c r="KNK1"/>
      <c r="KNL1"/>
      <c r="KNM1"/>
      <c r="KNN1"/>
      <c r="KNO1"/>
      <c r="KNP1"/>
      <c r="KNQ1"/>
      <c r="KNR1"/>
      <c r="KNS1"/>
      <c r="KNT1"/>
      <c r="KNU1"/>
      <c r="KNV1"/>
      <c r="KNW1"/>
      <c r="KNX1"/>
      <c r="KNY1"/>
      <c r="KNZ1"/>
      <c r="KOA1"/>
      <c r="KOB1"/>
      <c r="KOC1"/>
      <c r="KOD1"/>
      <c r="KOE1"/>
      <c r="KOF1"/>
      <c r="KOG1"/>
      <c r="KOH1"/>
      <c r="KOI1"/>
      <c r="KOJ1"/>
      <c r="KOK1"/>
      <c r="KOL1"/>
      <c r="KOM1"/>
      <c r="KON1"/>
      <c r="KOO1"/>
      <c r="KOP1"/>
      <c r="KOQ1"/>
      <c r="KOR1"/>
      <c r="KOS1"/>
      <c r="KOT1"/>
      <c r="KOU1"/>
      <c r="KOV1"/>
      <c r="KOW1"/>
      <c r="KOX1"/>
      <c r="KOY1"/>
      <c r="KOZ1"/>
      <c r="KPA1"/>
      <c r="KPB1"/>
      <c r="KPC1"/>
      <c r="KPD1"/>
      <c r="KPE1"/>
      <c r="KPF1"/>
      <c r="KPG1"/>
      <c r="KPH1"/>
      <c r="KPI1"/>
      <c r="KPJ1"/>
      <c r="KPK1"/>
      <c r="KPL1"/>
      <c r="KPM1"/>
      <c r="KPN1"/>
      <c r="KPO1"/>
      <c r="KPP1"/>
      <c r="KPQ1"/>
      <c r="KPR1"/>
      <c r="KPS1"/>
      <c r="KPT1"/>
      <c r="KPU1"/>
      <c r="KPV1"/>
      <c r="KPW1"/>
      <c r="KPX1"/>
      <c r="KPY1"/>
      <c r="KPZ1"/>
      <c r="KQA1"/>
      <c r="KQB1"/>
      <c r="KQC1"/>
      <c r="KQD1"/>
      <c r="KQE1"/>
      <c r="KQF1"/>
      <c r="KQG1"/>
      <c r="KQH1"/>
      <c r="KQI1"/>
      <c r="KQJ1"/>
      <c r="KQK1"/>
      <c r="KQL1"/>
      <c r="KQM1"/>
      <c r="KQN1"/>
      <c r="KQO1"/>
      <c r="KQP1"/>
      <c r="KQQ1"/>
      <c r="KQR1"/>
      <c r="KQS1"/>
      <c r="KQT1"/>
      <c r="KQU1"/>
      <c r="KQV1"/>
      <c r="KQW1"/>
      <c r="KQX1"/>
      <c r="KQY1"/>
      <c r="KQZ1"/>
      <c r="KRA1"/>
      <c r="KRB1"/>
      <c r="KRC1"/>
      <c r="KRD1"/>
      <c r="KRE1"/>
      <c r="KRF1"/>
      <c r="KRG1"/>
      <c r="KRH1"/>
      <c r="KRI1"/>
      <c r="KRJ1"/>
      <c r="KRK1"/>
      <c r="KRL1"/>
      <c r="KRM1"/>
      <c r="KRN1"/>
      <c r="KRO1"/>
      <c r="KRP1"/>
      <c r="KRQ1"/>
      <c r="KRR1"/>
      <c r="KRS1"/>
      <c r="KRT1"/>
      <c r="KRU1"/>
      <c r="KRV1"/>
      <c r="KRW1"/>
      <c r="KRX1"/>
      <c r="KRY1"/>
      <c r="KRZ1"/>
      <c r="KSA1"/>
      <c r="KSB1"/>
      <c r="KSC1"/>
      <c r="KSD1"/>
      <c r="KSE1"/>
      <c r="KSF1"/>
      <c r="KSG1"/>
      <c r="KSH1"/>
      <c r="KSI1"/>
      <c r="KSJ1"/>
      <c r="KSK1"/>
      <c r="KSL1"/>
      <c r="KSM1"/>
      <c r="KSN1"/>
      <c r="KSO1"/>
      <c r="KSP1"/>
      <c r="KSQ1"/>
      <c r="KSR1"/>
      <c r="KSS1"/>
      <c r="KST1"/>
      <c r="KSU1"/>
      <c r="KSV1"/>
      <c r="KSW1"/>
      <c r="KSX1"/>
      <c r="KSY1"/>
      <c r="KSZ1"/>
      <c r="KTA1"/>
      <c r="KTB1"/>
      <c r="KTC1"/>
      <c r="KTD1"/>
      <c r="KTE1"/>
      <c r="KTF1"/>
      <c r="KTG1"/>
      <c r="KTH1"/>
      <c r="KTI1"/>
      <c r="KTJ1"/>
      <c r="KTK1"/>
      <c r="KTL1"/>
      <c r="KTM1"/>
      <c r="KTN1"/>
      <c r="KTO1"/>
      <c r="KTP1"/>
      <c r="KTQ1"/>
      <c r="KTR1"/>
      <c r="KTS1"/>
      <c r="KTT1"/>
      <c r="KTU1"/>
      <c r="KTV1"/>
      <c r="KTW1"/>
      <c r="KTX1"/>
      <c r="KTY1"/>
      <c r="KTZ1"/>
      <c r="KUA1"/>
      <c r="KUB1"/>
      <c r="KUC1"/>
      <c r="KUD1"/>
      <c r="KUE1"/>
      <c r="KUF1"/>
      <c r="KUG1"/>
      <c r="KUH1"/>
      <c r="KUI1"/>
      <c r="KUJ1"/>
      <c r="KUK1"/>
      <c r="KUL1"/>
      <c r="KUM1"/>
      <c r="KUN1"/>
      <c r="KUO1"/>
      <c r="KUP1"/>
      <c r="KUQ1"/>
      <c r="KUR1"/>
      <c r="KUS1"/>
      <c r="KUT1"/>
      <c r="KUU1"/>
      <c r="KUV1"/>
      <c r="KUW1"/>
      <c r="KUX1"/>
      <c r="KUY1"/>
      <c r="KUZ1"/>
      <c r="KVA1"/>
      <c r="KVB1"/>
      <c r="KVC1"/>
      <c r="KVD1"/>
      <c r="KVE1"/>
      <c r="KVF1"/>
      <c r="KVG1"/>
      <c r="KVH1"/>
      <c r="KVI1"/>
      <c r="KVJ1"/>
      <c r="KVK1"/>
      <c r="KVL1"/>
      <c r="KVM1"/>
      <c r="KVN1"/>
      <c r="KVO1"/>
      <c r="KVP1"/>
      <c r="KVQ1"/>
      <c r="KVR1"/>
      <c r="KVS1"/>
      <c r="KVT1"/>
      <c r="KVU1"/>
      <c r="KVV1"/>
      <c r="KVW1"/>
      <c r="KVX1"/>
      <c r="KVY1"/>
      <c r="KVZ1"/>
      <c r="KWA1"/>
      <c r="KWB1"/>
      <c r="KWC1"/>
      <c r="KWD1"/>
      <c r="KWE1"/>
      <c r="KWF1"/>
      <c r="KWG1"/>
      <c r="KWH1"/>
      <c r="KWI1"/>
      <c r="KWJ1"/>
      <c r="KWK1"/>
      <c r="KWL1"/>
      <c r="KWM1"/>
      <c r="KWN1"/>
      <c r="KWO1"/>
      <c r="KWP1"/>
      <c r="KWQ1"/>
      <c r="KWR1"/>
      <c r="KWS1"/>
      <c r="KWT1"/>
      <c r="KWU1"/>
      <c r="KWV1"/>
      <c r="KWW1"/>
      <c r="KWX1"/>
      <c r="KWY1"/>
      <c r="KWZ1"/>
      <c r="KXA1"/>
      <c r="KXB1"/>
      <c r="KXC1"/>
      <c r="KXD1"/>
      <c r="KXE1"/>
      <c r="KXF1"/>
      <c r="KXG1"/>
      <c r="KXH1"/>
      <c r="KXI1"/>
      <c r="KXJ1"/>
      <c r="KXK1"/>
      <c r="KXL1"/>
      <c r="KXM1"/>
      <c r="KXN1"/>
      <c r="KXO1"/>
      <c r="KXP1"/>
      <c r="KXQ1"/>
      <c r="KXR1"/>
      <c r="KXS1"/>
      <c r="KXT1"/>
      <c r="KXU1"/>
      <c r="KXV1"/>
      <c r="KXW1"/>
      <c r="KXX1"/>
      <c r="KXY1"/>
      <c r="KXZ1"/>
      <c r="KYA1"/>
      <c r="KYB1"/>
      <c r="KYC1"/>
      <c r="KYD1"/>
      <c r="KYE1"/>
      <c r="KYF1"/>
      <c r="KYG1"/>
      <c r="KYH1"/>
      <c r="KYI1"/>
      <c r="KYJ1"/>
      <c r="KYK1"/>
      <c r="KYL1"/>
      <c r="KYM1"/>
      <c r="KYN1"/>
      <c r="KYO1"/>
      <c r="KYP1"/>
      <c r="KYQ1"/>
      <c r="KYR1"/>
      <c r="KYS1"/>
      <c r="KYT1"/>
      <c r="KYU1"/>
      <c r="KYV1"/>
      <c r="KYW1"/>
      <c r="KYX1"/>
      <c r="KYY1"/>
      <c r="KYZ1"/>
      <c r="KZA1"/>
      <c r="KZB1"/>
      <c r="KZC1"/>
      <c r="KZD1"/>
      <c r="KZE1"/>
      <c r="KZF1"/>
      <c r="KZG1"/>
      <c r="KZH1"/>
      <c r="KZI1"/>
      <c r="KZJ1"/>
      <c r="KZK1"/>
      <c r="KZL1"/>
      <c r="KZM1"/>
      <c r="KZN1"/>
      <c r="KZO1"/>
      <c r="KZP1"/>
      <c r="KZQ1"/>
      <c r="KZR1"/>
      <c r="KZS1"/>
      <c r="KZT1"/>
      <c r="KZU1"/>
      <c r="KZV1"/>
      <c r="KZW1"/>
      <c r="KZX1"/>
      <c r="KZY1"/>
      <c r="KZZ1"/>
      <c r="LAA1"/>
      <c r="LAB1"/>
      <c r="LAC1"/>
      <c r="LAD1"/>
      <c r="LAE1"/>
      <c r="LAF1"/>
      <c r="LAG1"/>
      <c r="LAH1"/>
      <c r="LAI1"/>
      <c r="LAJ1"/>
      <c r="LAK1"/>
      <c r="LAL1"/>
      <c r="LAM1"/>
      <c r="LAN1"/>
      <c r="LAO1"/>
      <c r="LAP1"/>
      <c r="LAQ1"/>
      <c r="LAR1"/>
      <c r="LAS1"/>
      <c r="LAT1"/>
      <c r="LAU1"/>
      <c r="LAV1"/>
      <c r="LAW1"/>
      <c r="LAX1"/>
      <c r="LAY1"/>
      <c r="LAZ1"/>
      <c r="LBA1"/>
      <c r="LBB1"/>
      <c r="LBC1"/>
      <c r="LBD1"/>
      <c r="LBE1"/>
      <c r="LBF1"/>
      <c r="LBG1"/>
      <c r="LBH1"/>
      <c r="LBI1"/>
      <c r="LBJ1"/>
      <c r="LBK1"/>
      <c r="LBL1"/>
      <c r="LBM1"/>
      <c r="LBN1"/>
      <c r="LBO1"/>
      <c r="LBP1"/>
      <c r="LBQ1"/>
      <c r="LBR1"/>
      <c r="LBS1"/>
      <c r="LBT1"/>
      <c r="LBU1"/>
      <c r="LBV1"/>
      <c r="LBW1"/>
      <c r="LBX1"/>
      <c r="LBY1"/>
      <c r="LBZ1"/>
      <c r="LCA1"/>
      <c r="LCB1"/>
      <c r="LCC1"/>
      <c r="LCD1"/>
      <c r="LCE1"/>
      <c r="LCF1"/>
      <c r="LCG1"/>
      <c r="LCH1"/>
      <c r="LCI1"/>
      <c r="LCJ1"/>
      <c r="LCK1"/>
      <c r="LCL1"/>
      <c r="LCM1"/>
      <c r="LCN1"/>
      <c r="LCO1"/>
      <c r="LCP1"/>
      <c r="LCQ1"/>
      <c r="LCR1"/>
      <c r="LCS1"/>
      <c r="LCT1"/>
      <c r="LCU1"/>
      <c r="LCV1"/>
      <c r="LCW1"/>
      <c r="LCX1"/>
      <c r="LCY1"/>
      <c r="LCZ1"/>
      <c r="LDA1"/>
      <c r="LDB1"/>
      <c r="LDC1"/>
      <c r="LDD1"/>
      <c r="LDE1"/>
      <c r="LDF1"/>
      <c r="LDG1"/>
      <c r="LDH1"/>
      <c r="LDI1"/>
      <c r="LDJ1"/>
      <c r="LDK1"/>
      <c r="LDL1"/>
      <c r="LDM1"/>
      <c r="LDN1"/>
      <c r="LDO1"/>
      <c r="LDP1"/>
      <c r="LDQ1"/>
      <c r="LDR1"/>
      <c r="LDS1"/>
      <c r="LDT1"/>
      <c r="LDU1"/>
      <c r="LDV1"/>
      <c r="LDW1"/>
      <c r="LDX1"/>
      <c r="LDY1"/>
      <c r="LDZ1"/>
      <c r="LEA1"/>
      <c r="LEB1"/>
      <c r="LEC1"/>
      <c r="LED1"/>
      <c r="LEE1"/>
      <c r="LEF1"/>
      <c r="LEG1"/>
      <c r="LEH1"/>
      <c r="LEI1"/>
      <c r="LEJ1"/>
      <c r="LEK1"/>
      <c r="LEL1"/>
      <c r="LEM1"/>
      <c r="LEN1"/>
      <c r="LEO1"/>
      <c r="LEP1"/>
      <c r="LEQ1"/>
      <c r="LER1"/>
      <c r="LES1"/>
      <c r="LET1"/>
      <c r="LEU1"/>
      <c r="LEV1"/>
      <c r="LEW1"/>
      <c r="LEX1"/>
      <c r="LEY1"/>
      <c r="LEZ1"/>
      <c r="LFA1"/>
      <c r="LFB1"/>
      <c r="LFC1"/>
      <c r="LFD1"/>
      <c r="LFE1"/>
      <c r="LFF1"/>
      <c r="LFG1"/>
      <c r="LFH1"/>
      <c r="LFI1"/>
      <c r="LFJ1"/>
      <c r="LFK1"/>
      <c r="LFL1"/>
      <c r="LFM1"/>
      <c r="LFN1"/>
      <c r="LFO1"/>
      <c r="LFP1"/>
      <c r="LFQ1"/>
      <c r="LFR1"/>
      <c r="LFS1"/>
      <c r="LFT1"/>
      <c r="LFU1"/>
      <c r="LFV1"/>
      <c r="LFW1"/>
      <c r="LFX1"/>
      <c r="LFY1"/>
      <c r="LFZ1"/>
      <c r="LGA1"/>
      <c r="LGB1"/>
      <c r="LGC1"/>
      <c r="LGD1"/>
      <c r="LGE1"/>
      <c r="LGF1"/>
      <c r="LGG1"/>
      <c r="LGH1"/>
      <c r="LGI1"/>
      <c r="LGJ1"/>
      <c r="LGK1"/>
      <c r="LGL1"/>
      <c r="LGM1"/>
      <c r="LGN1"/>
      <c r="LGO1"/>
      <c r="LGP1"/>
      <c r="LGQ1"/>
      <c r="LGR1"/>
      <c r="LGS1"/>
      <c r="LGT1"/>
      <c r="LGU1"/>
      <c r="LGV1"/>
      <c r="LGW1"/>
      <c r="LGX1"/>
      <c r="LGY1"/>
      <c r="LGZ1"/>
      <c r="LHA1"/>
      <c r="LHB1"/>
      <c r="LHC1"/>
      <c r="LHD1"/>
      <c r="LHE1"/>
      <c r="LHF1"/>
      <c r="LHG1"/>
      <c r="LHH1"/>
      <c r="LHI1"/>
      <c r="LHJ1"/>
      <c r="LHK1"/>
      <c r="LHL1"/>
      <c r="LHM1"/>
      <c r="LHN1"/>
      <c r="LHO1"/>
      <c r="LHP1"/>
      <c r="LHQ1"/>
      <c r="LHR1"/>
      <c r="LHS1"/>
      <c r="LHT1"/>
      <c r="LHU1"/>
      <c r="LHV1"/>
      <c r="LHW1"/>
      <c r="LHX1"/>
      <c r="LHY1"/>
      <c r="LHZ1"/>
      <c r="LIA1"/>
      <c r="LIB1"/>
      <c r="LIC1"/>
      <c r="LID1"/>
      <c r="LIE1"/>
      <c r="LIF1"/>
      <c r="LIG1"/>
      <c r="LIH1"/>
      <c r="LII1"/>
      <c r="LIJ1"/>
      <c r="LIK1"/>
      <c r="LIL1"/>
      <c r="LIM1"/>
      <c r="LIN1"/>
      <c r="LIO1"/>
      <c r="LIP1"/>
      <c r="LIQ1"/>
      <c r="LIR1"/>
      <c r="LIS1"/>
      <c r="LIT1"/>
      <c r="LIU1"/>
      <c r="LIV1"/>
      <c r="LIW1"/>
      <c r="LIX1"/>
      <c r="LIY1"/>
      <c r="LIZ1"/>
      <c r="LJA1"/>
      <c r="LJB1"/>
      <c r="LJC1"/>
      <c r="LJD1"/>
      <c r="LJE1"/>
      <c r="LJF1"/>
      <c r="LJG1"/>
      <c r="LJH1"/>
      <c r="LJI1"/>
      <c r="LJJ1"/>
      <c r="LJK1"/>
      <c r="LJL1"/>
      <c r="LJM1"/>
      <c r="LJN1"/>
      <c r="LJO1"/>
      <c r="LJP1"/>
      <c r="LJQ1"/>
      <c r="LJR1"/>
      <c r="LJS1"/>
      <c r="LJT1"/>
      <c r="LJU1"/>
      <c r="LJV1"/>
      <c r="LJW1"/>
      <c r="LJX1"/>
      <c r="LJY1"/>
      <c r="LJZ1"/>
      <c r="LKA1"/>
      <c r="LKB1"/>
      <c r="LKC1"/>
      <c r="LKD1"/>
      <c r="LKE1"/>
      <c r="LKF1"/>
      <c r="LKG1"/>
      <c r="LKH1"/>
      <c r="LKI1"/>
      <c r="LKJ1"/>
      <c r="LKK1"/>
      <c r="LKL1"/>
      <c r="LKM1"/>
      <c r="LKN1"/>
      <c r="LKO1"/>
      <c r="LKP1"/>
      <c r="LKQ1"/>
      <c r="LKR1"/>
      <c r="LKS1"/>
      <c r="LKT1"/>
      <c r="LKU1"/>
      <c r="LKV1"/>
      <c r="LKW1"/>
      <c r="LKX1"/>
      <c r="LKY1"/>
      <c r="LKZ1"/>
      <c r="LLA1"/>
      <c r="LLB1"/>
      <c r="LLC1"/>
      <c r="LLD1"/>
      <c r="LLE1"/>
      <c r="LLF1"/>
      <c r="LLG1"/>
      <c r="LLH1"/>
      <c r="LLI1"/>
      <c r="LLJ1"/>
      <c r="LLK1"/>
      <c r="LLL1"/>
      <c r="LLM1"/>
      <c r="LLN1"/>
      <c r="LLO1"/>
      <c r="LLP1"/>
      <c r="LLQ1"/>
      <c r="LLR1"/>
      <c r="LLS1"/>
      <c r="LLT1"/>
      <c r="LLU1"/>
      <c r="LLV1"/>
      <c r="LLW1"/>
      <c r="LLX1"/>
      <c r="LLY1"/>
      <c r="LLZ1"/>
      <c r="LMA1"/>
      <c r="LMB1"/>
      <c r="LMC1"/>
      <c r="LMD1"/>
      <c r="LME1"/>
      <c r="LMF1"/>
      <c r="LMG1"/>
      <c r="LMH1"/>
      <c r="LMI1"/>
      <c r="LMJ1"/>
      <c r="LMK1"/>
      <c r="LML1"/>
      <c r="LMM1"/>
      <c r="LMN1"/>
      <c r="LMO1"/>
      <c r="LMP1"/>
      <c r="LMQ1"/>
      <c r="LMR1"/>
      <c r="LMS1"/>
      <c r="LMT1"/>
      <c r="LMU1"/>
      <c r="LMV1"/>
      <c r="LMW1"/>
      <c r="LMX1"/>
      <c r="LMY1"/>
      <c r="LMZ1"/>
      <c r="LNA1"/>
      <c r="LNB1"/>
      <c r="LNC1"/>
      <c r="LND1"/>
      <c r="LNE1"/>
      <c r="LNF1"/>
      <c r="LNG1"/>
      <c r="LNH1"/>
      <c r="LNI1"/>
      <c r="LNJ1"/>
      <c r="LNK1"/>
      <c r="LNL1"/>
      <c r="LNM1"/>
      <c r="LNN1"/>
      <c r="LNO1"/>
      <c r="LNP1"/>
      <c r="LNQ1"/>
      <c r="LNR1"/>
      <c r="LNS1"/>
      <c r="LNT1"/>
      <c r="LNU1"/>
      <c r="LNV1"/>
      <c r="LNW1"/>
      <c r="LNX1"/>
      <c r="LNY1"/>
      <c r="LNZ1"/>
      <c r="LOA1"/>
      <c r="LOB1"/>
      <c r="LOC1"/>
      <c r="LOD1"/>
      <c r="LOE1"/>
      <c r="LOF1"/>
      <c r="LOG1"/>
      <c r="LOH1"/>
      <c r="LOI1"/>
      <c r="LOJ1"/>
      <c r="LOK1"/>
      <c r="LOL1"/>
      <c r="LOM1"/>
      <c r="LON1"/>
      <c r="LOO1"/>
      <c r="LOP1"/>
      <c r="LOQ1"/>
      <c r="LOR1"/>
      <c r="LOS1"/>
      <c r="LOT1"/>
      <c r="LOU1"/>
      <c r="LOV1"/>
      <c r="LOW1"/>
      <c r="LOX1"/>
      <c r="LOY1"/>
      <c r="LOZ1"/>
      <c r="LPA1"/>
      <c r="LPB1"/>
      <c r="LPC1"/>
      <c r="LPD1"/>
      <c r="LPE1"/>
      <c r="LPF1"/>
      <c r="LPG1"/>
      <c r="LPH1"/>
      <c r="LPI1"/>
      <c r="LPJ1"/>
      <c r="LPK1"/>
      <c r="LPL1"/>
      <c r="LPM1"/>
      <c r="LPN1"/>
      <c r="LPO1"/>
      <c r="LPP1"/>
      <c r="LPQ1"/>
      <c r="LPR1"/>
      <c r="LPS1"/>
      <c r="LPT1"/>
      <c r="LPU1"/>
      <c r="LPV1"/>
      <c r="LPW1"/>
      <c r="LPX1"/>
      <c r="LPY1"/>
      <c r="LPZ1"/>
      <c r="LQA1"/>
      <c r="LQB1"/>
      <c r="LQC1"/>
      <c r="LQD1"/>
      <c r="LQE1"/>
      <c r="LQF1"/>
      <c r="LQG1"/>
      <c r="LQH1"/>
      <c r="LQI1"/>
      <c r="LQJ1"/>
      <c r="LQK1"/>
      <c r="LQL1"/>
      <c r="LQM1"/>
      <c r="LQN1"/>
      <c r="LQO1"/>
      <c r="LQP1"/>
      <c r="LQQ1"/>
      <c r="LQR1"/>
      <c r="LQS1"/>
      <c r="LQT1"/>
      <c r="LQU1"/>
      <c r="LQV1"/>
      <c r="LQW1"/>
      <c r="LQX1"/>
      <c r="LQY1"/>
      <c r="LQZ1"/>
      <c r="LRA1"/>
      <c r="LRB1"/>
      <c r="LRC1"/>
      <c r="LRD1"/>
      <c r="LRE1"/>
      <c r="LRF1"/>
      <c r="LRG1"/>
      <c r="LRH1"/>
      <c r="LRI1"/>
      <c r="LRJ1"/>
      <c r="LRK1"/>
      <c r="LRL1"/>
      <c r="LRM1"/>
      <c r="LRN1"/>
      <c r="LRO1"/>
      <c r="LRP1"/>
      <c r="LRQ1"/>
      <c r="LRR1"/>
      <c r="LRS1"/>
      <c r="LRT1"/>
      <c r="LRU1"/>
      <c r="LRV1"/>
      <c r="LRW1"/>
      <c r="LRX1"/>
      <c r="LRY1"/>
      <c r="LRZ1"/>
      <c r="LSA1"/>
      <c r="LSB1"/>
      <c r="LSC1"/>
      <c r="LSD1"/>
      <c r="LSE1"/>
      <c r="LSF1"/>
      <c r="LSG1"/>
      <c r="LSH1"/>
      <c r="LSI1"/>
      <c r="LSJ1"/>
      <c r="LSK1"/>
      <c r="LSL1"/>
      <c r="LSM1"/>
      <c r="LSN1"/>
      <c r="LSO1"/>
      <c r="LSP1"/>
      <c r="LSQ1"/>
      <c r="LSR1"/>
      <c r="LSS1"/>
      <c r="LST1"/>
      <c r="LSU1"/>
      <c r="LSV1"/>
      <c r="LSW1"/>
      <c r="LSX1"/>
      <c r="LSY1"/>
      <c r="LSZ1"/>
      <c r="LTA1"/>
      <c r="LTB1"/>
      <c r="LTC1"/>
      <c r="LTD1"/>
      <c r="LTE1"/>
      <c r="LTF1"/>
      <c r="LTG1"/>
      <c r="LTH1"/>
      <c r="LTI1"/>
      <c r="LTJ1"/>
      <c r="LTK1"/>
      <c r="LTL1"/>
      <c r="LTM1"/>
      <c r="LTN1"/>
      <c r="LTO1"/>
      <c r="LTP1"/>
      <c r="LTQ1"/>
      <c r="LTR1"/>
      <c r="LTS1"/>
      <c r="LTT1"/>
      <c r="LTU1"/>
      <c r="LTV1"/>
      <c r="LTW1"/>
      <c r="LTX1"/>
      <c r="LTY1"/>
      <c r="LTZ1"/>
      <c r="LUA1"/>
      <c r="LUB1"/>
      <c r="LUC1"/>
      <c r="LUD1"/>
      <c r="LUE1"/>
      <c r="LUF1"/>
      <c r="LUG1"/>
      <c r="LUH1"/>
      <c r="LUI1"/>
      <c r="LUJ1"/>
      <c r="LUK1"/>
      <c r="LUL1"/>
      <c r="LUM1"/>
      <c r="LUN1"/>
      <c r="LUO1"/>
      <c r="LUP1"/>
      <c r="LUQ1"/>
      <c r="LUR1"/>
      <c r="LUS1"/>
      <c r="LUT1"/>
      <c r="LUU1"/>
      <c r="LUV1"/>
      <c r="LUW1"/>
      <c r="LUX1"/>
      <c r="LUY1"/>
      <c r="LUZ1"/>
      <c r="LVA1"/>
      <c r="LVB1"/>
      <c r="LVC1"/>
      <c r="LVD1"/>
      <c r="LVE1"/>
      <c r="LVF1"/>
      <c r="LVG1"/>
      <c r="LVH1"/>
      <c r="LVI1"/>
      <c r="LVJ1"/>
      <c r="LVK1"/>
      <c r="LVL1"/>
      <c r="LVM1"/>
      <c r="LVN1"/>
      <c r="LVO1"/>
      <c r="LVP1"/>
      <c r="LVQ1"/>
      <c r="LVR1"/>
      <c r="LVS1"/>
      <c r="LVT1"/>
      <c r="LVU1"/>
      <c r="LVV1"/>
      <c r="LVW1"/>
      <c r="LVX1"/>
      <c r="LVY1"/>
      <c r="LVZ1"/>
      <c r="LWA1"/>
      <c r="LWB1"/>
      <c r="LWC1"/>
      <c r="LWD1"/>
      <c r="LWE1"/>
      <c r="LWF1"/>
      <c r="LWG1"/>
      <c r="LWH1"/>
      <c r="LWI1"/>
      <c r="LWJ1"/>
      <c r="LWK1"/>
      <c r="LWL1"/>
      <c r="LWM1"/>
      <c r="LWN1"/>
      <c r="LWO1"/>
      <c r="LWP1"/>
      <c r="LWQ1"/>
      <c r="LWR1"/>
      <c r="LWS1"/>
      <c r="LWT1"/>
      <c r="LWU1"/>
      <c r="LWV1"/>
      <c r="LWW1"/>
      <c r="LWX1"/>
      <c r="LWY1"/>
      <c r="LWZ1"/>
      <c r="LXA1"/>
      <c r="LXB1"/>
      <c r="LXC1"/>
      <c r="LXD1"/>
      <c r="LXE1"/>
      <c r="LXF1"/>
      <c r="LXG1"/>
      <c r="LXH1"/>
      <c r="LXI1"/>
      <c r="LXJ1"/>
      <c r="LXK1"/>
      <c r="LXL1"/>
      <c r="LXM1"/>
      <c r="LXN1"/>
      <c r="LXO1"/>
      <c r="LXP1"/>
      <c r="LXQ1"/>
      <c r="LXR1"/>
      <c r="LXS1"/>
      <c r="LXT1"/>
      <c r="LXU1"/>
      <c r="LXV1"/>
      <c r="LXW1"/>
      <c r="LXX1"/>
      <c r="LXY1"/>
      <c r="LXZ1"/>
      <c r="LYA1"/>
      <c r="LYB1"/>
      <c r="LYC1"/>
      <c r="LYD1"/>
      <c r="LYE1"/>
      <c r="LYF1"/>
      <c r="LYG1"/>
      <c r="LYH1"/>
      <c r="LYI1"/>
      <c r="LYJ1"/>
      <c r="LYK1"/>
      <c r="LYL1"/>
      <c r="LYM1"/>
      <c r="LYN1"/>
      <c r="LYO1"/>
      <c r="LYP1"/>
      <c r="LYQ1"/>
      <c r="LYR1"/>
      <c r="LYS1"/>
      <c r="LYT1"/>
      <c r="LYU1"/>
      <c r="LYV1"/>
      <c r="LYW1"/>
      <c r="LYX1"/>
      <c r="LYY1"/>
      <c r="LYZ1"/>
      <c r="LZA1"/>
      <c r="LZB1"/>
      <c r="LZC1"/>
      <c r="LZD1"/>
      <c r="LZE1"/>
      <c r="LZF1"/>
      <c r="LZG1"/>
      <c r="LZH1"/>
      <c r="LZI1"/>
      <c r="LZJ1"/>
      <c r="LZK1"/>
      <c r="LZL1"/>
      <c r="LZM1"/>
      <c r="LZN1"/>
      <c r="LZO1"/>
      <c r="LZP1"/>
      <c r="LZQ1"/>
      <c r="LZR1"/>
      <c r="LZS1"/>
      <c r="LZT1"/>
      <c r="LZU1"/>
      <c r="LZV1"/>
      <c r="LZW1"/>
      <c r="LZX1"/>
      <c r="LZY1"/>
      <c r="LZZ1"/>
      <c r="MAA1"/>
      <c r="MAB1"/>
      <c r="MAC1"/>
      <c r="MAD1"/>
      <c r="MAE1"/>
      <c r="MAF1"/>
      <c r="MAG1"/>
      <c r="MAH1"/>
      <c r="MAI1"/>
      <c r="MAJ1"/>
      <c r="MAK1"/>
      <c r="MAL1"/>
      <c r="MAM1"/>
      <c r="MAN1"/>
      <c r="MAO1"/>
      <c r="MAP1"/>
      <c r="MAQ1"/>
      <c r="MAR1"/>
      <c r="MAS1"/>
      <c r="MAT1"/>
      <c r="MAU1"/>
      <c r="MAV1"/>
      <c r="MAW1"/>
      <c r="MAX1"/>
      <c r="MAY1"/>
      <c r="MAZ1"/>
      <c r="MBA1"/>
      <c r="MBB1"/>
      <c r="MBC1"/>
      <c r="MBD1"/>
      <c r="MBE1"/>
      <c r="MBF1"/>
      <c r="MBG1"/>
      <c r="MBH1"/>
      <c r="MBI1"/>
      <c r="MBJ1"/>
      <c r="MBK1"/>
      <c r="MBL1"/>
      <c r="MBM1"/>
      <c r="MBN1"/>
      <c r="MBO1"/>
      <c r="MBP1"/>
      <c r="MBQ1"/>
      <c r="MBR1"/>
      <c r="MBS1"/>
      <c r="MBT1"/>
      <c r="MBU1"/>
      <c r="MBV1"/>
      <c r="MBW1"/>
      <c r="MBX1"/>
      <c r="MBY1"/>
      <c r="MBZ1"/>
      <c r="MCA1"/>
      <c r="MCB1"/>
      <c r="MCC1"/>
      <c r="MCD1"/>
      <c r="MCE1"/>
      <c r="MCF1"/>
      <c r="MCG1"/>
      <c r="MCH1"/>
      <c r="MCI1"/>
      <c r="MCJ1"/>
      <c r="MCK1"/>
      <c r="MCL1"/>
      <c r="MCM1"/>
      <c r="MCN1"/>
      <c r="MCO1"/>
      <c r="MCP1"/>
      <c r="MCQ1"/>
      <c r="MCR1"/>
      <c r="MCS1"/>
      <c r="MCT1"/>
      <c r="MCU1"/>
      <c r="MCV1"/>
      <c r="MCW1"/>
      <c r="MCX1"/>
      <c r="MCY1"/>
      <c r="MCZ1"/>
      <c r="MDA1"/>
      <c r="MDB1"/>
      <c r="MDC1"/>
      <c r="MDD1"/>
      <c r="MDE1"/>
      <c r="MDF1"/>
      <c r="MDG1"/>
      <c r="MDH1"/>
      <c r="MDI1"/>
      <c r="MDJ1"/>
      <c r="MDK1"/>
      <c r="MDL1"/>
      <c r="MDM1"/>
      <c r="MDN1"/>
      <c r="MDO1"/>
      <c r="MDP1"/>
      <c r="MDQ1"/>
      <c r="MDR1"/>
      <c r="MDS1"/>
      <c r="MDT1"/>
      <c r="MDU1"/>
      <c r="MDV1"/>
      <c r="MDW1"/>
      <c r="MDX1"/>
      <c r="MDY1"/>
      <c r="MDZ1"/>
      <c r="MEA1"/>
      <c r="MEB1"/>
      <c r="MEC1"/>
      <c r="MED1"/>
      <c r="MEE1"/>
      <c r="MEF1"/>
      <c r="MEG1"/>
      <c r="MEH1"/>
      <c r="MEI1"/>
      <c r="MEJ1"/>
      <c r="MEK1"/>
      <c r="MEL1"/>
      <c r="MEM1"/>
      <c r="MEN1"/>
      <c r="MEO1"/>
      <c r="MEP1"/>
      <c r="MEQ1"/>
      <c r="MER1"/>
      <c r="MES1"/>
      <c r="MET1"/>
      <c r="MEU1"/>
      <c r="MEV1"/>
      <c r="MEW1"/>
      <c r="MEX1"/>
      <c r="MEY1"/>
      <c r="MEZ1"/>
      <c r="MFA1"/>
      <c r="MFB1"/>
      <c r="MFC1"/>
      <c r="MFD1"/>
      <c r="MFE1"/>
      <c r="MFF1"/>
      <c r="MFG1"/>
      <c r="MFH1"/>
      <c r="MFI1"/>
      <c r="MFJ1"/>
      <c r="MFK1"/>
      <c r="MFL1"/>
      <c r="MFM1"/>
      <c r="MFN1"/>
      <c r="MFO1"/>
      <c r="MFP1"/>
      <c r="MFQ1"/>
      <c r="MFR1"/>
      <c r="MFS1"/>
      <c r="MFT1"/>
      <c r="MFU1"/>
      <c r="MFV1"/>
      <c r="MFW1"/>
      <c r="MFX1"/>
      <c r="MFY1"/>
      <c r="MFZ1"/>
      <c r="MGA1"/>
      <c r="MGB1"/>
      <c r="MGC1"/>
      <c r="MGD1"/>
      <c r="MGE1"/>
      <c r="MGF1"/>
      <c r="MGG1"/>
      <c r="MGH1"/>
      <c r="MGI1"/>
      <c r="MGJ1"/>
      <c r="MGK1"/>
      <c r="MGL1"/>
      <c r="MGM1"/>
      <c r="MGN1"/>
      <c r="MGO1"/>
      <c r="MGP1"/>
      <c r="MGQ1"/>
      <c r="MGR1"/>
      <c r="MGS1"/>
      <c r="MGT1"/>
      <c r="MGU1"/>
      <c r="MGV1"/>
      <c r="MGW1"/>
      <c r="MGX1"/>
      <c r="MGY1"/>
      <c r="MGZ1"/>
      <c r="MHA1"/>
      <c r="MHB1"/>
      <c r="MHC1"/>
      <c r="MHD1"/>
      <c r="MHE1"/>
      <c r="MHF1"/>
      <c r="MHG1"/>
      <c r="MHH1"/>
      <c r="MHI1"/>
      <c r="MHJ1"/>
      <c r="MHK1"/>
      <c r="MHL1"/>
      <c r="MHM1"/>
      <c r="MHN1"/>
      <c r="MHO1"/>
      <c r="MHP1"/>
      <c r="MHQ1"/>
      <c r="MHR1"/>
      <c r="MHS1"/>
      <c r="MHT1"/>
      <c r="MHU1"/>
      <c r="MHV1"/>
      <c r="MHW1"/>
      <c r="MHX1"/>
      <c r="MHY1"/>
      <c r="MHZ1"/>
      <c r="MIA1"/>
      <c r="MIB1"/>
      <c r="MIC1"/>
      <c r="MID1"/>
      <c r="MIE1"/>
      <c r="MIF1"/>
      <c r="MIG1"/>
      <c r="MIH1"/>
      <c r="MII1"/>
      <c r="MIJ1"/>
      <c r="MIK1"/>
      <c r="MIL1"/>
      <c r="MIM1"/>
      <c r="MIN1"/>
      <c r="MIO1"/>
      <c r="MIP1"/>
      <c r="MIQ1"/>
      <c r="MIR1"/>
      <c r="MIS1"/>
      <c r="MIT1"/>
      <c r="MIU1"/>
      <c r="MIV1"/>
      <c r="MIW1"/>
      <c r="MIX1"/>
      <c r="MIY1"/>
      <c r="MIZ1"/>
      <c r="MJA1"/>
      <c r="MJB1"/>
      <c r="MJC1"/>
      <c r="MJD1"/>
      <c r="MJE1"/>
      <c r="MJF1"/>
      <c r="MJG1"/>
      <c r="MJH1"/>
      <c r="MJI1"/>
      <c r="MJJ1"/>
      <c r="MJK1"/>
      <c r="MJL1"/>
      <c r="MJM1"/>
      <c r="MJN1"/>
      <c r="MJO1"/>
      <c r="MJP1"/>
      <c r="MJQ1"/>
      <c r="MJR1"/>
      <c r="MJS1"/>
      <c r="MJT1"/>
      <c r="MJU1"/>
      <c r="MJV1"/>
      <c r="MJW1"/>
      <c r="MJX1"/>
      <c r="MJY1"/>
      <c r="MJZ1"/>
      <c r="MKA1"/>
      <c r="MKB1"/>
      <c r="MKC1"/>
      <c r="MKD1"/>
      <c r="MKE1"/>
      <c r="MKF1"/>
      <c r="MKG1"/>
      <c r="MKH1"/>
      <c r="MKI1"/>
      <c r="MKJ1"/>
      <c r="MKK1"/>
      <c r="MKL1"/>
      <c r="MKM1"/>
      <c r="MKN1"/>
      <c r="MKO1"/>
      <c r="MKP1"/>
      <c r="MKQ1"/>
      <c r="MKR1"/>
      <c r="MKS1"/>
      <c r="MKT1"/>
      <c r="MKU1"/>
      <c r="MKV1"/>
      <c r="MKW1"/>
      <c r="MKX1"/>
      <c r="MKY1"/>
      <c r="MKZ1"/>
      <c r="MLA1"/>
      <c r="MLB1"/>
      <c r="MLC1"/>
      <c r="MLD1"/>
      <c r="MLE1"/>
      <c r="MLF1"/>
      <c r="MLG1"/>
      <c r="MLH1"/>
      <c r="MLI1"/>
      <c r="MLJ1"/>
      <c r="MLK1"/>
      <c r="MLL1"/>
      <c r="MLM1"/>
      <c r="MLN1"/>
      <c r="MLO1"/>
      <c r="MLP1"/>
      <c r="MLQ1"/>
      <c r="MLR1"/>
      <c r="MLS1"/>
      <c r="MLT1"/>
      <c r="MLU1"/>
      <c r="MLV1"/>
      <c r="MLW1"/>
      <c r="MLX1"/>
      <c r="MLY1"/>
      <c r="MLZ1"/>
      <c r="MMA1"/>
      <c r="MMB1"/>
      <c r="MMC1"/>
      <c r="MMD1"/>
      <c r="MME1"/>
      <c r="MMF1"/>
      <c r="MMG1"/>
      <c r="MMH1"/>
      <c r="MMI1"/>
      <c r="MMJ1"/>
      <c r="MMK1"/>
      <c r="MML1"/>
      <c r="MMM1"/>
      <c r="MMN1"/>
      <c r="MMO1"/>
      <c r="MMP1"/>
      <c r="MMQ1"/>
      <c r="MMR1"/>
      <c r="MMS1"/>
      <c r="MMT1"/>
      <c r="MMU1"/>
      <c r="MMV1"/>
      <c r="MMW1"/>
      <c r="MMX1"/>
      <c r="MMY1"/>
      <c r="MMZ1"/>
      <c r="MNA1"/>
      <c r="MNB1"/>
      <c r="MNC1"/>
      <c r="MND1"/>
      <c r="MNE1"/>
      <c r="MNF1"/>
      <c r="MNG1"/>
      <c r="MNH1"/>
      <c r="MNI1"/>
      <c r="MNJ1"/>
      <c r="MNK1"/>
      <c r="MNL1"/>
      <c r="MNM1"/>
      <c r="MNN1"/>
      <c r="MNO1"/>
      <c r="MNP1"/>
      <c r="MNQ1"/>
      <c r="MNR1"/>
      <c r="MNS1"/>
      <c r="MNT1"/>
      <c r="MNU1"/>
      <c r="MNV1"/>
      <c r="MNW1"/>
      <c r="MNX1"/>
      <c r="MNY1"/>
      <c r="MNZ1"/>
      <c r="MOA1"/>
      <c r="MOB1"/>
      <c r="MOC1"/>
      <c r="MOD1"/>
      <c r="MOE1"/>
      <c r="MOF1"/>
      <c r="MOG1"/>
      <c r="MOH1"/>
      <c r="MOI1"/>
      <c r="MOJ1"/>
      <c r="MOK1"/>
      <c r="MOL1"/>
      <c r="MOM1"/>
      <c r="MON1"/>
      <c r="MOO1"/>
      <c r="MOP1"/>
      <c r="MOQ1"/>
      <c r="MOR1"/>
      <c r="MOS1"/>
      <c r="MOT1"/>
      <c r="MOU1"/>
      <c r="MOV1"/>
      <c r="MOW1"/>
      <c r="MOX1"/>
      <c r="MOY1"/>
      <c r="MOZ1"/>
      <c r="MPA1"/>
      <c r="MPB1"/>
      <c r="MPC1"/>
      <c r="MPD1"/>
      <c r="MPE1"/>
      <c r="MPF1"/>
      <c r="MPG1"/>
      <c r="MPH1"/>
      <c r="MPI1"/>
      <c r="MPJ1"/>
      <c r="MPK1"/>
      <c r="MPL1"/>
      <c r="MPM1"/>
      <c r="MPN1"/>
      <c r="MPO1"/>
      <c r="MPP1"/>
      <c r="MPQ1"/>
      <c r="MPR1"/>
      <c r="MPS1"/>
      <c r="MPT1"/>
      <c r="MPU1"/>
      <c r="MPV1"/>
      <c r="MPW1"/>
      <c r="MPX1"/>
      <c r="MPY1"/>
      <c r="MPZ1"/>
      <c r="MQA1"/>
      <c r="MQB1"/>
      <c r="MQC1"/>
      <c r="MQD1"/>
      <c r="MQE1"/>
      <c r="MQF1"/>
      <c r="MQG1"/>
      <c r="MQH1"/>
      <c r="MQI1"/>
      <c r="MQJ1"/>
      <c r="MQK1"/>
      <c r="MQL1"/>
      <c r="MQM1"/>
      <c r="MQN1"/>
      <c r="MQO1"/>
      <c r="MQP1"/>
      <c r="MQQ1"/>
      <c r="MQR1"/>
      <c r="MQS1"/>
      <c r="MQT1"/>
      <c r="MQU1"/>
      <c r="MQV1"/>
      <c r="MQW1"/>
      <c r="MQX1"/>
      <c r="MQY1"/>
      <c r="MQZ1"/>
      <c r="MRA1"/>
      <c r="MRB1"/>
      <c r="MRC1"/>
      <c r="MRD1"/>
      <c r="MRE1"/>
      <c r="MRF1"/>
      <c r="MRG1"/>
      <c r="MRH1"/>
      <c r="MRI1"/>
      <c r="MRJ1"/>
      <c r="MRK1"/>
      <c r="MRL1"/>
      <c r="MRM1"/>
      <c r="MRN1"/>
      <c r="MRO1"/>
      <c r="MRP1"/>
      <c r="MRQ1"/>
      <c r="MRR1"/>
      <c r="MRS1"/>
      <c r="MRT1"/>
      <c r="MRU1"/>
      <c r="MRV1"/>
      <c r="MRW1"/>
      <c r="MRX1"/>
      <c r="MRY1"/>
      <c r="MRZ1"/>
      <c r="MSA1"/>
      <c r="MSB1"/>
      <c r="MSC1"/>
      <c r="MSD1"/>
      <c r="MSE1"/>
      <c r="MSF1"/>
      <c r="MSG1"/>
      <c r="MSH1"/>
      <c r="MSI1"/>
      <c r="MSJ1"/>
      <c r="MSK1"/>
      <c r="MSL1"/>
      <c r="MSM1"/>
      <c r="MSN1"/>
      <c r="MSO1"/>
      <c r="MSP1"/>
      <c r="MSQ1"/>
      <c r="MSR1"/>
      <c r="MSS1"/>
      <c r="MST1"/>
      <c r="MSU1"/>
      <c r="MSV1"/>
      <c r="MSW1"/>
      <c r="MSX1"/>
      <c r="MSY1"/>
      <c r="MSZ1"/>
      <c r="MTA1"/>
      <c r="MTB1"/>
      <c r="MTC1"/>
      <c r="MTD1"/>
      <c r="MTE1"/>
      <c r="MTF1"/>
      <c r="MTG1"/>
      <c r="MTH1"/>
      <c r="MTI1"/>
      <c r="MTJ1"/>
      <c r="MTK1"/>
      <c r="MTL1"/>
      <c r="MTM1"/>
      <c r="MTN1"/>
      <c r="MTO1"/>
      <c r="MTP1"/>
      <c r="MTQ1"/>
      <c r="MTR1"/>
      <c r="MTS1"/>
      <c r="MTT1"/>
      <c r="MTU1"/>
      <c r="MTV1"/>
      <c r="MTW1"/>
      <c r="MTX1"/>
      <c r="MTY1"/>
      <c r="MTZ1"/>
      <c r="MUA1"/>
      <c r="MUB1"/>
      <c r="MUC1"/>
      <c r="MUD1"/>
      <c r="MUE1"/>
      <c r="MUF1"/>
      <c r="MUG1"/>
      <c r="MUH1"/>
      <c r="MUI1"/>
      <c r="MUJ1"/>
      <c r="MUK1"/>
      <c r="MUL1"/>
      <c r="MUM1"/>
      <c r="MUN1"/>
      <c r="MUO1"/>
      <c r="MUP1"/>
      <c r="MUQ1"/>
      <c r="MUR1"/>
      <c r="MUS1"/>
      <c r="MUT1"/>
      <c r="MUU1"/>
      <c r="MUV1"/>
      <c r="MUW1"/>
      <c r="MUX1"/>
      <c r="MUY1"/>
      <c r="MUZ1"/>
      <c r="MVA1"/>
      <c r="MVB1"/>
      <c r="MVC1"/>
      <c r="MVD1"/>
      <c r="MVE1"/>
      <c r="MVF1"/>
      <c r="MVG1"/>
      <c r="MVH1"/>
      <c r="MVI1"/>
      <c r="MVJ1"/>
      <c r="MVK1"/>
      <c r="MVL1"/>
      <c r="MVM1"/>
      <c r="MVN1"/>
      <c r="MVO1"/>
      <c r="MVP1"/>
      <c r="MVQ1"/>
      <c r="MVR1"/>
      <c r="MVS1"/>
      <c r="MVT1"/>
      <c r="MVU1"/>
      <c r="MVV1"/>
      <c r="MVW1"/>
      <c r="MVX1"/>
      <c r="MVY1"/>
      <c r="MVZ1"/>
      <c r="MWA1"/>
      <c r="MWB1"/>
      <c r="MWC1"/>
      <c r="MWD1"/>
      <c r="MWE1"/>
      <c r="MWF1"/>
      <c r="MWG1"/>
      <c r="MWH1"/>
      <c r="MWI1"/>
      <c r="MWJ1"/>
      <c r="MWK1"/>
      <c r="MWL1"/>
      <c r="MWM1"/>
      <c r="MWN1"/>
      <c r="MWO1"/>
      <c r="MWP1"/>
      <c r="MWQ1"/>
      <c r="MWR1"/>
      <c r="MWS1"/>
      <c r="MWT1"/>
      <c r="MWU1"/>
      <c r="MWV1"/>
      <c r="MWW1"/>
      <c r="MWX1"/>
      <c r="MWY1"/>
      <c r="MWZ1"/>
      <c r="MXA1"/>
      <c r="MXB1"/>
      <c r="MXC1"/>
      <c r="MXD1"/>
      <c r="MXE1"/>
      <c r="MXF1"/>
      <c r="MXG1"/>
      <c r="MXH1"/>
      <c r="MXI1"/>
      <c r="MXJ1"/>
      <c r="MXK1"/>
      <c r="MXL1"/>
      <c r="MXM1"/>
      <c r="MXN1"/>
      <c r="MXO1"/>
      <c r="MXP1"/>
      <c r="MXQ1"/>
      <c r="MXR1"/>
      <c r="MXS1"/>
      <c r="MXT1"/>
      <c r="MXU1"/>
      <c r="MXV1"/>
      <c r="MXW1"/>
      <c r="MXX1"/>
      <c r="MXY1"/>
      <c r="MXZ1"/>
      <c r="MYA1"/>
      <c r="MYB1"/>
      <c r="MYC1"/>
      <c r="MYD1"/>
      <c r="MYE1"/>
      <c r="MYF1"/>
      <c r="MYG1"/>
      <c r="MYH1"/>
      <c r="MYI1"/>
      <c r="MYJ1"/>
      <c r="MYK1"/>
      <c r="MYL1"/>
      <c r="MYM1"/>
      <c r="MYN1"/>
      <c r="MYO1"/>
      <c r="MYP1"/>
      <c r="MYQ1"/>
      <c r="MYR1"/>
      <c r="MYS1"/>
      <c r="MYT1"/>
      <c r="MYU1"/>
      <c r="MYV1"/>
      <c r="MYW1"/>
      <c r="MYX1"/>
      <c r="MYY1"/>
      <c r="MYZ1"/>
      <c r="MZA1"/>
      <c r="MZB1"/>
      <c r="MZC1"/>
      <c r="MZD1"/>
      <c r="MZE1"/>
      <c r="MZF1"/>
      <c r="MZG1"/>
      <c r="MZH1"/>
      <c r="MZI1"/>
      <c r="MZJ1"/>
      <c r="MZK1"/>
      <c r="MZL1"/>
      <c r="MZM1"/>
      <c r="MZN1"/>
      <c r="MZO1"/>
      <c r="MZP1"/>
      <c r="MZQ1"/>
      <c r="MZR1"/>
      <c r="MZS1"/>
      <c r="MZT1"/>
      <c r="MZU1"/>
      <c r="MZV1"/>
      <c r="MZW1"/>
      <c r="MZX1"/>
      <c r="MZY1"/>
      <c r="MZZ1"/>
      <c r="NAA1"/>
      <c r="NAB1"/>
      <c r="NAC1"/>
      <c r="NAD1"/>
      <c r="NAE1"/>
      <c r="NAF1"/>
      <c r="NAG1"/>
      <c r="NAH1"/>
      <c r="NAI1"/>
      <c r="NAJ1"/>
      <c r="NAK1"/>
      <c r="NAL1"/>
      <c r="NAM1"/>
      <c r="NAN1"/>
      <c r="NAO1"/>
      <c r="NAP1"/>
      <c r="NAQ1"/>
      <c r="NAR1"/>
      <c r="NAS1"/>
      <c r="NAT1"/>
      <c r="NAU1"/>
      <c r="NAV1"/>
      <c r="NAW1"/>
      <c r="NAX1"/>
      <c r="NAY1"/>
      <c r="NAZ1"/>
      <c r="NBA1"/>
      <c r="NBB1"/>
      <c r="NBC1"/>
      <c r="NBD1"/>
      <c r="NBE1"/>
      <c r="NBF1"/>
      <c r="NBG1"/>
      <c r="NBH1"/>
      <c r="NBI1"/>
      <c r="NBJ1"/>
      <c r="NBK1"/>
      <c r="NBL1"/>
      <c r="NBM1"/>
      <c r="NBN1"/>
      <c r="NBO1"/>
      <c r="NBP1"/>
      <c r="NBQ1"/>
      <c r="NBR1"/>
      <c r="NBS1"/>
      <c r="NBT1"/>
      <c r="NBU1"/>
      <c r="NBV1"/>
      <c r="NBW1"/>
      <c r="NBX1"/>
      <c r="NBY1"/>
      <c r="NBZ1"/>
      <c r="NCA1"/>
      <c r="NCB1"/>
      <c r="NCC1"/>
      <c r="NCD1"/>
      <c r="NCE1"/>
      <c r="NCF1"/>
      <c r="NCG1"/>
      <c r="NCH1"/>
      <c r="NCI1"/>
      <c r="NCJ1"/>
      <c r="NCK1"/>
      <c r="NCL1"/>
      <c r="NCM1"/>
      <c r="NCN1"/>
      <c r="NCO1"/>
      <c r="NCP1"/>
      <c r="NCQ1"/>
      <c r="NCR1"/>
      <c r="NCS1"/>
      <c r="NCT1"/>
      <c r="NCU1"/>
      <c r="NCV1"/>
      <c r="NCW1"/>
      <c r="NCX1"/>
      <c r="NCY1"/>
      <c r="NCZ1"/>
      <c r="NDA1"/>
      <c r="NDB1"/>
      <c r="NDC1"/>
      <c r="NDD1"/>
      <c r="NDE1"/>
      <c r="NDF1"/>
      <c r="NDG1"/>
      <c r="NDH1"/>
      <c r="NDI1"/>
      <c r="NDJ1"/>
      <c r="NDK1"/>
      <c r="NDL1"/>
      <c r="NDM1"/>
      <c r="NDN1"/>
      <c r="NDO1"/>
      <c r="NDP1"/>
      <c r="NDQ1"/>
      <c r="NDR1"/>
      <c r="NDS1"/>
      <c r="NDT1"/>
      <c r="NDU1"/>
      <c r="NDV1"/>
      <c r="NDW1"/>
      <c r="NDX1"/>
      <c r="NDY1"/>
      <c r="NDZ1"/>
      <c r="NEA1"/>
      <c r="NEB1"/>
      <c r="NEC1"/>
      <c r="NED1"/>
      <c r="NEE1"/>
      <c r="NEF1"/>
      <c r="NEG1"/>
      <c r="NEH1"/>
      <c r="NEI1"/>
      <c r="NEJ1"/>
      <c r="NEK1"/>
      <c r="NEL1"/>
      <c r="NEM1"/>
      <c r="NEN1"/>
      <c r="NEO1"/>
      <c r="NEP1"/>
      <c r="NEQ1"/>
      <c r="NER1"/>
      <c r="NES1"/>
      <c r="NET1"/>
      <c r="NEU1"/>
      <c r="NEV1"/>
      <c r="NEW1"/>
      <c r="NEX1"/>
      <c r="NEY1"/>
      <c r="NEZ1"/>
      <c r="NFA1"/>
      <c r="NFB1"/>
      <c r="NFC1"/>
      <c r="NFD1"/>
      <c r="NFE1"/>
      <c r="NFF1"/>
      <c r="NFG1"/>
      <c r="NFH1"/>
      <c r="NFI1"/>
      <c r="NFJ1"/>
      <c r="NFK1"/>
      <c r="NFL1"/>
      <c r="NFM1"/>
      <c r="NFN1"/>
      <c r="NFO1"/>
      <c r="NFP1"/>
      <c r="NFQ1"/>
      <c r="NFR1"/>
      <c r="NFS1"/>
      <c r="NFT1"/>
      <c r="NFU1"/>
      <c r="NFV1"/>
      <c r="NFW1"/>
      <c r="NFX1"/>
      <c r="NFY1"/>
      <c r="NFZ1"/>
      <c r="NGA1"/>
      <c r="NGB1"/>
      <c r="NGC1"/>
      <c r="NGD1"/>
      <c r="NGE1"/>
      <c r="NGF1"/>
      <c r="NGG1"/>
      <c r="NGH1"/>
      <c r="NGI1"/>
      <c r="NGJ1"/>
      <c r="NGK1"/>
      <c r="NGL1"/>
      <c r="NGM1"/>
      <c r="NGN1"/>
      <c r="NGO1"/>
      <c r="NGP1"/>
      <c r="NGQ1"/>
      <c r="NGR1"/>
      <c r="NGS1"/>
      <c r="NGT1"/>
      <c r="NGU1"/>
      <c r="NGV1"/>
      <c r="NGW1"/>
      <c r="NGX1"/>
      <c r="NGY1"/>
      <c r="NGZ1"/>
      <c r="NHA1"/>
      <c r="NHB1"/>
      <c r="NHC1"/>
      <c r="NHD1"/>
      <c r="NHE1"/>
      <c r="NHF1"/>
      <c r="NHG1"/>
      <c r="NHH1"/>
      <c r="NHI1"/>
      <c r="NHJ1"/>
      <c r="NHK1"/>
      <c r="NHL1"/>
      <c r="NHM1"/>
      <c r="NHN1"/>
      <c r="NHO1"/>
      <c r="NHP1"/>
      <c r="NHQ1"/>
      <c r="NHR1"/>
      <c r="NHS1"/>
      <c r="NHT1"/>
      <c r="NHU1"/>
      <c r="NHV1"/>
      <c r="NHW1"/>
      <c r="NHX1"/>
      <c r="NHY1"/>
      <c r="NHZ1"/>
      <c r="NIA1"/>
      <c r="NIB1"/>
      <c r="NIC1"/>
      <c r="NID1"/>
      <c r="NIE1"/>
      <c r="NIF1"/>
      <c r="NIG1"/>
      <c r="NIH1"/>
      <c r="NII1"/>
      <c r="NIJ1"/>
      <c r="NIK1"/>
      <c r="NIL1"/>
      <c r="NIM1"/>
      <c r="NIN1"/>
      <c r="NIO1"/>
      <c r="NIP1"/>
      <c r="NIQ1"/>
      <c r="NIR1"/>
      <c r="NIS1"/>
      <c r="NIT1"/>
      <c r="NIU1"/>
      <c r="NIV1"/>
      <c r="NIW1"/>
      <c r="NIX1"/>
      <c r="NIY1"/>
      <c r="NIZ1"/>
      <c r="NJA1"/>
      <c r="NJB1"/>
      <c r="NJC1"/>
      <c r="NJD1"/>
      <c r="NJE1"/>
      <c r="NJF1"/>
      <c r="NJG1"/>
      <c r="NJH1"/>
      <c r="NJI1"/>
      <c r="NJJ1"/>
      <c r="NJK1"/>
      <c r="NJL1"/>
      <c r="NJM1"/>
      <c r="NJN1"/>
      <c r="NJO1"/>
      <c r="NJP1"/>
      <c r="NJQ1"/>
      <c r="NJR1"/>
      <c r="NJS1"/>
      <c r="NJT1"/>
      <c r="NJU1"/>
      <c r="NJV1"/>
      <c r="NJW1"/>
      <c r="NJX1"/>
      <c r="NJY1"/>
      <c r="NJZ1"/>
      <c r="NKA1"/>
      <c r="NKB1"/>
      <c r="NKC1"/>
      <c r="NKD1"/>
      <c r="NKE1"/>
      <c r="NKF1"/>
      <c r="NKG1"/>
      <c r="NKH1"/>
      <c r="NKI1"/>
      <c r="NKJ1"/>
      <c r="NKK1"/>
      <c r="NKL1"/>
      <c r="NKM1"/>
      <c r="NKN1"/>
      <c r="NKO1"/>
      <c r="NKP1"/>
      <c r="NKQ1"/>
      <c r="NKR1"/>
      <c r="NKS1"/>
      <c r="NKT1"/>
      <c r="NKU1"/>
      <c r="NKV1"/>
      <c r="NKW1"/>
      <c r="NKX1"/>
      <c r="NKY1"/>
      <c r="NKZ1"/>
      <c r="NLA1"/>
      <c r="NLB1"/>
      <c r="NLC1"/>
      <c r="NLD1"/>
      <c r="NLE1"/>
      <c r="NLF1"/>
      <c r="NLG1"/>
      <c r="NLH1"/>
      <c r="NLI1"/>
      <c r="NLJ1"/>
      <c r="NLK1"/>
      <c r="NLL1"/>
      <c r="NLM1"/>
      <c r="NLN1"/>
      <c r="NLO1"/>
      <c r="NLP1"/>
      <c r="NLQ1"/>
      <c r="NLR1"/>
      <c r="NLS1"/>
      <c r="NLT1"/>
      <c r="NLU1"/>
      <c r="NLV1"/>
      <c r="NLW1"/>
      <c r="NLX1"/>
      <c r="NLY1"/>
      <c r="NLZ1"/>
      <c r="NMA1"/>
      <c r="NMB1"/>
      <c r="NMC1"/>
      <c r="NMD1"/>
      <c r="NME1"/>
      <c r="NMF1"/>
      <c r="NMG1"/>
      <c r="NMH1"/>
      <c r="NMI1"/>
      <c r="NMJ1"/>
      <c r="NMK1"/>
      <c r="NML1"/>
      <c r="NMM1"/>
      <c r="NMN1"/>
      <c r="NMO1"/>
      <c r="NMP1"/>
      <c r="NMQ1"/>
      <c r="NMR1"/>
      <c r="NMS1"/>
      <c r="NMT1"/>
      <c r="NMU1"/>
      <c r="NMV1"/>
      <c r="NMW1"/>
      <c r="NMX1"/>
      <c r="NMY1"/>
      <c r="NMZ1"/>
      <c r="NNA1"/>
      <c r="NNB1"/>
      <c r="NNC1"/>
      <c r="NND1"/>
      <c r="NNE1"/>
      <c r="NNF1"/>
      <c r="NNG1"/>
      <c r="NNH1"/>
      <c r="NNI1"/>
      <c r="NNJ1"/>
      <c r="NNK1"/>
      <c r="NNL1"/>
      <c r="NNM1"/>
      <c r="NNN1"/>
      <c r="NNO1"/>
      <c r="NNP1"/>
      <c r="NNQ1"/>
      <c r="NNR1"/>
      <c r="NNS1"/>
      <c r="NNT1"/>
      <c r="NNU1"/>
      <c r="NNV1"/>
      <c r="NNW1"/>
      <c r="NNX1"/>
      <c r="NNY1"/>
      <c r="NNZ1"/>
      <c r="NOA1"/>
      <c r="NOB1"/>
      <c r="NOC1"/>
      <c r="NOD1"/>
      <c r="NOE1"/>
      <c r="NOF1"/>
      <c r="NOG1"/>
      <c r="NOH1"/>
      <c r="NOI1"/>
      <c r="NOJ1"/>
      <c r="NOK1"/>
      <c r="NOL1"/>
      <c r="NOM1"/>
      <c r="NON1"/>
      <c r="NOO1"/>
      <c r="NOP1"/>
      <c r="NOQ1"/>
      <c r="NOR1"/>
      <c r="NOS1"/>
      <c r="NOT1"/>
      <c r="NOU1"/>
      <c r="NOV1"/>
      <c r="NOW1"/>
      <c r="NOX1"/>
      <c r="NOY1"/>
      <c r="NOZ1"/>
      <c r="NPA1"/>
      <c r="NPB1"/>
      <c r="NPC1"/>
      <c r="NPD1"/>
      <c r="NPE1"/>
      <c r="NPF1"/>
      <c r="NPG1"/>
      <c r="NPH1"/>
      <c r="NPI1"/>
      <c r="NPJ1"/>
      <c r="NPK1"/>
      <c r="NPL1"/>
      <c r="NPM1"/>
      <c r="NPN1"/>
      <c r="NPO1"/>
      <c r="NPP1"/>
      <c r="NPQ1"/>
      <c r="NPR1"/>
      <c r="NPS1"/>
      <c r="NPT1"/>
      <c r="NPU1"/>
      <c r="NPV1"/>
      <c r="NPW1"/>
      <c r="NPX1"/>
      <c r="NPY1"/>
      <c r="NPZ1"/>
      <c r="NQA1"/>
      <c r="NQB1"/>
      <c r="NQC1"/>
      <c r="NQD1"/>
      <c r="NQE1"/>
      <c r="NQF1"/>
      <c r="NQG1"/>
      <c r="NQH1"/>
      <c r="NQI1"/>
      <c r="NQJ1"/>
      <c r="NQK1"/>
      <c r="NQL1"/>
      <c r="NQM1"/>
      <c r="NQN1"/>
      <c r="NQO1"/>
      <c r="NQP1"/>
      <c r="NQQ1"/>
      <c r="NQR1"/>
      <c r="NQS1"/>
      <c r="NQT1"/>
      <c r="NQU1"/>
      <c r="NQV1"/>
      <c r="NQW1"/>
      <c r="NQX1"/>
      <c r="NQY1"/>
      <c r="NQZ1"/>
      <c r="NRA1"/>
      <c r="NRB1"/>
      <c r="NRC1"/>
      <c r="NRD1"/>
      <c r="NRE1"/>
      <c r="NRF1"/>
      <c r="NRG1"/>
      <c r="NRH1"/>
      <c r="NRI1"/>
      <c r="NRJ1"/>
      <c r="NRK1"/>
      <c r="NRL1"/>
      <c r="NRM1"/>
      <c r="NRN1"/>
      <c r="NRO1"/>
      <c r="NRP1"/>
      <c r="NRQ1"/>
      <c r="NRR1"/>
      <c r="NRS1"/>
      <c r="NRT1"/>
      <c r="NRU1"/>
      <c r="NRV1"/>
      <c r="NRW1"/>
      <c r="NRX1"/>
      <c r="NRY1"/>
      <c r="NRZ1"/>
      <c r="NSA1"/>
      <c r="NSB1"/>
      <c r="NSC1"/>
      <c r="NSD1"/>
      <c r="NSE1"/>
      <c r="NSF1"/>
      <c r="NSG1"/>
      <c r="NSH1"/>
      <c r="NSI1"/>
      <c r="NSJ1"/>
      <c r="NSK1"/>
      <c r="NSL1"/>
      <c r="NSM1"/>
      <c r="NSN1"/>
      <c r="NSO1"/>
      <c r="NSP1"/>
      <c r="NSQ1"/>
      <c r="NSR1"/>
      <c r="NSS1"/>
      <c r="NST1"/>
      <c r="NSU1"/>
      <c r="NSV1"/>
      <c r="NSW1"/>
      <c r="NSX1"/>
      <c r="NSY1"/>
      <c r="NSZ1"/>
      <c r="NTA1"/>
      <c r="NTB1"/>
      <c r="NTC1"/>
      <c r="NTD1"/>
      <c r="NTE1"/>
      <c r="NTF1"/>
      <c r="NTG1"/>
      <c r="NTH1"/>
      <c r="NTI1"/>
      <c r="NTJ1"/>
      <c r="NTK1"/>
      <c r="NTL1"/>
      <c r="NTM1"/>
      <c r="NTN1"/>
      <c r="NTO1"/>
      <c r="NTP1"/>
      <c r="NTQ1"/>
      <c r="NTR1"/>
      <c r="NTS1"/>
      <c r="NTT1"/>
      <c r="NTU1"/>
      <c r="NTV1"/>
      <c r="NTW1"/>
      <c r="NTX1"/>
      <c r="NTY1"/>
      <c r="NTZ1"/>
      <c r="NUA1"/>
      <c r="NUB1"/>
      <c r="NUC1"/>
      <c r="NUD1"/>
      <c r="NUE1"/>
      <c r="NUF1"/>
      <c r="NUG1"/>
      <c r="NUH1"/>
      <c r="NUI1"/>
      <c r="NUJ1"/>
      <c r="NUK1"/>
      <c r="NUL1"/>
      <c r="NUM1"/>
      <c r="NUN1"/>
      <c r="NUO1"/>
      <c r="NUP1"/>
      <c r="NUQ1"/>
      <c r="NUR1"/>
      <c r="NUS1"/>
      <c r="NUT1"/>
      <c r="NUU1"/>
      <c r="NUV1"/>
      <c r="NUW1"/>
      <c r="NUX1"/>
      <c r="NUY1"/>
      <c r="NUZ1"/>
      <c r="NVA1"/>
      <c r="NVB1"/>
      <c r="NVC1"/>
      <c r="NVD1"/>
      <c r="NVE1"/>
      <c r="NVF1"/>
      <c r="NVG1"/>
      <c r="NVH1"/>
      <c r="NVI1"/>
      <c r="NVJ1"/>
      <c r="NVK1"/>
      <c r="NVL1"/>
      <c r="NVM1"/>
      <c r="NVN1"/>
      <c r="NVO1"/>
      <c r="NVP1"/>
      <c r="NVQ1"/>
      <c r="NVR1"/>
      <c r="NVS1"/>
      <c r="NVT1"/>
      <c r="NVU1"/>
      <c r="NVV1"/>
      <c r="NVW1"/>
      <c r="NVX1"/>
      <c r="NVY1"/>
      <c r="NVZ1"/>
      <c r="NWA1"/>
      <c r="NWB1"/>
      <c r="NWC1"/>
      <c r="NWD1"/>
      <c r="NWE1"/>
      <c r="NWF1"/>
      <c r="NWG1"/>
      <c r="NWH1"/>
      <c r="NWI1"/>
      <c r="NWJ1"/>
      <c r="NWK1"/>
      <c r="NWL1"/>
      <c r="NWM1"/>
      <c r="NWN1"/>
      <c r="NWO1"/>
      <c r="NWP1"/>
      <c r="NWQ1"/>
      <c r="NWR1"/>
      <c r="NWS1"/>
      <c r="NWT1"/>
      <c r="NWU1"/>
      <c r="NWV1"/>
      <c r="NWW1"/>
      <c r="NWX1"/>
      <c r="NWY1"/>
      <c r="NWZ1"/>
      <c r="NXA1"/>
      <c r="NXB1"/>
      <c r="NXC1"/>
      <c r="NXD1"/>
      <c r="NXE1"/>
      <c r="NXF1"/>
      <c r="NXG1"/>
      <c r="NXH1"/>
      <c r="NXI1"/>
      <c r="NXJ1"/>
      <c r="NXK1"/>
      <c r="NXL1"/>
      <c r="NXM1"/>
      <c r="NXN1"/>
      <c r="NXO1"/>
      <c r="NXP1"/>
      <c r="NXQ1"/>
      <c r="NXR1"/>
      <c r="NXS1"/>
      <c r="NXT1"/>
      <c r="NXU1"/>
      <c r="NXV1"/>
      <c r="NXW1"/>
      <c r="NXX1"/>
      <c r="NXY1"/>
      <c r="NXZ1"/>
      <c r="NYA1"/>
      <c r="NYB1"/>
      <c r="NYC1"/>
      <c r="NYD1"/>
      <c r="NYE1"/>
      <c r="NYF1"/>
      <c r="NYG1"/>
      <c r="NYH1"/>
      <c r="NYI1"/>
      <c r="NYJ1"/>
      <c r="NYK1"/>
      <c r="NYL1"/>
      <c r="NYM1"/>
      <c r="NYN1"/>
      <c r="NYO1"/>
      <c r="NYP1"/>
      <c r="NYQ1"/>
      <c r="NYR1"/>
      <c r="NYS1"/>
      <c r="NYT1"/>
      <c r="NYU1"/>
      <c r="NYV1"/>
      <c r="NYW1"/>
      <c r="NYX1"/>
      <c r="NYY1"/>
      <c r="NYZ1"/>
      <c r="NZA1"/>
      <c r="NZB1"/>
      <c r="NZC1"/>
      <c r="NZD1"/>
      <c r="NZE1"/>
      <c r="NZF1"/>
      <c r="NZG1"/>
      <c r="NZH1"/>
      <c r="NZI1"/>
      <c r="NZJ1"/>
      <c r="NZK1"/>
      <c r="NZL1"/>
      <c r="NZM1"/>
      <c r="NZN1"/>
      <c r="NZO1"/>
      <c r="NZP1"/>
      <c r="NZQ1"/>
      <c r="NZR1"/>
      <c r="NZS1"/>
      <c r="NZT1"/>
      <c r="NZU1"/>
      <c r="NZV1"/>
      <c r="NZW1"/>
      <c r="NZX1"/>
      <c r="NZY1"/>
      <c r="NZZ1"/>
      <c r="OAA1"/>
      <c r="OAB1"/>
      <c r="OAC1"/>
      <c r="OAD1"/>
      <c r="OAE1"/>
      <c r="OAF1"/>
      <c r="OAG1"/>
      <c r="OAH1"/>
      <c r="OAI1"/>
      <c r="OAJ1"/>
      <c r="OAK1"/>
      <c r="OAL1"/>
      <c r="OAM1"/>
      <c r="OAN1"/>
      <c r="OAO1"/>
      <c r="OAP1"/>
      <c r="OAQ1"/>
      <c r="OAR1"/>
      <c r="OAS1"/>
      <c r="OAT1"/>
      <c r="OAU1"/>
      <c r="OAV1"/>
      <c r="OAW1"/>
      <c r="OAX1"/>
      <c r="OAY1"/>
      <c r="OAZ1"/>
      <c r="OBA1"/>
      <c r="OBB1"/>
      <c r="OBC1"/>
      <c r="OBD1"/>
      <c r="OBE1"/>
      <c r="OBF1"/>
      <c r="OBG1"/>
      <c r="OBH1"/>
      <c r="OBI1"/>
      <c r="OBJ1"/>
      <c r="OBK1"/>
      <c r="OBL1"/>
      <c r="OBM1"/>
      <c r="OBN1"/>
      <c r="OBO1"/>
      <c r="OBP1"/>
      <c r="OBQ1"/>
      <c r="OBR1"/>
      <c r="OBS1"/>
      <c r="OBT1"/>
      <c r="OBU1"/>
      <c r="OBV1"/>
      <c r="OBW1"/>
      <c r="OBX1"/>
      <c r="OBY1"/>
      <c r="OBZ1"/>
      <c r="OCA1"/>
      <c r="OCB1"/>
      <c r="OCC1"/>
      <c r="OCD1"/>
      <c r="OCE1"/>
      <c r="OCF1"/>
      <c r="OCG1"/>
      <c r="OCH1"/>
      <c r="OCI1"/>
      <c r="OCJ1"/>
      <c r="OCK1"/>
      <c r="OCL1"/>
      <c r="OCM1"/>
      <c r="OCN1"/>
      <c r="OCO1"/>
      <c r="OCP1"/>
      <c r="OCQ1"/>
      <c r="OCR1"/>
      <c r="OCS1"/>
      <c r="OCT1"/>
      <c r="OCU1"/>
      <c r="OCV1"/>
      <c r="OCW1"/>
      <c r="OCX1"/>
      <c r="OCY1"/>
      <c r="OCZ1"/>
      <c r="ODA1"/>
      <c r="ODB1"/>
      <c r="ODC1"/>
      <c r="ODD1"/>
      <c r="ODE1"/>
      <c r="ODF1"/>
      <c r="ODG1"/>
      <c r="ODH1"/>
      <c r="ODI1"/>
      <c r="ODJ1"/>
      <c r="ODK1"/>
      <c r="ODL1"/>
      <c r="ODM1"/>
      <c r="ODN1"/>
      <c r="ODO1"/>
      <c r="ODP1"/>
      <c r="ODQ1"/>
      <c r="ODR1"/>
      <c r="ODS1"/>
      <c r="ODT1"/>
      <c r="ODU1"/>
      <c r="ODV1"/>
      <c r="ODW1"/>
      <c r="ODX1"/>
      <c r="ODY1"/>
      <c r="ODZ1"/>
      <c r="OEA1"/>
      <c r="OEB1"/>
      <c r="OEC1"/>
      <c r="OED1"/>
      <c r="OEE1"/>
      <c r="OEF1"/>
      <c r="OEG1"/>
      <c r="OEH1"/>
      <c r="OEI1"/>
      <c r="OEJ1"/>
      <c r="OEK1"/>
      <c r="OEL1"/>
      <c r="OEM1"/>
      <c r="OEN1"/>
      <c r="OEO1"/>
      <c r="OEP1"/>
      <c r="OEQ1"/>
      <c r="OER1"/>
      <c r="OES1"/>
      <c r="OET1"/>
      <c r="OEU1"/>
      <c r="OEV1"/>
      <c r="OEW1"/>
      <c r="OEX1"/>
      <c r="OEY1"/>
      <c r="OEZ1"/>
      <c r="OFA1"/>
      <c r="OFB1"/>
      <c r="OFC1"/>
      <c r="OFD1"/>
      <c r="OFE1"/>
      <c r="OFF1"/>
      <c r="OFG1"/>
      <c r="OFH1"/>
      <c r="OFI1"/>
      <c r="OFJ1"/>
      <c r="OFK1"/>
      <c r="OFL1"/>
      <c r="OFM1"/>
      <c r="OFN1"/>
      <c r="OFO1"/>
      <c r="OFP1"/>
      <c r="OFQ1"/>
      <c r="OFR1"/>
      <c r="OFS1"/>
      <c r="OFT1"/>
      <c r="OFU1"/>
      <c r="OFV1"/>
      <c r="OFW1"/>
      <c r="OFX1"/>
      <c r="OFY1"/>
      <c r="OFZ1"/>
      <c r="OGA1"/>
      <c r="OGB1"/>
      <c r="OGC1"/>
      <c r="OGD1"/>
      <c r="OGE1"/>
      <c r="OGF1"/>
      <c r="OGG1"/>
      <c r="OGH1"/>
      <c r="OGI1"/>
      <c r="OGJ1"/>
      <c r="OGK1"/>
      <c r="OGL1"/>
      <c r="OGM1"/>
      <c r="OGN1"/>
      <c r="OGO1"/>
      <c r="OGP1"/>
      <c r="OGQ1"/>
      <c r="OGR1"/>
      <c r="OGS1"/>
      <c r="OGT1"/>
      <c r="OGU1"/>
      <c r="OGV1"/>
      <c r="OGW1"/>
      <c r="OGX1"/>
      <c r="OGY1"/>
      <c r="OGZ1"/>
      <c r="OHA1"/>
      <c r="OHB1"/>
      <c r="OHC1"/>
      <c r="OHD1"/>
      <c r="OHE1"/>
      <c r="OHF1"/>
      <c r="OHG1"/>
      <c r="OHH1"/>
      <c r="OHI1"/>
      <c r="OHJ1"/>
      <c r="OHK1"/>
      <c r="OHL1"/>
      <c r="OHM1"/>
      <c r="OHN1"/>
      <c r="OHO1"/>
      <c r="OHP1"/>
      <c r="OHQ1"/>
      <c r="OHR1"/>
      <c r="OHS1"/>
      <c r="OHT1"/>
      <c r="OHU1"/>
      <c r="OHV1"/>
      <c r="OHW1"/>
      <c r="OHX1"/>
      <c r="OHY1"/>
      <c r="OHZ1"/>
      <c r="OIA1"/>
      <c r="OIB1"/>
      <c r="OIC1"/>
      <c r="OID1"/>
      <c r="OIE1"/>
      <c r="OIF1"/>
      <c r="OIG1"/>
      <c r="OIH1"/>
      <c r="OII1"/>
      <c r="OIJ1"/>
      <c r="OIK1"/>
      <c r="OIL1"/>
      <c r="OIM1"/>
      <c r="OIN1"/>
      <c r="OIO1"/>
      <c r="OIP1"/>
      <c r="OIQ1"/>
      <c r="OIR1"/>
      <c r="OIS1"/>
      <c r="OIT1"/>
      <c r="OIU1"/>
      <c r="OIV1"/>
      <c r="OIW1"/>
      <c r="OIX1"/>
      <c r="OIY1"/>
      <c r="OIZ1"/>
      <c r="OJA1"/>
      <c r="OJB1"/>
      <c r="OJC1"/>
      <c r="OJD1"/>
      <c r="OJE1"/>
      <c r="OJF1"/>
      <c r="OJG1"/>
      <c r="OJH1"/>
      <c r="OJI1"/>
      <c r="OJJ1"/>
      <c r="OJK1"/>
      <c r="OJL1"/>
      <c r="OJM1"/>
      <c r="OJN1"/>
      <c r="OJO1"/>
      <c r="OJP1"/>
      <c r="OJQ1"/>
      <c r="OJR1"/>
      <c r="OJS1"/>
      <c r="OJT1"/>
      <c r="OJU1"/>
      <c r="OJV1"/>
      <c r="OJW1"/>
      <c r="OJX1"/>
      <c r="OJY1"/>
      <c r="OJZ1"/>
      <c r="OKA1"/>
      <c r="OKB1"/>
      <c r="OKC1"/>
      <c r="OKD1"/>
      <c r="OKE1"/>
      <c r="OKF1"/>
      <c r="OKG1"/>
      <c r="OKH1"/>
      <c r="OKI1"/>
      <c r="OKJ1"/>
      <c r="OKK1"/>
      <c r="OKL1"/>
      <c r="OKM1"/>
      <c r="OKN1"/>
      <c r="OKO1"/>
      <c r="OKP1"/>
      <c r="OKQ1"/>
      <c r="OKR1"/>
      <c r="OKS1"/>
      <c r="OKT1"/>
      <c r="OKU1"/>
      <c r="OKV1"/>
      <c r="OKW1"/>
      <c r="OKX1"/>
      <c r="OKY1"/>
      <c r="OKZ1"/>
      <c r="OLA1"/>
      <c r="OLB1"/>
      <c r="OLC1"/>
      <c r="OLD1"/>
      <c r="OLE1"/>
      <c r="OLF1"/>
      <c r="OLG1"/>
      <c r="OLH1"/>
      <c r="OLI1"/>
      <c r="OLJ1"/>
      <c r="OLK1"/>
      <c r="OLL1"/>
      <c r="OLM1"/>
      <c r="OLN1"/>
      <c r="OLO1"/>
      <c r="OLP1"/>
      <c r="OLQ1"/>
      <c r="OLR1"/>
      <c r="OLS1"/>
      <c r="OLT1"/>
      <c r="OLU1"/>
      <c r="OLV1"/>
      <c r="OLW1"/>
      <c r="OLX1"/>
      <c r="OLY1"/>
      <c r="OLZ1"/>
      <c r="OMA1"/>
      <c r="OMB1"/>
      <c r="OMC1"/>
      <c r="OMD1"/>
      <c r="OME1"/>
      <c r="OMF1"/>
      <c r="OMG1"/>
      <c r="OMH1"/>
      <c r="OMI1"/>
      <c r="OMJ1"/>
      <c r="OMK1"/>
      <c r="OML1"/>
      <c r="OMM1"/>
      <c r="OMN1"/>
      <c r="OMO1"/>
      <c r="OMP1"/>
      <c r="OMQ1"/>
      <c r="OMR1"/>
      <c r="OMS1"/>
      <c r="OMT1"/>
      <c r="OMU1"/>
      <c r="OMV1"/>
      <c r="OMW1"/>
      <c r="OMX1"/>
      <c r="OMY1"/>
      <c r="OMZ1"/>
      <c r="ONA1"/>
      <c r="ONB1"/>
      <c r="ONC1"/>
      <c r="OND1"/>
      <c r="ONE1"/>
      <c r="ONF1"/>
      <c r="ONG1"/>
      <c r="ONH1"/>
      <c r="ONI1"/>
      <c r="ONJ1"/>
      <c r="ONK1"/>
      <c r="ONL1"/>
      <c r="ONM1"/>
      <c r="ONN1"/>
      <c r="ONO1"/>
      <c r="ONP1"/>
      <c r="ONQ1"/>
      <c r="ONR1"/>
      <c r="ONS1"/>
      <c r="ONT1"/>
      <c r="ONU1"/>
      <c r="ONV1"/>
      <c r="ONW1"/>
      <c r="ONX1"/>
      <c r="ONY1"/>
      <c r="ONZ1"/>
      <c r="OOA1"/>
      <c r="OOB1"/>
      <c r="OOC1"/>
      <c r="OOD1"/>
      <c r="OOE1"/>
      <c r="OOF1"/>
      <c r="OOG1"/>
      <c r="OOH1"/>
      <c r="OOI1"/>
      <c r="OOJ1"/>
      <c r="OOK1"/>
      <c r="OOL1"/>
      <c r="OOM1"/>
      <c r="OON1"/>
      <c r="OOO1"/>
      <c r="OOP1"/>
      <c r="OOQ1"/>
      <c r="OOR1"/>
      <c r="OOS1"/>
      <c r="OOT1"/>
      <c r="OOU1"/>
      <c r="OOV1"/>
      <c r="OOW1"/>
      <c r="OOX1"/>
      <c r="OOY1"/>
      <c r="OOZ1"/>
      <c r="OPA1"/>
      <c r="OPB1"/>
      <c r="OPC1"/>
      <c r="OPD1"/>
      <c r="OPE1"/>
      <c r="OPF1"/>
      <c r="OPG1"/>
      <c r="OPH1"/>
      <c r="OPI1"/>
      <c r="OPJ1"/>
      <c r="OPK1"/>
      <c r="OPL1"/>
      <c r="OPM1"/>
      <c r="OPN1"/>
      <c r="OPO1"/>
      <c r="OPP1"/>
      <c r="OPQ1"/>
      <c r="OPR1"/>
      <c r="OPS1"/>
      <c r="OPT1"/>
      <c r="OPU1"/>
      <c r="OPV1"/>
      <c r="OPW1"/>
      <c r="OPX1"/>
      <c r="OPY1"/>
      <c r="OPZ1"/>
      <c r="OQA1"/>
      <c r="OQB1"/>
      <c r="OQC1"/>
      <c r="OQD1"/>
      <c r="OQE1"/>
      <c r="OQF1"/>
      <c r="OQG1"/>
      <c r="OQH1"/>
      <c r="OQI1"/>
      <c r="OQJ1"/>
      <c r="OQK1"/>
      <c r="OQL1"/>
      <c r="OQM1"/>
      <c r="OQN1"/>
      <c r="OQO1"/>
      <c r="OQP1"/>
      <c r="OQQ1"/>
      <c r="OQR1"/>
      <c r="OQS1"/>
      <c r="OQT1"/>
      <c r="OQU1"/>
      <c r="OQV1"/>
      <c r="OQW1"/>
      <c r="OQX1"/>
      <c r="OQY1"/>
      <c r="OQZ1"/>
      <c r="ORA1"/>
      <c r="ORB1"/>
      <c r="ORC1"/>
      <c r="ORD1"/>
      <c r="ORE1"/>
      <c r="ORF1"/>
      <c r="ORG1"/>
      <c r="ORH1"/>
      <c r="ORI1"/>
      <c r="ORJ1"/>
      <c r="ORK1"/>
      <c r="ORL1"/>
      <c r="ORM1"/>
      <c r="ORN1"/>
      <c r="ORO1"/>
      <c r="ORP1"/>
      <c r="ORQ1"/>
      <c r="ORR1"/>
      <c r="ORS1"/>
      <c r="ORT1"/>
      <c r="ORU1"/>
      <c r="ORV1"/>
      <c r="ORW1"/>
      <c r="ORX1"/>
      <c r="ORY1"/>
      <c r="ORZ1"/>
      <c r="OSA1"/>
      <c r="OSB1"/>
      <c r="OSC1"/>
      <c r="OSD1"/>
      <c r="OSE1"/>
      <c r="OSF1"/>
      <c r="OSG1"/>
      <c r="OSH1"/>
      <c r="OSI1"/>
      <c r="OSJ1"/>
      <c r="OSK1"/>
      <c r="OSL1"/>
      <c r="OSM1"/>
      <c r="OSN1"/>
      <c r="OSO1"/>
      <c r="OSP1"/>
      <c r="OSQ1"/>
      <c r="OSR1"/>
      <c r="OSS1"/>
      <c r="OST1"/>
      <c r="OSU1"/>
      <c r="OSV1"/>
      <c r="OSW1"/>
      <c r="OSX1"/>
      <c r="OSY1"/>
      <c r="OSZ1"/>
      <c r="OTA1"/>
      <c r="OTB1"/>
      <c r="OTC1"/>
      <c r="OTD1"/>
      <c r="OTE1"/>
      <c r="OTF1"/>
      <c r="OTG1"/>
      <c r="OTH1"/>
      <c r="OTI1"/>
      <c r="OTJ1"/>
      <c r="OTK1"/>
      <c r="OTL1"/>
      <c r="OTM1"/>
      <c r="OTN1"/>
      <c r="OTO1"/>
      <c r="OTP1"/>
      <c r="OTQ1"/>
      <c r="OTR1"/>
      <c r="OTS1"/>
      <c r="OTT1"/>
      <c r="OTU1"/>
      <c r="OTV1"/>
      <c r="OTW1"/>
      <c r="OTX1"/>
      <c r="OTY1"/>
      <c r="OTZ1"/>
      <c r="OUA1"/>
      <c r="OUB1"/>
      <c r="OUC1"/>
      <c r="OUD1"/>
      <c r="OUE1"/>
      <c r="OUF1"/>
      <c r="OUG1"/>
      <c r="OUH1"/>
      <c r="OUI1"/>
      <c r="OUJ1"/>
      <c r="OUK1"/>
      <c r="OUL1"/>
      <c r="OUM1"/>
      <c r="OUN1"/>
      <c r="OUO1"/>
      <c r="OUP1"/>
      <c r="OUQ1"/>
      <c r="OUR1"/>
      <c r="OUS1"/>
      <c r="OUT1"/>
      <c r="OUU1"/>
      <c r="OUV1"/>
      <c r="OUW1"/>
      <c r="OUX1"/>
      <c r="OUY1"/>
      <c r="OUZ1"/>
      <c r="OVA1"/>
      <c r="OVB1"/>
      <c r="OVC1"/>
      <c r="OVD1"/>
      <c r="OVE1"/>
      <c r="OVF1"/>
      <c r="OVG1"/>
      <c r="OVH1"/>
      <c r="OVI1"/>
      <c r="OVJ1"/>
      <c r="OVK1"/>
      <c r="OVL1"/>
      <c r="OVM1"/>
      <c r="OVN1"/>
      <c r="OVO1"/>
      <c r="OVP1"/>
      <c r="OVQ1"/>
      <c r="OVR1"/>
      <c r="OVS1"/>
      <c r="OVT1"/>
      <c r="OVU1"/>
      <c r="OVV1"/>
      <c r="OVW1"/>
      <c r="OVX1"/>
      <c r="OVY1"/>
      <c r="OVZ1"/>
      <c r="OWA1"/>
      <c r="OWB1"/>
      <c r="OWC1"/>
      <c r="OWD1"/>
      <c r="OWE1"/>
      <c r="OWF1"/>
      <c r="OWG1"/>
      <c r="OWH1"/>
      <c r="OWI1"/>
      <c r="OWJ1"/>
      <c r="OWK1"/>
      <c r="OWL1"/>
      <c r="OWM1"/>
      <c r="OWN1"/>
      <c r="OWO1"/>
      <c r="OWP1"/>
      <c r="OWQ1"/>
      <c r="OWR1"/>
      <c r="OWS1"/>
      <c r="OWT1"/>
      <c r="OWU1"/>
      <c r="OWV1"/>
      <c r="OWW1"/>
      <c r="OWX1"/>
      <c r="OWY1"/>
      <c r="OWZ1"/>
      <c r="OXA1"/>
      <c r="OXB1"/>
      <c r="OXC1"/>
      <c r="OXD1"/>
      <c r="OXE1"/>
      <c r="OXF1"/>
      <c r="OXG1"/>
      <c r="OXH1"/>
      <c r="OXI1"/>
      <c r="OXJ1"/>
      <c r="OXK1"/>
      <c r="OXL1"/>
      <c r="OXM1"/>
      <c r="OXN1"/>
      <c r="OXO1"/>
      <c r="OXP1"/>
      <c r="OXQ1"/>
      <c r="OXR1"/>
      <c r="OXS1"/>
      <c r="OXT1"/>
      <c r="OXU1"/>
      <c r="OXV1"/>
      <c r="OXW1"/>
      <c r="OXX1"/>
      <c r="OXY1"/>
      <c r="OXZ1"/>
      <c r="OYA1"/>
      <c r="OYB1"/>
      <c r="OYC1"/>
      <c r="OYD1"/>
      <c r="OYE1"/>
      <c r="OYF1"/>
      <c r="OYG1"/>
      <c r="OYH1"/>
      <c r="OYI1"/>
      <c r="OYJ1"/>
      <c r="OYK1"/>
      <c r="OYL1"/>
      <c r="OYM1"/>
      <c r="OYN1"/>
      <c r="OYO1"/>
      <c r="OYP1"/>
      <c r="OYQ1"/>
      <c r="OYR1"/>
      <c r="OYS1"/>
      <c r="OYT1"/>
      <c r="OYU1"/>
      <c r="OYV1"/>
      <c r="OYW1"/>
      <c r="OYX1"/>
      <c r="OYY1"/>
      <c r="OYZ1"/>
      <c r="OZA1"/>
      <c r="OZB1"/>
      <c r="OZC1"/>
      <c r="OZD1"/>
      <c r="OZE1"/>
      <c r="OZF1"/>
      <c r="OZG1"/>
      <c r="OZH1"/>
      <c r="OZI1"/>
      <c r="OZJ1"/>
      <c r="OZK1"/>
      <c r="OZL1"/>
      <c r="OZM1"/>
      <c r="OZN1"/>
      <c r="OZO1"/>
      <c r="OZP1"/>
      <c r="OZQ1"/>
      <c r="OZR1"/>
      <c r="OZS1"/>
      <c r="OZT1"/>
      <c r="OZU1"/>
      <c r="OZV1"/>
      <c r="OZW1"/>
      <c r="OZX1"/>
      <c r="OZY1"/>
      <c r="OZZ1"/>
      <c r="PAA1"/>
      <c r="PAB1"/>
      <c r="PAC1"/>
      <c r="PAD1"/>
      <c r="PAE1"/>
      <c r="PAF1"/>
      <c r="PAG1"/>
      <c r="PAH1"/>
      <c r="PAI1"/>
      <c r="PAJ1"/>
      <c r="PAK1"/>
      <c r="PAL1"/>
      <c r="PAM1"/>
      <c r="PAN1"/>
      <c r="PAO1"/>
      <c r="PAP1"/>
      <c r="PAQ1"/>
      <c r="PAR1"/>
      <c r="PAS1"/>
      <c r="PAT1"/>
      <c r="PAU1"/>
      <c r="PAV1"/>
      <c r="PAW1"/>
      <c r="PAX1"/>
      <c r="PAY1"/>
      <c r="PAZ1"/>
      <c r="PBA1"/>
      <c r="PBB1"/>
      <c r="PBC1"/>
      <c r="PBD1"/>
      <c r="PBE1"/>
      <c r="PBF1"/>
      <c r="PBG1"/>
      <c r="PBH1"/>
      <c r="PBI1"/>
      <c r="PBJ1"/>
      <c r="PBK1"/>
      <c r="PBL1"/>
      <c r="PBM1"/>
      <c r="PBN1"/>
      <c r="PBO1"/>
      <c r="PBP1"/>
      <c r="PBQ1"/>
      <c r="PBR1"/>
      <c r="PBS1"/>
      <c r="PBT1"/>
      <c r="PBU1"/>
      <c r="PBV1"/>
      <c r="PBW1"/>
      <c r="PBX1"/>
      <c r="PBY1"/>
      <c r="PBZ1"/>
      <c r="PCA1"/>
      <c r="PCB1"/>
      <c r="PCC1"/>
      <c r="PCD1"/>
      <c r="PCE1"/>
      <c r="PCF1"/>
      <c r="PCG1"/>
      <c r="PCH1"/>
      <c r="PCI1"/>
      <c r="PCJ1"/>
      <c r="PCK1"/>
      <c r="PCL1"/>
      <c r="PCM1"/>
      <c r="PCN1"/>
      <c r="PCO1"/>
      <c r="PCP1"/>
      <c r="PCQ1"/>
      <c r="PCR1"/>
      <c r="PCS1"/>
      <c r="PCT1"/>
      <c r="PCU1"/>
      <c r="PCV1"/>
      <c r="PCW1"/>
      <c r="PCX1"/>
      <c r="PCY1"/>
      <c r="PCZ1"/>
      <c r="PDA1"/>
      <c r="PDB1"/>
      <c r="PDC1"/>
      <c r="PDD1"/>
      <c r="PDE1"/>
      <c r="PDF1"/>
      <c r="PDG1"/>
      <c r="PDH1"/>
      <c r="PDI1"/>
      <c r="PDJ1"/>
      <c r="PDK1"/>
      <c r="PDL1"/>
      <c r="PDM1"/>
      <c r="PDN1"/>
      <c r="PDO1"/>
      <c r="PDP1"/>
      <c r="PDQ1"/>
      <c r="PDR1"/>
      <c r="PDS1"/>
      <c r="PDT1"/>
      <c r="PDU1"/>
      <c r="PDV1"/>
      <c r="PDW1"/>
      <c r="PDX1"/>
      <c r="PDY1"/>
      <c r="PDZ1"/>
      <c r="PEA1"/>
      <c r="PEB1"/>
      <c r="PEC1"/>
      <c r="PED1"/>
      <c r="PEE1"/>
      <c r="PEF1"/>
      <c r="PEG1"/>
      <c r="PEH1"/>
      <c r="PEI1"/>
      <c r="PEJ1"/>
      <c r="PEK1"/>
      <c r="PEL1"/>
      <c r="PEM1"/>
      <c r="PEN1"/>
      <c r="PEO1"/>
      <c r="PEP1"/>
      <c r="PEQ1"/>
      <c r="PER1"/>
      <c r="PES1"/>
      <c r="PET1"/>
      <c r="PEU1"/>
      <c r="PEV1"/>
      <c r="PEW1"/>
      <c r="PEX1"/>
      <c r="PEY1"/>
      <c r="PEZ1"/>
      <c r="PFA1"/>
      <c r="PFB1"/>
      <c r="PFC1"/>
      <c r="PFD1"/>
      <c r="PFE1"/>
      <c r="PFF1"/>
      <c r="PFG1"/>
      <c r="PFH1"/>
      <c r="PFI1"/>
      <c r="PFJ1"/>
      <c r="PFK1"/>
      <c r="PFL1"/>
      <c r="PFM1"/>
      <c r="PFN1"/>
      <c r="PFO1"/>
      <c r="PFP1"/>
      <c r="PFQ1"/>
      <c r="PFR1"/>
      <c r="PFS1"/>
      <c r="PFT1"/>
      <c r="PFU1"/>
      <c r="PFV1"/>
      <c r="PFW1"/>
      <c r="PFX1"/>
      <c r="PFY1"/>
      <c r="PFZ1"/>
      <c r="PGA1"/>
      <c r="PGB1"/>
      <c r="PGC1"/>
      <c r="PGD1"/>
      <c r="PGE1"/>
      <c r="PGF1"/>
      <c r="PGG1"/>
      <c r="PGH1"/>
      <c r="PGI1"/>
      <c r="PGJ1"/>
      <c r="PGK1"/>
      <c r="PGL1"/>
      <c r="PGM1"/>
      <c r="PGN1"/>
      <c r="PGO1"/>
      <c r="PGP1"/>
      <c r="PGQ1"/>
      <c r="PGR1"/>
      <c r="PGS1"/>
      <c r="PGT1"/>
      <c r="PGU1"/>
      <c r="PGV1"/>
      <c r="PGW1"/>
      <c r="PGX1"/>
      <c r="PGY1"/>
      <c r="PGZ1"/>
      <c r="PHA1"/>
      <c r="PHB1"/>
      <c r="PHC1"/>
      <c r="PHD1"/>
      <c r="PHE1"/>
      <c r="PHF1"/>
      <c r="PHG1"/>
      <c r="PHH1"/>
      <c r="PHI1"/>
      <c r="PHJ1"/>
      <c r="PHK1"/>
      <c r="PHL1"/>
      <c r="PHM1"/>
      <c r="PHN1"/>
      <c r="PHO1"/>
      <c r="PHP1"/>
      <c r="PHQ1"/>
      <c r="PHR1"/>
      <c r="PHS1"/>
      <c r="PHT1"/>
      <c r="PHU1"/>
      <c r="PHV1"/>
      <c r="PHW1"/>
      <c r="PHX1"/>
      <c r="PHY1"/>
      <c r="PHZ1"/>
      <c r="PIA1"/>
      <c r="PIB1"/>
      <c r="PIC1"/>
      <c r="PID1"/>
      <c r="PIE1"/>
      <c r="PIF1"/>
      <c r="PIG1"/>
      <c r="PIH1"/>
      <c r="PII1"/>
      <c r="PIJ1"/>
      <c r="PIK1"/>
      <c r="PIL1"/>
      <c r="PIM1"/>
      <c r="PIN1"/>
      <c r="PIO1"/>
      <c r="PIP1"/>
      <c r="PIQ1"/>
      <c r="PIR1"/>
      <c r="PIS1"/>
      <c r="PIT1"/>
      <c r="PIU1"/>
      <c r="PIV1"/>
      <c r="PIW1"/>
      <c r="PIX1"/>
      <c r="PIY1"/>
      <c r="PIZ1"/>
      <c r="PJA1"/>
      <c r="PJB1"/>
      <c r="PJC1"/>
      <c r="PJD1"/>
      <c r="PJE1"/>
      <c r="PJF1"/>
      <c r="PJG1"/>
      <c r="PJH1"/>
      <c r="PJI1"/>
      <c r="PJJ1"/>
      <c r="PJK1"/>
      <c r="PJL1"/>
      <c r="PJM1"/>
      <c r="PJN1"/>
      <c r="PJO1"/>
      <c r="PJP1"/>
      <c r="PJQ1"/>
      <c r="PJR1"/>
      <c r="PJS1"/>
      <c r="PJT1"/>
      <c r="PJU1"/>
      <c r="PJV1"/>
      <c r="PJW1"/>
      <c r="PJX1"/>
      <c r="PJY1"/>
      <c r="PJZ1"/>
      <c r="PKA1"/>
      <c r="PKB1"/>
      <c r="PKC1"/>
      <c r="PKD1"/>
      <c r="PKE1"/>
      <c r="PKF1"/>
      <c r="PKG1"/>
      <c r="PKH1"/>
      <c r="PKI1"/>
      <c r="PKJ1"/>
      <c r="PKK1"/>
      <c r="PKL1"/>
      <c r="PKM1"/>
      <c r="PKN1"/>
      <c r="PKO1"/>
      <c r="PKP1"/>
      <c r="PKQ1"/>
      <c r="PKR1"/>
      <c r="PKS1"/>
      <c r="PKT1"/>
      <c r="PKU1"/>
      <c r="PKV1"/>
      <c r="PKW1"/>
      <c r="PKX1"/>
      <c r="PKY1"/>
      <c r="PKZ1"/>
      <c r="PLA1"/>
      <c r="PLB1"/>
      <c r="PLC1"/>
      <c r="PLD1"/>
      <c r="PLE1"/>
      <c r="PLF1"/>
      <c r="PLG1"/>
      <c r="PLH1"/>
      <c r="PLI1"/>
      <c r="PLJ1"/>
      <c r="PLK1"/>
      <c r="PLL1"/>
      <c r="PLM1"/>
      <c r="PLN1"/>
      <c r="PLO1"/>
      <c r="PLP1"/>
      <c r="PLQ1"/>
      <c r="PLR1"/>
      <c r="PLS1"/>
      <c r="PLT1"/>
      <c r="PLU1"/>
      <c r="PLV1"/>
      <c r="PLW1"/>
      <c r="PLX1"/>
      <c r="PLY1"/>
      <c r="PLZ1"/>
      <c r="PMA1"/>
      <c r="PMB1"/>
      <c r="PMC1"/>
      <c r="PMD1"/>
      <c r="PME1"/>
      <c r="PMF1"/>
      <c r="PMG1"/>
      <c r="PMH1"/>
      <c r="PMI1"/>
      <c r="PMJ1"/>
      <c r="PMK1"/>
      <c r="PML1"/>
      <c r="PMM1"/>
      <c r="PMN1"/>
      <c r="PMO1"/>
      <c r="PMP1"/>
      <c r="PMQ1"/>
      <c r="PMR1"/>
      <c r="PMS1"/>
      <c r="PMT1"/>
      <c r="PMU1"/>
      <c r="PMV1"/>
      <c r="PMW1"/>
      <c r="PMX1"/>
      <c r="PMY1"/>
      <c r="PMZ1"/>
      <c r="PNA1"/>
      <c r="PNB1"/>
      <c r="PNC1"/>
      <c r="PND1"/>
      <c r="PNE1"/>
      <c r="PNF1"/>
      <c r="PNG1"/>
      <c r="PNH1"/>
      <c r="PNI1"/>
      <c r="PNJ1"/>
      <c r="PNK1"/>
      <c r="PNL1"/>
      <c r="PNM1"/>
      <c r="PNN1"/>
      <c r="PNO1"/>
      <c r="PNP1"/>
      <c r="PNQ1"/>
      <c r="PNR1"/>
      <c r="PNS1"/>
      <c r="PNT1"/>
      <c r="PNU1"/>
      <c r="PNV1"/>
      <c r="PNW1"/>
      <c r="PNX1"/>
      <c r="PNY1"/>
      <c r="PNZ1"/>
      <c r="POA1"/>
      <c r="POB1"/>
      <c r="POC1"/>
      <c r="POD1"/>
      <c r="POE1"/>
      <c r="POF1"/>
      <c r="POG1"/>
      <c r="POH1"/>
      <c r="POI1"/>
      <c r="POJ1"/>
      <c r="POK1"/>
      <c r="POL1"/>
      <c r="POM1"/>
      <c r="PON1"/>
      <c r="POO1"/>
      <c r="POP1"/>
      <c r="POQ1"/>
      <c r="POR1"/>
      <c r="POS1"/>
      <c r="POT1"/>
      <c r="POU1"/>
      <c r="POV1"/>
      <c r="POW1"/>
      <c r="POX1"/>
      <c r="POY1"/>
      <c r="POZ1"/>
      <c r="PPA1"/>
      <c r="PPB1"/>
      <c r="PPC1"/>
      <c r="PPD1"/>
      <c r="PPE1"/>
      <c r="PPF1"/>
      <c r="PPG1"/>
      <c r="PPH1"/>
      <c r="PPI1"/>
      <c r="PPJ1"/>
      <c r="PPK1"/>
      <c r="PPL1"/>
      <c r="PPM1"/>
      <c r="PPN1"/>
      <c r="PPO1"/>
      <c r="PPP1"/>
      <c r="PPQ1"/>
      <c r="PPR1"/>
      <c r="PPS1"/>
      <c r="PPT1"/>
      <c r="PPU1"/>
      <c r="PPV1"/>
      <c r="PPW1"/>
      <c r="PPX1"/>
      <c r="PPY1"/>
      <c r="PPZ1"/>
      <c r="PQA1"/>
      <c r="PQB1"/>
      <c r="PQC1"/>
      <c r="PQD1"/>
      <c r="PQE1"/>
      <c r="PQF1"/>
      <c r="PQG1"/>
      <c r="PQH1"/>
      <c r="PQI1"/>
      <c r="PQJ1"/>
      <c r="PQK1"/>
      <c r="PQL1"/>
      <c r="PQM1"/>
      <c r="PQN1"/>
      <c r="PQO1"/>
      <c r="PQP1"/>
      <c r="PQQ1"/>
      <c r="PQR1"/>
      <c r="PQS1"/>
      <c r="PQT1"/>
      <c r="PQU1"/>
      <c r="PQV1"/>
      <c r="PQW1"/>
      <c r="PQX1"/>
      <c r="PQY1"/>
      <c r="PQZ1"/>
      <c r="PRA1"/>
      <c r="PRB1"/>
      <c r="PRC1"/>
      <c r="PRD1"/>
      <c r="PRE1"/>
      <c r="PRF1"/>
      <c r="PRG1"/>
      <c r="PRH1"/>
      <c r="PRI1"/>
      <c r="PRJ1"/>
      <c r="PRK1"/>
      <c r="PRL1"/>
      <c r="PRM1"/>
      <c r="PRN1"/>
      <c r="PRO1"/>
      <c r="PRP1"/>
      <c r="PRQ1"/>
      <c r="PRR1"/>
      <c r="PRS1"/>
      <c r="PRT1"/>
      <c r="PRU1"/>
      <c r="PRV1"/>
      <c r="PRW1"/>
      <c r="PRX1"/>
      <c r="PRY1"/>
      <c r="PRZ1"/>
      <c r="PSA1"/>
      <c r="PSB1"/>
      <c r="PSC1"/>
      <c r="PSD1"/>
      <c r="PSE1"/>
      <c r="PSF1"/>
      <c r="PSG1"/>
      <c r="PSH1"/>
      <c r="PSI1"/>
      <c r="PSJ1"/>
      <c r="PSK1"/>
      <c r="PSL1"/>
      <c r="PSM1"/>
      <c r="PSN1"/>
      <c r="PSO1"/>
      <c r="PSP1"/>
      <c r="PSQ1"/>
      <c r="PSR1"/>
      <c r="PSS1"/>
      <c r="PST1"/>
      <c r="PSU1"/>
      <c r="PSV1"/>
      <c r="PSW1"/>
      <c r="PSX1"/>
      <c r="PSY1"/>
      <c r="PSZ1"/>
      <c r="PTA1"/>
      <c r="PTB1"/>
      <c r="PTC1"/>
      <c r="PTD1"/>
      <c r="PTE1"/>
      <c r="PTF1"/>
      <c r="PTG1"/>
      <c r="PTH1"/>
      <c r="PTI1"/>
      <c r="PTJ1"/>
      <c r="PTK1"/>
      <c r="PTL1"/>
      <c r="PTM1"/>
      <c r="PTN1"/>
      <c r="PTO1"/>
      <c r="PTP1"/>
      <c r="PTQ1"/>
      <c r="PTR1"/>
      <c r="PTS1"/>
      <c r="PTT1"/>
      <c r="PTU1"/>
      <c r="PTV1"/>
      <c r="PTW1"/>
      <c r="PTX1"/>
      <c r="PTY1"/>
      <c r="PTZ1"/>
      <c r="PUA1"/>
      <c r="PUB1"/>
      <c r="PUC1"/>
      <c r="PUD1"/>
      <c r="PUE1"/>
      <c r="PUF1"/>
      <c r="PUG1"/>
      <c r="PUH1"/>
      <c r="PUI1"/>
      <c r="PUJ1"/>
      <c r="PUK1"/>
      <c r="PUL1"/>
      <c r="PUM1"/>
      <c r="PUN1"/>
      <c r="PUO1"/>
      <c r="PUP1"/>
      <c r="PUQ1"/>
      <c r="PUR1"/>
      <c r="PUS1"/>
      <c r="PUT1"/>
      <c r="PUU1"/>
      <c r="PUV1"/>
      <c r="PUW1"/>
      <c r="PUX1"/>
      <c r="PUY1"/>
      <c r="PUZ1"/>
      <c r="PVA1"/>
      <c r="PVB1"/>
      <c r="PVC1"/>
      <c r="PVD1"/>
      <c r="PVE1"/>
      <c r="PVF1"/>
      <c r="PVG1"/>
      <c r="PVH1"/>
      <c r="PVI1"/>
      <c r="PVJ1"/>
      <c r="PVK1"/>
      <c r="PVL1"/>
      <c r="PVM1"/>
      <c r="PVN1"/>
      <c r="PVO1"/>
      <c r="PVP1"/>
      <c r="PVQ1"/>
      <c r="PVR1"/>
      <c r="PVS1"/>
      <c r="PVT1"/>
      <c r="PVU1"/>
      <c r="PVV1"/>
      <c r="PVW1"/>
      <c r="PVX1"/>
      <c r="PVY1"/>
      <c r="PVZ1"/>
      <c r="PWA1"/>
      <c r="PWB1"/>
      <c r="PWC1"/>
      <c r="PWD1"/>
      <c r="PWE1"/>
      <c r="PWF1"/>
      <c r="PWG1"/>
      <c r="PWH1"/>
      <c r="PWI1"/>
      <c r="PWJ1"/>
      <c r="PWK1"/>
      <c r="PWL1"/>
      <c r="PWM1"/>
      <c r="PWN1"/>
      <c r="PWO1"/>
      <c r="PWP1"/>
      <c r="PWQ1"/>
      <c r="PWR1"/>
      <c r="PWS1"/>
      <c r="PWT1"/>
      <c r="PWU1"/>
      <c r="PWV1"/>
      <c r="PWW1"/>
      <c r="PWX1"/>
      <c r="PWY1"/>
      <c r="PWZ1"/>
      <c r="PXA1"/>
      <c r="PXB1"/>
      <c r="PXC1"/>
      <c r="PXD1"/>
      <c r="PXE1"/>
      <c r="PXF1"/>
      <c r="PXG1"/>
      <c r="PXH1"/>
      <c r="PXI1"/>
      <c r="PXJ1"/>
      <c r="PXK1"/>
      <c r="PXL1"/>
      <c r="PXM1"/>
      <c r="PXN1"/>
      <c r="PXO1"/>
      <c r="PXP1"/>
      <c r="PXQ1"/>
      <c r="PXR1"/>
      <c r="PXS1"/>
      <c r="PXT1"/>
      <c r="PXU1"/>
      <c r="PXV1"/>
      <c r="PXW1"/>
      <c r="PXX1"/>
      <c r="PXY1"/>
      <c r="PXZ1"/>
      <c r="PYA1"/>
      <c r="PYB1"/>
      <c r="PYC1"/>
      <c r="PYD1"/>
      <c r="PYE1"/>
      <c r="PYF1"/>
      <c r="PYG1"/>
      <c r="PYH1"/>
      <c r="PYI1"/>
      <c r="PYJ1"/>
      <c r="PYK1"/>
      <c r="PYL1"/>
      <c r="PYM1"/>
      <c r="PYN1"/>
      <c r="PYO1"/>
      <c r="PYP1"/>
      <c r="PYQ1"/>
      <c r="PYR1"/>
      <c r="PYS1"/>
      <c r="PYT1"/>
      <c r="PYU1"/>
      <c r="PYV1"/>
      <c r="PYW1"/>
      <c r="PYX1"/>
      <c r="PYY1"/>
      <c r="PYZ1"/>
      <c r="PZA1"/>
      <c r="PZB1"/>
      <c r="PZC1"/>
      <c r="PZD1"/>
      <c r="PZE1"/>
      <c r="PZF1"/>
      <c r="PZG1"/>
      <c r="PZH1"/>
      <c r="PZI1"/>
      <c r="PZJ1"/>
      <c r="PZK1"/>
      <c r="PZL1"/>
      <c r="PZM1"/>
      <c r="PZN1"/>
      <c r="PZO1"/>
      <c r="PZP1"/>
      <c r="PZQ1"/>
      <c r="PZR1"/>
      <c r="PZS1"/>
      <c r="PZT1"/>
      <c r="PZU1"/>
      <c r="PZV1"/>
      <c r="PZW1"/>
      <c r="PZX1"/>
      <c r="PZY1"/>
      <c r="PZZ1"/>
      <c r="QAA1"/>
      <c r="QAB1"/>
      <c r="QAC1"/>
      <c r="QAD1"/>
      <c r="QAE1"/>
      <c r="QAF1"/>
      <c r="QAG1"/>
      <c r="QAH1"/>
      <c r="QAI1"/>
      <c r="QAJ1"/>
      <c r="QAK1"/>
      <c r="QAL1"/>
      <c r="QAM1"/>
      <c r="QAN1"/>
      <c r="QAO1"/>
      <c r="QAP1"/>
      <c r="QAQ1"/>
      <c r="QAR1"/>
      <c r="QAS1"/>
      <c r="QAT1"/>
      <c r="QAU1"/>
      <c r="QAV1"/>
      <c r="QAW1"/>
      <c r="QAX1"/>
      <c r="QAY1"/>
      <c r="QAZ1"/>
      <c r="QBA1"/>
      <c r="QBB1"/>
      <c r="QBC1"/>
      <c r="QBD1"/>
      <c r="QBE1"/>
      <c r="QBF1"/>
      <c r="QBG1"/>
      <c r="QBH1"/>
      <c r="QBI1"/>
      <c r="QBJ1"/>
      <c r="QBK1"/>
      <c r="QBL1"/>
      <c r="QBM1"/>
      <c r="QBN1"/>
      <c r="QBO1"/>
      <c r="QBP1"/>
      <c r="QBQ1"/>
      <c r="QBR1"/>
      <c r="QBS1"/>
      <c r="QBT1"/>
      <c r="QBU1"/>
      <c r="QBV1"/>
      <c r="QBW1"/>
      <c r="QBX1"/>
      <c r="QBY1"/>
      <c r="QBZ1"/>
      <c r="QCA1"/>
      <c r="QCB1"/>
      <c r="QCC1"/>
      <c r="QCD1"/>
      <c r="QCE1"/>
      <c r="QCF1"/>
      <c r="QCG1"/>
      <c r="QCH1"/>
      <c r="QCI1"/>
      <c r="QCJ1"/>
      <c r="QCK1"/>
      <c r="QCL1"/>
      <c r="QCM1"/>
      <c r="QCN1"/>
      <c r="QCO1"/>
      <c r="QCP1"/>
      <c r="QCQ1"/>
      <c r="QCR1"/>
      <c r="QCS1"/>
      <c r="QCT1"/>
      <c r="QCU1"/>
      <c r="QCV1"/>
      <c r="QCW1"/>
      <c r="QCX1"/>
      <c r="QCY1"/>
      <c r="QCZ1"/>
      <c r="QDA1"/>
      <c r="QDB1"/>
      <c r="QDC1"/>
      <c r="QDD1"/>
      <c r="QDE1"/>
      <c r="QDF1"/>
      <c r="QDG1"/>
      <c r="QDH1"/>
      <c r="QDI1"/>
      <c r="QDJ1"/>
      <c r="QDK1"/>
      <c r="QDL1"/>
      <c r="QDM1"/>
      <c r="QDN1"/>
      <c r="QDO1"/>
      <c r="QDP1"/>
      <c r="QDQ1"/>
      <c r="QDR1"/>
      <c r="QDS1"/>
      <c r="QDT1"/>
      <c r="QDU1"/>
      <c r="QDV1"/>
      <c r="QDW1"/>
      <c r="QDX1"/>
      <c r="QDY1"/>
      <c r="QDZ1"/>
      <c r="QEA1"/>
      <c r="QEB1"/>
      <c r="QEC1"/>
      <c r="QED1"/>
      <c r="QEE1"/>
      <c r="QEF1"/>
      <c r="QEG1"/>
      <c r="QEH1"/>
      <c r="QEI1"/>
      <c r="QEJ1"/>
      <c r="QEK1"/>
      <c r="QEL1"/>
      <c r="QEM1"/>
      <c r="QEN1"/>
      <c r="QEO1"/>
      <c r="QEP1"/>
      <c r="QEQ1"/>
      <c r="QER1"/>
      <c r="QES1"/>
      <c r="QET1"/>
      <c r="QEU1"/>
      <c r="QEV1"/>
      <c r="QEW1"/>
      <c r="QEX1"/>
      <c r="QEY1"/>
      <c r="QEZ1"/>
      <c r="QFA1"/>
      <c r="QFB1"/>
      <c r="QFC1"/>
      <c r="QFD1"/>
      <c r="QFE1"/>
      <c r="QFF1"/>
      <c r="QFG1"/>
      <c r="QFH1"/>
      <c r="QFI1"/>
      <c r="QFJ1"/>
      <c r="QFK1"/>
      <c r="QFL1"/>
      <c r="QFM1"/>
      <c r="QFN1"/>
      <c r="QFO1"/>
      <c r="QFP1"/>
      <c r="QFQ1"/>
      <c r="QFR1"/>
      <c r="QFS1"/>
      <c r="QFT1"/>
      <c r="QFU1"/>
      <c r="QFV1"/>
      <c r="QFW1"/>
      <c r="QFX1"/>
      <c r="QFY1"/>
      <c r="QFZ1"/>
      <c r="QGA1"/>
      <c r="QGB1"/>
      <c r="QGC1"/>
      <c r="QGD1"/>
      <c r="QGE1"/>
      <c r="QGF1"/>
      <c r="QGG1"/>
      <c r="QGH1"/>
      <c r="QGI1"/>
      <c r="QGJ1"/>
      <c r="QGK1"/>
      <c r="QGL1"/>
      <c r="QGM1"/>
      <c r="QGN1"/>
      <c r="QGO1"/>
      <c r="QGP1"/>
      <c r="QGQ1"/>
      <c r="QGR1"/>
      <c r="QGS1"/>
      <c r="QGT1"/>
      <c r="QGU1"/>
      <c r="QGV1"/>
      <c r="QGW1"/>
      <c r="QGX1"/>
      <c r="QGY1"/>
      <c r="QGZ1"/>
      <c r="QHA1"/>
      <c r="QHB1"/>
      <c r="QHC1"/>
      <c r="QHD1"/>
      <c r="QHE1"/>
      <c r="QHF1"/>
      <c r="QHG1"/>
      <c r="QHH1"/>
      <c r="QHI1"/>
      <c r="QHJ1"/>
      <c r="QHK1"/>
      <c r="QHL1"/>
      <c r="QHM1"/>
      <c r="QHN1"/>
      <c r="QHO1"/>
      <c r="QHP1"/>
      <c r="QHQ1"/>
      <c r="QHR1"/>
      <c r="QHS1"/>
      <c r="QHT1"/>
      <c r="QHU1"/>
      <c r="QHV1"/>
      <c r="QHW1"/>
      <c r="QHX1"/>
      <c r="QHY1"/>
      <c r="QHZ1"/>
      <c r="QIA1"/>
      <c r="QIB1"/>
      <c r="QIC1"/>
      <c r="QID1"/>
      <c r="QIE1"/>
      <c r="QIF1"/>
      <c r="QIG1"/>
      <c r="QIH1"/>
      <c r="QII1"/>
      <c r="QIJ1"/>
      <c r="QIK1"/>
      <c r="QIL1"/>
      <c r="QIM1"/>
      <c r="QIN1"/>
      <c r="QIO1"/>
      <c r="QIP1"/>
      <c r="QIQ1"/>
      <c r="QIR1"/>
      <c r="QIS1"/>
      <c r="QIT1"/>
      <c r="QIU1"/>
      <c r="QIV1"/>
      <c r="QIW1"/>
      <c r="QIX1"/>
      <c r="QIY1"/>
      <c r="QIZ1"/>
      <c r="QJA1"/>
      <c r="QJB1"/>
      <c r="QJC1"/>
      <c r="QJD1"/>
      <c r="QJE1"/>
      <c r="QJF1"/>
      <c r="QJG1"/>
      <c r="QJH1"/>
      <c r="QJI1"/>
      <c r="QJJ1"/>
      <c r="QJK1"/>
      <c r="QJL1"/>
      <c r="QJM1"/>
      <c r="QJN1"/>
      <c r="QJO1"/>
      <c r="QJP1"/>
      <c r="QJQ1"/>
      <c r="QJR1"/>
      <c r="QJS1"/>
      <c r="QJT1"/>
      <c r="QJU1"/>
      <c r="QJV1"/>
      <c r="QJW1"/>
      <c r="QJX1"/>
      <c r="QJY1"/>
      <c r="QJZ1"/>
      <c r="QKA1"/>
      <c r="QKB1"/>
      <c r="QKC1"/>
      <c r="QKD1"/>
      <c r="QKE1"/>
      <c r="QKF1"/>
      <c r="QKG1"/>
      <c r="QKH1"/>
      <c r="QKI1"/>
      <c r="QKJ1"/>
      <c r="QKK1"/>
      <c r="QKL1"/>
      <c r="QKM1"/>
      <c r="QKN1"/>
      <c r="QKO1"/>
      <c r="QKP1"/>
      <c r="QKQ1"/>
      <c r="QKR1"/>
      <c r="QKS1"/>
      <c r="QKT1"/>
      <c r="QKU1"/>
      <c r="QKV1"/>
      <c r="QKW1"/>
      <c r="QKX1"/>
      <c r="QKY1"/>
      <c r="QKZ1"/>
      <c r="QLA1"/>
      <c r="QLB1"/>
      <c r="QLC1"/>
      <c r="QLD1"/>
      <c r="QLE1"/>
      <c r="QLF1"/>
      <c r="QLG1"/>
      <c r="QLH1"/>
      <c r="QLI1"/>
      <c r="QLJ1"/>
      <c r="QLK1"/>
      <c r="QLL1"/>
      <c r="QLM1"/>
      <c r="QLN1"/>
      <c r="QLO1"/>
      <c r="QLP1"/>
      <c r="QLQ1"/>
      <c r="QLR1"/>
      <c r="QLS1"/>
      <c r="QLT1"/>
      <c r="QLU1"/>
      <c r="QLV1"/>
      <c r="QLW1"/>
      <c r="QLX1"/>
      <c r="QLY1"/>
      <c r="QLZ1"/>
      <c r="QMA1"/>
      <c r="QMB1"/>
      <c r="QMC1"/>
      <c r="QMD1"/>
      <c r="QME1"/>
      <c r="QMF1"/>
      <c r="QMG1"/>
      <c r="QMH1"/>
      <c r="QMI1"/>
      <c r="QMJ1"/>
      <c r="QMK1"/>
      <c r="QML1"/>
      <c r="QMM1"/>
      <c r="QMN1"/>
      <c r="QMO1"/>
      <c r="QMP1"/>
      <c r="QMQ1"/>
      <c r="QMR1"/>
      <c r="QMS1"/>
      <c r="QMT1"/>
      <c r="QMU1"/>
      <c r="QMV1"/>
      <c r="QMW1"/>
      <c r="QMX1"/>
      <c r="QMY1"/>
      <c r="QMZ1"/>
      <c r="QNA1"/>
      <c r="QNB1"/>
      <c r="QNC1"/>
      <c r="QND1"/>
      <c r="QNE1"/>
      <c r="QNF1"/>
      <c r="QNG1"/>
      <c r="QNH1"/>
      <c r="QNI1"/>
      <c r="QNJ1"/>
      <c r="QNK1"/>
      <c r="QNL1"/>
      <c r="QNM1"/>
      <c r="QNN1"/>
      <c r="QNO1"/>
      <c r="QNP1"/>
      <c r="QNQ1"/>
      <c r="QNR1"/>
      <c r="QNS1"/>
      <c r="QNT1"/>
      <c r="QNU1"/>
      <c r="QNV1"/>
      <c r="QNW1"/>
      <c r="QNX1"/>
      <c r="QNY1"/>
      <c r="QNZ1"/>
      <c r="QOA1"/>
      <c r="QOB1"/>
      <c r="QOC1"/>
      <c r="QOD1"/>
      <c r="QOE1"/>
      <c r="QOF1"/>
      <c r="QOG1"/>
      <c r="QOH1"/>
      <c r="QOI1"/>
      <c r="QOJ1"/>
      <c r="QOK1"/>
      <c r="QOL1"/>
      <c r="QOM1"/>
      <c r="QON1"/>
      <c r="QOO1"/>
      <c r="QOP1"/>
      <c r="QOQ1"/>
      <c r="QOR1"/>
      <c r="QOS1"/>
      <c r="QOT1"/>
      <c r="QOU1"/>
      <c r="QOV1"/>
      <c r="QOW1"/>
      <c r="QOX1"/>
      <c r="QOY1"/>
      <c r="QOZ1"/>
      <c r="QPA1"/>
      <c r="QPB1"/>
      <c r="QPC1"/>
      <c r="QPD1"/>
      <c r="QPE1"/>
      <c r="QPF1"/>
      <c r="QPG1"/>
      <c r="QPH1"/>
      <c r="QPI1"/>
      <c r="QPJ1"/>
      <c r="QPK1"/>
      <c r="QPL1"/>
      <c r="QPM1"/>
      <c r="QPN1"/>
      <c r="QPO1"/>
      <c r="QPP1"/>
      <c r="QPQ1"/>
      <c r="QPR1"/>
      <c r="QPS1"/>
      <c r="QPT1"/>
      <c r="QPU1"/>
      <c r="QPV1"/>
      <c r="QPW1"/>
      <c r="QPX1"/>
      <c r="QPY1"/>
      <c r="QPZ1"/>
      <c r="QQA1"/>
      <c r="QQB1"/>
      <c r="QQC1"/>
      <c r="QQD1"/>
      <c r="QQE1"/>
      <c r="QQF1"/>
      <c r="QQG1"/>
      <c r="QQH1"/>
      <c r="QQI1"/>
      <c r="QQJ1"/>
      <c r="QQK1"/>
      <c r="QQL1"/>
      <c r="QQM1"/>
      <c r="QQN1"/>
      <c r="QQO1"/>
      <c r="QQP1"/>
      <c r="QQQ1"/>
      <c r="QQR1"/>
      <c r="QQS1"/>
      <c r="QQT1"/>
      <c r="QQU1"/>
      <c r="QQV1"/>
      <c r="QQW1"/>
      <c r="QQX1"/>
      <c r="QQY1"/>
      <c r="QQZ1"/>
      <c r="QRA1"/>
      <c r="QRB1"/>
      <c r="QRC1"/>
      <c r="QRD1"/>
      <c r="QRE1"/>
      <c r="QRF1"/>
      <c r="QRG1"/>
      <c r="QRH1"/>
      <c r="QRI1"/>
      <c r="QRJ1"/>
      <c r="QRK1"/>
      <c r="QRL1"/>
      <c r="QRM1"/>
      <c r="QRN1"/>
      <c r="QRO1"/>
      <c r="QRP1"/>
      <c r="QRQ1"/>
      <c r="QRR1"/>
      <c r="QRS1"/>
      <c r="QRT1"/>
      <c r="QRU1"/>
      <c r="QRV1"/>
      <c r="QRW1"/>
      <c r="QRX1"/>
      <c r="QRY1"/>
      <c r="QRZ1"/>
      <c r="QSA1"/>
      <c r="QSB1"/>
      <c r="QSC1"/>
      <c r="QSD1"/>
      <c r="QSE1"/>
      <c r="QSF1"/>
      <c r="QSG1"/>
      <c r="QSH1"/>
      <c r="QSI1"/>
      <c r="QSJ1"/>
      <c r="QSK1"/>
      <c r="QSL1"/>
      <c r="QSM1"/>
      <c r="QSN1"/>
      <c r="QSO1"/>
      <c r="QSP1"/>
      <c r="QSQ1"/>
      <c r="QSR1"/>
      <c r="QSS1"/>
      <c r="QST1"/>
      <c r="QSU1"/>
      <c r="QSV1"/>
      <c r="QSW1"/>
      <c r="QSX1"/>
      <c r="QSY1"/>
      <c r="QSZ1"/>
      <c r="QTA1"/>
      <c r="QTB1"/>
      <c r="QTC1"/>
      <c r="QTD1"/>
      <c r="QTE1"/>
      <c r="QTF1"/>
      <c r="QTG1"/>
      <c r="QTH1"/>
      <c r="QTI1"/>
      <c r="QTJ1"/>
      <c r="QTK1"/>
      <c r="QTL1"/>
      <c r="QTM1"/>
      <c r="QTN1"/>
      <c r="QTO1"/>
      <c r="QTP1"/>
      <c r="QTQ1"/>
      <c r="QTR1"/>
      <c r="QTS1"/>
      <c r="QTT1"/>
      <c r="QTU1"/>
      <c r="QTV1"/>
      <c r="QTW1"/>
      <c r="QTX1"/>
      <c r="QTY1"/>
      <c r="QTZ1"/>
      <c r="QUA1"/>
      <c r="QUB1"/>
      <c r="QUC1"/>
      <c r="QUD1"/>
      <c r="QUE1"/>
      <c r="QUF1"/>
      <c r="QUG1"/>
      <c r="QUH1"/>
      <c r="QUI1"/>
      <c r="QUJ1"/>
      <c r="QUK1"/>
      <c r="QUL1"/>
      <c r="QUM1"/>
      <c r="QUN1"/>
      <c r="QUO1"/>
      <c r="QUP1"/>
      <c r="QUQ1"/>
      <c r="QUR1"/>
      <c r="QUS1"/>
      <c r="QUT1"/>
      <c r="QUU1"/>
      <c r="QUV1"/>
      <c r="QUW1"/>
      <c r="QUX1"/>
      <c r="QUY1"/>
      <c r="QUZ1"/>
      <c r="QVA1"/>
      <c r="QVB1"/>
      <c r="QVC1"/>
      <c r="QVD1"/>
      <c r="QVE1"/>
      <c r="QVF1"/>
      <c r="QVG1"/>
      <c r="QVH1"/>
      <c r="QVI1"/>
      <c r="QVJ1"/>
      <c r="QVK1"/>
      <c r="QVL1"/>
      <c r="QVM1"/>
      <c r="QVN1"/>
      <c r="QVO1"/>
      <c r="QVP1"/>
      <c r="QVQ1"/>
      <c r="QVR1"/>
      <c r="QVS1"/>
      <c r="QVT1"/>
      <c r="QVU1"/>
      <c r="QVV1"/>
      <c r="QVW1"/>
      <c r="QVX1"/>
      <c r="QVY1"/>
      <c r="QVZ1"/>
      <c r="QWA1"/>
      <c r="QWB1"/>
      <c r="QWC1"/>
      <c r="QWD1"/>
      <c r="QWE1"/>
      <c r="QWF1"/>
      <c r="QWG1"/>
      <c r="QWH1"/>
      <c r="QWI1"/>
      <c r="QWJ1"/>
      <c r="QWK1"/>
      <c r="QWL1"/>
      <c r="QWM1"/>
      <c r="QWN1"/>
      <c r="QWO1"/>
      <c r="QWP1"/>
      <c r="QWQ1"/>
      <c r="QWR1"/>
      <c r="QWS1"/>
      <c r="QWT1"/>
      <c r="QWU1"/>
      <c r="QWV1"/>
      <c r="QWW1"/>
      <c r="QWX1"/>
      <c r="QWY1"/>
      <c r="QWZ1"/>
      <c r="QXA1"/>
      <c r="QXB1"/>
      <c r="QXC1"/>
      <c r="QXD1"/>
      <c r="QXE1"/>
      <c r="QXF1"/>
      <c r="QXG1"/>
      <c r="QXH1"/>
      <c r="QXI1"/>
      <c r="QXJ1"/>
      <c r="QXK1"/>
      <c r="QXL1"/>
      <c r="QXM1"/>
      <c r="QXN1"/>
      <c r="QXO1"/>
      <c r="QXP1"/>
      <c r="QXQ1"/>
      <c r="QXR1"/>
      <c r="QXS1"/>
      <c r="QXT1"/>
      <c r="QXU1"/>
      <c r="QXV1"/>
      <c r="QXW1"/>
      <c r="QXX1"/>
      <c r="QXY1"/>
      <c r="QXZ1"/>
      <c r="QYA1"/>
      <c r="QYB1"/>
      <c r="QYC1"/>
      <c r="QYD1"/>
      <c r="QYE1"/>
      <c r="QYF1"/>
      <c r="QYG1"/>
      <c r="QYH1"/>
      <c r="QYI1"/>
      <c r="QYJ1"/>
      <c r="QYK1"/>
      <c r="QYL1"/>
      <c r="QYM1"/>
      <c r="QYN1"/>
      <c r="QYO1"/>
      <c r="QYP1"/>
      <c r="QYQ1"/>
      <c r="QYR1"/>
      <c r="QYS1"/>
      <c r="QYT1"/>
      <c r="QYU1"/>
      <c r="QYV1"/>
      <c r="QYW1"/>
      <c r="QYX1"/>
      <c r="QYY1"/>
      <c r="QYZ1"/>
      <c r="QZA1"/>
      <c r="QZB1"/>
      <c r="QZC1"/>
      <c r="QZD1"/>
      <c r="QZE1"/>
      <c r="QZF1"/>
      <c r="QZG1"/>
      <c r="QZH1"/>
      <c r="QZI1"/>
      <c r="QZJ1"/>
      <c r="QZK1"/>
      <c r="QZL1"/>
      <c r="QZM1"/>
      <c r="QZN1"/>
      <c r="QZO1"/>
      <c r="QZP1"/>
      <c r="QZQ1"/>
      <c r="QZR1"/>
      <c r="QZS1"/>
      <c r="QZT1"/>
      <c r="QZU1"/>
      <c r="QZV1"/>
      <c r="QZW1"/>
      <c r="QZX1"/>
      <c r="QZY1"/>
      <c r="QZZ1"/>
      <c r="RAA1"/>
      <c r="RAB1"/>
      <c r="RAC1"/>
      <c r="RAD1"/>
      <c r="RAE1"/>
      <c r="RAF1"/>
      <c r="RAG1"/>
      <c r="RAH1"/>
      <c r="RAI1"/>
      <c r="RAJ1"/>
      <c r="RAK1"/>
      <c r="RAL1"/>
      <c r="RAM1"/>
      <c r="RAN1"/>
      <c r="RAO1"/>
      <c r="RAP1"/>
      <c r="RAQ1"/>
      <c r="RAR1"/>
      <c r="RAS1"/>
      <c r="RAT1"/>
      <c r="RAU1"/>
      <c r="RAV1"/>
      <c r="RAW1"/>
      <c r="RAX1"/>
      <c r="RAY1"/>
      <c r="RAZ1"/>
      <c r="RBA1"/>
      <c r="RBB1"/>
      <c r="RBC1"/>
      <c r="RBD1"/>
      <c r="RBE1"/>
      <c r="RBF1"/>
      <c r="RBG1"/>
      <c r="RBH1"/>
      <c r="RBI1"/>
      <c r="RBJ1"/>
      <c r="RBK1"/>
      <c r="RBL1"/>
      <c r="RBM1"/>
      <c r="RBN1"/>
      <c r="RBO1"/>
      <c r="RBP1"/>
      <c r="RBQ1"/>
      <c r="RBR1"/>
      <c r="RBS1"/>
      <c r="RBT1"/>
      <c r="RBU1"/>
      <c r="RBV1"/>
      <c r="RBW1"/>
      <c r="RBX1"/>
      <c r="RBY1"/>
      <c r="RBZ1"/>
      <c r="RCA1"/>
      <c r="RCB1"/>
      <c r="RCC1"/>
      <c r="RCD1"/>
      <c r="RCE1"/>
      <c r="RCF1"/>
      <c r="RCG1"/>
      <c r="RCH1"/>
      <c r="RCI1"/>
      <c r="RCJ1"/>
      <c r="RCK1"/>
      <c r="RCL1"/>
      <c r="RCM1"/>
      <c r="RCN1"/>
      <c r="RCO1"/>
      <c r="RCP1"/>
      <c r="RCQ1"/>
      <c r="RCR1"/>
      <c r="RCS1"/>
      <c r="RCT1"/>
      <c r="RCU1"/>
      <c r="RCV1"/>
      <c r="RCW1"/>
      <c r="RCX1"/>
      <c r="RCY1"/>
      <c r="RCZ1"/>
      <c r="RDA1"/>
      <c r="RDB1"/>
      <c r="RDC1"/>
      <c r="RDD1"/>
      <c r="RDE1"/>
      <c r="RDF1"/>
      <c r="RDG1"/>
      <c r="RDH1"/>
      <c r="RDI1"/>
      <c r="RDJ1"/>
      <c r="RDK1"/>
      <c r="RDL1"/>
      <c r="RDM1"/>
      <c r="RDN1"/>
      <c r="RDO1"/>
      <c r="RDP1"/>
      <c r="RDQ1"/>
      <c r="RDR1"/>
      <c r="RDS1"/>
      <c r="RDT1"/>
      <c r="RDU1"/>
      <c r="RDV1"/>
      <c r="RDW1"/>
      <c r="RDX1"/>
      <c r="RDY1"/>
      <c r="RDZ1"/>
      <c r="REA1"/>
      <c r="REB1"/>
      <c r="REC1"/>
      <c r="RED1"/>
      <c r="REE1"/>
      <c r="REF1"/>
      <c r="REG1"/>
      <c r="REH1"/>
      <c r="REI1"/>
      <c r="REJ1"/>
      <c r="REK1"/>
      <c r="REL1"/>
      <c r="REM1"/>
      <c r="REN1"/>
      <c r="REO1"/>
      <c r="REP1"/>
      <c r="REQ1"/>
      <c r="RER1"/>
      <c r="RES1"/>
      <c r="RET1"/>
      <c r="REU1"/>
      <c r="REV1"/>
      <c r="REW1"/>
      <c r="REX1"/>
      <c r="REY1"/>
      <c r="REZ1"/>
      <c r="RFA1"/>
      <c r="RFB1"/>
      <c r="RFC1"/>
      <c r="RFD1"/>
      <c r="RFE1"/>
      <c r="RFF1"/>
      <c r="RFG1"/>
      <c r="RFH1"/>
      <c r="RFI1"/>
      <c r="RFJ1"/>
      <c r="RFK1"/>
      <c r="RFL1"/>
      <c r="RFM1"/>
      <c r="RFN1"/>
      <c r="RFO1"/>
      <c r="RFP1"/>
      <c r="RFQ1"/>
      <c r="RFR1"/>
      <c r="RFS1"/>
      <c r="RFT1"/>
      <c r="RFU1"/>
      <c r="RFV1"/>
      <c r="RFW1"/>
      <c r="RFX1"/>
      <c r="RFY1"/>
      <c r="RFZ1"/>
      <c r="RGA1"/>
      <c r="RGB1"/>
      <c r="RGC1"/>
      <c r="RGD1"/>
      <c r="RGE1"/>
      <c r="RGF1"/>
      <c r="RGG1"/>
      <c r="RGH1"/>
      <c r="RGI1"/>
      <c r="RGJ1"/>
      <c r="RGK1"/>
      <c r="RGL1"/>
      <c r="RGM1"/>
      <c r="RGN1"/>
      <c r="RGO1"/>
      <c r="RGP1"/>
      <c r="RGQ1"/>
      <c r="RGR1"/>
      <c r="RGS1"/>
      <c r="RGT1"/>
      <c r="RGU1"/>
      <c r="RGV1"/>
      <c r="RGW1"/>
      <c r="RGX1"/>
      <c r="RGY1"/>
      <c r="RGZ1"/>
      <c r="RHA1"/>
      <c r="RHB1"/>
      <c r="RHC1"/>
      <c r="RHD1"/>
      <c r="RHE1"/>
      <c r="RHF1"/>
      <c r="RHG1"/>
      <c r="RHH1"/>
      <c r="RHI1"/>
      <c r="RHJ1"/>
      <c r="RHK1"/>
      <c r="RHL1"/>
      <c r="RHM1"/>
      <c r="RHN1"/>
      <c r="RHO1"/>
      <c r="RHP1"/>
      <c r="RHQ1"/>
      <c r="RHR1"/>
      <c r="RHS1"/>
      <c r="RHT1"/>
      <c r="RHU1"/>
      <c r="RHV1"/>
      <c r="RHW1"/>
      <c r="RHX1"/>
      <c r="RHY1"/>
      <c r="RHZ1"/>
      <c r="RIA1"/>
      <c r="RIB1"/>
      <c r="RIC1"/>
      <c r="RID1"/>
      <c r="RIE1"/>
      <c r="RIF1"/>
      <c r="RIG1"/>
      <c r="RIH1"/>
      <c r="RII1"/>
      <c r="RIJ1"/>
      <c r="RIK1"/>
      <c r="RIL1"/>
      <c r="RIM1"/>
      <c r="RIN1"/>
      <c r="RIO1"/>
      <c r="RIP1"/>
      <c r="RIQ1"/>
      <c r="RIR1"/>
      <c r="RIS1"/>
      <c r="RIT1"/>
      <c r="RIU1"/>
      <c r="RIV1"/>
      <c r="RIW1"/>
      <c r="RIX1"/>
      <c r="RIY1"/>
      <c r="RIZ1"/>
      <c r="RJA1"/>
      <c r="RJB1"/>
      <c r="RJC1"/>
      <c r="RJD1"/>
      <c r="RJE1"/>
      <c r="RJF1"/>
      <c r="RJG1"/>
      <c r="RJH1"/>
      <c r="RJI1"/>
      <c r="RJJ1"/>
      <c r="RJK1"/>
      <c r="RJL1"/>
      <c r="RJM1"/>
      <c r="RJN1"/>
      <c r="RJO1"/>
      <c r="RJP1"/>
      <c r="RJQ1"/>
      <c r="RJR1"/>
      <c r="RJS1"/>
      <c r="RJT1"/>
      <c r="RJU1"/>
      <c r="RJV1"/>
      <c r="RJW1"/>
      <c r="RJX1"/>
      <c r="RJY1"/>
      <c r="RJZ1"/>
      <c r="RKA1"/>
      <c r="RKB1"/>
      <c r="RKC1"/>
      <c r="RKD1"/>
      <c r="RKE1"/>
      <c r="RKF1"/>
      <c r="RKG1"/>
      <c r="RKH1"/>
      <c r="RKI1"/>
      <c r="RKJ1"/>
      <c r="RKK1"/>
      <c r="RKL1"/>
      <c r="RKM1"/>
      <c r="RKN1"/>
      <c r="RKO1"/>
      <c r="RKP1"/>
      <c r="RKQ1"/>
      <c r="RKR1"/>
      <c r="RKS1"/>
      <c r="RKT1"/>
      <c r="RKU1"/>
      <c r="RKV1"/>
      <c r="RKW1"/>
      <c r="RKX1"/>
      <c r="RKY1"/>
      <c r="RKZ1"/>
      <c r="RLA1"/>
      <c r="RLB1"/>
      <c r="RLC1"/>
      <c r="RLD1"/>
      <c r="RLE1"/>
      <c r="RLF1"/>
      <c r="RLG1"/>
      <c r="RLH1"/>
      <c r="RLI1"/>
      <c r="RLJ1"/>
      <c r="RLK1"/>
      <c r="RLL1"/>
      <c r="RLM1"/>
      <c r="RLN1"/>
      <c r="RLO1"/>
      <c r="RLP1"/>
      <c r="RLQ1"/>
      <c r="RLR1"/>
      <c r="RLS1"/>
      <c r="RLT1"/>
      <c r="RLU1"/>
      <c r="RLV1"/>
      <c r="RLW1"/>
      <c r="RLX1"/>
      <c r="RLY1"/>
      <c r="RLZ1"/>
      <c r="RMA1"/>
      <c r="RMB1"/>
      <c r="RMC1"/>
      <c r="RMD1"/>
      <c r="RME1"/>
      <c r="RMF1"/>
      <c r="RMG1"/>
      <c r="RMH1"/>
      <c r="RMI1"/>
      <c r="RMJ1"/>
      <c r="RMK1"/>
      <c r="RML1"/>
      <c r="RMM1"/>
      <c r="RMN1"/>
      <c r="RMO1"/>
      <c r="RMP1"/>
      <c r="RMQ1"/>
      <c r="RMR1"/>
      <c r="RMS1"/>
      <c r="RMT1"/>
      <c r="RMU1"/>
      <c r="RMV1"/>
      <c r="RMW1"/>
      <c r="RMX1"/>
      <c r="RMY1"/>
      <c r="RMZ1"/>
      <c r="RNA1"/>
      <c r="RNB1"/>
      <c r="RNC1"/>
      <c r="RND1"/>
      <c r="RNE1"/>
      <c r="RNF1"/>
      <c r="RNG1"/>
      <c r="RNH1"/>
      <c r="RNI1"/>
      <c r="RNJ1"/>
      <c r="RNK1"/>
      <c r="RNL1"/>
      <c r="RNM1"/>
      <c r="RNN1"/>
      <c r="RNO1"/>
      <c r="RNP1"/>
      <c r="RNQ1"/>
      <c r="RNR1"/>
      <c r="RNS1"/>
      <c r="RNT1"/>
      <c r="RNU1"/>
      <c r="RNV1"/>
      <c r="RNW1"/>
      <c r="RNX1"/>
      <c r="RNY1"/>
      <c r="RNZ1"/>
      <c r="ROA1"/>
      <c r="ROB1"/>
      <c r="ROC1"/>
      <c r="ROD1"/>
      <c r="ROE1"/>
      <c r="ROF1"/>
      <c r="ROG1"/>
      <c r="ROH1"/>
      <c r="ROI1"/>
      <c r="ROJ1"/>
      <c r="ROK1"/>
      <c r="ROL1"/>
      <c r="ROM1"/>
      <c r="RON1"/>
      <c r="ROO1"/>
      <c r="ROP1"/>
      <c r="ROQ1"/>
      <c r="ROR1"/>
      <c r="ROS1"/>
      <c r="ROT1"/>
      <c r="ROU1"/>
      <c r="ROV1"/>
      <c r="ROW1"/>
      <c r="ROX1"/>
      <c r="ROY1"/>
      <c r="ROZ1"/>
      <c r="RPA1"/>
      <c r="RPB1"/>
      <c r="RPC1"/>
      <c r="RPD1"/>
      <c r="RPE1"/>
      <c r="RPF1"/>
      <c r="RPG1"/>
      <c r="RPH1"/>
      <c r="RPI1"/>
      <c r="RPJ1"/>
      <c r="RPK1"/>
      <c r="RPL1"/>
      <c r="RPM1"/>
      <c r="RPN1"/>
      <c r="RPO1"/>
      <c r="RPP1"/>
      <c r="RPQ1"/>
      <c r="RPR1"/>
      <c r="RPS1"/>
      <c r="RPT1"/>
      <c r="RPU1"/>
      <c r="RPV1"/>
      <c r="RPW1"/>
      <c r="RPX1"/>
      <c r="RPY1"/>
      <c r="RPZ1"/>
      <c r="RQA1"/>
      <c r="RQB1"/>
      <c r="RQC1"/>
      <c r="RQD1"/>
      <c r="RQE1"/>
      <c r="RQF1"/>
      <c r="RQG1"/>
      <c r="RQH1"/>
      <c r="RQI1"/>
      <c r="RQJ1"/>
      <c r="RQK1"/>
      <c r="RQL1"/>
      <c r="RQM1"/>
      <c r="RQN1"/>
      <c r="RQO1"/>
      <c r="RQP1"/>
      <c r="RQQ1"/>
      <c r="RQR1"/>
      <c r="RQS1"/>
      <c r="RQT1"/>
      <c r="RQU1"/>
      <c r="RQV1"/>
      <c r="RQW1"/>
      <c r="RQX1"/>
      <c r="RQY1"/>
      <c r="RQZ1"/>
      <c r="RRA1"/>
      <c r="RRB1"/>
      <c r="RRC1"/>
      <c r="RRD1"/>
      <c r="RRE1"/>
      <c r="RRF1"/>
      <c r="RRG1"/>
      <c r="RRH1"/>
      <c r="RRI1"/>
      <c r="RRJ1"/>
      <c r="RRK1"/>
      <c r="RRL1"/>
      <c r="RRM1"/>
      <c r="RRN1"/>
      <c r="RRO1"/>
      <c r="RRP1"/>
      <c r="RRQ1"/>
      <c r="RRR1"/>
      <c r="RRS1"/>
      <c r="RRT1"/>
      <c r="RRU1"/>
      <c r="RRV1"/>
      <c r="RRW1"/>
      <c r="RRX1"/>
      <c r="RRY1"/>
      <c r="RRZ1"/>
      <c r="RSA1"/>
      <c r="RSB1"/>
      <c r="RSC1"/>
      <c r="RSD1"/>
      <c r="RSE1"/>
      <c r="RSF1"/>
      <c r="RSG1"/>
      <c r="RSH1"/>
      <c r="RSI1"/>
      <c r="RSJ1"/>
      <c r="RSK1"/>
      <c r="RSL1"/>
      <c r="RSM1"/>
      <c r="RSN1"/>
      <c r="RSO1"/>
      <c r="RSP1"/>
      <c r="RSQ1"/>
      <c r="RSR1"/>
      <c r="RSS1"/>
      <c r="RST1"/>
      <c r="RSU1"/>
      <c r="RSV1"/>
      <c r="RSW1"/>
      <c r="RSX1"/>
      <c r="RSY1"/>
      <c r="RSZ1"/>
      <c r="RTA1"/>
      <c r="RTB1"/>
      <c r="RTC1"/>
      <c r="RTD1"/>
      <c r="RTE1"/>
      <c r="RTF1"/>
      <c r="RTG1"/>
      <c r="RTH1"/>
      <c r="RTI1"/>
      <c r="RTJ1"/>
      <c r="RTK1"/>
      <c r="RTL1"/>
      <c r="RTM1"/>
      <c r="RTN1"/>
      <c r="RTO1"/>
      <c r="RTP1"/>
      <c r="RTQ1"/>
      <c r="RTR1"/>
      <c r="RTS1"/>
      <c r="RTT1"/>
      <c r="RTU1"/>
      <c r="RTV1"/>
      <c r="RTW1"/>
      <c r="RTX1"/>
      <c r="RTY1"/>
      <c r="RTZ1"/>
      <c r="RUA1"/>
      <c r="RUB1"/>
      <c r="RUC1"/>
      <c r="RUD1"/>
      <c r="RUE1"/>
      <c r="RUF1"/>
      <c r="RUG1"/>
      <c r="RUH1"/>
      <c r="RUI1"/>
      <c r="RUJ1"/>
      <c r="RUK1"/>
      <c r="RUL1"/>
      <c r="RUM1"/>
      <c r="RUN1"/>
      <c r="RUO1"/>
      <c r="RUP1"/>
      <c r="RUQ1"/>
      <c r="RUR1"/>
      <c r="RUS1"/>
      <c r="RUT1"/>
      <c r="RUU1"/>
      <c r="RUV1"/>
      <c r="RUW1"/>
      <c r="RUX1"/>
      <c r="RUY1"/>
      <c r="RUZ1"/>
      <c r="RVA1"/>
      <c r="RVB1"/>
      <c r="RVC1"/>
      <c r="RVD1"/>
      <c r="RVE1"/>
      <c r="RVF1"/>
      <c r="RVG1"/>
      <c r="RVH1"/>
      <c r="RVI1"/>
      <c r="RVJ1"/>
      <c r="RVK1"/>
      <c r="RVL1"/>
      <c r="RVM1"/>
      <c r="RVN1"/>
      <c r="RVO1"/>
      <c r="RVP1"/>
      <c r="RVQ1"/>
      <c r="RVR1"/>
      <c r="RVS1"/>
      <c r="RVT1"/>
      <c r="RVU1"/>
      <c r="RVV1"/>
      <c r="RVW1"/>
      <c r="RVX1"/>
      <c r="RVY1"/>
      <c r="RVZ1"/>
      <c r="RWA1"/>
      <c r="RWB1"/>
      <c r="RWC1"/>
      <c r="RWD1"/>
      <c r="RWE1"/>
      <c r="RWF1"/>
      <c r="RWG1"/>
      <c r="RWH1"/>
      <c r="RWI1"/>
      <c r="RWJ1"/>
      <c r="RWK1"/>
      <c r="RWL1"/>
      <c r="RWM1"/>
      <c r="RWN1"/>
      <c r="RWO1"/>
      <c r="RWP1"/>
      <c r="RWQ1"/>
      <c r="RWR1"/>
      <c r="RWS1"/>
      <c r="RWT1"/>
      <c r="RWU1"/>
      <c r="RWV1"/>
      <c r="RWW1"/>
      <c r="RWX1"/>
      <c r="RWY1"/>
      <c r="RWZ1"/>
      <c r="RXA1"/>
      <c r="RXB1"/>
      <c r="RXC1"/>
      <c r="RXD1"/>
      <c r="RXE1"/>
      <c r="RXF1"/>
      <c r="RXG1"/>
      <c r="RXH1"/>
      <c r="RXI1"/>
      <c r="RXJ1"/>
      <c r="RXK1"/>
      <c r="RXL1"/>
      <c r="RXM1"/>
      <c r="RXN1"/>
      <c r="RXO1"/>
      <c r="RXP1"/>
      <c r="RXQ1"/>
      <c r="RXR1"/>
      <c r="RXS1"/>
      <c r="RXT1"/>
      <c r="RXU1"/>
      <c r="RXV1"/>
      <c r="RXW1"/>
      <c r="RXX1"/>
      <c r="RXY1"/>
      <c r="RXZ1"/>
      <c r="RYA1"/>
      <c r="RYB1"/>
      <c r="RYC1"/>
      <c r="RYD1"/>
      <c r="RYE1"/>
      <c r="RYF1"/>
      <c r="RYG1"/>
      <c r="RYH1"/>
      <c r="RYI1"/>
      <c r="RYJ1"/>
      <c r="RYK1"/>
      <c r="RYL1"/>
      <c r="RYM1"/>
      <c r="RYN1"/>
      <c r="RYO1"/>
      <c r="RYP1"/>
      <c r="RYQ1"/>
      <c r="RYR1"/>
      <c r="RYS1"/>
      <c r="RYT1"/>
      <c r="RYU1"/>
      <c r="RYV1"/>
      <c r="RYW1"/>
      <c r="RYX1"/>
      <c r="RYY1"/>
      <c r="RYZ1"/>
      <c r="RZA1"/>
      <c r="RZB1"/>
      <c r="RZC1"/>
      <c r="RZD1"/>
      <c r="RZE1"/>
      <c r="RZF1"/>
      <c r="RZG1"/>
      <c r="RZH1"/>
      <c r="RZI1"/>
      <c r="RZJ1"/>
      <c r="RZK1"/>
      <c r="RZL1"/>
      <c r="RZM1"/>
      <c r="RZN1"/>
      <c r="RZO1"/>
      <c r="RZP1"/>
      <c r="RZQ1"/>
      <c r="RZR1"/>
      <c r="RZS1"/>
      <c r="RZT1"/>
      <c r="RZU1"/>
      <c r="RZV1"/>
      <c r="RZW1"/>
      <c r="RZX1"/>
      <c r="RZY1"/>
      <c r="RZZ1"/>
      <c r="SAA1"/>
      <c r="SAB1"/>
      <c r="SAC1"/>
      <c r="SAD1"/>
      <c r="SAE1"/>
      <c r="SAF1"/>
      <c r="SAG1"/>
      <c r="SAH1"/>
      <c r="SAI1"/>
      <c r="SAJ1"/>
      <c r="SAK1"/>
      <c r="SAL1"/>
      <c r="SAM1"/>
      <c r="SAN1"/>
      <c r="SAO1"/>
      <c r="SAP1"/>
      <c r="SAQ1"/>
      <c r="SAR1"/>
      <c r="SAS1"/>
      <c r="SAT1"/>
      <c r="SAU1"/>
      <c r="SAV1"/>
      <c r="SAW1"/>
      <c r="SAX1"/>
      <c r="SAY1"/>
      <c r="SAZ1"/>
      <c r="SBA1"/>
      <c r="SBB1"/>
      <c r="SBC1"/>
      <c r="SBD1"/>
      <c r="SBE1"/>
      <c r="SBF1"/>
      <c r="SBG1"/>
      <c r="SBH1"/>
      <c r="SBI1"/>
      <c r="SBJ1"/>
      <c r="SBK1"/>
      <c r="SBL1"/>
      <c r="SBM1"/>
      <c r="SBN1"/>
      <c r="SBO1"/>
      <c r="SBP1"/>
      <c r="SBQ1"/>
      <c r="SBR1"/>
      <c r="SBS1"/>
      <c r="SBT1"/>
      <c r="SBU1"/>
      <c r="SBV1"/>
      <c r="SBW1"/>
      <c r="SBX1"/>
      <c r="SBY1"/>
      <c r="SBZ1"/>
      <c r="SCA1"/>
      <c r="SCB1"/>
      <c r="SCC1"/>
      <c r="SCD1"/>
      <c r="SCE1"/>
      <c r="SCF1"/>
      <c r="SCG1"/>
      <c r="SCH1"/>
      <c r="SCI1"/>
      <c r="SCJ1"/>
      <c r="SCK1"/>
      <c r="SCL1"/>
      <c r="SCM1"/>
      <c r="SCN1"/>
      <c r="SCO1"/>
      <c r="SCP1"/>
      <c r="SCQ1"/>
      <c r="SCR1"/>
      <c r="SCS1"/>
      <c r="SCT1"/>
      <c r="SCU1"/>
      <c r="SCV1"/>
      <c r="SCW1"/>
      <c r="SCX1"/>
      <c r="SCY1"/>
      <c r="SCZ1"/>
      <c r="SDA1"/>
      <c r="SDB1"/>
      <c r="SDC1"/>
      <c r="SDD1"/>
      <c r="SDE1"/>
      <c r="SDF1"/>
      <c r="SDG1"/>
      <c r="SDH1"/>
      <c r="SDI1"/>
      <c r="SDJ1"/>
      <c r="SDK1"/>
      <c r="SDL1"/>
      <c r="SDM1"/>
      <c r="SDN1"/>
      <c r="SDO1"/>
      <c r="SDP1"/>
      <c r="SDQ1"/>
      <c r="SDR1"/>
      <c r="SDS1"/>
      <c r="SDT1"/>
      <c r="SDU1"/>
      <c r="SDV1"/>
      <c r="SDW1"/>
      <c r="SDX1"/>
      <c r="SDY1"/>
      <c r="SDZ1"/>
      <c r="SEA1"/>
      <c r="SEB1"/>
      <c r="SEC1"/>
      <c r="SED1"/>
      <c r="SEE1"/>
      <c r="SEF1"/>
      <c r="SEG1"/>
      <c r="SEH1"/>
      <c r="SEI1"/>
      <c r="SEJ1"/>
      <c r="SEK1"/>
      <c r="SEL1"/>
      <c r="SEM1"/>
      <c r="SEN1"/>
      <c r="SEO1"/>
      <c r="SEP1"/>
      <c r="SEQ1"/>
      <c r="SER1"/>
      <c r="SES1"/>
      <c r="SET1"/>
      <c r="SEU1"/>
      <c r="SEV1"/>
      <c r="SEW1"/>
      <c r="SEX1"/>
      <c r="SEY1"/>
      <c r="SEZ1"/>
      <c r="SFA1"/>
      <c r="SFB1"/>
      <c r="SFC1"/>
      <c r="SFD1"/>
      <c r="SFE1"/>
      <c r="SFF1"/>
      <c r="SFG1"/>
      <c r="SFH1"/>
      <c r="SFI1"/>
      <c r="SFJ1"/>
      <c r="SFK1"/>
      <c r="SFL1"/>
      <c r="SFM1"/>
      <c r="SFN1"/>
      <c r="SFO1"/>
      <c r="SFP1"/>
      <c r="SFQ1"/>
      <c r="SFR1"/>
      <c r="SFS1"/>
      <c r="SFT1"/>
      <c r="SFU1"/>
      <c r="SFV1"/>
      <c r="SFW1"/>
      <c r="SFX1"/>
      <c r="SFY1"/>
      <c r="SFZ1"/>
      <c r="SGA1"/>
      <c r="SGB1"/>
      <c r="SGC1"/>
      <c r="SGD1"/>
      <c r="SGE1"/>
      <c r="SGF1"/>
      <c r="SGG1"/>
      <c r="SGH1"/>
      <c r="SGI1"/>
      <c r="SGJ1"/>
      <c r="SGK1"/>
      <c r="SGL1"/>
      <c r="SGM1"/>
      <c r="SGN1"/>
      <c r="SGO1"/>
      <c r="SGP1"/>
      <c r="SGQ1"/>
      <c r="SGR1"/>
      <c r="SGS1"/>
      <c r="SGT1"/>
      <c r="SGU1"/>
      <c r="SGV1"/>
      <c r="SGW1"/>
      <c r="SGX1"/>
      <c r="SGY1"/>
      <c r="SGZ1"/>
      <c r="SHA1"/>
      <c r="SHB1"/>
      <c r="SHC1"/>
      <c r="SHD1"/>
      <c r="SHE1"/>
      <c r="SHF1"/>
      <c r="SHG1"/>
      <c r="SHH1"/>
      <c r="SHI1"/>
      <c r="SHJ1"/>
      <c r="SHK1"/>
      <c r="SHL1"/>
      <c r="SHM1"/>
      <c r="SHN1"/>
      <c r="SHO1"/>
      <c r="SHP1"/>
      <c r="SHQ1"/>
      <c r="SHR1"/>
      <c r="SHS1"/>
      <c r="SHT1"/>
      <c r="SHU1"/>
      <c r="SHV1"/>
      <c r="SHW1"/>
      <c r="SHX1"/>
      <c r="SHY1"/>
      <c r="SHZ1"/>
      <c r="SIA1"/>
      <c r="SIB1"/>
      <c r="SIC1"/>
      <c r="SID1"/>
      <c r="SIE1"/>
      <c r="SIF1"/>
      <c r="SIG1"/>
      <c r="SIH1"/>
      <c r="SII1"/>
      <c r="SIJ1"/>
      <c r="SIK1"/>
      <c r="SIL1"/>
      <c r="SIM1"/>
      <c r="SIN1"/>
      <c r="SIO1"/>
      <c r="SIP1"/>
      <c r="SIQ1"/>
      <c r="SIR1"/>
      <c r="SIS1"/>
      <c r="SIT1"/>
      <c r="SIU1"/>
      <c r="SIV1"/>
      <c r="SIW1"/>
      <c r="SIX1"/>
      <c r="SIY1"/>
      <c r="SIZ1"/>
      <c r="SJA1"/>
      <c r="SJB1"/>
      <c r="SJC1"/>
      <c r="SJD1"/>
      <c r="SJE1"/>
      <c r="SJF1"/>
      <c r="SJG1"/>
      <c r="SJH1"/>
      <c r="SJI1"/>
      <c r="SJJ1"/>
      <c r="SJK1"/>
      <c r="SJL1"/>
      <c r="SJM1"/>
      <c r="SJN1"/>
      <c r="SJO1"/>
      <c r="SJP1"/>
      <c r="SJQ1"/>
      <c r="SJR1"/>
      <c r="SJS1"/>
      <c r="SJT1"/>
      <c r="SJU1"/>
      <c r="SJV1"/>
      <c r="SJW1"/>
      <c r="SJX1"/>
      <c r="SJY1"/>
      <c r="SJZ1"/>
      <c r="SKA1"/>
      <c r="SKB1"/>
      <c r="SKC1"/>
      <c r="SKD1"/>
      <c r="SKE1"/>
      <c r="SKF1"/>
      <c r="SKG1"/>
      <c r="SKH1"/>
      <c r="SKI1"/>
      <c r="SKJ1"/>
      <c r="SKK1"/>
      <c r="SKL1"/>
      <c r="SKM1"/>
      <c r="SKN1"/>
      <c r="SKO1"/>
      <c r="SKP1"/>
      <c r="SKQ1"/>
      <c r="SKR1"/>
      <c r="SKS1"/>
      <c r="SKT1"/>
      <c r="SKU1"/>
      <c r="SKV1"/>
      <c r="SKW1"/>
      <c r="SKX1"/>
      <c r="SKY1"/>
      <c r="SKZ1"/>
      <c r="SLA1"/>
      <c r="SLB1"/>
      <c r="SLC1"/>
      <c r="SLD1"/>
      <c r="SLE1"/>
      <c r="SLF1"/>
      <c r="SLG1"/>
      <c r="SLH1"/>
      <c r="SLI1"/>
      <c r="SLJ1"/>
      <c r="SLK1"/>
      <c r="SLL1"/>
      <c r="SLM1"/>
      <c r="SLN1"/>
      <c r="SLO1"/>
      <c r="SLP1"/>
      <c r="SLQ1"/>
      <c r="SLR1"/>
      <c r="SLS1"/>
      <c r="SLT1"/>
      <c r="SLU1"/>
      <c r="SLV1"/>
      <c r="SLW1"/>
      <c r="SLX1"/>
      <c r="SLY1"/>
      <c r="SLZ1"/>
      <c r="SMA1"/>
      <c r="SMB1"/>
      <c r="SMC1"/>
      <c r="SMD1"/>
      <c r="SME1"/>
      <c r="SMF1"/>
      <c r="SMG1"/>
      <c r="SMH1"/>
      <c r="SMI1"/>
      <c r="SMJ1"/>
      <c r="SMK1"/>
      <c r="SML1"/>
      <c r="SMM1"/>
      <c r="SMN1"/>
      <c r="SMO1"/>
      <c r="SMP1"/>
      <c r="SMQ1"/>
      <c r="SMR1"/>
      <c r="SMS1"/>
      <c r="SMT1"/>
      <c r="SMU1"/>
      <c r="SMV1"/>
      <c r="SMW1"/>
      <c r="SMX1"/>
      <c r="SMY1"/>
      <c r="SMZ1"/>
      <c r="SNA1"/>
      <c r="SNB1"/>
      <c r="SNC1"/>
      <c r="SND1"/>
      <c r="SNE1"/>
      <c r="SNF1"/>
      <c r="SNG1"/>
      <c r="SNH1"/>
      <c r="SNI1"/>
      <c r="SNJ1"/>
      <c r="SNK1"/>
      <c r="SNL1"/>
      <c r="SNM1"/>
      <c r="SNN1"/>
      <c r="SNO1"/>
      <c r="SNP1"/>
      <c r="SNQ1"/>
      <c r="SNR1"/>
      <c r="SNS1"/>
      <c r="SNT1"/>
      <c r="SNU1"/>
      <c r="SNV1"/>
      <c r="SNW1"/>
      <c r="SNX1"/>
      <c r="SNY1"/>
      <c r="SNZ1"/>
      <c r="SOA1"/>
      <c r="SOB1"/>
      <c r="SOC1"/>
      <c r="SOD1"/>
      <c r="SOE1"/>
      <c r="SOF1"/>
      <c r="SOG1"/>
      <c r="SOH1"/>
      <c r="SOI1"/>
      <c r="SOJ1"/>
      <c r="SOK1"/>
      <c r="SOL1"/>
      <c r="SOM1"/>
      <c r="SON1"/>
      <c r="SOO1"/>
      <c r="SOP1"/>
      <c r="SOQ1"/>
      <c r="SOR1"/>
      <c r="SOS1"/>
      <c r="SOT1"/>
      <c r="SOU1"/>
      <c r="SOV1"/>
      <c r="SOW1"/>
      <c r="SOX1"/>
      <c r="SOY1"/>
      <c r="SOZ1"/>
      <c r="SPA1"/>
      <c r="SPB1"/>
      <c r="SPC1"/>
      <c r="SPD1"/>
      <c r="SPE1"/>
      <c r="SPF1"/>
      <c r="SPG1"/>
      <c r="SPH1"/>
      <c r="SPI1"/>
      <c r="SPJ1"/>
      <c r="SPK1"/>
      <c r="SPL1"/>
      <c r="SPM1"/>
      <c r="SPN1"/>
      <c r="SPO1"/>
      <c r="SPP1"/>
      <c r="SPQ1"/>
      <c r="SPR1"/>
      <c r="SPS1"/>
      <c r="SPT1"/>
      <c r="SPU1"/>
      <c r="SPV1"/>
      <c r="SPW1"/>
      <c r="SPX1"/>
      <c r="SPY1"/>
      <c r="SPZ1"/>
      <c r="SQA1"/>
      <c r="SQB1"/>
      <c r="SQC1"/>
      <c r="SQD1"/>
      <c r="SQE1"/>
      <c r="SQF1"/>
      <c r="SQG1"/>
      <c r="SQH1"/>
      <c r="SQI1"/>
      <c r="SQJ1"/>
      <c r="SQK1"/>
      <c r="SQL1"/>
      <c r="SQM1"/>
      <c r="SQN1"/>
      <c r="SQO1"/>
      <c r="SQP1"/>
      <c r="SQQ1"/>
      <c r="SQR1"/>
      <c r="SQS1"/>
      <c r="SQT1"/>
      <c r="SQU1"/>
      <c r="SQV1"/>
      <c r="SQW1"/>
      <c r="SQX1"/>
      <c r="SQY1"/>
      <c r="SQZ1"/>
      <c r="SRA1"/>
      <c r="SRB1"/>
      <c r="SRC1"/>
      <c r="SRD1"/>
      <c r="SRE1"/>
      <c r="SRF1"/>
      <c r="SRG1"/>
      <c r="SRH1"/>
      <c r="SRI1"/>
      <c r="SRJ1"/>
      <c r="SRK1"/>
      <c r="SRL1"/>
      <c r="SRM1"/>
      <c r="SRN1"/>
      <c r="SRO1"/>
      <c r="SRP1"/>
      <c r="SRQ1"/>
      <c r="SRR1"/>
      <c r="SRS1"/>
      <c r="SRT1"/>
      <c r="SRU1"/>
      <c r="SRV1"/>
      <c r="SRW1"/>
      <c r="SRX1"/>
      <c r="SRY1"/>
      <c r="SRZ1"/>
      <c r="SSA1"/>
      <c r="SSB1"/>
      <c r="SSC1"/>
      <c r="SSD1"/>
      <c r="SSE1"/>
      <c r="SSF1"/>
      <c r="SSG1"/>
      <c r="SSH1"/>
      <c r="SSI1"/>
      <c r="SSJ1"/>
      <c r="SSK1"/>
      <c r="SSL1"/>
      <c r="SSM1"/>
      <c r="SSN1"/>
      <c r="SSO1"/>
      <c r="SSP1"/>
      <c r="SSQ1"/>
      <c r="SSR1"/>
      <c r="SSS1"/>
      <c r="SST1"/>
      <c r="SSU1"/>
      <c r="SSV1"/>
      <c r="SSW1"/>
      <c r="SSX1"/>
      <c r="SSY1"/>
      <c r="SSZ1"/>
      <c r="STA1"/>
      <c r="STB1"/>
      <c r="STC1"/>
      <c r="STD1"/>
      <c r="STE1"/>
      <c r="STF1"/>
      <c r="STG1"/>
      <c r="STH1"/>
      <c r="STI1"/>
      <c r="STJ1"/>
      <c r="STK1"/>
      <c r="STL1"/>
      <c r="STM1"/>
      <c r="STN1"/>
      <c r="STO1"/>
      <c r="STP1"/>
      <c r="STQ1"/>
      <c r="STR1"/>
      <c r="STS1"/>
      <c r="STT1"/>
      <c r="STU1"/>
      <c r="STV1"/>
      <c r="STW1"/>
      <c r="STX1"/>
      <c r="STY1"/>
      <c r="STZ1"/>
      <c r="SUA1"/>
      <c r="SUB1"/>
      <c r="SUC1"/>
      <c r="SUD1"/>
      <c r="SUE1"/>
      <c r="SUF1"/>
      <c r="SUG1"/>
      <c r="SUH1"/>
      <c r="SUI1"/>
      <c r="SUJ1"/>
      <c r="SUK1"/>
      <c r="SUL1"/>
      <c r="SUM1"/>
      <c r="SUN1"/>
      <c r="SUO1"/>
      <c r="SUP1"/>
      <c r="SUQ1"/>
      <c r="SUR1"/>
      <c r="SUS1"/>
      <c r="SUT1"/>
      <c r="SUU1"/>
      <c r="SUV1"/>
      <c r="SUW1"/>
      <c r="SUX1"/>
      <c r="SUY1"/>
      <c r="SUZ1"/>
      <c r="SVA1"/>
      <c r="SVB1"/>
      <c r="SVC1"/>
      <c r="SVD1"/>
      <c r="SVE1"/>
      <c r="SVF1"/>
      <c r="SVG1"/>
      <c r="SVH1"/>
      <c r="SVI1"/>
      <c r="SVJ1"/>
      <c r="SVK1"/>
      <c r="SVL1"/>
      <c r="SVM1"/>
      <c r="SVN1"/>
      <c r="SVO1"/>
      <c r="SVP1"/>
      <c r="SVQ1"/>
      <c r="SVR1"/>
      <c r="SVS1"/>
      <c r="SVT1"/>
      <c r="SVU1"/>
      <c r="SVV1"/>
      <c r="SVW1"/>
      <c r="SVX1"/>
      <c r="SVY1"/>
      <c r="SVZ1"/>
      <c r="SWA1"/>
      <c r="SWB1"/>
      <c r="SWC1"/>
      <c r="SWD1"/>
      <c r="SWE1"/>
      <c r="SWF1"/>
      <c r="SWG1"/>
      <c r="SWH1"/>
      <c r="SWI1"/>
      <c r="SWJ1"/>
      <c r="SWK1"/>
      <c r="SWL1"/>
      <c r="SWM1"/>
      <c r="SWN1"/>
      <c r="SWO1"/>
      <c r="SWP1"/>
      <c r="SWQ1"/>
      <c r="SWR1"/>
      <c r="SWS1"/>
      <c r="SWT1"/>
      <c r="SWU1"/>
      <c r="SWV1"/>
      <c r="SWW1"/>
      <c r="SWX1"/>
      <c r="SWY1"/>
      <c r="SWZ1"/>
      <c r="SXA1"/>
      <c r="SXB1"/>
      <c r="SXC1"/>
      <c r="SXD1"/>
      <c r="SXE1"/>
      <c r="SXF1"/>
      <c r="SXG1"/>
      <c r="SXH1"/>
      <c r="SXI1"/>
      <c r="SXJ1"/>
      <c r="SXK1"/>
      <c r="SXL1"/>
      <c r="SXM1"/>
      <c r="SXN1"/>
      <c r="SXO1"/>
      <c r="SXP1"/>
      <c r="SXQ1"/>
      <c r="SXR1"/>
      <c r="SXS1"/>
      <c r="SXT1"/>
      <c r="SXU1"/>
      <c r="SXV1"/>
      <c r="SXW1"/>
      <c r="SXX1"/>
      <c r="SXY1"/>
      <c r="SXZ1"/>
      <c r="SYA1"/>
      <c r="SYB1"/>
      <c r="SYC1"/>
      <c r="SYD1"/>
      <c r="SYE1"/>
      <c r="SYF1"/>
      <c r="SYG1"/>
      <c r="SYH1"/>
      <c r="SYI1"/>
      <c r="SYJ1"/>
      <c r="SYK1"/>
      <c r="SYL1"/>
      <c r="SYM1"/>
      <c r="SYN1"/>
      <c r="SYO1"/>
      <c r="SYP1"/>
      <c r="SYQ1"/>
      <c r="SYR1"/>
      <c r="SYS1"/>
      <c r="SYT1"/>
      <c r="SYU1"/>
      <c r="SYV1"/>
      <c r="SYW1"/>
      <c r="SYX1"/>
      <c r="SYY1"/>
      <c r="SYZ1"/>
      <c r="SZA1"/>
      <c r="SZB1"/>
      <c r="SZC1"/>
      <c r="SZD1"/>
      <c r="SZE1"/>
      <c r="SZF1"/>
      <c r="SZG1"/>
      <c r="SZH1"/>
      <c r="SZI1"/>
      <c r="SZJ1"/>
      <c r="SZK1"/>
      <c r="SZL1"/>
      <c r="SZM1"/>
      <c r="SZN1"/>
      <c r="SZO1"/>
      <c r="SZP1"/>
      <c r="SZQ1"/>
      <c r="SZR1"/>
      <c r="SZS1"/>
      <c r="SZT1"/>
      <c r="SZU1"/>
      <c r="SZV1"/>
      <c r="SZW1"/>
      <c r="SZX1"/>
      <c r="SZY1"/>
      <c r="SZZ1"/>
      <c r="TAA1"/>
      <c r="TAB1"/>
      <c r="TAC1"/>
      <c r="TAD1"/>
      <c r="TAE1"/>
      <c r="TAF1"/>
      <c r="TAG1"/>
      <c r="TAH1"/>
      <c r="TAI1"/>
      <c r="TAJ1"/>
      <c r="TAK1"/>
      <c r="TAL1"/>
      <c r="TAM1"/>
      <c r="TAN1"/>
      <c r="TAO1"/>
      <c r="TAP1"/>
      <c r="TAQ1"/>
      <c r="TAR1"/>
      <c r="TAS1"/>
      <c r="TAT1"/>
      <c r="TAU1"/>
      <c r="TAV1"/>
      <c r="TAW1"/>
      <c r="TAX1"/>
      <c r="TAY1"/>
      <c r="TAZ1"/>
      <c r="TBA1"/>
      <c r="TBB1"/>
      <c r="TBC1"/>
      <c r="TBD1"/>
      <c r="TBE1"/>
      <c r="TBF1"/>
      <c r="TBG1"/>
      <c r="TBH1"/>
      <c r="TBI1"/>
      <c r="TBJ1"/>
      <c r="TBK1"/>
      <c r="TBL1"/>
      <c r="TBM1"/>
      <c r="TBN1"/>
      <c r="TBO1"/>
      <c r="TBP1"/>
      <c r="TBQ1"/>
      <c r="TBR1"/>
      <c r="TBS1"/>
      <c r="TBT1"/>
      <c r="TBU1"/>
      <c r="TBV1"/>
      <c r="TBW1"/>
      <c r="TBX1"/>
      <c r="TBY1"/>
      <c r="TBZ1"/>
      <c r="TCA1"/>
      <c r="TCB1"/>
      <c r="TCC1"/>
      <c r="TCD1"/>
      <c r="TCE1"/>
      <c r="TCF1"/>
      <c r="TCG1"/>
      <c r="TCH1"/>
      <c r="TCI1"/>
      <c r="TCJ1"/>
      <c r="TCK1"/>
      <c r="TCL1"/>
      <c r="TCM1"/>
      <c r="TCN1"/>
      <c r="TCO1"/>
      <c r="TCP1"/>
      <c r="TCQ1"/>
      <c r="TCR1"/>
      <c r="TCS1"/>
      <c r="TCT1"/>
      <c r="TCU1"/>
      <c r="TCV1"/>
      <c r="TCW1"/>
      <c r="TCX1"/>
      <c r="TCY1"/>
      <c r="TCZ1"/>
      <c r="TDA1"/>
      <c r="TDB1"/>
      <c r="TDC1"/>
      <c r="TDD1"/>
      <c r="TDE1"/>
      <c r="TDF1"/>
      <c r="TDG1"/>
      <c r="TDH1"/>
      <c r="TDI1"/>
      <c r="TDJ1"/>
      <c r="TDK1"/>
      <c r="TDL1"/>
      <c r="TDM1"/>
      <c r="TDN1"/>
      <c r="TDO1"/>
      <c r="TDP1"/>
      <c r="TDQ1"/>
      <c r="TDR1"/>
      <c r="TDS1"/>
      <c r="TDT1"/>
      <c r="TDU1"/>
      <c r="TDV1"/>
      <c r="TDW1"/>
      <c r="TDX1"/>
      <c r="TDY1"/>
      <c r="TDZ1"/>
      <c r="TEA1"/>
      <c r="TEB1"/>
      <c r="TEC1"/>
      <c r="TED1"/>
      <c r="TEE1"/>
      <c r="TEF1"/>
      <c r="TEG1"/>
      <c r="TEH1"/>
      <c r="TEI1"/>
      <c r="TEJ1"/>
      <c r="TEK1"/>
      <c r="TEL1"/>
      <c r="TEM1"/>
      <c r="TEN1"/>
      <c r="TEO1"/>
      <c r="TEP1"/>
      <c r="TEQ1"/>
      <c r="TER1"/>
      <c r="TES1"/>
      <c r="TET1"/>
      <c r="TEU1"/>
      <c r="TEV1"/>
      <c r="TEW1"/>
      <c r="TEX1"/>
      <c r="TEY1"/>
      <c r="TEZ1"/>
      <c r="TFA1"/>
      <c r="TFB1"/>
      <c r="TFC1"/>
      <c r="TFD1"/>
      <c r="TFE1"/>
      <c r="TFF1"/>
      <c r="TFG1"/>
      <c r="TFH1"/>
      <c r="TFI1"/>
      <c r="TFJ1"/>
      <c r="TFK1"/>
      <c r="TFL1"/>
      <c r="TFM1"/>
      <c r="TFN1"/>
      <c r="TFO1"/>
      <c r="TFP1"/>
      <c r="TFQ1"/>
      <c r="TFR1"/>
      <c r="TFS1"/>
      <c r="TFT1"/>
      <c r="TFU1"/>
      <c r="TFV1"/>
      <c r="TFW1"/>
      <c r="TFX1"/>
      <c r="TFY1"/>
      <c r="TFZ1"/>
      <c r="TGA1"/>
      <c r="TGB1"/>
      <c r="TGC1"/>
      <c r="TGD1"/>
      <c r="TGE1"/>
      <c r="TGF1"/>
      <c r="TGG1"/>
      <c r="TGH1"/>
      <c r="TGI1"/>
      <c r="TGJ1"/>
      <c r="TGK1"/>
      <c r="TGL1"/>
      <c r="TGM1"/>
      <c r="TGN1"/>
      <c r="TGO1"/>
      <c r="TGP1"/>
      <c r="TGQ1"/>
      <c r="TGR1"/>
      <c r="TGS1"/>
      <c r="TGT1"/>
      <c r="TGU1"/>
      <c r="TGV1"/>
      <c r="TGW1"/>
      <c r="TGX1"/>
      <c r="TGY1"/>
      <c r="TGZ1"/>
      <c r="THA1"/>
      <c r="THB1"/>
      <c r="THC1"/>
      <c r="THD1"/>
      <c r="THE1"/>
      <c r="THF1"/>
      <c r="THG1"/>
      <c r="THH1"/>
      <c r="THI1"/>
      <c r="THJ1"/>
      <c r="THK1"/>
      <c r="THL1"/>
      <c r="THM1"/>
      <c r="THN1"/>
      <c r="THO1"/>
      <c r="THP1"/>
      <c r="THQ1"/>
      <c r="THR1"/>
      <c r="THS1"/>
      <c r="THT1"/>
      <c r="THU1"/>
      <c r="THV1"/>
      <c r="THW1"/>
      <c r="THX1"/>
      <c r="THY1"/>
      <c r="THZ1"/>
      <c r="TIA1"/>
      <c r="TIB1"/>
      <c r="TIC1"/>
      <c r="TID1"/>
      <c r="TIE1"/>
      <c r="TIF1"/>
      <c r="TIG1"/>
      <c r="TIH1"/>
      <c r="TII1"/>
      <c r="TIJ1"/>
      <c r="TIK1"/>
      <c r="TIL1"/>
      <c r="TIM1"/>
      <c r="TIN1"/>
      <c r="TIO1"/>
      <c r="TIP1"/>
      <c r="TIQ1"/>
      <c r="TIR1"/>
      <c r="TIS1"/>
      <c r="TIT1"/>
      <c r="TIU1"/>
      <c r="TIV1"/>
      <c r="TIW1"/>
      <c r="TIX1"/>
      <c r="TIY1"/>
      <c r="TIZ1"/>
      <c r="TJA1"/>
      <c r="TJB1"/>
      <c r="TJC1"/>
      <c r="TJD1"/>
      <c r="TJE1"/>
      <c r="TJF1"/>
      <c r="TJG1"/>
      <c r="TJH1"/>
      <c r="TJI1"/>
      <c r="TJJ1"/>
      <c r="TJK1"/>
      <c r="TJL1"/>
      <c r="TJM1"/>
      <c r="TJN1"/>
      <c r="TJO1"/>
      <c r="TJP1"/>
      <c r="TJQ1"/>
      <c r="TJR1"/>
      <c r="TJS1"/>
      <c r="TJT1"/>
      <c r="TJU1"/>
      <c r="TJV1"/>
      <c r="TJW1"/>
      <c r="TJX1"/>
      <c r="TJY1"/>
      <c r="TJZ1"/>
      <c r="TKA1"/>
      <c r="TKB1"/>
      <c r="TKC1"/>
      <c r="TKD1"/>
      <c r="TKE1"/>
      <c r="TKF1"/>
      <c r="TKG1"/>
      <c r="TKH1"/>
      <c r="TKI1"/>
      <c r="TKJ1"/>
      <c r="TKK1"/>
      <c r="TKL1"/>
      <c r="TKM1"/>
      <c r="TKN1"/>
      <c r="TKO1"/>
      <c r="TKP1"/>
      <c r="TKQ1"/>
      <c r="TKR1"/>
      <c r="TKS1"/>
      <c r="TKT1"/>
      <c r="TKU1"/>
      <c r="TKV1"/>
      <c r="TKW1"/>
      <c r="TKX1"/>
      <c r="TKY1"/>
      <c r="TKZ1"/>
      <c r="TLA1"/>
      <c r="TLB1"/>
      <c r="TLC1"/>
      <c r="TLD1"/>
      <c r="TLE1"/>
      <c r="TLF1"/>
      <c r="TLG1"/>
      <c r="TLH1"/>
      <c r="TLI1"/>
      <c r="TLJ1"/>
      <c r="TLK1"/>
      <c r="TLL1"/>
      <c r="TLM1"/>
      <c r="TLN1"/>
      <c r="TLO1"/>
      <c r="TLP1"/>
      <c r="TLQ1"/>
      <c r="TLR1"/>
      <c r="TLS1"/>
      <c r="TLT1"/>
      <c r="TLU1"/>
      <c r="TLV1"/>
      <c r="TLW1"/>
      <c r="TLX1"/>
      <c r="TLY1"/>
      <c r="TLZ1"/>
      <c r="TMA1"/>
      <c r="TMB1"/>
      <c r="TMC1"/>
      <c r="TMD1"/>
      <c r="TME1"/>
      <c r="TMF1"/>
      <c r="TMG1"/>
      <c r="TMH1"/>
      <c r="TMI1"/>
      <c r="TMJ1"/>
      <c r="TMK1"/>
      <c r="TML1"/>
      <c r="TMM1"/>
      <c r="TMN1"/>
      <c r="TMO1"/>
      <c r="TMP1"/>
      <c r="TMQ1"/>
      <c r="TMR1"/>
      <c r="TMS1"/>
      <c r="TMT1"/>
      <c r="TMU1"/>
      <c r="TMV1"/>
      <c r="TMW1"/>
      <c r="TMX1"/>
      <c r="TMY1"/>
      <c r="TMZ1"/>
      <c r="TNA1"/>
      <c r="TNB1"/>
      <c r="TNC1"/>
      <c r="TND1"/>
      <c r="TNE1"/>
      <c r="TNF1"/>
      <c r="TNG1"/>
      <c r="TNH1"/>
      <c r="TNI1"/>
      <c r="TNJ1"/>
      <c r="TNK1"/>
      <c r="TNL1"/>
      <c r="TNM1"/>
      <c r="TNN1"/>
      <c r="TNO1"/>
      <c r="TNP1"/>
      <c r="TNQ1"/>
      <c r="TNR1"/>
      <c r="TNS1"/>
      <c r="TNT1"/>
      <c r="TNU1"/>
      <c r="TNV1"/>
      <c r="TNW1"/>
      <c r="TNX1"/>
      <c r="TNY1"/>
      <c r="TNZ1"/>
      <c r="TOA1"/>
      <c r="TOB1"/>
      <c r="TOC1"/>
      <c r="TOD1"/>
      <c r="TOE1"/>
      <c r="TOF1"/>
      <c r="TOG1"/>
      <c r="TOH1"/>
      <c r="TOI1"/>
      <c r="TOJ1"/>
      <c r="TOK1"/>
      <c r="TOL1"/>
      <c r="TOM1"/>
      <c r="TON1"/>
      <c r="TOO1"/>
      <c r="TOP1"/>
      <c r="TOQ1"/>
      <c r="TOR1"/>
      <c r="TOS1"/>
      <c r="TOT1"/>
      <c r="TOU1"/>
      <c r="TOV1"/>
      <c r="TOW1"/>
      <c r="TOX1"/>
      <c r="TOY1"/>
      <c r="TOZ1"/>
      <c r="TPA1"/>
      <c r="TPB1"/>
      <c r="TPC1"/>
      <c r="TPD1"/>
      <c r="TPE1"/>
      <c r="TPF1"/>
      <c r="TPG1"/>
      <c r="TPH1"/>
      <c r="TPI1"/>
      <c r="TPJ1"/>
      <c r="TPK1"/>
      <c r="TPL1"/>
      <c r="TPM1"/>
      <c r="TPN1"/>
      <c r="TPO1"/>
      <c r="TPP1"/>
      <c r="TPQ1"/>
      <c r="TPR1"/>
      <c r="TPS1"/>
      <c r="TPT1"/>
      <c r="TPU1"/>
      <c r="TPV1"/>
      <c r="TPW1"/>
      <c r="TPX1"/>
      <c r="TPY1"/>
      <c r="TPZ1"/>
      <c r="TQA1"/>
      <c r="TQB1"/>
      <c r="TQC1"/>
      <c r="TQD1"/>
      <c r="TQE1"/>
      <c r="TQF1"/>
      <c r="TQG1"/>
      <c r="TQH1"/>
      <c r="TQI1"/>
      <c r="TQJ1"/>
      <c r="TQK1"/>
      <c r="TQL1"/>
      <c r="TQM1"/>
      <c r="TQN1"/>
      <c r="TQO1"/>
      <c r="TQP1"/>
      <c r="TQQ1"/>
      <c r="TQR1"/>
      <c r="TQS1"/>
      <c r="TQT1"/>
      <c r="TQU1"/>
      <c r="TQV1"/>
      <c r="TQW1"/>
      <c r="TQX1"/>
      <c r="TQY1"/>
      <c r="TQZ1"/>
      <c r="TRA1"/>
      <c r="TRB1"/>
      <c r="TRC1"/>
      <c r="TRD1"/>
      <c r="TRE1"/>
      <c r="TRF1"/>
      <c r="TRG1"/>
      <c r="TRH1"/>
      <c r="TRI1"/>
      <c r="TRJ1"/>
      <c r="TRK1"/>
      <c r="TRL1"/>
      <c r="TRM1"/>
      <c r="TRN1"/>
      <c r="TRO1"/>
      <c r="TRP1"/>
      <c r="TRQ1"/>
      <c r="TRR1"/>
      <c r="TRS1"/>
      <c r="TRT1"/>
      <c r="TRU1"/>
      <c r="TRV1"/>
      <c r="TRW1"/>
      <c r="TRX1"/>
      <c r="TRY1"/>
      <c r="TRZ1"/>
      <c r="TSA1"/>
      <c r="TSB1"/>
      <c r="TSC1"/>
      <c r="TSD1"/>
      <c r="TSE1"/>
      <c r="TSF1"/>
      <c r="TSG1"/>
      <c r="TSH1"/>
      <c r="TSI1"/>
      <c r="TSJ1"/>
      <c r="TSK1"/>
      <c r="TSL1"/>
      <c r="TSM1"/>
      <c r="TSN1"/>
      <c r="TSO1"/>
      <c r="TSP1"/>
      <c r="TSQ1"/>
      <c r="TSR1"/>
      <c r="TSS1"/>
      <c r="TST1"/>
      <c r="TSU1"/>
      <c r="TSV1"/>
      <c r="TSW1"/>
      <c r="TSX1"/>
      <c r="TSY1"/>
      <c r="TSZ1"/>
      <c r="TTA1"/>
      <c r="TTB1"/>
      <c r="TTC1"/>
      <c r="TTD1"/>
      <c r="TTE1"/>
      <c r="TTF1"/>
      <c r="TTG1"/>
      <c r="TTH1"/>
      <c r="TTI1"/>
      <c r="TTJ1"/>
      <c r="TTK1"/>
      <c r="TTL1"/>
      <c r="TTM1"/>
      <c r="TTN1"/>
      <c r="TTO1"/>
      <c r="TTP1"/>
      <c r="TTQ1"/>
      <c r="TTR1"/>
      <c r="TTS1"/>
      <c r="TTT1"/>
      <c r="TTU1"/>
      <c r="TTV1"/>
      <c r="TTW1"/>
      <c r="TTX1"/>
      <c r="TTY1"/>
      <c r="TTZ1"/>
      <c r="TUA1"/>
      <c r="TUB1"/>
      <c r="TUC1"/>
      <c r="TUD1"/>
      <c r="TUE1"/>
      <c r="TUF1"/>
      <c r="TUG1"/>
      <c r="TUH1"/>
      <c r="TUI1"/>
      <c r="TUJ1"/>
      <c r="TUK1"/>
      <c r="TUL1"/>
      <c r="TUM1"/>
      <c r="TUN1"/>
      <c r="TUO1"/>
      <c r="TUP1"/>
      <c r="TUQ1"/>
      <c r="TUR1"/>
      <c r="TUS1"/>
      <c r="TUT1"/>
      <c r="TUU1"/>
      <c r="TUV1"/>
      <c r="TUW1"/>
      <c r="TUX1"/>
      <c r="TUY1"/>
      <c r="TUZ1"/>
      <c r="TVA1"/>
      <c r="TVB1"/>
      <c r="TVC1"/>
      <c r="TVD1"/>
      <c r="TVE1"/>
      <c r="TVF1"/>
      <c r="TVG1"/>
      <c r="TVH1"/>
      <c r="TVI1"/>
      <c r="TVJ1"/>
      <c r="TVK1"/>
      <c r="TVL1"/>
      <c r="TVM1"/>
      <c r="TVN1"/>
      <c r="TVO1"/>
      <c r="TVP1"/>
      <c r="TVQ1"/>
      <c r="TVR1"/>
      <c r="TVS1"/>
      <c r="TVT1"/>
      <c r="TVU1"/>
      <c r="TVV1"/>
      <c r="TVW1"/>
      <c r="TVX1"/>
      <c r="TVY1"/>
      <c r="TVZ1"/>
      <c r="TWA1"/>
      <c r="TWB1"/>
      <c r="TWC1"/>
      <c r="TWD1"/>
      <c r="TWE1"/>
      <c r="TWF1"/>
      <c r="TWG1"/>
      <c r="TWH1"/>
      <c r="TWI1"/>
      <c r="TWJ1"/>
      <c r="TWK1"/>
      <c r="TWL1"/>
      <c r="TWM1"/>
      <c r="TWN1"/>
      <c r="TWO1"/>
      <c r="TWP1"/>
      <c r="TWQ1"/>
      <c r="TWR1"/>
      <c r="TWS1"/>
      <c r="TWT1"/>
      <c r="TWU1"/>
      <c r="TWV1"/>
      <c r="TWW1"/>
      <c r="TWX1"/>
      <c r="TWY1"/>
      <c r="TWZ1"/>
      <c r="TXA1"/>
      <c r="TXB1"/>
      <c r="TXC1"/>
      <c r="TXD1"/>
      <c r="TXE1"/>
      <c r="TXF1"/>
      <c r="TXG1"/>
      <c r="TXH1"/>
      <c r="TXI1"/>
      <c r="TXJ1"/>
      <c r="TXK1"/>
      <c r="TXL1"/>
      <c r="TXM1"/>
      <c r="TXN1"/>
      <c r="TXO1"/>
      <c r="TXP1"/>
      <c r="TXQ1"/>
      <c r="TXR1"/>
      <c r="TXS1"/>
      <c r="TXT1"/>
      <c r="TXU1"/>
      <c r="TXV1"/>
      <c r="TXW1"/>
      <c r="TXX1"/>
      <c r="TXY1"/>
      <c r="TXZ1"/>
      <c r="TYA1"/>
      <c r="TYB1"/>
      <c r="TYC1"/>
      <c r="TYD1"/>
      <c r="TYE1"/>
      <c r="TYF1"/>
      <c r="TYG1"/>
      <c r="TYH1"/>
      <c r="TYI1"/>
      <c r="TYJ1"/>
      <c r="TYK1"/>
      <c r="TYL1"/>
      <c r="TYM1"/>
      <c r="TYN1"/>
      <c r="TYO1"/>
      <c r="TYP1"/>
      <c r="TYQ1"/>
      <c r="TYR1"/>
      <c r="TYS1"/>
      <c r="TYT1"/>
      <c r="TYU1"/>
      <c r="TYV1"/>
      <c r="TYW1"/>
      <c r="TYX1"/>
      <c r="TYY1"/>
      <c r="TYZ1"/>
      <c r="TZA1"/>
      <c r="TZB1"/>
      <c r="TZC1"/>
      <c r="TZD1"/>
      <c r="TZE1"/>
      <c r="TZF1"/>
      <c r="TZG1"/>
      <c r="TZH1"/>
      <c r="TZI1"/>
      <c r="TZJ1"/>
      <c r="TZK1"/>
      <c r="TZL1"/>
      <c r="TZM1"/>
      <c r="TZN1"/>
      <c r="TZO1"/>
      <c r="TZP1"/>
      <c r="TZQ1"/>
      <c r="TZR1"/>
      <c r="TZS1"/>
      <c r="TZT1"/>
      <c r="TZU1"/>
      <c r="TZV1"/>
      <c r="TZW1"/>
      <c r="TZX1"/>
      <c r="TZY1"/>
      <c r="TZZ1"/>
      <c r="UAA1"/>
      <c r="UAB1"/>
      <c r="UAC1"/>
      <c r="UAD1"/>
      <c r="UAE1"/>
      <c r="UAF1"/>
      <c r="UAG1"/>
      <c r="UAH1"/>
      <c r="UAI1"/>
      <c r="UAJ1"/>
      <c r="UAK1"/>
      <c r="UAL1"/>
      <c r="UAM1"/>
      <c r="UAN1"/>
      <c r="UAO1"/>
      <c r="UAP1"/>
      <c r="UAQ1"/>
      <c r="UAR1"/>
      <c r="UAS1"/>
      <c r="UAT1"/>
      <c r="UAU1"/>
      <c r="UAV1"/>
      <c r="UAW1"/>
      <c r="UAX1"/>
      <c r="UAY1"/>
      <c r="UAZ1"/>
      <c r="UBA1"/>
      <c r="UBB1"/>
      <c r="UBC1"/>
      <c r="UBD1"/>
      <c r="UBE1"/>
      <c r="UBF1"/>
      <c r="UBG1"/>
      <c r="UBH1"/>
      <c r="UBI1"/>
      <c r="UBJ1"/>
      <c r="UBK1"/>
      <c r="UBL1"/>
      <c r="UBM1"/>
      <c r="UBN1"/>
      <c r="UBO1"/>
      <c r="UBP1"/>
      <c r="UBQ1"/>
      <c r="UBR1"/>
      <c r="UBS1"/>
      <c r="UBT1"/>
      <c r="UBU1"/>
      <c r="UBV1"/>
      <c r="UBW1"/>
      <c r="UBX1"/>
      <c r="UBY1"/>
      <c r="UBZ1"/>
      <c r="UCA1"/>
      <c r="UCB1"/>
      <c r="UCC1"/>
      <c r="UCD1"/>
      <c r="UCE1"/>
      <c r="UCF1"/>
      <c r="UCG1"/>
      <c r="UCH1"/>
      <c r="UCI1"/>
      <c r="UCJ1"/>
      <c r="UCK1"/>
      <c r="UCL1"/>
      <c r="UCM1"/>
      <c r="UCN1"/>
      <c r="UCO1"/>
      <c r="UCP1"/>
      <c r="UCQ1"/>
      <c r="UCR1"/>
      <c r="UCS1"/>
      <c r="UCT1"/>
      <c r="UCU1"/>
      <c r="UCV1"/>
      <c r="UCW1"/>
      <c r="UCX1"/>
      <c r="UCY1"/>
      <c r="UCZ1"/>
      <c r="UDA1"/>
      <c r="UDB1"/>
      <c r="UDC1"/>
      <c r="UDD1"/>
      <c r="UDE1"/>
      <c r="UDF1"/>
      <c r="UDG1"/>
      <c r="UDH1"/>
      <c r="UDI1"/>
      <c r="UDJ1"/>
      <c r="UDK1"/>
      <c r="UDL1"/>
      <c r="UDM1"/>
      <c r="UDN1"/>
      <c r="UDO1"/>
      <c r="UDP1"/>
      <c r="UDQ1"/>
      <c r="UDR1"/>
      <c r="UDS1"/>
      <c r="UDT1"/>
      <c r="UDU1"/>
      <c r="UDV1"/>
      <c r="UDW1"/>
      <c r="UDX1"/>
      <c r="UDY1"/>
      <c r="UDZ1"/>
      <c r="UEA1"/>
      <c r="UEB1"/>
      <c r="UEC1"/>
      <c r="UED1"/>
      <c r="UEE1"/>
      <c r="UEF1"/>
      <c r="UEG1"/>
      <c r="UEH1"/>
      <c r="UEI1"/>
      <c r="UEJ1"/>
      <c r="UEK1"/>
      <c r="UEL1"/>
      <c r="UEM1"/>
      <c r="UEN1"/>
      <c r="UEO1"/>
      <c r="UEP1"/>
      <c r="UEQ1"/>
      <c r="UER1"/>
      <c r="UES1"/>
      <c r="UET1"/>
      <c r="UEU1"/>
      <c r="UEV1"/>
      <c r="UEW1"/>
      <c r="UEX1"/>
      <c r="UEY1"/>
      <c r="UEZ1"/>
      <c r="UFA1"/>
      <c r="UFB1"/>
      <c r="UFC1"/>
      <c r="UFD1"/>
      <c r="UFE1"/>
      <c r="UFF1"/>
      <c r="UFG1"/>
      <c r="UFH1"/>
      <c r="UFI1"/>
      <c r="UFJ1"/>
      <c r="UFK1"/>
      <c r="UFL1"/>
      <c r="UFM1"/>
      <c r="UFN1"/>
      <c r="UFO1"/>
      <c r="UFP1"/>
      <c r="UFQ1"/>
      <c r="UFR1"/>
      <c r="UFS1"/>
      <c r="UFT1"/>
      <c r="UFU1"/>
      <c r="UFV1"/>
      <c r="UFW1"/>
      <c r="UFX1"/>
      <c r="UFY1"/>
      <c r="UFZ1"/>
      <c r="UGA1"/>
      <c r="UGB1"/>
      <c r="UGC1"/>
      <c r="UGD1"/>
      <c r="UGE1"/>
      <c r="UGF1"/>
      <c r="UGG1"/>
      <c r="UGH1"/>
      <c r="UGI1"/>
      <c r="UGJ1"/>
      <c r="UGK1"/>
      <c r="UGL1"/>
      <c r="UGM1"/>
      <c r="UGN1"/>
      <c r="UGO1"/>
      <c r="UGP1"/>
      <c r="UGQ1"/>
      <c r="UGR1"/>
      <c r="UGS1"/>
      <c r="UGT1"/>
      <c r="UGU1"/>
      <c r="UGV1"/>
      <c r="UGW1"/>
      <c r="UGX1"/>
      <c r="UGY1"/>
      <c r="UGZ1"/>
      <c r="UHA1"/>
      <c r="UHB1"/>
      <c r="UHC1"/>
      <c r="UHD1"/>
      <c r="UHE1"/>
      <c r="UHF1"/>
      <c r="UHG1"/>
      <c r="UHH1"/>
      <c r="UHI1"/>
      <c r="UHJ1"/>
      <c r="UHK1"/>
      <c r="UHL1"/>
      <c r="UHM1"/>
      <c r="UHN1"/>
      <c r="UHO1"/>
      <c r="UHP1"/>
      <c r="UHQ1"/>
      <c r="UHR1"/>
      <c r="UHS1"/>
      <c r="UHT1"/>
      <c r="UHU1"/>
      <c r="UHV1"/>
      <c r="UHW1"/>
      <c r="UHX1"/>
      <c r="UHY1"/>
      <c r="UHZ1"/>
      <c r="UIA1"/>
      <c r="UIB1"/>
      <c r="UIC1"/>
      <c r="UID1"/>
      <c r="UIE1"/>
      <c r="UIF1"/>
      <c r="UIG1"/>
      <c r="UIH1"/>
      <c r="UII1"/>
      <c r="UIJ1"/>
      <c r="UIK1"/>
      <c r="UIL1"/>
      <c r="UIM1"/>
      <c r="UIN1"/>
      <c r="UIO1"/>
      <c r="UIP1"/>
      <c r="UIQ1"/>
      <c r="UIR1"/>
      <c r="UIS1"/>
      <c r="UIT1"/>
      <c r="UIU1"/>
      <c r="UIV1"/>
      <c r="UIW1"/>
      <c r="UIX1"/>
      <c r="UIY1"/>
      <c r="UIZ1"/>
      <c r="UJA1"/>
      <c r="UJB1"/>
      <c r="UJC1"/>
      <c r="UJD1"/>
      <c r="UJE1"/>
      <c r="UJF1"/>
      <c r="UJG1"/>
      <c r="UJH1"/>
      <c r="UJI1"/>
      <c r="UJJ1"/>
      <c r="UJK1"/>
      <c r="UJL1"/>
      <c r="UJM1"/>
      <c r="UJN1"/>
      <c r="UJO1"/>
      <c r="UJP1"/>
      <c r="UJQ1"/>
      <c r="UJR1"/>
      <c r="UJS1"/>
      <c r="UJT1"/>
      <c r="UJU1"/>
      <c r="UJV1"/>
      <c r="UJW1"/>
      <c r="UJX1"/>
      <c r="UJY1"/>
      <c r="UJZ1"/>
      <c r="UKA1"/>
      <c r="UKB1"/>
      <c r="UKC1"/>
      <c r="UKD1"/>
      <c r="UKE1"/>
      <c r="UKF1"/>
      <c r="UKG1"/>
      <c r="UKH1"/>
      <c r="UKI1"/>
      <c r="UKJ1"/>
      <c r="UKK1"/>
      <c r="UKL1"/>
      <c r="UKM1"/>
      <c r="UKN1"/>
      <c r="UKO1"/>
      <c r="UKP1"/>
      <c r="UKQ1"/>
      <c r="UKR1"/>
      <c r="UKS1"/>
      <c r="UKT1"/>
      <c r="UKU1"/>
      <c r="UKV1"/>
      <c r="UKW1"/>
      <c r="UKX1"/>
      <c r="UKY1"/>
      <c r="UKZ1"/>
      <c r="ULA1"/>
      <c r="ULB1"/>
      <c r="ULC1"/>
      <c r="ULD1"/>
      <c r="ULE1"/>
      <c r="ULF1"/>
      <c r="ULG1"/>
      <c r="ULH1"/>
      <c r="ULI1"/>
      <c r="ULJ1"/>
      <c r="ULK1"/>
      <c r="ULL1"/>
      <c r="ULM1"/>
      <c r="ULN1"/>
      <c r="ULO1"/>
      <c r="ULP1"/>
      <c r="ULQ1"/>
      <c r="ULR1"/>
      <c r="ULS1"/>
      <c r="ULT1"/>
      <c r="ULU1"/>
      <c r="ULV1"/>
      <c r="ULW1"/>
      <c r="ULX1"/>
      <c r="ULY1"/>
      <c r="ULZ1"/>
      <c r="UMA1"/>
      <c r="UMB1"/>
      <c r="UMC1"/>
      <c r="UMD1"/>
      <c r="UME1"/>
      <c r="UMF1"/>
      <c r="UMG1"/>
      <c r="UMH1"/>
      <c r="UMI1"/>
      <c r="UMJ1"/>
      <c r="UMK1"/>
      <c r="UML1"/>
      <c r="UMM1"/>
      <c r="UMN1"/>
      <c r="UMO1"/>
      <c r="UMP1"/>
      <c r="UMQ1"/>
      <c r="UMR1"/>
      <c r="UMS1"/>
      <c r="UMT1"/>
      <c r="UMU1"/>
      <c r="UMV1"/>
      <c r="UMW1"/>
      <c r="UMX1"/>
      <c r="UMY1"/>
      <c r="UMZ1"/>
      <c r="UNA1"/>
      <c r="UNB1"/>
      <c r="UNC1"/>
      <c r="UND1"/>
      <c r="UNE1"/>
      <c r="UNF1"/>
      <c r="UNG1"/>
      <c r="UNH1"/>
      <c r="UNI1"/>
      <c r="UNJ1"/>
      <c r="UNK1"/>
      <c r="UNL1"/>
      <c r="UNM1"/>
      <c r="UNN1"/>
      <c r="UNO1"/>
      <c r="UNP1"/>
      <c r="UNQ1"/>
      <c r="UNR1"/>
      <c r="UNS1"/>
      <c r="UNT1"/>
      <c r="UNU1"/>
      <c r="UNV1"/>
      <c r="UNW1"/>
      <c r="UNX1"/>
      <c r="UNY1"/>
      <c r="UNZ1"/>
      <c r="UOA1"/>
      <c r="UOB1"/>
      <c r="UOC1"/>
      <c r="UOD1"/>
      <c r="UOE1"/>
      <c r="UOF1"/>
      <c r="UOG1"/>
      <c r="UOH1"/>
      <c r="UOI1"/>
      <c r="UOJ1"/>
      <c r="UOK1"/>
      <c r="UOL1"/>
      <c r="UOM1"/>
      <c r="UON1"/>
      <c r="UOO1"/>
      <c r="UOP1"/>
      <c r="UOQ1"/>
      <c r="UOR1"/>
      <c r="UOS1"/>
      <c r="UOT1"/>
      <c r="UOU1"/>
      <c r="UOV1"/>
      <c r="UOW1"/>
      <c r="UOX1"/>
      <c r="UOY1"/>
      <c r="UOZ1"/>
      <c r="UPA1"/>
      <c r="UPB1"/>
      <c r="UPC1"/>
      <c r="UPD1"/>
      <c r="UPE1"/>
      <c r="UPF1"/>
      <c r="UPG1"/>
      <c r="UPH1"/>
      <c r="UPI1"/>
      <c r="UPJ1"/>
      <c r="UPK1"/>
      <c r="UPL1"/>
      <c r="UPM1"/>
      <c r="UPN1"/>
      <c r="UPO1"/>
      <c r="UPP1"/>
      <c r="UPQ1"/>
      <c r="UPR1"/>
      <c r="UPS1"/>
      <c r="UPT1"/>
      <c r="UPU1"/>
      <c r="UPV1"/>
      <c r="UPW1"/>
      <c r="UPX1"/>
      <c r="UPY1"/>
      <c r="UPZ1"/>
      <c r="UQA1"/>
      <c r="UQB1"/>
      <c r="UQC1"/>
      <c r="UQD1"/>
      <c r="UQE1"/>
      <c r="UQF1"/>
      <c r="UQG1"/>
      <c r="UQH1"/>
      <c r="UQI1"/>
      <c r="UQJ1"/>
      <c r="UQK1"/>
      <c r="UQL1"/>
      <c r="UQM1"/>
      <c r="UQN1"/>
      <c r="UQO1"/>
      <c r="UQP1"/>
      <c r="UQQ1"/>
      <c r="UQR1"/>
      <c r="UQS1"/>
      <c r="UQT1"/>
      <c r="UQU1"/>
      <c r="UQV1"/>
      <c r="UQW1"/>
      <c r="UQX1"/>
      <c r="UQY1"/>
      <c r="UQZ1"/>
      <c r="URA1"/>
      <c r="URB1"/>
      <c r="URC1"/>
      <c r="URD1"/>
      <c r="URE1"/>
      <c r="URF1"/>
      <c r="URG1"/>
      <c r="URH1"/>
      <c r="URI1"/>
      <c r="URJ1"/>
      <c r="URK1"/>
      <c r="URL1"/>
      <c r="URM1"/>
      <c r="URN1"/>
      <c r="URO1"/>
      <c r="URP1"/>
      <c r="URQ1"/>
      <c r="URR1"/>
      <c r="URS1"/>
      <c r="URT1"/>
      <c r="URU1"/>
      <c r="URV1"/>
      <c r="URW1"/>
      <c r="URX1"/>
      <c r="URY1"/>
      <c r="URZ1"/>
      <c r="USA1"/>
      <c r="USB1"/>
      <c r="USC1"/>
      <c r="USD1"/>
      <c r="USE1"/>
      <c r="USF1"/>
      <c r="USG1"/>
      <c r="USH1"/>
      <c r="USI1"/>
      <c r="USJ1"/>
      <c r="USK1"/>
      <c r="USL1"/>
      <c r="USM1"/>
      <c r="USN1"/>
      <c r="USO1"/>
      <c r="USP1"/>
      <c r="USQ1"/>
      <c r="USR1"/>
      <c r="USS1"/>
      <c r="UST1"/>
      <c r="USU1"/>
      <c r="USV1"/>
      <c r="USW1"/>
      <c r="USX1"/>
      <c r="USY1"/>
      <c r="USZ1"/>
      <c r="UTA1"/>
      <c r="UTB1"/>
      <c r="UTC1"/>
      <c r="UTD1"/>
      <c r="UTE1"/>
      <c r="UTF1"/>
      <c r="UTG1"/>
      <c r="UTH1"/>
      <c r="UTI1"/>
      <c r="UTJ1"/>
      <c r="UTK1"/>
      <c r="UTL1"/>
      <c r="UTM1"/>
      <c r="UTN1"/>
      <c r="UTO1"/>
      <c r="UTP1"/>
      <c r="UTQ1"/>
      <c r="UTR1"/>
      <c r="UTS1"/>
      <c r="UTT1"/>
      <c r="UTU1"/>
      <c r="UTV1"/>
      <c r="UTW1"/>
      <c r="UTX1"/>
      <c r="UTY1"/>
      <c r="UTZ1"/>
      <c r="UUA1"/>
      <c r="UUB1"/>
      <c r="UUC1"/>
      <c r="UUD1"/>
      <c r="UUE1"/>
      <c r="UUF1"/>
      <c r="UUG1"/>
      <c r="UUH1"/>
      <c r="UUI1"/>
      <c r="UUJ1"/>
      <c r="UUK1"/>
      <c r="UUL1"/>
      <c r="UUM1"/>
      <c r="UUN1"/>
      <c r="UUO1"/>
      <c r="UUP1"/>
      <c r="UUQ1"/>
      <c r="UUR1"/>
      <c r="UUS1"/>
      <c r="UUT1"/>
      <c r="UUU1"/>
      <c r="UUV1"/>
      <c r="UUW1"/>
      <c r="UUX1"/>
      <c r="UUY1"/>
      <c r="UUZ1"/>
      <c r="UVA1"/>
      <c r="UVB1"/>
      <c r="UVC1"/>
      <c r="UVD1"/>
      <c r="UVE1"/>
      <c r="UVF1"/>
      <c r="UVG1"/>
      <c r="UVH1"/>
      <c r="UVI1"/>
      <c r="UVJ1"/>
      <c r="UVK1"/>
      <c r="UVL1"/>
      <c r="UVM1"/>
      <c r="UVN1"/>
      <c r="UVO1"/>
      <c r="UVP1"/>
      <c r="UVQ1"/>
      <c r="UVR1"/>
      <c r="UVS1"/>
      <c r="UVT1"/>
      <c r="UVU1"/>
      <c r="UVV1"/>
      <c r="UVW1"/>
      <c r="UVX1"/>
      <c r="UVY1"/>
      <c r="UVZ1"/>
      <c r="UWA1"/>
      <c r="UWB1"/>
      <c r="UWC1"/>
      <c r="UWD1"/>
      <c r="UWE1"/>
      <c r="UWF1"/>
      <c r="UWG1"/>
      <c r="UWH1"/>
      <c r="UWI1"/>
      <c r="UWJ1"/>
      <c r="UWK1"/>
      <c r="UWL1"/>
      <c r="UWM1"/>
      <c r="UWN1"/>
      <c r="UWO1"/>
      <c r="UWP1"/>
      <c r="UWQ1"/>
      <c r="UWR1"/>
      <c r="UWS1"/>
      <c r="UWT1"/>
      <c r="UWU1"/>
      <c r="UWV1"/>
      <c r="UWW1"/>
      <c r="UWX1"/>
      <c r="UWY1"/>
      <c r="UWZ1"/>
      <c r="UXA1"/>
      <c r="UXB1"/>
      <c r="UXC1"/>
      <c r="UXD1"/>
      <c r="UXE1"/>
      <c r="UXF1"/>
      <c r="UXG1"/>
      <c r="UXH1"/>
      <c r="UXI1"/>
      <c r="UXJ1"/>
      <c r="UXK1"/>
      <c r="UXL1"/>
      <c r="UXM1"/>
      <c r="UXN1"/>
      <c r="UXO1"/>
      <c r="UXP1"/>
      <c r="UXQ1"/>
      <c r="UXR1"/>
      <c r="UXS1"/>
      <c r="UXT1"/>
      <c r="UXU1"/>
      <c r="UXV1"/>
      <c r="UXW1"/>
      <c r="UXX1"/>
      <c r="UXY1"/>
      <c r="UXZ1"/>
      <c r="UYA1"/>
      <c r="UYB1"/>
      <c r="UYC1"/>
      <c r="UYD1"/>
      <c r="UYE1"/>
      <c r="UYF1"/>
      <c r="UYG1"/>
      <c r="UYH1"/>
      <c r="UYI1"/>
      <c r="UYJ1"/>
      <c r="UYK1"/>
      <c r="UYL1"/>
      <c r="UYM1"/>
      <c r="UYN1"/>
      <c r="UYO1"/>
      <c r="UYP1"/>
      <c r="UYQ1"/>
      <c r="UYR1"/>
      <c r="UYS1"/>
      <c r="UYT1"/>
      <c r="UYU1"/>
      <c r="UYV1"/>
      <c r="UYW1"/>
      <c r="UYX1"/>
      <c r="UYY1"/>
      <c r="UYZ1"/>
      <c r="UZA1"/>
      <c r="UZB1"/>
      <c r="UZC1"/>
      <c r="UZD1"/>
      <c r="UZE1"/>
      <c r="UZF1"/>
      <c r="UZG1"/>
      <c r="UZH1"/>
      <c r="UZI1"/>
      <c r="UZJ1"/>
      <c r="UZK1"/>
      <c r="UZL1"/>
      <c r="UZM1"/>
      <c r="UZN1"/>
      <c r="UZO1"/>
      <c r="UZP1"/>
      <c r="UZQ1"/>
      <c r="UZR1"/>
      <c r="UZS1"/>
      <c r="UZT1"/>
      <c r="UZU1"/>
      <c r="UZV1"/>
      <c r="UZW1"/>
      <c r="UZX1"/>
      <c r="UZY1"/>
      <c r="UZZ1"/>
      <c r="VAA1"/>
      <c r="VAB1"/>
      <c r="VAC1"/>
      <c r="VAD1"/>
      <c r="VAE1"/>
      <c r="VAF1"/>
      <c r="VAG1"/>
      <c r="VAH1"/>
      <c r="VAI1"/>
      <c r="VAJ1"/>
      <c r="VAK1"/>
      <c r="VAL1"/>
      <c r="VAM1"/>
      <c r="VAN1"/>
      <c r="VAO1"/>
      <c r="VAP1"/>
      <c r="VAQ1"/>
      <c r="VAR1"/>
      <c r="VAS1"/>
      <c r="VAT1"/>
      <c r="VAU1"/>
      <c r="VAV1"/>
      <c r="VAW1"/>
      <c r="VAX1"/>
      <c r="VAY1"/>
      <c r="VAZ1"/>
      <c r="VBA1"/>
      <c r="VBB1"/>
      <c r="VBC1"/>
      <c r="VBD1"/>
      <c r="VBE1"/>
      <c r="VBF1"/>
      <c r="VBG1"/>
      <c r="VBH1"/>
      <c r="VBI1"/>
      <c r="VBJ1"/>
      <c r="VBK1"/>
      <c r="VBL1"/>
      <c r="VBM1"/>
      <c r="VBN1"/>
      <c r="VBO1"/>
      <c r="VBP1"/>
      <c r="VBQ1"/>
      <c r="VBR1"/>
      <c r="VBS1"/>
      <c r="VBT1"/>
      <c r="VBU1"/>
      <c r="VBV1"/>
      <c r="VBW1"/>
      <c r="VBX1"/>
      <c r="VBY1"/>
      <c r="VBZ1"/>
      <c r="VCA1"/>
      <c r="VCB1"/>
      <c r="VCC1"/>
      <c r="VCD1"/>
      <c r="VCE1"/>
      <c r="VCF1"/>
      <c r="VCG1"/>
      <c r="VCH1"/>
      <c r="VCI1"/>
      <c r="VCJ1"/>
      <c r="VCK1"/>
      <c r="VCL1"/>
      <c r="VCM1"/>
      <c r="VCN1"/>
      <c r="VCO1"/>
      <c r="VCP1"/>
      <c r="VCQ1"/>
      <c r="VCR1"/>
      <c r="VCS1"/>
      <c r="VCT1"/>
      <c r="VCU1"/>
      <c r="VCV1"/>
      <c r="VCW1"/>
      <c r="VCX1"/>
      <c r="VCY1"/>
      <c r="VCZ1"/>
      <c r="VDA1"/>
      <c r="VDB1"/>
      <c r="VDC1"/>
      <c r="VDD1"/>
      <c r="VDE1"/>
      <c r="VDF1"/>
      <c r="VDG1"/>
      <c r="VDH1"/>
      <c r="VDI1"/>
      <c r="VDJ1"/>
      <c r="VDK1"/>
      <c r="VDL1"/>
      <c r="VDM1"/>
      <c r="VDN1"/>
      <c r="VDO1"/>
      <c r="VDP1"/>
      <c r="VDQ1"/>
      <c r="VDR1"/>
      <c r="VDS1"/>
      <c r="VDT1"/>
      <c r="VDU1"/>
      <c r="VDV1"/>
      <c r="VDW1"/>
      <c r="VDX1"/>
      <c r="VDY1"/>
      <c r="VDZ1"/>
      <c r="VEA1"/>
      <c r="VEB1"/>
      <c r="VEC1"/>
      <c r="VED1"/>
      <c r="VEE1"/>
      <c r="VEF1"/>
      <c r="VEG1"/>
      <c r="VEH1"/>
      <c r="VEI1"/>
      <c r="VEJ1"/>
      <c r="VEK1"/>
      <c r="VEL1"/>
      <c r="VEM1"/>
      <c r="VEN1"/>
      <c r="VEO1"/>
      <c r="VEP1"/>
      <c r="VEQ1"/>
      <c r="VER1"/>
      <c r="VES1"/>
      <c r="VET1"/>
      <c r="VEU1"/>
      <c r="VEV1"/>
      <c r="VEW1"/>
      <c r="VEX1"/>
      <c r="VEY1"/>
      <c r="VEZ1"/>
      <c r="VFA1"/>
      <c r="VFB1"/>
      <c r="VFC1"/>
      <c r="VFD1"/>
      <c r="VFE1"/>
      <c r="VFF1"/>
      <c r="VFG1"/>
      <c r="VFH1"/>
      <c r="VFI1"/>
      <c r="VFJ1"/>
      <c r="VFK1"/>
      <c r="VFL1"/>
      <c r="VFM1"/>
      <c r="VFN1"/>
      <c r="VFO1"/>
      <c r="VFP1"/>
      <c r="VFQ1"/>
      <c r="VFR1"/>
      <c r="VFS1"/>
      <c r="VFT1"/>
      <c r="VFU1"/>
      <c r="VFV1"/>
      <c r="VFW1"/>
      <c r="VFX1"/>
      <c r="VFY1"/>
      <c r="VFZ1"/>
      <c r="VGA1"/>
      <c r="VGB1"/>
      <c r="VGC1"/>
      <c r="VGD1"/>
      <c r="VGE1"/>
      <c r="VGF1"/>
      <c r="VGG1"/>
      <c r="VGH1"/>
      <c r="VGI1"/>
      <c r="VGJ1"/>
      <c r="VGK1"/>
      <c r="VGL1"/>
      <c r="VGM1"/>
      <c r="VGN1"/>
      <c r="VGO1"/>
      <c r="VGP1"/>
      <c r="VGQ1"/>
      <c r="VGR1"/>
      <c r="VGS1"/>
      <c r="VGT1"/>
      <c r="VGU1"/>
      <c r="VGV1"/>
      <c r="VGW1"/>
      <c r="VGX1"/>
      <c r="VGY1"/>
      <c r="VGZ1"/>
      <c r="VHA1"/>
      <c r="VHB1"/>
      <c r="VHC1"/>
      <c r="VHD1"/>
      <c r="VHE1"/>
      <c r="VHF1"/>
      <c r="VHG1"/>
      <c r="VHH1"/>
      <c r="VHI1"/>
      <c r="VHJ1"/>
      <c r="VHK1"/>
      <c r="VHL1"/>
      <c r="VHM1"/>
      <c r="VHN1"/>
      <c r="VHO1"/>
      <c r="VHP1"/>
      <c r="VHQ1"/>
      <c r="VHR1"/>
      <c r="VHS1"/>
      <c r="VHT1"/>
      <c r="VHU1"/>
      <c r="VHV1"/>
      <c r="VHW1"/>
      <c r="VHX1"/>
      <c r="VHY1"/>
      <c r="VHZ1"/>
      <c r="VIA1"/>
      <c r="VIB1"/>
      <c r="VIC1"/>
      <c r="VID1"/>
      <c r="VIE1"/>
      <c r="VIF1"/>
      <c r="VIG1"/>
      <c r="VIH1"/>
      <c r="VII1"/>
      <c r="VIJ1"/>
      <c r="VIK1"/>
      <c r="VIL1"/>
      <c r="VIM1"/>
      <c r="VIN1"/>
      <c r="VIO1"/>
      <c r="VIP1"/>
      <c r="VIQ1"/>
      <c r="VIR1"/>
      <c r="VIS1"/>
      <c r="VIT1"/>
      <c r="VIU1"/>
      <c r="VIV1"/>
      <c r="VIW1"/>
      <c r="VIX1"/>
      <c r="VIY1"/>
      <c r="VIZ1"/>
      <c r="VJA1"/>
      <c r="VJB1"/>
      <c r="VJC1"/>
      <c r="VJD1"/>
      <c r="VJE1"/>
      <c r="VJF1"/>
      <c r="VJG1"/>
      <c r="VJH1"/>
      <c r="VJI1"/>
      <c r="VJJ1"/>
      <c r="VJK1"/>
      <c r="VJL1"/>
      <c r="VJM1"/>
      <c r="VJN1"/>
      <c r="VJO1"/>
      <c r="VJP1"/>
      <c r="VJQ1"/>
      <c r="VJR1"/>
      <c r="VJS1"/>
      <c r="VJT1"/>
      <c r="VJU1"/>
      <c r="VJV1"/>
      <c r="VJW1"/>
      <c r="VJX1"/>
      <c r="VJY1"/>
      <c r="VJZ1"/>
      <c r="VKA1"/>
      <c r="VKB1"/>
      <c r="VKC1"/>
      <c r="VKD1"/>
      <c r="VKE1"/>
      <c r="VKF1"/>
      <c r="VKG1"/>
      <c r="VKH1"/>
      <c r="VKI1"/>
      <c r="VKJ1"/>
      <c r="VKK1"/>
      <c r="VKL1"/>
      <c r="VKM1"/>
      <c r="VKN1"/>
      <c r="VKO1"/>
      <c r="VKP1"/>
      <c r="VKQ1"/>
      <c r="VKR1"/>
      <c r="VKS1"/>
      <c r="VKT1"/>
      <c r="VKU1"/>
      <c r="VKV1"/>
      <c r="VKW1"/>
      <c r="VKX1"/>
      <c r="VKY1"/>
      <c r="VKZ1"/>
      <c r="VLA1"/>
      <c r="VLB1"/>
      <c r="VLC1"/>
      <c r="VLD1"/>
      <c r="VLE1"/>
      <c r="VLF1"/>
      <c r="VLG1"/>
      <c r="VLH1"/>
      <c r="VLI1"/>
      <c r="VLJ1"/>
      <c r="VLK1"/>
      <c r="VLL1"/>
      <c r="VLM1"/>
      <c r="VLN1"/>
      <c r="VLO1"/>
      <c r="VLP1"/>
      <c r="VLQ1"/>
      <c r="VLR1"/>
      <c r="VLS1"/>
      <c r="VLT1"/>
      <c r="VLU1"/>
      <c r="VLV1"/>
      <c r="VLW1"/>
      <c r="VLX1"/>
      <c r="VLY1"/>
      <c r="VLZ1"/>
      <c r="VMA1"/>
      <c r="VMB1"/>
      <c r="VMC1"/>
      <c r="VMD1"/>
      <c r="VME1"/>
      <c r="VMF1"/>
      <c r="VMG1"/>
      <c r="VMH1"/>
      <c r="VMI1"/>
      <c r="VMJ1"/>
      <c r="VMK1"/>
      <c r="VML1"/>
      <c r="VMM1"/>
      <c r="VMN1"/>
      <c r="VMO1"/>
      <c r="VMP1"/>
      <c r="VMQ1"/>
      <c r="VMR1"/>
      <c r="VMS1"/>
      <c r="VMT1"/>
      <c r="VMU1"/>
      <c r="VMV1"/>
      <c r="VMW1"/>
      <c r="VMX1"/>
      <c r="VMY1"/>
      <c r="VMZ1"/>
      <c r="VNA1"/>
      <c r="VNB1"/>
      <c r="VNC1"/>
      <c r="VND1"/>
      <c r="VNE1"/>
      <c r="VNF1"/>
      <c r="VNG1"/>
      <c r="VNH1"/>
      <c r="VNI1"/>
      <c r="VNJ1"/>
      <c r="VNK1"/>
      <c r="VNL1"/>
      <c r="VNM1"/>
      <c r="VNN1"/>
      <c r="VNO1"/>
      <c r="VNP1"/>
      <c r="VNQ1"/>
      <c r="VNR1"/>
      <c r="VNS1"/>
      <c r="VNT1"/>
      <c r="VNU1"/>
      <c r="VNV1"/>
      <c r="VNW1"/>
      <c r="VNX1"/>
      <c r="VNY1"/>
      <c r="VNZ1"/>
      <c r="VOA1"/>
      <c r="VOB1"/>
      <c r="VOC1"/>
      <c r="VOD1"/>
      <c r="VOE1"/>
      <c r="VOF1"/>
      <c r="VOG1"/>
      <c r="VOH1"/>
      <c r="VOI1"/>
      <c r="VOJ1"/>
      <c r="VOK1"/>
      <c r="VOL1"/>
      <c r="VOM1"/>
      <c r="VON1"/>
      <c r="VOO1"/>
      <c r="VOP1"/>
      <c r="VOQ1"/>
      <c r="VOR1"/>
      <c r="VOS1"/>
      <c r="VOT1"/>
      <c r="VOU1"/>
      <c r="VOV1"/>
      <c r="VOW1"/>
      <c r="VOX1"/>
      <c r="VOY1"/>
      <c r="VOZ1"/>
      <c r="VPA1"/>
      <c r="VPB1"/>
      <c r="VPC1"/>
      <c r="VPD1"/>
      <c r="VPE1"/>
      <c r="VPF1"/>
      <c r="VPG1"/>
      <c r="VPH1"/>
      <c r="VPI1"/>
      <c r="VPJ1"/>
      <c r="VPK1"/>
      <c r="VPL1"/>
      <c r="VPM1"/>
      <c r="VPN1"/>
      <c r="VPO1"/>
      <c r="VPP1"/>
      <c r="VPQ1"/>
      <c r="VPR1"/>
      <c r="VPS1"/>
      <c r="VPT1"/>
      <c r="VPU1"/>
      <c r="VPV1"/>
      <c r="VPW1"/>
      <c r="VPX1"/>
      <c r="VPY1"/>
      <c r="VPZ1"/>
      <c r="VQA1"/>
      <c r="VQB1"/>
      <c r="VQC1"/>
      <c r="VQD1"/>
      <c r="VQE1"/>
      <c r="VQF1"/>
      <c r="VQG1"/>
      <c r="VQH1"/>
      <c r="VQI1"/>
      <c r="VQJ1"/>
      <c r="VQK1"/>
      <c r="VQL1"/>
      <c r="VQM1"/>
      <c r="VQN1"/>
      <c r="VQO1"/>
      <c r="VQP1"/>
      <c r="VQQ1"/>
      <c r="VQR1"/>
      <c r="VQS1"/>
      <c r="VQT1"/>
      <c r="VQU1"/>
      <c r="VQV1"/>
      <c r="VQW1"/>
      <c r="VQX1"/>
      <c r="VQY1"/>
      <c r="VQZ1"/>
      <c r="VRA1"/>
      <c r="VRB1"/>
      <c r="VRC1"/>
      <c r="VRD1"/>
      <c r="VRE1"/>
      <c r="VRF1"/>
      <c r="VRG1"/>
      <c r="VRH1"/>
      <c r="VRI1"/>
      <c r="VRJ1"/>
      <c r="VRK1"/>
      <c r="VRL1"/>
      <c r="VRM1"/>
      <c r="VRN1"/>
      <c r="VRO1"/>
      <c r="VRP1"/>
      <c r="VRQ1"/>
      <c r="VRR1"/>
      <c r="VRS1"/>
      <c r="VRT1"/>
      <c r="VRU1"/>
      <c r="VRV1"/>
      <c r="VRW1"/>
      <c r="VRX1"/>
      <c r="VRY1"/>
      <c r="VRZ1"/>
      <c r="VSA1"/>
      <c r="VSB1"/>
      <c r="VSC1"/>
      <c r="VSD1"/>
      <c r="VSE1"/>
      <c r="VSF1"/>
      <c r="VSG1"/>
      <c r="VSH1"/>
      <c r="VSI1"/>
      <c r="VSJ1"/>
      <c r="VSK1"/>
      <c r="VSL1"/>
      <c r="VSM1"/>
      <c r="VSN1"/>
      <c r="VSO1"/>
      <c r="VSP1"/>
      <c r="VSQ1"/>
      <c r="VSR1"/>
      <c r="VSS1"/>
      <c r="VST1"/>
      <c r="VSU1"/>
      <c r="VSV1"/>
      <c r="VSW1"/>
      <c r="VSX1"/>
      <c r="VSY1"/>
      <c r="VSZ1"/>
      <c r="VTA1"/>
      <c r="VTB1"/>
      <c r="VTC1"/>
      <c r="VTD1"/>
      <c r="VTE1"/>
      <c r="VTF1"/>
      <c r="VTG1"/>
      <c r="VTH1"/>
      <c r="VTI1"/>
      <c r="VTJ1"/>
      <c r="VTK1"/>
      <c r="VTL1"/>
      <c r="VTM1"/>
      <c r="VTN1"/>
      <c r="VTO1"/>
      <c r="VTP1"/>
      <c r="VTQ1"/>
      <c r="VTR1"/>
      <c r="VTS1"/>
      <c r="VTT1"/>
      <c r="VTU1"/>
      <c r="VTV1"/>
      <c r="VTW1"/>
      <c r="VTX1"/>
      <c r="VTY1"/>
      <c r="VTZ1"/>
      <c r="VUA1"/>
      <c r="VUB1"/>
      <c r="VUC1"/>
      <c r="VUD1"/>
      <c r="VUE1"/>
      <c r="VUF1"/>
      <c r="VUG1"/>
      <c r="VUH1"/>
      <c r="VUI1"/>
      <c r="VUJ1"/>
      <c r="VUK1"/>
      <c r="VUL1"/>
      <c r="VUM1"/>
      <c r="VUN1"/>
      <c r="VUO1"/>
      <c r="VUP1"/>
      <c r="VUQ1"/>
      <c r="VUR1"/>
      <c r="VUS1"/>
      <c r="VUT1"/>
      <c r="VUU1"/>
      <c r="VUV1"/>
      <c r="VUW1"/>
      <c r="VUX1"/>
      <c r="VUY1"/>
      <c r="VUZ1"/>
      <c r="VVA1"/>
      <c r="VVB1"/>
      <c r="VVC1"/>
      <c r="VVD1"/>
      <c r="VVE1"/>
      <c r="VVF1"/>
      <c r="VVG1"/>
      <c r="VVH1"/>
      <c r="VVI1"/>
      <c r="VVJ1"/>
      <c r="VVK1"/>
      <c r="VVL1"/>
      <c r="VVM1"/>
      <c r="VVN1"/>
      <c r="VVO1"/>
      <c r="VVP1"/>
      <c r="VVQ1"/>
      <c r="VVR1"/>
      <c r="VVS1"/>
      <c r="VVT1"/>
      <c r="VVU1"/>
      <c r="VVV1"/>
      <c r="VVW1"/>
      <c r="VVX1"/>
      <c r="VVY1"/>
      <c r="VVZ1"/>
      <c r="VWA1"/>
      <c r="VWB1"/>
      <c r="VWC1"/>
      <c r="VWD1"/>
      <c r="VWE1"/>
      <c r="VWF1"/>
      <c r="VWG1"/>
      <c r="VWH1"/>
      <c r="VWI1"/>
      <c r="VWJ1"/>
      <c r="VWK1"/>
      <c r="VWL1"/>
      <c r="VWM1"/>
      <c r="VWN1"/>
      <c r="VWO1"/>
      <c r="VWP1"/>
      <c r="VWQ1"/>
      <c r="VWR1"/>
      <c r="VWS1"/>
      <c r="VWT1"/>
      <c r="VWU1"/>
      <c r="VWV1"/>
      <c r="VWW1"/>
      <c r="VWX1"/>
      <c r="VWY1"/>
      <c r="VWZ1"/>
      <c r="VXA1"/>
      <c r="VXB1"/>
      <c r="VXC1"/>
      <c r="VXD1"/>
      <c r="VXE1"/>
      <c r="VXF1"/>
      <c r="VXG1"/>
      <c r="VXH1"/>
      <c r="VXI1"/>
      <c r="VXJ1"/>
      <c r="VXK1"/>
      <c r="VXL1"/>
      <c r="VXM1"/>
      <c r="VXN1"/>
      <c r="VXO1"/>
      <c r="VXP1"/>
      <c r="VXQ1"/>
      <c r="VXR1"/>
      <c r="VXS1"/>
      <c r="VXT1"/>
      <c r="VXU1"/>
      <c r="VXV1"/>
      <c r="VXW1"/>
      <c r="VXX1"/>
      <c r="VXY1"/>
      <c r="VXZ1"/>
      <c r="VYA1"/>
      <c r="VYB1"/>
      <c r="VYC1"/>
      <c r="VYD1"/>
      <c r="VYE1"/>
      <c r="VYF1"/>
      <c r="VYG1"/>
      <c r="VYH1"/>
      <c r="VYI1"/>
      <c r="VYJ1"/>
      <c r="VYK1"/>
      <c r="VYL1"/>
      <c r="VYM1"/>
      <c r="VYN1"/>
      <c r="VYO1"/>
      <c r="VYP1"/>
      <c r="VYQ1"/>
      <c r="VYR1"/>
      <c r="VYS1"/>
      <c r="VYT1"/>
      <c r="VYU1"/>
      <c r="VYV1"/>
      <c r="VYW1"/>
      <c r="VYX1"/>
      <c r="VYY1"/>
      <c r="VYZ1"/>
      <c r="VZA1"/>
      <c r="VZB1"/>
      <c r="VZC1"/>
      <c r="VZD1"/>
      <c r="VZE1"/>
      <c r="VZF1"/>
      <c r="VZG1"/>
      <c r="VZH1"/>
      <c r="VZI1"/>
      <c r="VZJ1"/>
      <c r="VZK1"/>
      <c r="VZL1"/>
      <c r="VZM1"/>
      <c r="VZN1"/>
      <c r="VZO1"/>
      <c r="VZP1"/>
      <c r="VZQ1"/>
      <c r="VZR1"/>
      <c r="VZS1"/>
      <c r="VZT1"/>
      <c r="VZU1"/>
      <c r="VZV1"/>
      <c r="VZW1"/>
      <c r="VZX1"/>
      <c r="VZY1"/>
      <c r="VZZ1"/>
      <c r="WAA1"/>
      <c r="WAB1"/>
      <c r="WAC1"/>
      <c r="WAD1"/>
      <c r="WAE1"/>
      <c r="WAF1"/>
      <c r="WAG1"/>
      <c r="WAH1"/>
      <c r="WAI1"/>
      <c r="WAJ1"/>
      <c r="WAK1"/>
      <c r="WAL1"/>
      <c r="WAM1"/>
      <c r="WAN1"/>
      <c r="WAO1"/>
      <c r="WAP1"/>
      <c r="WAQ1"/>
      <c r="WAR1"/>
      <c r="WAS1"/>
      <c r="WAT1"/>
      <c r="WAU1"/>
      <c r="WAV1"/>
      <c r="WAW1"/>
      <c r="WAX1"/>
      <c r="WAY1"/>
      <c r="WAZ1"/>
      <c r="WBA1"/>
      <c r="WBB1"/>
      <c r="WBC1"/>
      <c r="WBD1"/>
      <c r="WBE1"/>
      <c r="WBF1"/>
      <c r="WBG1"/>
      <c r="WBH1"/>
      <c r="WBI1"/>
      <c r="WBJ1"/>
      <c r="WBK1"/>
      <c r="WBL1"/>
      <c r="WBM1"/>
      <c r="WBN1"/>
      <c r="WBO1"/>
      <c r="WBP1"/>
      <c r="WBQ1"/>
      <c r="WBR1"/>
      <c r="WBS1"/>
      <c r="WBT1"/>
      <c r="WBU1"/>
      <c r="WBV1"/>
      <c r="WBW1"/>
      <c r="WBX1"/>
      <c r="WBY1"/>
      <c r="WBZ1"/>
      <c r="WCA1"/>
      <c r="WCB1"/>
      <c r="WCC1"/>
      <c r="WCD1"/>
      <c r="WCE1"/>
      <c r="WCF1"/>
      <c r="WCG1"/>
      <c r="WCH1"/>
      <c r="WCI1"/>
      <c r="WCJ1"/>
      <c r="WCK1"/>
      <c r="WCL1"/>
      <c r="WCM1"/>
      <c r="WCN1"/>
      <c r="WCO1"/>
      <c r="WCP1"/>
      <c r="WCQ1"/>
      <c r="WCR1"/>
      <c r="WCS1"/>
      <c r="WCT1"/>
      <c r="WCU1"/>
      <c r="WCV1"/>
      <c r="WCW1"/>
      <c r="WCX1"/>
      <c r="WCY1"/>
      <c r="WCZ1"/>
      <c r="WDA1"/>
      <c r="WDB1"/>
      <c r="WDC1"/>
      <c r="WDD1"/>
      <c r="WDE1"/>
      <c r="WDF1"/>
      <c r="WDG1"/>
      <c r="WDH1"/>
      <c r="WDI1"/>
      <c r="WDJ1"/>
      <c r="WDK1"/>
      <c r="WDL1"/>
      <c r="WDM1"/>
      <c r="WDN1"/>
      <c r="WDO1"/>
      <c r="WDP1"/>
      <c r="WDQ1"/>
      <c r="WDR1"/>
      <c r="WDS1"/>
      <c r="WDT1"/>
      <c r="WDU1"/>
      <c r="WDV1"/>
      <c r="WDW1"/>
      <c r="WDX1"/>
      <c r="WDY1"/>
      <c r="WDZ1"/>
      <c r="WEA1"/>
      <c r="WEB1"/>
      <c r="WEC1"/>
      <c r="WED1"/>
      <c r="WEE1"/>
      <c r="WEF1"/>
      <c r="WEG1"/>
      <c r="WEH1"/>
      <c r="WEI1"/>
      <c r="WEJ1"/>
      <c r="WEK1"/>
      <c r="WEL1"/>
      <c r="WEM1"/>
      <c r="WEN1"/>
      <c r="WEO1"/>
      <c r="WEP1"/>
      <c r="WEQ1"/>
      <c r="WER1"/>
      <c r="WES1"/>
      <c r="WET1"/>
      <c r="WEU1"/>
      <c r="WEV1"/>
      <c r="WEW1"/>
      <c r="WEX1"/>
      <c r="WEY1"/>
      <c r="WEZ1"/>
      <c r="WFA1"/>
      <c r="WFB1"/>
      <c r="WFC1"/>
      <c r="WFD1"/>
      <c r="WFE1"/>
      <c r="WFF1"/>
      <c r="WFG1"/>
      <c r="WFH1"/>
      <c r="WFI1"/>
      <c r="WFJ1"/>
      <c r="WFK1"/>
      <c r="WFL1"/>
      <c r="WFM1"/>
      <c r="WFN1"/>
      <c r="WFO1"/>
      <c r="WFP1"/>
      <c r="WFQ1"/>
      <c r="WFR1"/>
      <c r="WFS1"/>
      <c r="WFT1"/>
      <c r="WFU1"/>
      <c r="WFV1"/>
      <c r="WFW1"/>
      <c r="WFX1"/>
      <c r="WFY1"/>
      <c r="WFZ1"/>
      <c r="WGA1"/>
      <c r="WGB1"/>
      <c r="WGC1"/>
      <c r="WGD1"/>
      <c r="WGE1"/>
      <c r="WGF1"/>
      <c r="WGG1"/>
      <c r="WGH1"/>
      <c r="WGI1"/>
      <c r="WGJ1"/>
      <c r="WGK1"/>
      <c r="WGL1"/>
      <c r="WGM1"/>
      <c r="WGN1"/>
      <c r="WGO1"/>
      <c r="WGP1"/>
      <c r="WGQ1"/>
      <c r="WGR1"/>
      <c r="WGS1"/>
      <c r="WGT1"/>
      <c r="WGU1"/>
      <c r="WGV1"/>
      <c r="WGW1"/>
      <c r="WGX1"/>
      <c r="WGY1"/>
      <c r="WGZ1"/>
      <c r="WHA1"/>
      <c r="WHB1"/>
      <c r="WHC1"/>
      <c r="WHD1"/>
      <c r="WHE1"/>
      <c r="WHF1"/>
      <c r="WHG1"/>
      <c r="WHH1"/>
      <c r="WHI1"/>
      <c r="WHJ1"/>
      <c r="WHK1"/>
      <c r="WHL1"/>
      <c r="WHM1"/>
      <c r="WHN1"/>
      <c r="WHO1"/>
      <c r="WHP1"/>
      <c r="WHQ1"/>
      <c r="WHR1"/>
      <c r="WHS1"/>
      <c r="WHT1"/>
      <c r="WHU1"/>
      <c r="WHV1"/>
      <c r="WHW1"/>
      <c r="WHX1"/>
      <c r="WHY1"/>
      <c r="WHZ1"/>
      <c r="WIA1"/>
      <c r="WIB1"/>
      <c r="WIC1"/>
      <c r="WID1"/>
      <c r="WIE1"/>
      <c r="WIF1"/>
      <c r="WIG1"/>
      <c r="WIH1"/>
      <c r="WII1"/>
      <c r="WIJ1"/>
      <c r="WIK1"/>
      <c r="WIL1"/>
      <c r="WIM1"/>
      <c r="WIN1"/>
      <c r="WIO1"/>
      <c r="WIP1"/>
      <c r="WIQ1"/>
      <c r="WIR1"/>
      <c r="WIS1"/>
      <c r="WIT1"/>
      <c r="WIU1"/>
      <c r="WIV1"/>
      <c r="WIW1"/>
      <c r="WIX1"/>
      <c r="WIY1"/>
      <c r="WIZ1"/>
      <c r="WJA1"/>
      <c r="WJB1"/>
      <c r="WJC1"/>
      <c r="WJD1"/>
      <c r="WJE1"/>
      <c r="WJF1"/>
      <c r="WJG1"/>
      <c r="WJH1"/>
      <c r="WJI1"/>
      <c r="WJJ1"/>
      <c r="WJK1"/>
      <c r="WJL1"/>
      <c r="WJM1"/>
      <c r="WJN1"/>
      <c r="WJO1"/>
      <c r="WJP1"/>
      <c r="WJQ1"/>
      <c r="WJR1"/>
      <c r="WJS1"/>
      <c r="WJT1"/>
      <c r="WJU1"/>
      <c r="WJV1"/>
      <c r="WJW1"/>
      <c r="WJX1"/>
      <c r="WJY1"/>
      <c r="WJZ1"/>
      <c r="WKA1"/>
      <c r="WKB1"/>
      <c r="WKC1"/>
      <c r="WKD1"/>
      <c r="WKE1"/>
      <c r="WKF1"/>
      <c r="WKG1"/>
      <c r="WKH1"/>
      <c r="WKI1"/>
      <c r="WKJ1"/>
      <c r="WKK1"/>
      <c r="WKL1"/>
      <c r="WKM1"/>
      <c r="WKN1"/>
      <c r="WKO1"/>
      <c r="WKP1"/>
      <c r="WKQ1"/>
      <c r="WKR1"/>
      <c r="WKS1"/>
      <c r="WKT1"/>
      <c r="WKU1"/>
      <c r="WKV1"/>
      <c r="WKW1"/>
      <c r="WKX1"/>
      <c r="WKY1"/>
      <c r="WKZ1"/>
      <c r="WLA1"/>
      <c r="WLB1"/>
      <c r="WLC1"/>
      <c r="WLD1"/>
      <c r="WLE1"/>
      <c r="WLF1"/>
      <c r="WLG1"/>
      <c r="WLH1"/>
      <c r="WLI1"/>
      <c r="WLJ1"/>
      <c r="WLK1"/>
      <c r="WLL1"/>
      <c r="WLM1"/>
      <c r="WLN1"/>
      <c r="WLO1"/>
      <c r="WLP1"/>
      <c r="WLQ1"/>
      <c r="WLR1"/>
      <c r="WLS1"/>
      <c r="WLT1"/>
      <c r="WLU1"/>
      <c r="WLV1"/>
      <c r="WLW1"/>
      <c r="WLX1"/>
      <c r="WLY1"/>
      <c r="WLZ1"/>
      <c r="WMA1"/>
      <c r="WMB1"/>
      <c r="WMC1"/>
      <c r="WMD1"/>
      <c r="WME1"/>
      <c r="WMF1"/>
      <c r="WMG1"/>
      <c r="WMH1"/>
      <c r="WMI1"/>
      <c r="WMJ1"/>
      <c r="WMK1"/>
      <c r="WML1"/>
      <c r="WMM1"/>
      <c r="WMN1"/>
      <c r="WMO1"/>
      <c r="WMP1"/>
      <c r="WMQ1"/>
      <c r="WMR1"/>
      <c r="WMS1"/>
      <c r="WMT1"/>
      <c r="WMU1"/>
      <c r="WMV1"/>
      <c r="WMW1"/>
      <c r="WMX1"/>
      <c r="WMY1"/>
      <c r="WMZ1"/>
      <c r="WNA1"/>
      <c r="WNB1"/>
      <c r="WNC1"/>
      <c r="WND1"/>
      <c r="WNE1"/>
      <c r="WNF1"/>
      <c r="WNG1"/>
      <c r="WNH1"/>
      <c r="WNI1"/>
      <c r="WNJ1"/>
      <c r="WNK1"/>
      <c r="WNL1"/>
      <c r="WNM1"/>
      <c r="WNN1"/>
      <c r="WNO1"/>
      <c r="WNP1"/>
      <c r="WNQ1"/>
      <c r="WNR1"/>
      <c r="WNS1"/>
      <c r="WNT1"/>
      <c r="WNU1"/>
      <c r="WNV1"/>
      <c r="WNW1"/>
      <c r="WNX1"/>
      <c r="WNY1"/>
      <c r="WNZ1"/>
      <c r="WOA1"/>
      <c r="WOB1"/>
      <c r="WOC1"/>
      <c r="WOD1"/>
      <c r="WOE1"/>
      <c r="WOF1"/>
      <c r="WOG1"/>
      <c r="WOH1"/>
      <c r="WOI1"/>
      <c r="WOJ1"/>
      <c r="WOK1"/>
      <c r="WOL1"/>
      <c r="WOM1"/>
      <c r="WON1"/>
      <c r="WOO1"/>
      <c r="WOP1"/>
      <c r="WOQ1"/>
      <c r="WOR1"/>
      <c r="WOS1"/>
      <c r="WOT1"/>
      <c r="WOU1"/>
      <c r="WOV1"/>
      <c r="WOW1"/>
      <c r="WOX1"/>
      <c r="WOY1"/>
      <c r="WOZ1"/>
      <c r="WPA1"/>
      <c r="WPB1"/>
      <c r="WPC1"/>
      <c r="WPD1"/>
      <c r="WPE1"/>
      <c r="WPF1"/>
      <c r="WPG1"/>
      <c r="WPH1"/>
      <c r="WPI1"/>
      <c r="WPJ1"/>
      <c r="WPK1"/>
      <c r="WPL1"/>
      <c r="WPM1"/>
      <c r="WPN1"/>
      <c r="WPO1"/>
      <c r="WPP1"/>
      <c r="WPQ1"/>
      <c r="WPR1"/>
      <c r="WPS1"/>
      <c r="WPT1"/>
      <c r="WPU1"/>
      <c r="WPV1"/>
      <c r="WPW1"/>
      <c r="WPX1"/>
      <c r="WPY1"/>
      <c r="WPZ1"/>
      <c r="WQA1"/>
      <c r="WQB1"/>
      <c r="WQC1"/>
      <c r="WQD1"/>
      <c r="WQE1"/>
      <c r="WQF1"/>
      <c r="WQG1"/>
      <c r="WQH1"/>
      <c r="WQI1"/>
      <c r="WQJ1"/>
      <c r="WQK1"/>
      <c r="WQL1"/>
      <c r="WQM1"/>
      <c r="WQN1"/>
      <c r="WQO1"/>
      <c r="WQP1"/>
      <c r="WQQ1"/>
      <c r="WQR1"/>
      <c r="WQS1"/>
      <c r="WQT1"/>
      <c r="WQU1"/>
      <c r="WQV1"/>
      <c r="WQW1"/>
      <c r="WQX1"/>
      <c r="WQY1"/>
      <c r="WQZ1"/>
      <c r="WRA1"/>
      <c r="WRB1"/>
      <c r="WRC1"/>
      <c r="WRD1"/>
      <c r="WRE1"/>
      <c r="WRF1"/>
      <c r="WRG1"/>
      <c r="WRH1"/>
      <c r="WRI1"/>
      <c r="WRJ1"/>
      <c r="WRK1"/>
      <c r="WRL1"/>
      <c r="WRM1"/>
      <c r="WRN1"/>
      <c r="WRO1"/>
      <c r="WRP1"/>
      <c r="WRQ1"/>
      <c r="WRR1"/>
      <c r="WRS1"/>
      <c r="WRT1"/>
      <c r="WRU1"/>
      <c r="WRV1"/>
      <c r="WRW1"/>
      <c r="WRX1"/>
      <c r="WRY1"/>
      <c r="WRZ1"/>
      <c r="WSA1"/>
      <c r="WSB1"/>
      <c r="WSC1"/>
      <c r="WSD1"/>
      <c r="WSE1"/>
      <c r="WSF1"/>
      <c r="WSG1"/>
      <c r="WSH1"/>
      <c r="WSI1"/>
      <c r="WSJ1"/>
      <c r="WSK1"/>
      <c r="WSL1"/>
      <c r="WSM1"/>
      <c r="WSN1"/>
      <c r="WSO1"/>
      <c r="WSP1"/>
      <c r="WSQ1"/>
      <c r="WSR1"/>
      <c r="WSS1"/>
      <c r="WST1"/>
      <c r="WSU1"/>
      <c r="WSV1"/>
      <c r="WSW1"/>
      <c r="WSX1"/>
      <c r="WSY1"/>
      <c r="WSZ1"/>
      <c r="WTA1"/>
      <c r="WTB1"/>
      <c r="WTC1"/>
      <c r="WTD1"/>
      <c r="WTE1"/>
      <c r="WTF1"/>
      <c r="WTG1"/>
      <c r="WTH1"/>
      <c r="WTI1"/>
      <c r="WTJ1"/>
      <c r="WTK1"/>
      <c r="WTL1"/>
      <c r="WTM1"/>
      <c r="WTN1"/>
      <c r="WTO1"/>
      <c r="WTP1"/>
      <c r="WTQ1"/>
      <c r="WTR1"/>
      <c r="WTS1"/>
      <c r="WTT1"/>
      <c r="WTU1"/>
      <c r="WTV1"/>
      <c r="WTW1"/>
      <c r="WTX1"/>
      <c r="WTY1"/>
      <c r="WTZ1"/>
      <c r="WUA1"/>
      <c r="WUB1"/>
      <c r="WUC1"/>
      <c r="WUD1"/>
      <c r="WUE1"/>
      <c r="WUF1"/>
      <c r="WUG1"/>
      <c r="WUH1"/>
      <c r="WUI1"/>
      <c r="WUJ1"/>
      <c r="WUK1"/>
      <c r="WUL1"/>
      <c r="WUM1"/>
      <c r="WUN1"/>
      <c r="WUO1"/>
      <c r="WUP1"/>
      <c r="WUQ1"/>
      <c r="WUR1"/>
      <c r="WUS1"/>
      <c r="WUT1"/>
      <c r="WUU1"/>
      <c r="WUV1"/>
      <c r="WUW1"/>
      <c r="WUX1"/>
      <c r="WUY1"/>
      <c r="WUZ1"/>
      <c r="WVA1"/>
      <c r="WVB1"/>
      <c r="WVC1"/>
      <c r="WVD1"/>
      <c r="WVE1"/>
      <c r="WVF1"/>
      <c r="WVG1"/>
      <c r="WVH1"/>
      <c r="WVI1"/>
      <c r="WVJ1"/>
      <c r="WVK1"/>
      <c r="WVL1"/>
      <c r="WVM1"/>
      <c r="WVN1"/>
      <c r="WVO1"/>
      <c r="WVP1"/>
      <c r="WVQ1"/>
      <c r="WVR1"/>
      <c r="WVS1"/>
      <c r="WVT1"/>
      <c r="WVU1"/>
      <c r="WVV1"/>
      <c r="WVW1"/>
      <c r="WVX1"/>
      <c r="WVY1"/>
      <c r="WVZ1"/>
      <c r="WWA1"/>
      <c r="WWB1"/>
      <c r="WWC1"/>
      <c r="WWD1"/>
      <c r="WWE1"/>
      <c r="WWF1"/>
      <c r="WWG1"/>
      <c r="WWH1"/>
      <c r="WWI1"/>
      <c r="WWJ1"/>
      <c r="WWK1"/>
      <c r="WWL1"/>
      <c r="WWM1"/>
      <c r="WWN1"/>
      <c r="WWO1"/>
      <c r="WWP1"/>
      <c r="WWQ1"/>
      <c r="WWR1"/>
      <c r="WWS1"/>
      <c r="WWT1"/>
      <c r="WWU1"/>
      <c r="WWV1"/>
      <c r="WWW1"/>
      <c r="WWX1"/>
      <c r="WWY1"/>
      <c r="WWZ1"/>
      <c r="WXA1"/>
      <c r="WXB1"/>
      <c r="WXC1"/>
      <c r="WXD1"/>
      <c r="WXE1"/>
      <c r="WXF1"/>
      <c r="WXG1"/>
      <c r="WXH1"/>
      <c r="WXI1"/>
      <c r="WXJ1"/>
      <c r="WXK1"/>
      <c r="WXL1"/>
      <c r="WXM1"/>
      <c r="WXN1"/>
      <c r="WXO1"/>
      <c r="WXP1"/>
      <c r="WXQ1"/>
      <c r="WXR1"/>
      <c r="WXS1"/>
      <c r="WXT1"/>
      <c r="WXU1"/>
      <c r="WXV1"/>
      <c r="WXW1"/>
      <c r="WXX1"/>
      <c r="WXY1"/>
      <c r="WXZ1"/>
      <c r="WYA1"/>
      <c r="WYB1"/>
      <c r="WYC1"/>
      <c r="WYD1"/>
      <c r="WYE1"/>
      <c r="WYF1"/>
      <c r="WYG1"/>
      <c r="WYH1"/>
      <c r="WYI1"/>
      <c r="WYJ1"/>
      <c r="WYK1"/>
      <c r="WYL1"/>
      <c r="WYM1"/>
      <c r="WYN1"/>
      <c r="WYO1"/>
      <c r="WYP1"/>
      <c r="WYQ1"/>
      <c r="WYR1"/>
      <c r="WYS1"/>
      <c r="WYT1"/>
      <c r="WYU1"/>
      <c r="WYV1"/>
      <c r="WYW1"/>
      <c r="WYX1"/>
      <c r="WYY1"/>
      <c r="WYZ1"/>
      <c r="WZA1"/>
      <c r="WZB1"/>
      <c r="WZC1"/>
      <c r="WZD1"/>
      <c r="WZE1"/>
      <c r="WZF1"/>
      <c r="WZG1"/>
      <c r="WZH1"/>
      <c r="WZI1"/>
      <c r="WZJ1"/>
      <c r="WZK1"/>
      <c r="WZL1"/>
      <c r="WZM1"/>
      <c r="WZN1"/>
      <c r="WZO1"/>
      <c r="WZP1"/>
      <c r="WZQ1"/>
      <c r="WZR1"/>
      <c r="WZS1"/>
      <c r="WZT1"/>
      <c r="WZU1"/>
      <c r="WZV1"/>
      <c r="WZW1"/>
      <c r="WZX1"/>
      <c r="WZY1"/>
      <c r="WZZ1"/>
      <c r="XAA1"/>
      <c r="XAB1"/>
      <c r="XAC1"/>
      <c r="XAD1"/>
      <c r="XAE1"/>
      <c r="XAF1"/>
      <c r="XAG1"/>
      <c r="XAH1"/>
      <c r="XAI1"/>
      <c r="XAJ1"/>
      <c r="XAK1"/>
      <c r="XAL1"/>
      <c r="XAM1"/>
      <c r="XAN1"/>
      <c r="XAO1"/>
      <c r="XAP1"/>
      <c r="XAQ1"/>
      <c r="XAR1"/>
      <c r="XAS1"/>
      <c r="XAT1"/>
      <c r="XAU1"/>
      <c r="XAV1"/>
      <c r="XAW1"/>
      <c r="XAX1"/>
      <c r="XAY1"/>
      <c r="XAZ1"/>
      <c r="XBA1"/>
      <c r="XBB1"/>
      <c r="XBC1"/>
      <c r="XBD1"/>
      <c r="XBE1"/>
      <c r="XBF1"/>
      <c r="XBG1"/>
      <c r="XBH1"/>
      <c r="XBI1"/>
      <c r="XBJ1"/>
      <c r="XBK1"/>
      <c r="XBL1"/>
      <c r="XBM1"/>
      <c r="XBN1"/>
      <c r="XBO1"/>
      <c r="XBP1"/>
      <c r="XBQ1"/>
      <c r="XBR1"/>
      <c r="XBS1"/>
      <c r="XBT1"/>
      <c r="XBU1"/>
      <c r="XBV1"/>
      <c r="XBW1"/>
      <c r="XBX1"/>
      <c r="XBY1"/>
      <c r="XBZ1"/>
      <c r="XCA1"/>
      <c r="XCB1"/>
      <c r="XCC1"/>
      <c r="XCD1"/>
      <c r="XCE1"/>
      <c r="XCF1"/>
      <c r="XCG1"/>
      <c r="XCH1"/>
      <c r="XCI1"/>
      <c r="XCJ1"/>
      <c r="XCK1"/>
      <c r="XCL1"/>
      <c r="XCM1"/>
    </row>
    <row r="2" spans="1:16315">
      <c r="A2" s="3" t="s">
        <v>192</v>
      </c>
      <c r="B2">
        <v>1</v>
      </c>
      <c r="C2" s="3" t="s">
        <v>4609</v>
      </c>
      <c r="F2" s="3" t="s">
        <v>4738</v>
      </c>
      <c r="G2" s="3" t="s">
        <v>4739</v>
      </c>
      <c r="H2" s="3" t="s">
        <v>4740</v>
      </c>
      <c r="I2" t="s">
        <v>4741</v>
      </c>
      <c r="J2" s="3" t="s">
        <v>195</v>
      </c>
      <c r="K2" t="s">
        <v>2090</v>
      </c>
      <c r="L2" s="3" t="s">
        <v>195</v>
      </c>
      <c r="M2" s="3" t="s">
        <v>4742</v>
      </c>
      <c r="N2" s="3" t="s">
        <v>2844</v>
      </c>
      <c r="O2" s="3" t="s">
        <v>221</v>
      </c>
      <c r="P2" s="3" t="s">
        <v>195</v>
      </c>
      <c r="Q2" s="3" t="s">
        <v>195</v>
      </c>
    </row>
    <row r="3" spans="1:16315">
      <c r="A3" s="3" t="s">
        <v>329</v>
      </c>
      <c r="B3">
        <v>1</v>
      </c>
      <c r="C3" s="3" t="s">
        <v>4618</v>
      </c>
      <c r="F3" s="3" t="s">
        <v>332</v>
      </c>
      <c r="G3" s="3" t="s">
        <v>4743</v>
      </c>
      <c r="H3" s="3" t="s">
        <v>2430</v>
      </c>
      <c r="I3" t="s">
        <v>4744</v>
      </c>
      <c r="J3" s="3" t="s">
        <v>195</v>
      </c>
      <c r="K3" t="s">
        <v>2090</v>
      </c>
      <c r="L3" s="3" t="s">
        <v>195</v>
      </c>
      <c r="M3" s="3" t="s">
        <v>4745</v>
      </c>
      <c r="N3" s="3" t="s">
        <v>2422</v>
      </c>
      <c r="O3" s="3" t="s">
        <v>1878</v>
      </c>
      <c r="P3" s="3" t="s">
        <v>195</v>
      </c>
      <c r="Q3" s="3" t="s">
        <v>195</v>
      </c>
    </row>
    <row r="4" spans="1:16315">
      <c r="A4" s="3" t="s">
        <v>513</v>
      </c>
      <c r="B4">
        <v>1</v>
      </c>
      <c r="C4" s="3" t="s">
        <v>4623</v>
      </c>
      <c r="F4" s="3" t="s">
        <v>490</v>
      </c>
      <c r="G4" s="3" t="s">
        <v>2511</v>
      </c>
      <c r="H4" s="3" t="s">
        <v>2430</v>
      </c>
      <c r="I4" t="s">
        <v>4746</v>
      </c>
      <c r="J4" s="3" t="s">
        <v>195</v>
      </c>
      <c r="K4" t="s">
        <v>1943</v>
      </c>
      <c r="L4" s="3" t="s">
        <v>195</v>
      </c>
      <c r="M4" s="3" t="s">
        <v>4747</v>
      </c>
      <c r="N4" s="3" t="s">
        <v>1898</v>
      </c>
      <c r="O4" s="3" t="s">
        <v>4517</v>
      </c>
      <c r="P4" s="3" t="s">
        <v>195</v>
      </c>
      <c r="Q4" s="3" t="s">
        <v>195</v>
      </c>
    </row>
    <row r="5" spans="1:16315">
      <c r="A5" s="3" t="s">
        <v>545</v>
      </c>
      <c r="B5">
        <v>1</v>
      </c>
      <c r="C5" s="3" t="s">
        <v>4631</v>
      </c>
      <c r="F5" s="3" t="s">
        <v>1989</v>
      </c>
      <c r="G5" s="3" t="s">
        <v>1019</v>
      </c>
      <c r="H5" s="3" t="s">
        <v>4748</v>
      </c>
      <c r="I5" t="s">
        <v>4741</v>
      </c>
      <c r="J5" s="3" t="s">
        <v>195</v>
      </c>
      <c r="K5" t="s">
        <v>2090</v>
      </c>
      <c r="L5" s="3" t="s">
        <v>195</v>
      </c>
      <c r="M5" s="3" t="s">
        <v>195</v>
      </c>
      <c r="N5" s="3" t="s">
        <v>626</v>
      </c>
      <c r="O5" s="3" t="s">
        <v>791</v>
      </c>
      <c r="P5" s="3" t="s">
        <v>195</v>
      </c>
      <c r="Q5" s="3" t="s">
        <v>195</v>
      </c>
    </row>
    <row r="6" spans="1:16315">
      <c r="A6" s="3" t="s">
        <v>567</v>
      </c>
      <c r="B6">
        <v>1</v>
      </c>
      <c r="C6" s="3" t="s">
        <v>4638</v>
      </c>
      <c r="F6" s="3" t="s">
        <v>246</v>
      </c>
      <c r="G6" s="3" t="s">
        <v>2429</v>
      </c>
      <c r="H6" s="3" t="s">
        <v>2430</v>
      </c>
      <c r="I6" t="s">
        <v>4744</v>
      </c>
      <c r="J6" s="3" t="s">
        <v>195</v>
      </c>
      <c r="K6" t="s">
        <v>3729</v>
      </c>
      <c r="L6" s="3" t="s">
        <v>195</v>
      </c>
      <c r="M6" s="3" t="s">
        <v>222</v>
      </c>
      <c r="N6" s="3" t="s">
        <v>583</v>
      </c>
      <c r="O6" s="3" t="s">
        <v>195</v>
      </c>
      <c r="P6" s="3" t="s">
        <v>202</v>
      </c>
      <c r="Q6" s="3" t="s">
        <v>195</v>
      </c>
    </row>
    <row r="7" spans="1:16315">
      <c r="A7" s="3" t="s">
        <v>567</v>
      </c>
      <c r="B7">
        <v>2</v>
      </c>
      <c r="C7" s="3" t="s">
        <v>4638</v>
      </c>
      <c r="F7" s="3" t="s">
        <v>246</v>
      </c>
      <c r="G7" s="3" t="s">
        <v>2429</v>
      </c>
      <c r="H7" s="3" t="s">
        <v>2430</v>
      </c>
      <c r="I7" t="s">
        <v>4744</v>
      </c>
      <c r="J7" s="3" t="s">
        <v>195</v>
      </c>
      <c r="K7" t="s">
        <v>1943</v>
      </c>
      <c r="L7" s="3" t="s">
        <v>195</v>
      </c>
      <c r="M7" s="3" t="s">
        <v>222</v>
      </c>
      <c r="N7" s="3" t="s">
        <v>583</v>
      </c>
      <c r="O7" s="3" t="s">
        <v>195</v>
      </c>
      <c r="P7" s="3" t="s">
        <v>202</v>
      </c>
      <c r="Q7" s="3" t="s">
        <v>195</v>
      </c>
    </row>
    <row r="8" spans="1:16315">
      <c r="A8" s="3" t="s">
        <v>716</v>
      </c>
      <c r="B8">
        <v>1</v>
      </c>
      <c r="C8" s="3" t="s">
        <v>4655</v>
      </c>
      <c r="F8" s="3" t="s">
        <v>2291</v>
      </c>
      <c r="G8" s="3" t="s">
        <v>4749</v>
      </c>
      <c r="H8" s="3" t="s">
        <v>4750</v>
      </c>
      <c r="I8" t="s">
        <v>4751</v>
      </c>
      <c r="J8" s="3" t="s">
        <v>195</v>
      </c>
      <c r="K8" t="s">
        <v>1943</v>
      </c>
      <c r="L8" s="3" t="s">
        <v>195</v>
      </c>
      <c r="M8" s="3" t="s">
        <v>4752</v>
      </c>
      <c r="N8" s="3" t="s">
        <v>739</v>
      </c>
      <c r="O8" s="3" t="s">
        <v>291</v>
      </c>
      <c r="P8" s="3" t="s">
        <v>195</v>
      </c>
      <c r="Q8" s="3" t="s">
        <v>195</v>
      </c>
    </row>
    <row r="9" spans="1:16315">
      <c r="A9" s="3" t="s">
        <v>734</v>
      </c>
      <c r="B9">
        <v>1</v>
      </c>
      <c r="C9" s="3" t="s">
        <v>4661</v>
      </c>
      <c r="F9" s="3" t="s">
        <v>827</v>
      </c>
      <c r="G9" s="3" t="s">
        <v>4753</v>
      </c>
      <c r="H9" s="3" t="s">
        <v>298</v>
      </c>
      <c r="I9" t="s">
        <v>4741</v>
      </c>
      <c r="J9" s="3" t="s">
        <v>195</v>
      </c>
      <c r="K9" t="s">
        <v>2090</v>
      </c>
      <c r="L9" s="3" t="s">
        <v>195</v>
      </c>
      <c r="M9" s="3" t="s">
        <v>3736</v>
      </c>
      <c r="N9" s="3" t="s">
        <v>290</v>
      </c>
      <c r="O9" s="3" t="s">
        <v>1320</v>
      </c>
      <c r="P9" s="3" t="s">
        <v>195</v>
      </c>
      <c r="Q9" s="3" t="s">
        <v>195</v>
      </c>
    </row>
    <row r="10" spans="1:16315">
      <c r="A10" s="3" t="s">
        <v>734</v>
      </c>
      <c r="B10">
        <v>1</v>
      </c>
      <c r="C10" s="3" t="s">
        <v>4661</v>
      </c>
      <c r="F10" s="3" t="s">
        <v>1989</v>
      </c>
      <c r="G10" s="3" t="s">
        <v>2414</v>
      </c>
      <c r="H10" s="3" t="s">
        <v>4754</v>
      </c>
      <c r="I10" t="s">
        <v>4741</v>
      </c>
      <c r="J10" s="3" t="s">
        <v>195</v>
      </c>
      <c r="K10" t="s">
        <v>2090</v>
      </c>
      <c r="L10" s="3" t="s">
        <v>195</v>
      </c>
      <c r="M10" s="3" t="s">
        <v>3736</v>
      </c>
      <c r="N10" s="3" t="s">
        <v>1320</v>
      </c>
      <c r="O10" s="3" t="s">
        <v>1211</v>
      </c>
      <c r="P10" s="3" t="s">
        <v>195</v>
      </c>
      <c r="Q10" s="3" t="s">
        <v>195</v>
      </c>
    </row>
    <row r="11" spans="1:16315">
      <c r="A11" s="3" t="s">
        <v>734</v>
      </c>
      <c r="B11">
        <v>1</v>
      </c>
      <c r="C11" s="3" t="s">
        <v>4661</v>
      </c>
      <c r="F11" s="3" t="s">
        <v>665</v>
      </c>
      <c r="G11" s="3" t="s">
        <v>4743</v>
      </c>
      <c r="H11" s="3" t="s">
        <v>4755</v>
      </c>
      <c r="I11" t="s">
        <v>4741</v>
      </c>
      <c r="J11" s="3" t="s">
        <v>195</v>
      </c>
      <c r="K11" t="s">
        <v>1943</v>
      </c>
      <c r="L11" s="3" t="s">
        <v>195</v>
      </c>
      <c r="M11" s="3" t="s">
        <v>3736</v>
      </c>
      <c r="N11" s="3" t="s">
        <v>1211</v>
      </c>
      <c r="O11" s="3" t="s">
        <v>770</v>
      </c>
      <c r="P11" s="3" t="s">
        <v>195</v>
      </c>
      <c r="Q11" s="3" t="s">
        <v>195</v>
      </c>
    </row>
    <row r="12" spans="1:16315">
      <c r="A12" s="3" t="s">
        <v>734</v>
      </c>
      <c r="B12">
        <v>2</v>
      </c>
      <c r="C12" s="3" t="s">
        <v>4669</v>
      </c>
      <c r="F12" s="3" t="s">
        <v>4756</v>
      </c>
      <c r="G12" s="3" t="s">
        <v>2201</v>
      </c>
      <c r="H12" s="3" t="s">
        <v>2201</v>
      </c>
      <c r="J12" s="3" t="s">
        <v>195</v>
      </c>
      <c r="K12" t="s">
        <v>2090</v>
      </c>
      <c r="L12" s="3" t="s">
        <v>195</v>
      </c>
      <c r="M12" s="3" t="s">
        <v>195</v>
      </c>
      <c r="N12" s="3" t="s">
        <v>619</v>
      </c>
      <c r="O12" s="3" t="s">
        <v>619</v>
      </c>
      <c r="P12" s="3" t="s">
        <v>195</v>
      </c>
      <c r="Q12" s="3" t="s">
        <v>195</v>
      </c>
    </row>
    <row r="13" spans="1:16315">
      <c r="A13" s="3" t="s">
        <v>734</v>
      </c>
      <c r="B13">
        <v>2</v>
      </c>
      <c r="C13" s="3" t="s">
        <v>4669</v>
      </c>
      <c r="F13" s="3" t="s">
        <v>3006</v>
      </c>
      <c r="G13" s="3" t="s">
        <v>195</v>
      </c>
      <c r="H13" s="3" t="s">
        <v>1019</v>
      </c>
      <c r="J13" s="3" t="s">
        <v>195</v>
      </c>
      <c r="K13" t="s">
        <v>2090</v>
      </c>
      <c r="L13" s="3" t="s">
        <v>195</v>
      </c>
      <c r="M13" s="3" t="s">
        <v>195</v>
      </c>
      <c r="N13" s="3" t="s">
        <v>781</v>
      </c>
      <c r="O13" s="3" t="s">
        <v>783</v>
      </c>
      <c r="P13" s="3" t="s">
        <v>195</v>
      </c>
      <c r="Q13" s="3" t="s">
        <v>195</v>
      </c>
    </row>
    <row r="14" spans="1:16315">
      <c r="A14" s="3" t="s">
        <v>734</v>
      </c>
      <c r="B14">
        <v>2</v>
      </c>
      <c r="C14" s="3" t="s">
        <v>4669</v>
      </c>
      <c r="F14" s="3" t="s">
        <v>998</v>
      </c>
      <c r="G14" s="3" t="s">
        <v>195</v>
      </c>
      <c r="H14" s="3" t="s">
        <v>195</v>
      </c>
      <c r="J14" s="3" t="s">
        <v>195</v>
      </c>
      <c r="L14" s="3" t="s">
        <v>195</v>
      </c>
      <c r="M14" s="3" t="s">
        <v>195</v>
      </c>
      <c r="N14" s="3" t="s">
        <v>195</v>
      </c>
      <c r="O14" s="3" t="s">
        <v>195</v>
      </c>
      <c r="P14" s="3" t="s">
        <v>195</v>
      </c>
      <c r="Q14" s="3" t="s">
        <v>195</v>
      </c>
    </row>
    <row r="15" spans="1:16315">
      <c r="A15" s="3" t="s">
        <v>734</v>
      </c>
      <c r="B15">
        <v>2</v>
      </c>
      <c r="C15" s="3" t="s">
        <v>4669</v>
      </c>
      <c r="F15" s="3" t="s">
        <v>4191</v>
      </c>
      <c r="G15" s="3" t="s">
        <v>3757</v>
      </c>
      <c r="H15" s="3" t="s">
        <v>195</v>
      </c>
      <c r="J15" s="3" t="s">
        <v>195</v>
      </c>
      <c r="K15" t="s">
        <v>2090</v>
      </c>
      <c r="L15" s="3" t="s">
        <v>195</v>
      </c>
      <c r="M15" s="3" t="s">
        <v>195</v>
      </c>
      <c r="N15" s="3" t="s">
        <v>884</v>
      </c>
      <c r="O15" s="3" t="s">
        <v>195</v>
      </c>
      <c r="P15" s="3" t="s">
        <v>195</v>
      </c>
      <c r="Q15" s="3" t="s">
        <v>195</v>
      </c>
    </row>
    <row r="16" spans="1:16315">
      <c r="A16" s="3" t="s">
        <v>734</v>
      </c>
      <c r="B16">
        <v>2</v>
      </c>
      <c r="C16" s="3" t="s">
        <v>4669</v>
      </c>
      <c r="F16" s="3" t="s">
        <v>4757</v>
      </c>
      <c r="G16" s="3" t="s">
        <v>195</v>
      </c>
      <c r="H16" s="3" t="s">
        <v>195</v>
      </c>
      <c r="J16" s="3" t="s">
        <v>195</v>
      </c>
      <c r="L16" s="3" t="s">
        <v>195</v>
      </c>
      <c r="M16" s="3" t="s">
        <v>195</v>
      </c>
      <c r="N16" s="3" t="s">
        <v>781</v>
      </c>
      <c r="O16" s="3" t="s">
        <v>2598</v>
      </c>
      <c r="P16" s="3" t="s">
        <v>195</v>
      </c>
      <c r="Q16" s="3" t="s">
        <v>195</v>
      </c>
    </row>
    <row r="17" spans="1:17">
      <c r="A17" s="3" t="s">
        <v>734</v>
      </c>
      <c r="B17">
        <v>2</v>
      </c>
      <c r="C17" s="3" t="s">
        <v>4669</v>
      </c>
      <c r="F17" s="3" t="s">
        <v>4758</v>
      </c>
      <c r="G17" s="3" t="s">
        <v>195</v>
      </c>
      <c r="H17" s="3" t="s">
        <v>195</v>
      </c>
      <c r="J17" s="3" t="s">
        <v>195</v>
      </c>
      <c r="K17" t="s">
        <v>1943</v>
      </c>
      <c r="L17" s="3" t="s">
        <v>195</v>
      </c>
      <c r="M17" s="3" t="s">
        <v>195</v>
      </c>
      <c r="N17" s="3" t="s">
        <v>626</v>
      </c>
      <c r="O17" s="3" t="s">
        <v>791</v>
      </c>
      <c r="P17" s="3" t="s">
        <v>195</v>
      </c>
      <c r="Q17" s="3" t="s">
        <v>195</v>
      </c>
    </row>
    <row r="18" spans="1:17">
      <c r="A18" s="3" t="s">
        <v>734</v>
      </c>
      <c r="B18">
        <v>2</v>
      </c>
      <c r="C18" s="3" t="s">
        <v>4669</v>
      </c>
      <c r="F18" s="3" t="s">
        <v>3861</v>
      </c>
      <c r="G18" s="3" t="s">
        <v>195</v>
      </c>
      <c r="H18" s="3" t="s">
        <v>195</v>
      </c>
      <c r="J18" s="3" t="s">
        <v>195</v>
      </c>
      <c r="K18" t="s">
        <v>2090</v>
      </c>
      <c r="L18" s="3" t="s">
        <v>195</v>
      </c>
      <c r="M18" s="3" t="s">
        <v>195</v>
      </c>
      <c r="N18" s="3" t="s">
        <v>620</v>
      </c>
      <c r="O18" s="3" t="s">
        <v>627</v>
      </c>
      <c r="P18" s="3" t="s">
        <v>195</v>
      </c>
      <c r="Q18" s="3" t="s">
        <v>195</v>
      </c>
    </row>
    <row r="19" spans="1:17">
      <c r="A19" s="3" t="s">
        <v>765</v>
      </c>
      <c r="B19">
        <v>1</v>
      </c>
      <c r="C19" s="3" t="s">
        <v>4674</v>
      </c>
      <c r="F19" s="3" t="s">
        <v>3816</v>
      </c>
      <c r="G19" s="3" t="s">
        <v>2528</v>
      </c>
      <c r="H19" s="3" t="s">
        <v>3173</v>
      </c>
      <c r="I19" t="s">
        <v>4751</v>
      </c>
      <c r="J19" s="3" t="s">
        <v>195</v>
      </c>
      <c r="K19" t="s">
        <v>1943</v>
      </c>
      <c r="L19" s="3" t="s">
        <v>195</v>
      </c>
      <c r="M19" s="3" t="s">
        <v>4759</v>
      </c>
      <c r="N19" s="3" t="s">
        <v>667</v>
      </c>
      <c r="O19" s="3" t="s">
        <v>195</v>
      </c>
      <c r="P19" s="3" t="s">
        <v>202</v>
      </c>
      <c r="Q19" s="3" t="s">
        <v>195</v>
      </c>
    </row>
    <row r="20" spans="1:17">
      <c r="A20" s="3" t="s">
        <v>887</v>
      </c>
      <c r="B20">
        <v>1</v>
      </c>
      <c r="C20" s="3" t="s">
        <v>4681</v>
      </c>
      <c r="F20" s="3" t="s">
        <v>246</v>
      </c>
      <c r="G20" s="3" t="s">
        <v>1984</v>
      </c>
      <c r="H20" s="3" t="s">
        <v>2430</v>
      </c>
      <c r="I20" t="s">
        <v>4744</v>
      </c>
      <c r="J20" s="3" t="s">
        <v>195</v>
      </c>
      <c r="K20" t="s">
        <v>1943</v>
      </c>
      <c r="L20" s="3" t="s">
        <v>195</v>
      </c>
      <c r="M20" s="3" t="s">
        <v>4760</v>
      </c>
      <c r="N20" s="3" t="s">
        <v>2176</v>
      </c>
      <c r="O20" s="3" t="s">
        <v>195</v>
      </c>
      <c r="P20" s="3" t="s">
        <v>202</v>
      </c>
      <c r="Q20" s="3" t="s">
        <v>195</v>
      </c>
    </row>
    <row r="21" spans="1:17">
      <c r="A21" s="3" t="s">
        <v>887</v>
      </c>
      <c r="B21">
        <v>1</v>
      </c>
      <c r="C21" s="3" t="s">
        <v>4681</v>
      </c>
      <c r="F21" s="3" t="s">
        <v>3306</v>
      </c>
      <c r="G21" s="3" t="s">
        <v>2349</v>
      </c>
      <c r="H21" s="3" t="s">
        <v>4761</v>
      </c>
      <c r="I21" t="s">
        <v>4762</v>
      </c>
      <c r="J21" s="3" t="s">
        <v>195</v>
      </c>
      <c r="K21" t="s">
        <v>3729</v>
      </c>
      <c r="L21" s="3" t="s">
        <v>195</v>
      </c>
      <c r="M21" s="3" t="s">
        <v>4763</v>
      </c>
      <c r="N21" s="3" t="s">
        <v>2176</v>
      </c>
      <c r="O21" s="3" t="s">
        <v>195</v>
      </c>
      <c r="P21" s="3" t="s">
        <v>202</v>
      </c>
      <c r="Q21" s="3" t="s">
        <v>195</v>
      </c>
    </row>
    <row r="22" spans="1:17">
      <c r="A22" s="3" t="s">
        <v>960</v>
      </c>
      <c r="B22">
        <v>1</v>
      </c>
      <c r="C22" s="3" t="s">
        <v>4688</v>
      </c>
      <c r="F22" s="3" t="s">
        <v>4764</v>
      </c>
      <c r="G22" s="3" t="s">
        <v>1019</v>
      </c>
      <c r="H22" s="3" t="s">
        <v>4765</v>
      </c>
      <c r="I22" t="s">
        <v>4744</v>
      </c>
      <c r="J22" s="3" t="s">
        <v>195</v>
      </c>
      <c r="K22" t="s">
        <v>2090</v>
      </c>
      <c r="L22" s="3" t="s">
        <v>195</v>
      </c>
      <c r="M22" s="3" t="s">
        <v>4766</v>
      </c>
      <c r="N22" s="3" t="s">
        <v>2308</v>
      </c>
      <c r="O22" s="3" t="s">
        <v>261</v>
      </c>
      <c r="P22" s="3" t="s">
        <v>195</v>
      </c>
      <c r="Q22" s="3" t="s">
        <v>195</v>
      </c>
    </row>
    <row r="23" spans="1:17">
      <c r="A23" s="3" t="s">
        <v>960</v>
      </c>
      <c r="B23">
        <v>1</v>
      </c>
      <c r="C23" s="3" t="s">
        <v>4688</v>
      </c>
      <c r="F23" s="3" t="s">
        <v>4767</v>
      </c>
      <c r="G23" s="3" t="s">
        <v>4743</v>
      </c>
      <c r="H23" s="3" t="s">
        <v>4768</v>
      </c>
      <c r="I23" t="s">
        <v>4741</v>
      </c>
      <c r="J23" s="3" t="s">
        <v>195</v>
      </c>
      <c r="K23" t="s">
        <v>2090</v>
      </c>
      <c r="L23" s="3" t="s">
        <v>195</v>
      </c>
      <c r="M23" s="3" t="s">
        <v>4769</v>
      </c>
      <c r="N23" s="3" t="s">
        <v>2308</v>
      </c>
      <c r="O23" s="3" t="s">
        <v>261</v>
      </c>
      <c r="P23" s="3" t="s">
        <v>195</v>
      </c>
      <c r="Q23" s="3" t="s">
        <v>195</v>
      </c>
    </row>
    <row r="24" spans="1:17">
      <c r="A24" s="3" t="s">
        <v>960</v>
      </c>
      <c r="B24">
        <v>1</v>
      </c>
      <c r="C24" s="3" t="s">
        <v>4688</v>
      </c>
      <c r="F24" s="3" t="s">
        <v>4770</v>
      </c>
      <c r="G24" s="3" t="s">
        <v>4743</v>
      </c>
      <c r="H24" s="3" t="s">
        <v>4768</v>
      </c>
      <c r="I24" t="s">
        <v>4746</v>
      </c>
      <c r="J24" s="3" t="s">
        <v>195</v>
      </c>
      <c r="K24" t="s">
        <v>2090</v>
      </c>
      <c r="L24" s="3" t="s">
        <v>195</v>
      </c>
      <c r="M24" s="3" t="s">
        <v>4769</v>
      </c>
      <c r="N24" s="3" t="s">
        <v>2308</v>
      </c>
      <c r="O24" s="3" t="s">
        <v>517</v>
      </c>
      <c r="P24" s="3" t="s">
        <v>195</v>
      </c>
      <c r="Q24" s="3" t="s">
        <v>195</v>
      </c>
    </row>
    <row r="25" spans="1:17">
      <c r="A25" s="3" t="s">
        <v>960</v>
      </c>
      <c r="B25">
        <v>1</v>
      </c>
      <c r="C25" s="3" t="s">
        <v>4688</v>
      </c>
      <c r="F25" s="3" t="s">
        <v>2435</v>
      </c>
      <c r="G25" s="3" t="s">
        <v>2542</v>
      </c>
      <c r="H25" s="3" t="s">
        <v>2430</v>
      </c>
      <c r="I25" t="s">
        <v>4741</v>
      </c>
      <c r="J25" s="3" t="s">
        <v>195</v>
      </c>
      <c r="K25" t="s">
        <v>2090</v>
      </c>
      <c r="L25" s="3" t="s">
        <v>195</v>
      </c>
      <c r="M25" s="3" t="s">
        <v>4771</v>
      </c>
      <c r="N25" s="3" t="s">
        <v>2308</v>
      </c>
      <c r="O25" s="3" t="s">
        <v>261</v>
      </c>
      <c r="P25" s="3" t="s">
        <v>195</v>
      </c>
      <c r="Q25" s="3" t="s">
        <v>195</v>
      </c>
    </row>
    <row r="26" spans="1:17">
      <c r="A26" s="3" t="s">
        <v>960</v>
      </c>
      <c r="B26">
        <v>1</v>
      </c>
      <c r="C26" s="3" t="s">
        <v>4688</v>
      </c>
      <c r="F26" s="3" t="s">
        <v>2042</v>
      </c>
      <c r="G26" s="3" t="s">
        <v>4330</v>
      </c>
      <c r="H26" s="3" t="s">
        <v>2430</v>
      </c>
      <c r="I26" t="s">
        <v>4751</v>
      </c>
      <c r="J26" s="3" t="s">
        <v>195</v>
      </c>
      <c r="K26" t="s">
        <v>2090</v>
      </c>
      <c r="L26" s="3" t="s">
        <v>195</v>
      </c>
      <c r="M26" s="3" t="s">
        <v>4772</v>
      </c>
      <c r="N26" s="3" t="s">
        <v>2308</v>
      </c>
      <c r="O26" s="3" t="s">
        <v>261</v>
      </c>
      <c r="P26" s="3" t="s">
        <v>195</v>
      </c>
      <c r="Q26" s="3" t="s">
        <v>195</v>
      </c>
    </row>
    <row r="27" spans="1:17">
      <c r="A27" s="3" t="s">
        <v>960</v>
      </c>
      <c r="B27">
        <v>1</v>
      </c>
      <c r="C27" s="3" t="s">
        <v>4688</v>
      </c>
      <c r="F27" s="3" t="s">
        <v>2013</v>
      </c>
      <c r="G27" s="3" t="s">
        <v>1019</v>
      </c>
      <c r="H27" s="3" t="s">
        <v>4765</v>
      </c>
      <c r="I27" t="s">
        <v>4741</v>
      </c>
      <c r="J27" s="3" t="s">
        <v>195</v>
      </c>
      <c r="K27" t="s">
        <v>2090</v>
      </c>
      <c r="L27" s="3" t="s">
        <v>195</v>
      </c>
      <c r="M27" s="3" t="s">
        <v>4195</v>
      </c>
      <c r="N27" s="3" t="s">
        <v>2308</v>
      </c>
      <c r="O27" s="3" t="s">
        <v>261</v>
      </c>
      <c r="P27" s="3" t="s">
        <v>195</v>
      </c>
      <c r="Q27" s="3" t="s">
        <v>195</v>
      </c>
    </row>
    <row r="28" spans="1:17">
      <c r="A28" s="3" t="s">
        <v>960</v>
      </c>
      <c r="B28">
        <v>1</v>
      </c>
      <c r="C28" s="3" t="s">
        <v>4688</v>
      </c>
      <c r="F28" s="3" t="s">
        <v>2417</v>
      </c>
      <c r="G28" s="3" t="s">
        <v>4773</v>
      </c>
      <c r="H28" s="3" t="s">
        <v>4765</v>
      </c>
      <c r="I28" t="s">
        <v>4741</v>
      </c>
      <c r="J28" s="3" t="s">
        <v>195</v>
      </c>
      <c r="K28" t="s">
        <v>2090</v>
      </c>
      <c r="L28" s="3" t="s">
        <v>195</v>
      </c>
      <c r="M28" s="3" t="s">
        <v>4195</v>
      </c>
      <c r="N28" s="3" t="s">
        <v>2308</v>
      </c>
      <c r="O28" s="3" t="s">
        <v>261</v>
      </c>
      <c r="P28" s="3" t="s">
        <v>195</v>
      </c>
      <c r="Q28" s="3" t="s">
        <v>195</v>
      </c>
    </row>
    <row r="29" spans="1:17">
      <c r="A29" s="3" t="s">
        <v>960</v>
      </c>
      <c r="B29">
        <v>1</v>
      </c>
      <c r="C29" s="3" t="s">
        <v>4688</v>
      </c>
      <c r="F29" s="3" t="s">
        <v>4774</v>
      </c>
      <c r="G29" s="3" t="s">
        <v>4775</v>
      </c>
      <c r="H29" s="3" t="s">
        <v>4765</v>
      </c>
      <c r="I29" t="s">
        <v>4744</v>
      </c>
      <c r="J29" s="3" t="s">
        <v>195</v>
      </c>
      <c r="K29" t="s">
        <v>2090</v>
      </c>
      <c r="L29" s="3" t="s">
        <v>195</v>
      </c>
      <c r="M29" s="3" t="s">
        <v>4766</v>
      </c>
      <c r="N29" s="3" t="s">
        <v>2601</v>
      </c>
      <c r="O29" s="3" t="s">
        <v>261</v>
      </c>
      <c r="P29" s="3" t="s">
        <v>195</v>
      </c>
      <c r="Q29" s="3" t="s">
        <v>195</v>
      </c>
    </row>
    <row r="30" spans="1:17">
      <c r="A30" s="3" t="s">
        <v>960</v>
      </c>
      <c r="B30">
        <v>1</v>
      </c>
      <c r="C30" s="3" t="s">
        <v>4688</v>
      </c>
      <c r="F30" s="3" t="s">
        <v>2051</v>
      </c>
      <c r="G30" s="3" t="s">
        <v>4330</v>
      </c>
      <c r="H30" s="3" t="s">
        <v>2430</v>
      </c>
      <c r="I30" t="s">
        <v>4751</v>
      </c>
      <c r="J30" s="3" t="s">
        <v>195</v>
      </c>
      <c r="K30" t="s">
        <v>2183</v>
      </c>
      <c r="L30" s="3" t="s">
        <v>195</v>
      </c>
      <c r="M30" s="3" t="s">
        <v>4776</v>
      </c>
      <c r="N30" s="3" t="s">
        <v>517</v>
      </c>
      <c r="O30" s="3" t="s">
        <v>2592</v>
      </c>
      <c r="P30" s="3" t="s">
        <v>195</v>
      </c>
      <c r="Q30" s="3" t="s">
        <v>195</v>
      </c>
    </row>
    <row r="31" spans="1:17">
      <c r="A31" s="3" t="s">
        <v>960</v>
      </c>
      <c r="B31">
        <v>1</v>
      </c>
      <c r="C31" s="3" t="s">
        <v>4688</v>
      </c>
      <c r="F31" s="3" t="s">
        <v>3316</v>
      </c>
      <c r="G31" s="3" t="s">
        <v>307</v>
      </c>
      <c r="H31" s="3" t="s">
        <v>4765</v>
      </c>
      <c r="I31" t="s">
        <v>4751</v>
      </c>
      <c r="J31" s="3" t="s">
        <v>195</v>
      </c>
      <c r="K31" t="s">
        <v>1943</v>
      </c>
      <c r="L31" s="3" t="s">
        <v>195</v>
      </c>
      <c r="M31" s="3" t="s">
        <v>4777</v>
      </c>
      <c r="N31" s="3" t="s">
        <v>2431</v>
      </c>
      <c r="O31" s="3" t="s">
        <v>261</v>
      </c>
      <c r="P31" s="3" t="s">
        <v>195</v>
      </c>
      <c r="Q31" s="3" t="s">
        <v>195</v>
      </c>
    </row>
    <row r="32" spans="1:17">
      <c r="A32" s="3" t="s">
        <v>960</v>
      </c>
      <c r="B32">
        <v>1</v>
      </c>
      <c r="C32" s="3" t="s">
        <v>4688</v>
      </c>
      <c r="F32" s="3" t="s">
        <v>3936</v>
      </c>
      <c r="G32" s="3" t="s">
        <v>2542</v>
      </c>
      <c r="H32" s="3" t="s">
        <v>2430</v>
      </c>
      <c r="I32" t="s">
        <v>4741</v>
      </c>
      <c r="J32" s="3" t="s">
        <v>195</v>
      </c>
      <c r="K32" t="s">
        <v>2090</v>
      </c>
      <c r="L32" s="3" t="s">
        <v>195</v>
      </c>
      <c r="M32" s="3" t="s">
        <v>4778</v>
      </c>
      <c r="N32" s="3" t="s">
        <v>2592</v>
      </c>
      <c r="O32" s="3" t="s">
        <v>261</v>
      </c>
      <c r="P32" s="3" t="s">
        <v>195</v>
      </c>
      <c r="Q32" s="3" t="s">
        <v>195</v>
      </c>
    </row>
    <row r="33" spans="1:17">
      <c r="A33" s="3" t="s">
        <v>960</v>
      </c>
      <c r="B33">
        <v>1</v>
      </c>
      <c r="C33" s="3" t="s">
        <v>4688</v>
      </c>
      <c r="F33" s="3" t="s">
        <v>3147</v>
      </c>
      <c r="G33" s="3" t="s">
        <v>281</v>
      </c>
      <c r="H33" s="3" t="s">
        <v>2430</v>
      </c>
      <c r="I33" t="s">
        <v>4746</v>
      </c>
      <c r="J33" s="3" t="s">
        <v>195</v>
      </c>
      <c r="K33" t="s">
        <v>1943</v>
      </c>
      <c r="L33" s="3" t="s">
        <v>195</v>
      </c>
      <c r="M33" s="3" t="s">
        <v>4779</v>
      </c>
      <c r="N33" s="3" t="s">
        <v>4780</v>
      </c>
      <c r="O33" s="3" t="s">
        <v>261</v>
      </c>
      <c r="P33" s="3" t="s">
        <v>195</v>
      </c>
      <c r="Q33" s="3" t="s">
        <v>195</v>
      </c>
    </row>
    <row r="34" spans="1:17">
      <c r="A34" s="3" t="s">
        <v>960</v>
      </c>
      <c r="B34">
        <v>1</v>
      </c>
      <c r="C34" s="3" t="s">
        <v>4688</v>
      </c>
      <c r="F34" s="3" t="s">
        <v>3026</v>
      </c>
      <c r="G34" s="3" t="s">
        <v>2511</v>
      </c>
      <c r="H34" s="3" t="s">
        <v>4781</v>
      </c>
      <c r="I34" t="s">
        <v>816</v>
      </c>
      <c r="J34" s="3" t="s">
        <v>4782</v>
      </c>
      <c r="K34" t="s">
        <v>2090</v>
      </c>
      <c r="L34" s="3" t="s">
        <v>195</v>
      </c>
      <c r="M34" s="3" t="s">
        <v>4783</v>
      </c>
      <c r="N34" s="3" t="s">
        <v>2683</v>
      </c>
      <c r="O34" s="3" t="s">
        <v>2683</v>
      </c>
      <c r="P34" s="3" t="s">
        <v>195</v>
      </c>
      <c r="Q34" s="3" t="s">
        <v>195</v>
      </c>
    </row>
    <row r="35" spans="1:17">
      <c r="A35" s="3" t="s">
        <v>960</v>
      </c>
      <c r="B35">
        <v>1</v>
      </c>
      <c r="C35" s="3" t="s">
        <v>4688</v>
      </c>
      <c r="F35" s="3" t="s">
        <v>3604</v>
      </c>
      <c r="G35" s="3" t="s">
        <v>4784</v>
      </c>
      <c r="H35" s="3" t="s">
        <v>2430</v>
      </c>
      <c r="I35" t="s">
        <v>816</v>
      </c>
      <c r="J35" s="3" t="s">
        <v>4782</v>
      </c>
      <c r="K35" t="s">
        <v>2090</v>
      </c>
      <c r="L35" s="3" t="s">
        <v>195</v>
      </c>
      <c r="M35" s="3" t="s">
        <v>4783</v>
      </c>
      <c r="N35" s="3" t="s">
        <v>2683</v>
      </c>
      <c r="O35" s="3" t="s">
        <v>2683</v>
      </c>
      <c r="P35" s="3" t="s">
        <v>195</v>
      </c>
      <c r="Q35" s="3" t="s">
        <v>195</v>
      </c>
    </row>
    <row r="36" spans="1:17">
      <c r="A36" s="3" t="s">
        <v>960</v>
      </c>
      <c r="B36">
        <v>1</v>
      </c>
      <c r="C36" s="3" t="s">
        <v>4688</v>
      </c>
      <c r="F36" s="3" t="s">
        <v>4785</v>
      </c>
      <c r="G36" s="3" t="s">
        <v>4095</v>
      </c>
      <c r="H36" s="3" t="s">
        <v>2430</v>
      </c>
      <c r="I36" t="s">
        <v>816</v>
      </c>
      <c r="J36" s="3" t="s">
        <v>4782</v>
      </c>
      <c r="K36" t="s">
        <v>2090</v>
      </c>
      <c r="L36" s="3" t="s">
        <v>195</v>
      </c>
      <c r="M36" s="3" t="s">
        <v>4783</v>
      </c>
      <c r="N36" s="3" t="s">
        <v>2683</v>
      </c>
      <c r="O36" s="3" t="s">
        <v>2683</v>
      </c>
      <c r="P36" s="3" t="s">
        <v>195</v>
      </c>
      <c r="Q36" s="3" t="s">
        <v>195</v>
      </c>
    </row>
    <row r="37" spans="1:17">
      <c r="A37" s="3" t="s">
        <v>960</v>
      </c>
      <c r="B37">
        <v>1</v>
      </c>
      <c r="C37" s="3" t="s">
        <v>4688</v>
      </c>
      <c r="F37" s="3" t="s">
        <v>4786</v>
      </c>
      <c r="G37" s="3" t="s">
        <v>2511</v>
      </c>
      <c r="H37" s="3" t="s">
        <v>2430</v>
      </c>
      <c r="I37" t="s">
        <v>816</v>
      </c>
      <c r="J37" s="3" t="s">
        <v>4782</v>
      </c>
      <c r="K37" t="s">
        <v>2090</v>
      </c>
      <c r="L37" s="3" t="s">
        <v>195</v>
      </c>
      <c r="M37" s="3" t="s">
        <v>4783</v>
      </c>
      <c r="N37" s="3" t="s">
        <v>2683</v>
      </c>
      <c r="O37" s="3" t="s">
        <v>2683</v>
      </c>
      <c r="P37" s="3" t="s">
        <v>195</v>
      </c>
      <c r="Q37" s="3" t="s">
        <v>195</v>
      </c>
    </row>
    <row r="38" spans="1:17">
      <c r="A38" s="3" t="s">
        <v>960</v>
      </c>
      <c r="B38">
        <v>1</v>
      </c>
      <c r="C38" s="3" t="s">
        <v>4688</v>
      </c>
      <c r="F38" s="3" t="s">
        <v>3026</v>
      </c>
      <c r="G38" s="3" t="s">
        <v>2511</v>
      </c>
      <c r="H38" s="3" t="s">
        <v>4781</v>
      </c>
      <c r="I38" t="s">
        <v>4787</v>
      </c>
      <c r="J38" s="3" t="s">
        <v>195</v>
      </c>
      <c r="K38" t="s">
        <v>2090</v>
      </c>
      <c r="L38" s="3" t="s">
        <v>195</v>
      </c>
      <c r="M38" s="3" t="s">
        <v>4783</v>
      </c>
      <c r="N38" s="3" t="s">
        <v>2683</v>
      </c>
      <c r="O38" s="3" t="s">
        <v>2683</v>
      </c>
      <c r="P38" s="3" t="s">
        <v>195</v>
      </c>
      <c r="Q38" s="3" t="s">
        <v>195</v>
      </c>
    </row>
    <row r="39" spans="1:17">
      <c r="A39" s="3" t="s">
        <v>985</v>
      </c>
      <c r="B39">
        <v>1</v>
      </c>
      <c r="C39" s="3" t="s">
        <v>4694</v>
      </c>
      <c r="F39" s="3" t="s">
        <v>4788</v>
      </c>
      <c r="G39" s="3" t="s">
        <v>4789</v>
      </c>
      <c r="H39" s="3" t="s">
        <v>4765</v>
      </c>
      <c r="I39" t="s">
        <v>4741</v>
      </c>
      <c r="J39" s="3" t="s">
        <v>195</v>
      </c>
      <c r="K39" t="s">
        <v>1943</v>
      </c>
      <c r="L39" s="3" t="s">
        <v>195</v>
      </c>
      <c r="M39" s="3" t="s">
        <v>4790</v>
      </c>
      <c r="N39" s="3" t="s">
        <v>633</v>
      </c>
      <c r="O39" s="3" t="s">
        <v>315</v>
      </c>
      <c r="P39" s="3" t="s">
        <v>195</v>
      </c>
      <c r="Q39" s="3" t="s">
        <v>195</v>
      </c>
    </row>
    <row r="40" spans="1:17">
      <c r="A40" s="3" t="s">
        <v>985</v>
      </c>
      <c r="B40">
        <v>1</v>
      </c>
      <c r="C40" s="3" t="s">
        <v>4694</v>
      </c>
      <c r="F40" s="3" t="s">
        <v>113</v>
      </c>
      <c r="G40" s="3" t="s">
        <v>2542</v>
      </c>
      <c r="H40" s="3" t="s">
        <v>4791</v>
      </c>
      <c r="I40" t="s">
        <v>4746</v>
      </c>
      <c r="J40" s="3" t="s">
        <v>195</v>
      </c>
      <c r="K40" t="s">
        <v>2090</v>
      </c>
      <c r="L40" s="3" t="s">
        <v>195</v>
      </c>
      <c r="M40" s="3" t="s">
        <v>4792</v>
      </c>
      <c r="N40" s="3" t="s">
        <v>633</v>
      </c>
      <c r="O40" s="3" t="s">
        <v>314</v>
      </c>
      <c r="P40" s="3" t="s">
        <v>195</v>
      </c>
      <c r="Q40" s="3" t="s">
        <v>195</v>
      </c>
    </row>
    <row r="41" spans="1:17">
      <c r="A41" s="3" t="s">
        <v>985</v>
      </c>
      <c r="B41">
        <v>1</v>
      </c>
      <c r="C41" s="3" t="s">
        <v>4694</v>
      </c>
      <c r="F41" s="3" t="s">
        <v>2432</v>
      </c>
      <c r="G41" s="3" t="s">
        <v>385</v>
      </c>
      <c r="H41" s="3" t="s">
        <v>4793</v>
      </c>
      <c r="I41" t="s">
        <v>4751</v>
      </c>
      <c r="J41" s="3" t="s">
        <v>195</v>
      </c>
      <c r="K41" t="s">
        <v>2183</v>
      </c>
      <c r="L41" s="3" t="s">
        <v>195</v>
      </c>
      <c r="M41" s="3" t="s">
        <v>4214</v>
      </c>
      <c r="N41" s="3" t="s">
        <v>633</v>
      </c>
      <c r="O41" s="3" t="s">
        <v>639</v>
      </c>
      <c r="P41" s="3" t="s">
        <v>195</v>
      </c>
      <c r="Q41" s="3" t="s">
        <v>195</v>
      </c>
    </row>
    <row r="42" spans="1:17">
      <c r="A42" s="3" t="s">
        <v>985</v>
      </c>
      <c r="B42">
        <v>1</v>
      </c>
      <c r="C42" s="3" t="s">
        <v>4694</v>
      </c>
      <c r="F42" s="3" t="s">
        <v>3014</v>
      </c>
      <c r="G42" s="3" t="s">
        <v>446</v>
      </c>
      <c r="H42" s="3" t="s">
        <v>2430</v>
      </c>
      <c r="I42" t="s">
        <v>4746</v>
      </c>
      <c r="J42" s="3" t="s">
        <v>195</v>
      </c>
      <c r="K42" t="s">
        <v>2090</v>
      </c>
      <c r="L42" s="3" t="s">
        <v>195</v>
      </c>
      <c r="M42" s="3" t="s">
        <v>4794</v>
      </c>
      <c r="N42" s="3" t="s">
        <v>633</v>
      </c>
      <c r="O42" s="3" t="s">
        <v>639</v>
      </c>
      <c r="P42" s="3" t="s">
        <v>195</v>
      </c>
      <c r="Q42" s="3" t="s">
        <v>195</v>
      </c>
    </row>
    <row r="43" spans="1:17">
      <c r="A43" s="3" t="s">
        <v>985</v>
      </c>
      <c r="B43">
        <v>1</v>
      </c>
      <c r="C43" s="3" t="s">
        <v>4694</v>
      </c>
      <c r="F43" s="3" t="s">
        <v>4795</v>
      </c>
      <c r="G43" s="3" t="s">
        <v>4796</v>
      </c>
      <c r="H43" s="3" t="s">
        <v>4781</v>
      </c>
      <c r="I43" t="s">
        <v>4746</v>
      </c>
      <c r="J43" s="3" t="s">
        <v>195</v>
      </c>
      <c r="K43" t="s">
        <v>1950</v>
      </c>
      <c r="L43" s="3" t="s">
        <v>195</v>
      </c>
      <c r="M43" s="3" t="s">
        <v>4797</v>
      </c>
      <c r="N43" s="3" t="s">
        <v>633</v>
      </c>
      <c r="O43" s="3" t="s">
        <v>315</v>
      </c>
      <c r="P43" s="3" t="s">
        <v>195</v>
      </c>
      <c r="Q43" s="3" t="s">
        <v>195</v>
      </c>
    </row>
    <row r="44" spans="1:17">
      <c r="A44" s="3" t="s">
        <v>985</v>
      </c>
      <c r="B44">
        <v>1</v>
      </c>
      <c r="C44" s="3" t="s">
        <v>4694</v>
      </c>
      <c r="F44" s="3" t="s">
        <v>3034</v>
      </c>
      <c r="G44" s="3" t="s">
        <v>3430</v>
      </c>
      <c r="H44" s="3" t="s">
        <v>2430</v>
      </c>
      <c r="I44" t="s">
        <v>4751</v>
      </c>
      <c r="J44" s="3" t="s">
        <v>195</v>
      </c>
      <c r="K44" t="s">
        <v>1943</v>
      </c>
      <c r="L44" s="3" t="s">
        <v>195</v>
      </c>
      <c r="M44" s="3" t="s">
        <v>4321</v>
      </c>
      <c r="N44" s="3" t="s">
        <v>633</v>
      </c>
      <c r="O44" s="3" t="s">
        <v>639</v>
      </c>
      <c r="P44" s="3" t="s">
        <v>195</v>
      </c>
      <c r="Q44" s="3" t="s">
        <v>195</v>
      </c>
    </row>
    <row r="45" spans="1:17">
      <c r="A45" s="3" t="s">
        <v>985</v>
      </c>
      <c r="B45">
        <v>1</v>
      </c>
      <c r="C45" s="3" t="s">
        <v>4694</v>
      </c>
      <c r="F45" s="3" t="s">
        <v>2013</v>
      </c>
      <c r="G45" s="3" t="s">
        <v>1019</v>
      </c>
      <c r="H45" s="3" t="s">
        <v>4765</v>
      </c>
      <c r="I45" t="s">
        <v>4741</v>
      </c>
      <c r="J45" s="3" t="s">
        <v>195</v>
      </c>
      <c r="K45" t="s">
        <v>2090</v>
      </c>
      <c r="L45" s="3" t="s">
        <v>195</v>
      </c>
      <c r="M45" s="3" t="s">
        <v>4195</v>
      </c>
      <c r="N45" s="3" t="s">
        <v>633</v>
      </c>
      <c r="O45" s="3" t="s">
        <v>639</v>
      </c>
      <c r="P45" s="3" t="s">
        <v>195</v>
      </c>
      <c r="Q45" s="3" t="s">
        <v>195</v>
      </c>
    </row>
    <row r="46" spans="1:17">
      <c r="A46" s="3" t="s">
        <v>985</v>
      </c>
      <c r="B46">
        <v>1</v>
      </c>
      <c r="C46" s="3" t="s">
        <v>4694</v>
      </c>
      <c r="F46" s="3" t="s">
        <v>4798</v>
      </c>
      <c r="G46" s="3" t="s">
        <v>1019</v>
      </c>
      <c r="H46" s="3" t="s">
        <v>4765</v>
      </c>
      <c r="I46" t="s">
        <v>4741</v>
      </c>
      <c r="J46" s="3" t="s">
        <v>195</v>
      </c>
      <c r="K46" t="s">
        <v>2090</v>
      </c>
      <c r="L46" s="3" t="s">
        <v>195</v>
      </c>
      <c r="M46" s="3" t="s">
        <v>4766</v>
      </c>
      <c r="N46" s="3" t="s">
        <v>633</v>
      </c>
      <c r="O46" s="3" t="s">
        <v>315</v>
      </c>
      <c r="P46" s="3" t="s">
        <v>195</v>
      </c>
      <c r="Q46" s="3" t="s">
        <v>195</v>
      </c>
    </row>
    <row r="47" spans="1:17">
      <c r="A47" s="3" t="s">
        <v>985</v>
      </c>
      <c r="B47">
        <v>1</v>
      </c>
      <c r="C47" s="3" t="s">
        <v>4694</v>
      </c>
      <c r="F47" s="3" t="s">
        <v>2529</v>
      </c>
      <c r="G47" s="3" t="s">
        <v>281</v>
      </c>
      <c r="H47" s="3" t="s">
        <v>2430</v>
      </c>
      <c r="I47" t="s">
        <v>4751</v>
      </c>
      <c r="J47" s="3" t="s">
        <v>195</v>
      </c>
      <c r="K47" t="s">
        <v>1943</v>
      </c>
      <c r="L47" s="3" t="s">
        <v>195</v>
      </c>
      <c r="M47" s="3" t="s">
        <v>1814</v>
      </c>
      <c r="N47" s="3" t="s">
        <v>633</v>
      </c>
      <c r="O47" s="3" t="s">
        <v>639</v>
      </c>
      <c r="P47" s="3" t="s">
        <v>195</v>
      </c>
      <c r="Q47" s="3" t="s">
        <v>195</v>
      </c>
    </row>
    <row r="48" spans="1:17">
      <c r="A48" s="3" t="s">
        <v>985</v>
      </c>
      <c r="B48">
        <v>1</v>
      </c>
      <c r="C48" s="3" t="s">
        <v>4694</v>
      </c>
      <c r="F48" s="3" t="s">
        <v>4799</v>
      </c>
      <c r="G48" s="3" t="s">
        <v>446</v>
      </c>
      <c r="H48" s="3" t="s">
        <v>2430</v>
      </c>
      <c r="I48" t="s">
        <v>4751</v>
      </c>
      <c r="J48" s="3" t="s">
        <v>195</v>
      </c>
      <c r="K48" t="s">
        <v>1943</v>
      </c>
      <c r="L48" s="3" t="s">
        <v>195</v>
      </c>
      <c r="M48" s="3" t="s">
        <v>1814</v>
      </c>
      <c r="N48" s="3" t="s">
        <v>633</v>
      </c>
      <c r="O48" s="3" t="s">
        <v>315</v>
      </c>
      <c r="P48" s="3" t="s">
        <v>195</v>
      </c>
      <c r="Q48" s="3" t="s">
        <v>195</v>
      </c>
    </row>
    <row r="49" spans="1:17">
      <c r="A49" s="3" t="s">
        <v>985</v>
      </c>
      <c r="B49">
        <v>1</v>
      </c>
      <c r="C49" s="3" t="s">
        <v>4694</v>
      </c>
      <c r="F49" s="3" t="s">
        <v>4800</v>
      </c>
      <c r="G49" s="3" t="s">
        <v>4801</v>
      </c>
      <c r="H49" s="3" t="s">
        <v>4793</v>
      </c>
      <c r="I49" t="s">
        <v>4741</v>
      </c>
      <c r="J49" s="3" t="s">
        <v>195</v>
      </c>
      <c r="K49" t="s">
        <v>2183</v>
      </c>
      <c r="L49" s="3" t="s">
        <v>195</v>
      </c>
      <c r="M49" s="3" t="s">
        <v>4407</v>
      </c>
      <c r="N49" s="3" t="s">
        <v>314</v>
      </c>
      <c r="O49" s="3" t="s">
        <v>3825</v>
      </c>
      <c r="P49" s="3" t="s">
        <v>195</v>
      </c>
      <c r="Q49" s="3" t="s">
        <v>195</v>
      </c>
    </row>
    <row r="50" spans="1:17">
      <c r="A50" s="3" t="s">
        <v>985</v>
      </c>
      <c r="B50">
        <v>1</v>
      </c>
      <c r="C50" s="3" t="s">
        <v>4694</v>
      </c>
      <c r="F50" s="3" t="s">
        <v>2450</v>
      </c>
      <c r="G50" s="3" t="s">
        <v>281</v>
      </c>
      <c r="H50" s="3" t="s">
        <v>2430</v>
      </c>
      <c r="I50" t="s">
        <v>4751</v>
      </c>
      <c r="J50" s="3" t="s">
        <v>195</v>
      </c>
      <c r="K50" t="s">
        <v>1943</v>
      </c>
      <c r="L50" s="3" t="s">
        <v>195</v>
      </c>
      <c r="M50" s="3" t="s">
        <v>1814</v>
      </c>
      <c r="N50" s="3" t="s">
        <v>633</v>
      </c>
      <c r="O50" s="3" t="s">
        <v>315</v>
      </c>
      <c r="P50" s="3" t="s">
        <v>195</v>
      </c>
      <c r="Q50" s="3" t="s">
        <v>195</v>
      </c>
    </row>
    <row r="51" spans="1:17">
      <c r="A51" s="3" t="s">
        <v>985</v>
      </c>
      <c r="B51">
        <v>1</v>
      </c>
      <c r="C51" s="3" t="s">
        <v>4694</v>
      </c>
      <c r="F51" s="3" t="s">
        <v>4405</v>
      </c>
      <c r="G51" s="3" t="s">
        <v>4802</v>
      </c>
      <c r="H51" s="3" t="s">
        <v>4803</v>
      </c>
      <c r="I51" t="s">
        <v>4751</v>
      </c>
      <c r="J51" s="3" t="s">
        <v>195</v>
      </c>
      <c r="K51" t="s">
        <v>2183</v>
      </c>
      <c r="L51" s="3" t="s">
        <v>195</v>
      </c>
      <c r="M51" s="3" t="s">
        <v>4407</v>
      </c>
      <c r="N51" s="3" t="s">
        <v>633</v>
      </c>
      <c r="O51" s="3" t="s">
        <v>315</v>
      </c>
      <c r="P51" s="3" t="s">
        <v>195</v>
      </c>
      <c r="Q51" s="3" t="s">
        <v>195</v>
      </c>
    </row>
    <row r="52" spans="1:17">
      <c r="A52" s="3" t="s">
        <v>985</v>
      </c>
      <c r="B52">
        <v>1</v>
      </c>
      <c r="C52" s="3" t="s">
        <v>4694</v>
      </c>
      <c r="F52" s="3" t="s">
        <v>4069</v>
      </c>
      <c r="G52" s="3" t="s">
        <v>4095</v>
      </c>
      <c r="H52" s="3" t="s">
        <v>4781</v>
      </c>
      <c r="I52" t="s">
        <v>4751</v>
      </c>
      <c r="J52" s="3" t="s">
        <v>195</v>
      </c>
      <c r="K52" t="s">
        <v>1943</v>
      </c>
      <c r="L52" s="3" t="s">
        <v>195</v>
      </c>
      <c r="M52" s="3" t="s">
        <v>1227</v>
      </c>
      <c r="N52" s="3" t="s">
        <v>2599</v>
      </c>
      <c r="O52" s="3" t="s">
        <v>315</v>
      </c>
      <c r="P52" s="3" t="s">
        <v>195</v>
      </c>
      <c r="Q52" s="3" t="s">
        <v>195</v>
      </c>
    </row>
    <row r="53" spans="1:17">
      <c r="A53" s="3" t="s">
        <v>985</v>
      </c>
      <c r="B53">
        <v>1</v>
      </c>
      <c r="C53" s="3" t="s">
        <v>4694</v>
      </c>
      <c r="F53" s="3" t="s">
        <v>2042</v>
      </c>
      <c r="G53" s="3" t="s">
        <v>446</v>
      </c>
      <c r="H53" s="3" t="s">
        <v>2430</v>
      </c>
      <c r="I53" t="s">
        <v>4751</v>
      </c>
      <c r="J53" s="3" t="s">
        <v>195</v>
      </c>
      <c r="K53" t="s">
        <v>1943</v>
      </c>
      <c r="L53" s="3" t="s">
        <v>195</v>
      </c>
      <c r="M53" s="3" t="s">
        <v>4199</v>
      </c>
      <c r="N53" s="3" t="s">
        <v>2599</v>
      </c>
      <c r="O53" s="3" t="s">
        <v>315</v>
      </c>
      <c r="P53" s="3" t="s">
        <v>195</v>
      </c>
      <c r="Q53" s="3" t="s">
        <v>195</v>
      </c>
    </row>
    <row r="54" spans="1:17">
      <c r="A54" s="3" t="s">
        <v>985</v>
      </c>
      <c r="B54">
        <v>1</v>
      </c>
      <c r="C54" s="3" t="s">
        <v>4694</v>
      </c>
      <c r="F54" s="3" t="s">
        <v>4434</v>
      </c>
      <c r="G54" s="3" t="s">
        <v>944</v>
      </c>
      <c r="H54" s="3" t="s">
        <v>2430</v>
      </c>
      <c r="I54" t="s">
        <v>4751</v>
      </c>
      <c r="J54" s="3" t="s">
        <v>195</v>
      </c>
      <c r="K54" t="s">
        <v>1943</v>
      </c>
      <c r="L54" s="3" t="s">
        <v>195</v>
      </c>
      <c r="M54" s="3" t="s">
        <v>4274</v>
      </c>
      <c r="N54" s="3" t="s">
        <v>3889</v>
      </c>
      <c r="O54" s="3" t="s">
        <v>315</v>
      </c>
      <c r="P54" s="3" t="s">
        <v>195</v>
      </c>
      <c r="Q54" s="3" t="s">
        <v>195</v>
      </c>
    </row>
    <row r="55" spans="1:17">
      <c r="A55" s="3" t="s">
        <v>985</v>
      </c>
      <c r="B55">
        <v>1</v>
      </c>
      <c r="C55" s="3" t="s">
        <v>4694</v>
      </c>
      <c r="F55" s="3" t="s">
        <v>4218</v>
      </c>
      <c r="G55" s="3" t="s">
        <v>2542</v>
      </c>
      <c r="H55" s="3" t="s">
        <v>2430</v>
      </c>
      <c r="I55" t="s">
        <v>4751</v>
      </c>
      <c r="J55" s="3" t="s">
        <v>195</v>
      </c>
      <c r="K55" t="s">
        <v>1943</v>
      </c>
      <c r="L55" s="3" t="s">
        <v>195</v>
      </c>
      <c r="M55" s="3" t="s">
        <v>4794</v>
      </c>
      <c r="N55" s="3" t="s">
        <v>315</v>
      </c>
      <c r="O55" s="3" t="s">
        <v>315</v>
      </c>
      <c r="P55" s="3" t="s">
        <v>195</v>
      </c>
      <c r="Q55" s="3" t="s">
        <v>195</v>
      </c>
    </row>
    <row r="56" spans="1:17">
      <c r="A56" s="3" t="s">
        <v>985</v>
      </c>
      <c r="B56">
        <v>1</v>
      </c>
      <c r="C56" s="3" t="s">
        <v>4694</v>
      </c>
      <c r="F56" s="3" t="s">
        <v>4804</v>
      </c>
      <c r="G56" s="3" t="s">
        <v>446</v>
      </c>
      <c r="H56" s="3" t="s">
        <v>4781</v>
      </c>
      <c r="I56" t="s">
        <v>4741</v>
      </c>
      <c r="J56" s="3" t="s">
        <v>195</v>
      </c>
      <c r="K56" t="s">
        <v>1950</v>
      </c>
      <c r="L56" s="3" t="s">
        <v>195</v>
      </c>
      <c r="M56" s="3" t="s">
        <v>4797</v>
      </c>
      <c r="N56" s="3" t="s">
        <v>633</v>
      </c>
      <c r="O56" s="3" t="s">
        <v>633</v>
      </c>
      <c r="P56" s="3" t="s">
        <v>195</v>
      </c>
      <c r="Q56" s="3" t="s">
        <v>195</v>
      </c>
    </row>
    <row r="57" spans="1:17">
      <c r="A57" s="3" t="s">
        <v>1005</v>
      </c>
      <c r="B57">
        <v>1</v>
      </c>
      <c r="C57" s="3" t="s">
        <v>4702</v>
      </c>
      <c r="F57" s="3" t="s">
        <v>4805</v>
      </c>
      <c r="G57" s="3" t="s">
        <v>195</v>
      </c>
      <c r="H57" s="3" t="s">
        <v>195</v>
      </c>
      <c r="J57" s="3" t="s">
        <v>195</v>
      </c>
      <c r="L57" s="3" t="s">
        <v>195</v>
      </c>
      <c r="M57" s="3" t="s">
        <v>195</v>
      </c>
      <c r="N57" s="3" t="s">
        <v>195</v>
      </c>
      <c r="O57" s="3" t="s">
        <v>195</v>
      </c>
      <c r="P57" s="3" t="s">
        <v>195</v>
      </c>
      <c r="Q57" s="3" t="s">
        <v>195</v>
      </c>
    </row>
    <row r="58" spans="1:17">
      <c r="A58" s="3" t="s">
        <v>1024</v>
      </c>
      <c r="B58">
        <v>1</v>
      </c>
      <c r="C58" s="3" t="s">
        <v>4711</v>
      </c>
      <c r="F58" s="3" t="s">
        <v>4806</v>
      </c>
      <c r="G58" s="3" t="s">
        <v>4743</v>
      </c>
      <c r="H58" s="3" t="s">
        <v>2430</v>
      </c>
      <c r="I58" t="s">
        <v>4741</v>
      </c>
      <c r="J58" s="3" t="s">
        <v>195</v>
      </c>
      <c r="K58" t="s">
        <v>1950</v>
      </c>
      <c r="L58" s="3" t="s">
        <v>195</v>
      </c>
      <c r="M58" s="3" t="s">
        <v>4713</v>
      </c>
      <c r="N58" s="3" t="s">
        <v>2620</v>
      </c>
      <c r="O58" s="3" t="s">
        <v>1894</v>
      </c>
      <c r="P58" s="3" t="s">
        <v>195</v>
      </c>
      <c r="Q58" s="3" t="s">
        <v>195</v>
      </c>
    </row>
    <row r="59" spans="1:17">
      <c r="E59" s="3"/>
      <c r="F59" s="3"/>
      <c r="G59" s="3"/>
      <c r="H59" s="3"/>
      <c r="J59" s="3"/>
      <c r="L59" s="3"/>
      <c r="M59" s="3"/>
      <c r="N59" s="3"/>
      <c r="O59" s="3"/>
      <c r="P59" s="3"/>
    </row>
    <row r="60" spans="1:17">
      <c r="E60" s="3"/>
      <c r="F60" s="3"/>
      <c r="G60" s="3"/>
      <c r="H60" s="3"/>
      <c r="J60" s="3"/>
      <c r="L60" s="3"/>
      <c r="M60" s="3"/>
      <c r="N60" s="3"/>
      <c r="O60" s="3"/>
      <c r="P60" s="3"/>
    </row>
  </sheetData>
  <sheetProtection algorithmName="SHA-512" hashValue="bqbnvr0kurpcJv8j/zxheisXIeeG0K8WiIYUdrCBNPR6HBBsUqkikfMHJeC1ST7AJoQSWHG/KzR1Xwm8itUplw==" saltValue="TNzqnBBBfA3sMMIYKalq0A==" spinCount="100000" sheet="1" objects="1" scenarios="1"/>
  <pageMargins left="0.7" right="0.7" top="0.75" bottom="0.75" header="0.3" footer="0.3"/>
  <headerFooter>
    <oddHeader>&amp;L&amp;"Aptos"&amp;10&amp;KFF0000 Confidencial&amp;1#_x000D_</oddHead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D8F3FE-7517-4F2F-BD60-7FF38C0952DD}">
  <sheetPr codeName="Hoja19"/>
  <dimension ref="A1:XCV18"/>
  <sheetViews>
    <sheetView showGridLines="0" workbookViewId="0"/>
  </sheetViews>
  <sheetFormatPr defaultColWidth="11.42578125" defaultRowHeight="15"/>
  <cols>
    <col min="1" max="1" width="15.28515625" bestFit="1" customWidth="1"/>
    <col min="2" max="2" width="11.28515625" bestFit="1" customWidth="1"/>
    <col min="3" max="3" width="26.85546875" bestFit="1" customWidth="1"/>
    <col min="4" max="4" width="44.85546875" bestFit="1" customWidth="1"/>
    <col min="5" max="5" width="9.140625" bestFit="1" customWidth="1"/>
    <col min="6" max="6" width="125.85546875" bestFit="1" customWidth="1"/>
    <col min="7" max="7" width="10.28515625" bestFit="1" customWidth="1"/>
    <col min="8" max="8" width="18.28515625" bestFit="1" customWidth="1"/>
    <col min="9" max="9" width="9" bestFit="1" customWidth="1"/>
    <col min="10" max="10" width="9.28515625" bestFit="1" customWidth="1"/>
    <col min="11" max="11" width="11.5703125" bestFit="1" customWidth="1"/>
    <col min="12" max="12" width="12.5703125" bestFit="1" customWidth="1"/>
    <col min="13" max="13" width="10.140625" bestFit="1" customWidth="1"/>
    <col min="14" max="14" width="13.85546875" bestFit="1" customWidth="1"/>
    <col min="16" max="16" width="16.42578125" bestFit="1" customWidth="1"/>
    <col min="17" max="17" width="71.85546875" bestFit="1" customWidth="1"/>
    <col min="18" max="18" width="52.42578125" bestFit="1" customWidth="1"/>
    <col min="19" max="19" width="7.85546875" bestFit="1" customWidth="1"/>
    <col min="20" max="20" width="11" bestFit="1" customWidth="1"/>
    <col min="21" max="21" width="15" bestFit="1" customWidth="1"/>
    <col min="22" max="22" width="67.5703125" bestFit="1" customWidth="1"/>
    <col min="23" max="23" width="9.85546875" bestFit="1" customWidth="1"/>
  </cols>
  <sheetData>
    <row r="1" spans="1:16324" s="29" customFormat="1" ht="30">
      <c r="A1" s="2" t="s">
        <v>4577</v>
      </c>
      <c r="B1" s="2" t="s">
        <v>4578</v>
      </c>
      <c r="C1" s="2" t="s">
        <v>4579</v>
      </c>
      <c r="D1" s="2" t="s">
        <v>4807</v>
      </c>
      <c r="E1" s="2" t="s">
        <v>4808</v>
      </c>
      <c r="F1" s="2" t="s">
        <v>4737</v>
      </c>
      <c r="G1" s="2" t="s">
        <v>4809</v>
      </c>
      <c r="H1" s="2" t="s">
        <v>4810</v>
      </c>
      <c r="I1" s="2" t="s">
        <v>1934</v>
      </c>
      <c r="J1" s="2" t="s">
        <v>74</v>
      </c>
      <c r="K1" s="2" t="s">
        <v>1935</v>
      </c>
      <c r="L1" s="2" t="s">
        <v>816</v>
      </c>
      <c r="M1" s="2" t="s">
        <v>4736</v>
      </c>
      <c r="N1" s="2" t="s">
        <v>816</v>
      </c>
      <c r="O1" s="2" t="s">
        <v>1071</v>
      </c>
      <c r="P1" s="2" t="s">
        <v>4811</v>
      </c>
      <c r="Q1" s="2" t="s">
        <v>4812</v>
      </c>
      <c r="R1" s="2" t="s">
        <v>4813</v>
      </c>
      <c r="S1" s="2" t="s">
        <v>2921</v>
      </c>
      <c r="T1" s="2" t="s">
        <v>1934</v>
      </c>
      <c r="U1" s="2" t="s">
        <v>4814</v>
      </c>
      <c r="V1" s="2" t="s">
        <v>4815</v>
      </c>
      <c r="W1" s="2" t="s">
        <v>48</v>
      </c>
      <c r="X1"/>
      <c r="Y1"/>
      <c r="Z1"/>
      <c r="AA1"/>
      <c r="AB1"/>
      <c r="AC1"/>
      <c r="AD1"/>
      <c r="AE1"/>
      <c r="AF1"/>
      <c r="AG1"/>
      <c r="AH1"/>
      <c r="AI1"/>
      <c r="AJ1"/>
      <c r="AK1"/>
      <c r="AL1"/>
      <c r="AM1"/>
      <c r="AN1"/>
      <c r="AO1"/>
      <c r="AP1"/>
      <c r="AQ1"/>
      <c r="AR1"/>
      <c r="AS1"/>
      <c r="AT1"/>
      <c r="AU1"/>
      <c r="AV1"/>
      <c r="AW1"/>
      <c r="AX1"/>
      <c r="AY1"/>
      <c r="AZ1"/>
      <c r="BA1"/>
      <c r="BB1"/>
      <c r="BC1"/>
      <c r="BD1"/>
      <c r="BE1"/>
      <c r="BF1"/>
      <c r="BG1"/>
      <c r="BH1"/>
      <c r="BI1"/>
      <c r="BJ1"/>
      <c r="BK1"/>
      <c r="BL1"/>
      <c r="BM1"/>
      <c r="BN1"/>
      <c r="BO1"/>
      <c r="BP1"/>
      <c r="BQ1"/>
      <c r="BR1"/>
      <c r="BS1"/>
      <c r="BT1"/>
      <c r="BU1"/>
      <c r="BV1"/>
      <c r="BW1"/>
      <c r="BX1"/>
      <c r="BY1"/>
      <c r="BZ1"/>
      <c r="CA1"/>
      <c r="CB1"/>
      <c r="CC1"/>
      <c r="CD1"/>
      <c r="CE1"/>
      <c r="CF1"/>
      <c r="CG1"/>
      <c r="CH1"/>
      <c r="CI1"/>
      <c r="CJ1"/>
      <c r="CK1"/>
      <c r="CL1"/>
      <c r="CM1"/>
      <c r="CN1"/>
      <c r="CO1"/>
      <c r="CP1"/>
      <c r="CQ1"/>
      <c r="CR1"/>
      <c r="CS1"/>
      <c r="CT1"/>
      <c r="CU1"/>
      <c r="CV1"/>
      <c r="CW1"/>
      <c r="CX1"/>
      <c r="CY1"/>
      <c r="CZ1"/>
      <c r="DA1"/>
      <c r="DB1"/>
      <c r="DC1"/>
      <c r="DD1"/>
      <c r="DE1"/>
      <c r="DF1"/>
      <c r="DG1"/>
      <c r="DH1"/>
      <c r="DI1"/>
      <c r="DJ1"/>
      <c r="DK1"/>
      <c r="DL1"/>
      <c r="DM1"/>
      <c r="DN1"/>
      <c r="DO1"/>
      <c r="DP1"/>
      <c r="DQ1"/>
      <c r="DR1"/>
      <c r="DS1"/>
      <c r="DT1"/>
      <c r="DU1"/>
      <c r="DV1"/>
      <c r="DW1"/>
      <c r="DX1"/>
      <c r="DY1"/>
      <c r="DZ1"/>
      <c r="EA1"/>
      <c r="EB1"/>
      <c r="EC1"/>
      <c r="ED1"/>
      <c r="EE1"/>
      <c r="EF1"/>
      <c r="EG1"/>
      <c r="EH1"/>
      <c r="EI1"/>
      <c r="EJ1"/>
      <c r="EK1"/>
      <c r="EL1"/>
      <c r="EM1"/>
      <c r="EN1"/>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c r="IF1"/>
      <c r="IG1"/>
      <c r="IH1"/>
      <c r="II1"/>
      <c r="IJ1"/>
      <c r="IK1"/>
      <c r="IL1"/>
      <c r="IM1"/>
      <c r="IN1"/>
      <c r="IO1"/>
      <c r="IP1"/>
      <c r="IQ1"/>
      <c r="IR1"/>
      <c r="IS1"/>
      <c r="IT1"/>
      <c r="IU1"/>
      <c r="IV1"/>
      <c r="IW1"/>
      <c r="IX1"/>
      <c r="IY1"/>
      <c r="IZ1"/>
      <c r="JA1"/>
      <c r="JB1"/>
      <c r="JC1"/>
      <c r="JD1"/>
      <c r="JE1"/>
      <c r="JF1"/>
      <c r="JG1"/>
      <c r="JH1"/>
      <c r="JI1"/>
      <c r="JJ1"/>
      <c r="JK1"/>
      <c r="JL1"/>
      <c r="JM1"/>
      <c r="JN1"/>
      <c r="JO1"/>
      <c r="JP1"/>
      <c r="JQ1"/>
      <c r="JR1"/>
      <c r="JS1"/>
      <c r="JT1"/>
      <c r="JU1"/>
      <c r="JV1"/>
      <c r="JW1"/>
      <c r="JX1"/>
      <c r="JY1"/>
      <c r="JZ1"/>
      <c r="KA1"/>
      <c r="KB1"/>
      <c r="KC1"/>
      <c r="KD1"/>
      <c r="KE1"/>
      <c r="KF1"/>
      <c r="KG1"/>
      <c r="KH1"/>
      <c r="KI1"/>
      <c r="KJ1"/>
      <c r="KK1"/>
      <c r="KL1"/>
      <c r="KM1"/>
      <c r="KN1"/>
      <c r="KO1"/>
      <c r="KP1"/>
      <c r="KQ1"/>
      <c r="KR1"/>
      <c r="KS1"/>
      <c r="KT1"/>
      <c r="KU1"/>
      <c r="KV1"/>
      <c r="KW1"/>
      <c r="KX1"/>
      <c r="KY1"/>
      <c r="KZ1"/>
      <c r="LA1"/>
      <c r="LB1"/>
      <c r="LC1"/>
      <c r="LD1"/>
      <c r="LE1"/>
      <c r="LF1"/>
      <c r="LG1"/>
      <c r="LH1"/>
      <c r="LI1"/>
      <c r="LJ1"/>
      <c r="LK1"/>
      <c r="LL1"/>
      <c r="LM1"/>
      <c r="LN1"/>
      <c r="LO1"/>
      <c r="LP1"/>
      <c r="LQ1"/>
      <c r="LR1"/>
      <c r="LS1"/>
      <c r="LT1"/>
      <c r="LU1"/>
      <c r="LV1"/>
      <c r="LW1"/>
      <c r="LX1"/>
      <c r="LY1"/>
      <c r="LZ1"/>
      <c r="MA1"/>
      <c r="MB1"/>
      <c r="MC1"/>
      <c r="MD1"/>
      <c r="ME1"/>
      <c r="MF1"/>
      <c r="MG1"/>
      <c r="MH1"/>
      <c r="MI1"/>
      <c r="MJ1"/>
      <c r="MK1"/>
      <c r="ML1"/>
      <c r="MM1"/>
      <c r="MN1"/>
      <c r="MO1"/>
      <c r="MP1"/>
      <c r="MQ1"/>
      <c r="MR1"/>
      <c r="MS1"/>
      <c r="MT1"/>
      <c r="MU1"/>
      <c r="MV1"/>
      <c r="MW1"/>
      <c r="MX1"/>
      <c r="MY1"/>
      <c r="MZ1"/>
      <c r="NA1"/>
      <c r="NB1"/>
      <c r="NC1"/>
      <c r="ND1"/>
      <c r="NE1"/>
      <c r="NF1"/>
      <c r="NG1"/>
      <c r="NH1"/>
      <c r="NI1"/>
      <c r="NJ1"/>
      <c r="NK1"/>
      <c r="NL1"/>
      <c r="NM1"/>
      <c r="NN1"/>
      <c r="NO1"/>
      <c r="NP1"/>
      <c r="NQ1"/>
      <c r="NR1"/>
      <c r="NS1"/>
      <c r="NT1"/>
      <c r="NU1"/>
      <c r="NV1"/>
      <c r="NW1"/>
      <c r="NX1"/>
      <c r="NY1"/>
      <c r="NZ1"/>
      <c r="OA1"/>
      <c r="OB1"/>
      <c r="OC1"/>
      <c r="OD1"/>
      <c r="OE1"/>
      <c r="OF1"/>
      <c r="OG1"/>
      <c r="OH1"/>
      <c r="OI1"/>
      <c r="OJ1"/>
      <c r="OK1"/>
      <c r="OL1"/>
      <c r="OM1"/>
      <c r="ON1"/>
      <c r="OO1"/>
      <c r="OP1"/>
      <c r="OQ1"/>
      <c r="OR1"/>
      <c r="OS1"/>
      <c r="OT1"/>
      <c r="OU1"/>
      <c r="OV1"/>
      <c r="OW1"/>
      <c r="OX1"/>
      <c r="OY1"/>
      <c r="OZ1"/>
      <c r="PA1"/>
      <c r="PB1"/>
      <c r="PC1"/>
      <c r="PD1"/>
      <c r="PE1"/>
      <c r="PF1"/>
      <c r="PG1"/>
      <c r="PH1"/>
      <c r="PI1"/>
      <c r="PJ1"/>
      <c r="PK1"/>
      <c r="PL1"/>
      <c r="PM1"/>
      <c r="PN1"/>
      <c r="PO1"/>
      <c r="PP1"/>
      <c r="PQ1"/>
      <c r="PR1"/>
      <c r="PS1"/>
      <c r="PT1"/>
      <c r="PU1"/>
      <c r="PV1"/>
      <c r="PW1"/>
      <c r="PX1"/>
      <c r="PY1"/>
      <c r="PZ1"/>
      <c r="QA1"/>
      <c r="QB1"/>
      <c r="QC1"/>
      <c r="QD1"/>
      <c r="QE1"/>
      <c r="QF1"/>
      <c r="QG1"/>
      <c r="QH1"/>
      <c r="QI1"/>
      <c r="QJ1"/>
      <c r="QK1"/>
      <c r="QL1"/>
      <c r="QM1"/>
      <c r="QN1"/>
      <c r="QO1"/>
      <c r="QP1"/>
      <c r="QQ1"/>
      <c r="QR1"/>
      <c r="QS1"/>
      <c r="QT1"/>
      <c r="QU1"/>
      <c r="QV1"/>
      <c r="QW1"/>
      <c r="QX1"/>
      <c r="QY1"/>
      <c r="QZ1"/>
      <c r="RA1"/>
      <c r="RB1"/>
      <c r="RC1"/>
      <c r="RD1"/>
      <c r="RE1"/>
      <c r="RF1"/>
      <c r="RG1"/>
      <c r="RH1"/>
      <c r="RI1"/>
      <c r="RJ1"/>
      <c r="RK1"/>
      <c r="RL1"/>
      <c r="RM1"/>
      <c r="RN1"/>
      <c r="RO1"/>
      <c r="RP1"/>
      <c r="RQ1"/>
      <c r="RR1"/>
      <c r="RS1"/>
      <c r="RT1"/>
      <c r="RU1"/>
      <c r="RV1"/>
      <c r="RW1"/>
      <c r="RX1"/>
      <c r="RY1"/>
      <c r="RZ1"/>
      <c r="SA1"/>
      <c r="SB1"/>
      <c r="SC1"/>
      <c r="SD1"/>
      <c r="SE1"/>
      <c r="SF1"/>
      <c r="SG1"/>
      <c r="SH1"/>
      <c r="SI1"/>
      <c r="SJ1"/>
      <c r="SK1"/>
      <c r="SL1"/>
      <c r="SM1"/>
      <c r="SN1"/>
      <c r="SO1"/>
      <c r="SP1"/>
      <c r="SQ1"/>
      <c r="SR1"/>
      <c r="SS1"/>
      <c r="ST1"/>
      <c r="SU1"/>
      <c r="SV1"/>
      <c r="SW1"/>
      <c r="SX1"/>
      <c r="SY1"/>
      <c r="SZ1"/>
      <c r="TA1"/>
      <c r="TB1"/>
      <c r="TC1"/>
      <c r="TD1"/>
      <c r="TE1"/>
      <c r="TF1"/>
      <c r="TG1"/>
      <c r="TH1"/>
      <c r="TI1"/>
      <c r="TJ1"/>
      <c r="TK1"/>
      <c r="TL1"/>
      <c r="TM1"/>
      <c r="TN1"/>
      <c r="TO1"/>
      <c r="TP1"/>
      <c r="TQ1"/>
      <c r="TR1"/>
      <c r="TS1"/>
      <c r="TT1"/>
      <c r="TU1"/>
      <c r="TV1"/>
      <c r="TW1"/>
      <c r="TX1"/>
      <c r="TY1"/>
      <c r="TZ1"/>
      <c r="UA1"/>
      <c r="UB1"/>
      <c r="UC1"/>
      <c r="UD1"/>
      <c r="UE1"/>
      <c r="UF1"/>
      <c r="UG1"/>
      <c r="UH1"/>
      <c r="UI1"/>
      <c r="UJ1"/>
      <c r="UK1"/>
      <c r="UL1"/>
      <c r="UM1"/>
      <c r="UN1"/>
      <c r="UO1"/>
      <c r="UP1"/>
      <c r="UQ1"/>
      <c r="UR1"/>
      <c r="US1"/>
      <c r="UT1"/>
      <c r="UU1"/>
      <c r="UV1"/>
      <c r="UW1"/>
      <c r="UX1"/>
      <c r="UY1"/>
      <c r="UZ1"/>
      <c r="VA1"/>
      <c r="VB1"/>
      <c r="VC1"/>
      <c r="VD1"/>
      <c r="VE1"/>
      <c r="VF1"/>
      <c r="VG1"/>
      <c r="VH1"/>
      <c r="VI1"/>
      <c r="VJ1"/>
      <c r="VK1"/>
      <c r="VL1"/>
      <c r="VM1"/>
      <c r="VN1"/>
      <c r="VO1"/>
      <c r="VP1"/>
      <c r="VQ1"/>
      <c r="VR1"/>
      <c r="VS1"/>
      <c r="VT1"/>
      <c r="VU1"/>
      <c r="VV1"/>
      <c r="VW1"/>
      <c r="VX1"/>
      <c r="VY1"/>
      <c r="VZ1"/>
      <c r="WA1"/>
      <c r="WB1"/>
      <c r="WC1"/>
      <c r="WD1"/>
      <c r="WE1"/>
      <c r="WF1"/>
      <c r="WG1"/>
      <c r="WH1"/>
      <c r="WI1"/>
      <c r="WJ1"/>
      <c r="WK1"/>
      <c r="WL1"/>
      <c r="WM1"/>
      <c r="WN1"/>
      <c r="WO1"/>
      <c r="WP1"/>
      <c r="WQ1"/>
      <c r="WR1"/>
      <c r="WS1"/>
      <c r="WT1"/>
      <c r="WU1"/>
      <c r="WV1"/>
      <c r="WW1"/>
      <c r="WX1"/>
      <c r="WY1"/>
      <c r="WZ1"/>
      <c r="XA1"/>
      <c r="XB1"/>
      <c r="XC1"/>
      <c r="XD1"/>
      <c r="XE1"/>
      <c r="XF1"/>
      <c r="XG1"/>
      <c r="XH1"/>
      <c r="XI1"/>
      <c r="XJ1"/>
      <c r="XK1"/>
      <c r="XL1"/>
      <c r="XM1"/>
      <c r="XN1"/>
      <c r="XO1"/>
      <c r="XP1"/>
      <c r="XQ1"/>
      <c r="XR1"/>
      <c r="XS1"/>
      <c r="XT1"/>
      <c r="XU1"/>
      <c r="XV1"/>
      <c r="XW1"/>
      <c r="XX1"/>
      <c r="XY1"/>
      <c r="XZ1"/>
      <c r="YA1"/>
      <c r="YB1"/>
      <c r="YC1"/>
      <c r="YD1"/>
      <c r="YE1"/>
      <c r="YF1"/>
      <c r="YG1"/>
      <c r="YH1"/>
      <c r="YI1"/>
      <c r="YJ1"/>
      <c r="YK1"/>
      <c r="YL1"/>
      <c r="YM1"/>
      <c r="YN1"/>
      <c r="YO1"/>
      <c r="YP1"/>
      <c r="YQ1"/>
      <c r="YR1"/>
      <c r="YS1"/>
      <c r="YT1"/>
      <c r="YU1"/>
      <c r="YV1"/>
      <c r="YW1"/>
      <c r="YX1"/>
      <c r="YY1"/>
      <c r="YZ1"/>
      <c r="ZA1"/>
      <c r="ZB1"/>
      <c r="ZC1"/>
      <c r="ZD1"/>
      <c r="ZE1"/>
      <c r="ZF1"/>
      <c r="ZG1"/>
      <c r="ZH1"/>
      <c r="ZI1"/>
      <c r="ZJ1"/>
      <c r="ZK1"/>
      <c r="ZL1"/>
      <c r="ZM1"/>
      <c r="ZN1"/>
      <c r="ZO1"/>
      <c r="ZP1"/>
      <c r="ZQ1"/>
      <c r="ZR1"/>
      <c r="ZS1"/>
      <c r="ZT1"/>
      <c r="ZU1"/>
      <c r="ZV1"/>
      <c r="ZW1"/>
      <c r="ZX1"/>
      <c r="ZY1"/>
      <c r="ZZ1"/>
      <c r="AAA1"/>
      <c r="AAB1"/>
      <c r="AAC1"/>
      <c r="AAD1"/>
      <c r="AAE1"/>
      <c r="AAF1"/>
      <c r="AAG1"/>
      <c r="AAH1"/>
      <c r="AAI1"/>
      <c r="AAJ1"/>
      <c r="AAK1"/>
      <c r="AAL1"/>
      <c r="AAM1"/>
      <c r="AAN1"/>
      <c r="AAO1"/>
      <c r="AAP1"/>
      <c r="AAQ1"/>
      <c r="AAR1"/>
      <c r="AAS1"/>
      <c r="AAT1"/>
      <c r="AAU1"/>
      <c r="AAV1"/>
      <c r="AAW1"/>
      <c r="AAX1"/>
      <c r="AAY1"/>
      <c r="AAZ1"/>
      <c r="ABA1"/>
      <c r="ABB1"/>
      <c r="ABC1"/>
      <c r="ABD1"/>
      <c r="ABE1"/>
      <c r="ABF1"/>
      <c r="ABG1"/>
      <c r="ABH1"/>
      <c r="ABI1"/>
      <c r="ABJ1"/>
      <c r="ABK1"/>
      <c r="ABL1"/>
      <c r="ABM1"/>
      <c r="ABN1"/>
      <c r="ABO1"/>
      <c r="ABP1"/>
      <c r="ABQ1"/>
      <c r="ABR1"/>
      <c r="ABS1"/>
      <c r="ABT1"/>
      <c r="ABU1"/>
      <c r="ABV1"/>
      <c r="ABW1"/>
      <c r="ABX1"/>
      <c r="ABY1"/>
      <c r="ABZ1"/>
      <c r="ACA1"/>
      <c r="ACB1"/>
      <c r="ACC1"/>
      <c r="ACD1"/>
      <c r="ACE1"/>
      <c r="ACF1"/>
      <c r="ACG1"/>
      <c r="ACH1"/>
      <c r="ACI1"/>
      <c r="ACJ1"/>
      <c r="ACK1"/>
      <c r="ACL1"/>
      <c r="ACM1"/>
      <c r="ACN1"/>
      <c r="ACO1"/>
      <c r="ACP1"/>
      <c r="ACQ1"/>
      <c r="ACR1"/>
      <c r="ACS1"/>
      <c r="ACT1"/>
      <c r="ACU1"/>
      <c r="ACV1"/>
      <c r="ACW1"/>
      <c r="ACX1"/>
      <c r="ACY1"/>
      <c r="ACZ1"/>
      <c r="ADA1"/>
      <c r="ADB1"/>
      <c r="ADC1"/>
      <c r="ADD1"/>
      <c r="ADE1"/>
      <c r="ADF1"/>
      <c r="ADG1"/>
      <c r="ADH1"/>
      <c r="ADI1"/>
      <c r="ADJ1"/>
      <c r="ADK1"/>
      <c r="ADL1"/>
      <c r="ADM1"/>
      <c r="ADN1"/>
      <c r="ADO1"/>
      <c r="ADP1"/>
      <c r="ADQ1"/>
      <c r="ADR1"/>
      <c r="ADS1"/>
      <c r="ADT1"/>
      <c r="ADU1"/>
      <c r="ADV1"/>
      <c r="ADW1"/>
      <c r="ADX1"/>
      <c r="ADY1"/>
      <c r="ADZ1"/>
      <c r="AEA1"/>
      <c r="AEB1"/>
      <c r="AEC1"/>
      <c r="AED1"/>
      <c r="AEE1"/>
      <c r="AEF1"/>
      <c r="AEG1"/>
      <c r="AEH1"/>
      <c r="AEI1"/>
      <c r="AEJ1"/>
      <c r="AEK1"/>
      <c r="AEL1"/>
      <c r="AEM1"/>
      <c r="AEN1"/>
      <c r="AEO1"/>
      <c r="AEP1"/>
      <c r="AEQ1"/>
      <c r="AER1"/>
      <c r="AES1"/>
      <c r="AET1"/>
      <c r="AEU1"/>
      <c r="AEV1"/>
      <c r="AEW1"/>
      <c r="AEX1"/>
      <c r="AEY1"/>
      <c r="AEZ1"/>
      <c r="AFA1"/>
      <c r="AFB1"/>
      <c r="AFC1"/>
      <c r="AFD1"/>
      <c r="AFE1"/>
      <c r="AFF1"/>
      <c r="AFG1"/>
      <c r="AFH1"/>
      <c r="AFI1"/>
      <c r="AFJ1"/>
      <c r="AFK1"/>
      <c r="AFL1"/>
      <c r="AFM1"/>
      <c r="AFN1"/>
      <c r="AFO1"/>
      <c r="AFP1"/>
      <c r="AFQ1"/>
      <c r="AFR1"/>
      <c r="AFS1"/>
      <c r="AFT1"/>
      <c r="AFU1"/>
      <c r="AFV1"/>
      <c r="AFW1"/>
      <c r="AFX1"/>
      <c r="AFY1"/>
      <c r="AFZ1"/>
      <c r="AGA1"/>
      <c r="AGB1"/>
      <c r="AGC1"/>
      <c r="AGD1"/>
      <c r="AGE1"/>
      <c r="AGF1"/>
      <c r="AGG1"/>
      <c r="AGH1"/>
      <c r="AGI1"/>
      <c r="AGJ1"/>
      <c r="AGK1"/>
      <c r="AGL1"/>
      <c r="AGM1"/>
      <c r="AGN1"/>
      <c r="AGO1"/>
      <c r="AGP1"/>
      <c r="AGQ1"/>
      <c r="AGR1"/>
      <c r="AGS1"/>
      <c r="AGT1"/>
      <c r="AGU1"/>
      <c r="AGV1"/>
      <c r="AGW1"/>
      <c r="AGX1"/>
      <c r="AGY1"/>
      <c r="AGZ1"/>
      <c r="AHA1"/>
      <c r="AHB1"/>
      <c r="AHC1"/>
      <c r="AHD1"/>
      <c r="AHE1"/>
      <c r="AHF1"/>
      <c r="AHG1"/>
      <c r="AHH1"/>
      <c r="AHI1"/>
      <c r="AHJ1"/>
      <c r="AHK1"/>
      <c r="AHL1"/>
      <c r="AHM1"/>
      <c r="AHN1"/>
      <c r="AHO1"/>
      <c r="AHP1"/>
      <c r="AHQ1"/>
      <c r="AHR1"/>
      <c r="AHS1"/>
      <c r="AHT1"/>
      <c r="AHU1"/>
      <c r="AHV1"/>
      <c r="AHW1"/>
      <c r="AHX1"/>
      <c r="AHY1"/>
      <c r="AHZ1"/>
      <c r="AIA1"/>
      <c r="AIB1"/>
      <c r="AIC1"/>
      <c r="AID1"/>
      <c r="AIE1"/>
      <c r="AIF1"/>
      <c r="AIG1"/>
      <c r="AIH1"/>
      <c r="AII1"/>
      <c r="AIJ1"/>
      <c r="AIK1"/>
      <c r="AIL1"/>
      <c r="AIM1"/>
      <c r="AIN1"/>
      <c r="AIO1"/>
      <c r="AIP1"/>
      <c r="AIQ1"/>
      <c r="AIR1"/>
      <c r="AIS1"/>
      <c r="AIT1"/>
      <c r="AIU1"/>
      <c r="AIV1"/>
      <c r="AIW1"/>
      <c r="AIX1"/>
      <c r="AIY1"/>
      <c r="AIZ1"/>
      <c r="AJA1"/>
      <c r="AJB1"/>
      <c r="AJC1"/>
      <c r="AJD1"/>
      <c r="AJE1"/>
      <c r="AJF1"/>
      <c r="AJG1"/>
      <c r="AJH1"/>
      <c r="AJI1"/>
      <c r="AJJ1"/>
      <c r="AJK1"/>
      <c r="AJL1"/>
      <c r="AJM1"/>
      <c r="AJN1"/>
      <c r="AJO1"/>
      <c r="AJP1"/>
      <c r="AJQ1"/>
      <c r="AJR1"/>
      <c r="AJS1"/>
      <c r="AJT1"/>
      <c r="AJU1"/>
      <c r="AJV1"/>
      <c r="AJW1"/>
      <c r="AJX1"/>
      <c r="AJY1"/>
      <c r="AJZ1"/>
      <c r="AKA1"/>
      <c r="AKB1"/>
      <c r="AKC1"/>
      <c r="AKD1"/>
      <c r="AKE1"/>
      <c r="AKF1"/>
      <c r="AKG1"/>
      <c r="AKH1"/>
      <c r="AKI1"/>
      <c r="AKJ1"/>
      <c r="AKK1"/>
      <c r="AKL1"/>
      <c r="AKM1"/>
      <c r="AKN1"/>
      <c r="AKO1"/>
      <c r="AKP1"/>
      <c r="AKQ1"/>
      <c r="AKR1"/>
      <c r="AKS1"/>
      <c r="AKT1"/>
      <c r="AKU1"/>
      <c r="AKV1"/>
      <c r="AKW1"/>
      <c r="AKX1"/>
      <c r="AKY1"/>
      <c r="AKZ1"/>
      <c r="ALA1"/>
      <c r="ALB1"/>
      <c r="ALC1"/>
      <c r="ALD1"/>
      <c r="ALE1"/>
      <c r="ALF1"/>
      <c r="ALG1"/>
      <c r="ALH1"/>
      <c r="ALI1"/>
      <c r="ALJ1"/>
      <c r="ALK1"/>
      <c r="ALL1"/>
      <c r="ALM1"/>
      <c r="ALN1"/>
      <c r="ALO1"/>
      <c r="ALP1"/>
      <c r="ALQ1"/>
      <c r="ALR1"/>
      <c r="ALS1"/>
      <c r="ALT1"/>
      <c r="ALU1"/>
      <c r="ALV1"/>
      <c r="ALW1"/>
      <c r="ALX1"/>
      <c r="ALY1"/>
      <c r="ALZ1"/>
      <c r="AMA1"/>
      <c r="AMB1"/>
      <c r="AMC1"/>
      <c r="AMD1"/>
      <c r="AME1"/>
      <c r="AMF1"/>
      <c r="AMG1"/>
      <c r="AMH1"/>
      <c r="AMI1"/>
      <c r="AMJ1"/>
      <c r="AMK1"/>
      <c r="AML1"/>
      <c r="AMM1"/>
      <c r="AMN1"/>
      <c r="AMO1"/>
      <c r="AMP1"/>
      <c r="AMQ1"/>
      <c r="AMR1"/>
      <c r="AMS1"/>
      <c r="AMT1"/>
      <c r="AMU1"/>
      <c r="AMV1"/>
      <c r="AMW1"/>
      <c r="AMX1"/>
      <c r="AMY1"/>
      <c r="AMZ1"/>
      <c r="ANA1"/>
      <c r="ANB1"/>
      <c r="ANC1"/>
      <c r="AND1"/>
      <c r="ANE1"/>
      <c r="ANF1"/>
      <c r="ANG1"/>
      <c r="ANH1"/>
      <c r="ANI1"/>
      <c r="ANJ1"/>
      <c r="ANK1"/>
      <c r="ANL1"/>
      <c r="ANM1"/>
      <c r="ANN1"/>
      <c r="ANO1"/>
      <c r="ANP1"/>
      <c r="ANQ1"/>
      <c r="ANR1"/>
      <c r="ANS1"/>
      <c r="ANT1"/>
      <c r="ANU1"/>
      <c r="ANV1"/>
      <c r="ANW1"/>
      <c r="ANX1"/>
      <c r="ANY1"/>
      <c r="ANZ1"/>
      <c r="AOA1"/>
      <c r="AOB1"/>
      <c r="AOC1"/>
      <c r="AOD1"/>
      <c r="AOE1"/>
      <c r="AOF1"/>
      <c r="AOG1"/>
      <c r="AOH1"/>
      <c r="AOI1"/>
      <c r="AOJ1"/>
      <c r="AOK1"/>
      <c r="AOL1"/>
      <c r="AOM1"/>
      <c r="AON1"/>
      <c r="AOO1"/>
      <c r="AOP1"/>
      <c r="AOQ1"/>
      <c r="AOR1"/>
      <c r="AOS1"/>
      <c r="AOT1"/>
      <c r="AOU1"/>
      <c r="AOV1"/>
      <c r="AOW1"/>
      <c r="AOX1"/>
      <c r="AOY1"/>
      <c r="AOZ1"/>
      <c r="APA1"/>
      <c r="APB1"/>
      <c r="APC1"/>
      <c r="APD1"/>
      <c r="APE1"/>
      <c r="APF1"/>
      <c r="APG1"/>
      <c r="APH1"/>
      <c r="API1"/>
      <c r="APJ1"/>
      <c r="APK1"/>
      <c r="APL1"/>
      <c r="APM1"/>
      <c r="APN1"/>
      <c r="APO1"/>
      <c r="APP1"/>
      <c r="APQ1"/>
      <c r="APR1"/>
      <c r="APS1"/>
      <c r="APT1"/>
      <c r="APU1"/>
      <c r="APV1"/>
      <c r="APW1"/>
      <c r="APX1"/>
      <c r="APY1"/>
      <c r="APZ1"/>
      <c r="AQA1"/>
      <c r="AQB1"/>
      <c r="AQC1"/>
      <c r="AQD1"/>
      <c r="AQE1"/>
      <c r="AQF1"/>
      <c r="AQG1"/>
      <c r="AQH1"/>
      <c r="AQI1"/>
      <c r="AQJ1"/>
      <c r="AQK1"/>
      <c r="AQL1"/>
      <c r="AQM1"/>
      <c r="AQN1"/>
      <c r="AQO1"/>
      <c r="AQP1"/>
      <c r="AQQ1"/>
      <c r="AQR1"/>
      <c r="AQS1"/>
      <c r="AQT1"/>
      <c r="AQU1"/>
      <c r="AQV1"/>
      <c r="AQW1"/>
      <c r="AQX1"/>
      <c r="AQY1"/>
      <c r="AQZ1"/>
      <c r="ARA1"/>
      <c r="ARB1"/>
      <c r="ARC1"/>
      <c r="ARD1"/>
      <c r="ARE1"/>
      <c r="ARF1"/>
      <c r="ARG1"/>
      <c r="ARH1"/>
      <c r="ARI1"/>
      <c r="ARJ1"/>
      <c r="ARK1"/>
      <c r="ARL1"/>
      <c r="ARM1"/>
      <c r="ARN1"/>
      <c r="ARO1"/>
      <c r="ARP1"/>
      <c r="ARQ1"/>
      <c r="ARR1"/>
      <c r="ARS1"/>
      <c r="ART1"/>
      <c r="ARU1"/>
      <c r="ARV1"/>
      <c r="ARW1"/>
      <c r="ARX1"/>
      <c r="ARY1"/>
      <c r="ARZ1"/>
      <c r="ASA1"/>
      <c r="ASB1"/>
      <c r="ASC1"/>
      <c r="ASD1"/>
      <c r="ASE1"/>
      <c r="ASF1"/>
      <c r="ASG1"/>
      <c r="ASH1"/>
      <c r="ASI1"/>
      <c r="ASJ1"/>
      <c r="ASK1"/>
      <c r="ASL1"/>
      <c r="ASM1"/>
      <c r="ASN1"/>
      <c r="ASO1"/>
      <c r="ASP1"/>
      <c r="ASQ1"/>
      <c r="ASR1"/>
      <c r="ASS1"/>
      <c r="AST1"/>
      <c r="ASU1"/>
      <c r="ASV1"/>
      <c r="ASW1"/>
      <c r="ASX1"/>
      <c r="ASY1"/>
      <c r="ASZ1"/>
      <c r="ATA1"/>
      <c r="ATB1"/>
      <c r="ATC1"/>
      <c r="ATD1"/>
      <c r="ATE1"/>
      <c r="ATF1"/>
      <c r="ATG1"/>
      <c r="ATH1"/>
      <c r="ATI1"/>
      <c r="ATJ1"/>
      <c r="ATK1"/>
      <c r="ATL1"/>
      <c r="ATM1"/>
      <c r="ATN1"/>
      <c r="ATO1"/>
      <c r="ATP1"/>
      <c r="ATQ1"/>
      <c r="ATR1"/>
      <c r="ATS1"/>
      <c r="ATT1"/>
      <c r="ATU1"/>
      <c r="ATV1"/>
      <c r="ATW1"/>
      <c r="ATX1"/>
      <c r="ATY1"/>
      <c r="ATZ1"/>
      <c r="AUA1"/>
      <c r="AUB1"/>
      <c r="AUC1"/>
      <c r="AUD1"/>
      <c r="AUE1"/>
      <c r="AUF1"/>
      <c r="AUG1"/>
      <c r="AUH1"/>
      <c r="AUI1"/>
      <c r="AUJ1"/>
      <c r="AUK1"/>
      <c r="AUL1"/>
      <c r="AUM1"/>
      <c r="AUN1"/>
      <c r="AUO1"/>
      <c r="AUP1"/>
      <c r="AUQ1"/>
      <c r="AUR1"/>
      <c r="AUS1"/>
      <c r="AUT1"/>
      <c r="AUU1"/>
      <c r="AUV1"/>
      <c r="AUW1"/>
      <c r="AUX1"/>
      <c r="AUY1"/>
      <c r="AUZ1"/>
      <c r="AVA1"/>
      <c r="AVB1"/>
      <c r="AVC1"/>
      <c r="AVD1"/>
      <c r="AVE1"/>
      <c r="AVF1"/>
      <c r="AVG1"/>
      <c r="AVH1"/>
      <c r="AVI1"/>
      <c r="AVJ1"/>
      <c r="AVK1"/>
      <c r="AVL1"/>
      <c r="AVM1"/>
      <c r="AVN1"/>
      <c r="AVO1"/>
      <c r="AVP1"/>
      <c r="AVQ1"/>
      <c r="AVR1"/>
      <c r="AVS1"/>
      <c r="AVT1"/>
      <c r="AVU1"/>
      <c r="AVV1"/>
      <c r="AVW1"/>
      <c r="AVX1"/>
      <c r="AVY1"/>
      <c r="AVZ1"/>
      <c r="AWA1"/>
      <c r="AWB1"/>
      <c r="AWC1"/>
      <c r="AWD1"/>
      <c r="AWE1"/>
      <c r="AWF1"/>
      <c r="AWG1"/>
      <c r="AWH1"/>
      <c r="AWI1"/>
      <c r="AWJ1"/>
      <c r="AWK1"/>
      <c r="AWL1"/>
      <c r="AWM1"/>
      <c r="AWN1"/>
      <c r="AWO1"/>
      <c r="AWP1"/>
      <c r="AWQ1"/>
      <c r="AWR1"/>
      <c r="AWS1"/>
      <c r="AWT1"/>
      <c r="AWU1"/>
      <c r="AWV1"/>
      <c r="AWW1"/>
      <c r="AWX1"/>
      <c r="AWY1"/>
      <c r="AWZ1"/>
      <c r="AXA1"/>
      <c r="AXB1"/>
      <c r="AXC1"/>
      <c r="AXD1"/>
      <c r="AXE1"/>
      <c r="AXF1"/>
      <c r="AXG1"/>
      <c r="AXH1"/>
      <c r="AXI1"/>
      <c r="AXJ1"/>
      <c r="AXK1"/>
      <c r="AXL1"/>
      <c r="AXM1"/>
      <c r="AXN1"/>
      <c r="AXO1"/>
      <c r="AXP1"/>
      <c r="AXQ1"/>
      <c r="AXR1"/>
      <c r="AXS1"/>
      <c r="AXT1"/>
      <c r="AXU1"/>
      <c r="AXV1"/>
      <c r="AXW1"/>
      <c r="AXX1"/>
      <c r="AXY1"/>
      <c r="AXZ1"/>
      <c r="AYA1"/>
      <c r="AYB1"/>
      <c r="AYC1"/>
      <c r="AYD1"/>
      <c r="AYE1"/>
      <c r="AYF1"/>
      <c r="AYG1"/>
      <c r="AYH1"/>
      <c r="AYI1"/>
      <c r="AYJ1"/>
      <c r="AYK1"/>
      <c r="AYL1"/>
      <c r="AYM1"/>
      <c r="AYN1"/>
      <c r="AYO1"/>
      <c r="AYP1"/>
      <c r="AYQ1"/>
      <c r="AYR1"/>
      <c r="AYS1"/>
      <c r="AYT1"/>
      <c r="AYU1"/>
      <c r="AYV1"/>
      <c r="AYW1"/>
      <c r="AYX1"/>
      <c r="AYY1"/>
      <c r="AYZ1"/>
      <c r="AZA1"/>
      <c r="AZB1"/>
      <c r="AZC1"/>
      <c r="AZD1"/>
      <c r="AZE1"/>
      <c r="AZF1"/>
      <c r="AZG1"/>
      <c r="AZH1"/>
      <c r="AZI1"/>
      <c r="AZJ1"/>
      <c r="AZK1"/>
      <c r="AZL1"/>
      <c r="AZM1"/>
      <c r="AZN1"/>
      <c r="AZO1"/>
      <c r="AZP1"/>
      <c r="AZQ1"/>
      <c r="AZR1"/>
      <c r="AZS1"/>
      <c r="AZT1"/>
      <c r="AZU1"/>
      <c r="AZV1"/>
      <c r="AZW1"/>
      <c r="AZX1"/>
      <c r="AZY1"/>
      <c r="AZZ1"/>
      <c r="BAA1"/>
      <c r="BAB1"/>
      <c r="BAC1"/>
      <c r="BAD1"/>
      <c r="BAE1"/>
      <c r="BAF1"/>
      <c r="BAG1"/>
      <c r="BAH1"/>
      <c r="BAI1"/>
      <c r="BAJ1"/>
      <c r="BAK1"/>
      <c r="BAL1"/>
      <c r="BAM1"/>
      <c r="BAN1"/>
      <c r="BAO1"/>
      <c r="BAP1"/>
      <c r="BAQ1"/>
      <c r="BAR1"/>
      <c r="BAS1"/>
      <c r="BAT1"/>
      <c r="BAU1"/>
      <c r="BAV1"/>
      <c r="BAW1"/>
      <c r="BAX1"/>
      <c r="BAY1"/>
      <c r="BAZ1"/>
      <c r="BBA1"/>
      <c r="BBB1"/>
      <c r="BBC1"/>
      <c r="BBD1"/>
      <c r="BBE1"/>
      <c r="BBF1"/>
      <c r="BBG1"/>
      <c r="BBH1"/>
      <c r="BBI1"/>
      <c r="BBJ1"/>
      <c r="BBK1"/>
      <c r="BBL1"/>
      <c r="BBM1"/>
      <c r="BBN1"/>
      <c r="BBO1"/>
      <c r="BBP1"/>
      <c r="BBQ1"/>
      <c r="BBR1"/>
      <c r="BBS1"/>
      <c r="BBT1"/>
      <c r="BBU1"/>
      <c r="BBV1"/>
      <c r="BBW1"/>
      <c r="BBX1"/>
      <c r="BBY1"/>
      <c r="BBZ1"/>
      <c r="BCA1"/>
      <c r="BCB1"/>
      <c r="BCC1"/>
      <c r="BCD1"/>
      <c r="BCE1"/>
      <c r="BCF1"/>
      <c r="BCG1"/>
      <c r="BCH1"/>
      <c r="BCI1"/>
      <c r="BCJ1"/>
      <c r="BCK1"/>
      <c r="BCL1"/>
      <c r="BCM1"/>
      <c r="BCN1"/>
      <c r="BCO1"/>
      <c r="BCP1"/>
      <c r="BCQ1"/>
      <c r="BCR1"/>
      <c r="BCS1"/>
      <c r="BCT1"/>
      <c r="BCU1"/>
      <c r="BCV1"/>
      <c r="BCW1"/>
      <c r="BCX1"/>
      <c r="BCY1"/>
      <c r="BCZ1"/>
      <c r="BDA1"/>
      <c r="BDB1"/>
      <c r="BDC1"/>
      <c r="BDD1"/>
      <c r="BDE1"/>
      <c r="BDF1"/>
      <c r="BDG1"/>
      <c r="BDH1"/>
      <c r="BDI1"/>
      <c r="BDJ1"/>
      <c r="BDK1"/>
      <c r="BDL1"/>
      <c r="BDM1"/>
      <c r="BDN1"/>
      <c r="BDO1"/>
      <c r="BDP1"/>
      <c r="BDQ1"/>
      <c r="BDR1"/>
      <c r="BDS1"/>
      <c r="BDT1"/>
      <c r="BDU1"/>
      <c r="BDV1"/>
      <c r="BDW1"/>
      <c r="BDX1"/>
      <c r="BDY1"/>
      <c r="BDZ1"/>
      <c r="BEA1"/>
      <c r="BEB1"/>
      <c r="BEC1"/>
      <c r="BED1"/>
      <c r="BEE1"/>
      <c r="BEF1"/>
      <c r="BEG1"/>
      <c r="BEH1"/>
      <c r="BEI1"/>
      <c r="BEJ1"/>
      <c r="BEK1"/>
      <c r="BEL1"/>
      <c r="BEM1"/>
      <c r="BEN1"/>
      <c r="BEO1"/>
      <c r="BEP1"/>
      <c r="BEQ1"/>
      <c r="BER1"/>
      <c r="BES1"/>
      <c r="BET1"/>
      <c r="BEU1"/>
      <c r="BEV1"/>
      <c r="BEW1"/>
      <c r="BEX1"/>
      <c r="BEY1"/>
      <c r="BEZ1"/>
      <c r="BFA1"/>
      <c r="BFB1"/>
      <c r="BFC1"/>
      <c r="BFD1"/>
      <c r="BFE1"/>
      <c r="BFF1"/>
      <c r="BFG1"/>
      <c r="BFH1"/>
      <c r="BFI1"/>
      <c r="BFJ1"/>
      <c r="BFK1"/>
      <c r="BFL1"/>
      <c r="BFM1"/>
      <c r="BFN1"/>
      <c r="BFO1"/>
      <c r="BFP1"/>
      <c r="BFQ1"/>
      <c r="BFR1"/>
      <c r="BFS1"/>
      <c r="BFT1"/>
      <c r="BFU1"/>
      <c r="BFV1"/>
      <c r="BFW1"/>
      <c r="BFX1"/>
      <c r="BFY1"/>
      <c r="BFZ1"/>
      <c r="BGA1"/>
      <c r="BGB1"/>
      <c r="BGC1"/>
      <c r="BGD1"/>
      <c r="BGE1"/>
      <c r="BGF1"/>
      <c r="BGG1"/>
      <c r="BGH1"/>
      <c r="BGI1"/>
      <c r="BGJ1"/>
      <c r="BGK1"/>
      <c r="BGL1"/>
      <c r="BGM1"/>
      <c r="BGN1"/>
      <c r="BGO1"/>
      <c r="BGP1"/>
      <c r="BGQ1"/>
      <c r="BGR1"/>
      <c r="BGS1"/>
      <c r="BGT1"/>
      <c r="BGU1"/>
      <c r="BGV1"/>
      <c r="BGW1"/>
      <c r="BGX1"/>
      <c r="BGY1"/>
      <c r="BGZ1"/>
      <c r="BHA1"/>
      <c r="BHB1"/>
      <c r="BHC1"/>
      <c r="BHD1"/>
      <c r="BHE1"/>
      <c r="BHF1"/>
      <c r="BHG1"/>
      <c r="BHH1"/>
      <c r="BHI1"/>
      <c r="BHJ1"/>
      <c r="BHK1"/>
      <c r="BHL1"/>
      <c r="BHM1"/>
      <c r="BHN1"/>
      <c r="BHO1"/>
      <c r="BHP1"/>
      <c r="BHQ1"/>
      <c r="BHR1"/>
      <c r="BHS1"/>
      <c r="BHT1"/>
      <c r="BHU1"/>
      <c r="BHV1"/>
      <c r="BHW1"/>
      <c r="BHX1"/>
      <c r="BHY1"/>
      <c r="BHZ1"/>
      <c r="BIA1"/>
      <c r="BIB1"/>
      <c r="BIC1"/>
      <c r="BID1"/>
      <c r="BIE1"/>
      <c r="BIF1"/>
      <c r="BIG1"/>
      <c r="BIH1"/>
      <c r="BII1"/>
      <c r="BIJ1"/>
      <c r="BIK1"/>
      <c r="BIL1"/>
      <c r="BIM1"/>
      <c r="BIN1"/>
      <c r="BIO1"/>
      <c r="BIP1"/>
      <c r="BIQ1"/>
      <c r="BIR1"/>
      <c r="BIS1"/>
      <c r="BIT1"/>
      <c r="BIU1"/>
      <c r="BIV1"/>
      <c r="BIW1"/>
      <c r="BIX1"/>
      <c r="BIY1"/>
      <c r="BIZ1"/>
      <c r="BJA1"/>
      <c r="BJB1"/>
      <c r="BJC1"/>
      <c r="BJD1"/>
      <c r="BJE1"/>
      <c r="BJF1"/>
      <c r="BJG1"/>
      <c r="BJH1"/>
      <c r="BJI1"/>
      <c r="BJJ1"/>
      <c r="BJK1"/>
      <c r="BJL1"/>
      <c r="BJM1"/>
      <c r="BJN1"/>
      <c r="BJO1"/>
      <c r="BJP1"/>
      <c r="BJQ1"/>
      <c r="BJR1"/>
      <c r="BJS1"/>
      <c r="BJT1"/>
      <c r="BJU1"/>
      <c r="BJV1"/>
      <c r="BJW1"/>
      <c r="BJX1"/>
      <c r="BJY1"/>
      <c r="BJZ1"/>
      <c r="BKA1"/>
      <c r="BKB1"/>
      <c r="BKC1"/>
      <c r="BKD1"/>
      <c r="BKE1"/>
      <c r="BKF1"/>
      <c r="BKG1"/>
      <c r="BKH1"/>
      <c r="BKI1"/>
      <c r="BKJ1"/>
      <c r="BKK1"/>
      <c r="BKL1"/>
      <c r="BKM1"/>
      <c r="BKN1"/>
      <c r="BKO1"/>
      <c r="BKP1"/>
      <c r="BKQ1"/>
      <c r="BKR1"/>
      <c r="BKS1"/>
      <c r="BKT1"/>
      <c r="BKU1"/>
      <c r="BKV1"/>
      <c r="BKW1"/>
      <c r="BKX1"/>
      <c r="BKY1"/>
      <c r="BKZ1"/>
      <c r="BLA1"/>
      <c r="BLB1"/>
      <c r="BLC1"/>
      <c r="BLD1"/>
      <c r="BLE1"/>
      <c r="BLF1"/>
      <c r="BLG1"/>
      <c r="BLH1"/>
      <c r="BLI1"/>
      <c r="BLJ1"/>
      <c r="BLK1"/>
      <c r="BLL1"/>
      <c r="BLM1"/>
      <c r="BLN1"/>
      <c r="BLO1"/>
      <c r="BLP1"/>
      <c r="BLQ1"/>
      <c r="BLR1"/>
      <c r="BLS1"/>
      <c r="BLT1"/>
      <c r="BLU1"/>
      <c r="BLV1"/>
      <c r="BLW1"/>
      <c r="BLX1"/>
      <c r="BLY1"/>
      <c r="BLZ1"/>
      <c r="BMA1"/>
      <c r="BMB1"/>
      <c r="BMC1"/>
      <c r="BMD1"/>
      <c r="BME1"/>
      <c r="BMF1"/>
      <c r="BMG1"/>
      <c r="BMH1"/>
      <c r="BMI1"/>
      <c r="BMJ1"/>
      <c r="BMK1"/>
      <c r="BML1"/>
      <c r="BMM1"/>
      <c r="BMN1"/>
      <c r="BMO1"/>
      <c r="BMP1"/>
      <c r="BMQ1"/>
      <c r="BMR1"/>
      <c r="BMS1"/>
      <c r="BMT1"/>
      <c r="BMU1"/>
      <c r="BMV1"/>
      <c r="BMW1"/>
      <c r="BMX1"/>
      <c r="BMY1"/>
      <c r="BMZ1"/>
      <c r="BNA1"/>
      <c r="BNB1"/>
      <c r="BNC1"/>
      <c r="BND1"/>
      <c r="BNE1"/>
      <c r="BNF1"/>
      <c r="BNG1"/>
      <c r="BNH1"/>
      <c r="BNI1"/>
      <c r="BNJ1"/>
      <c r="BNK1"/>
      <c r="BNL1"/>
      <c r="BNM1"/>
      <c r="BNN1"/>
      <c r="BNO1"/>
      <c r="BNP1"/>
      <c r="BNQ1"/>
      <c r="BNR1"/>
      <c r="BNS1"/>
      <c r="BNT1"/>
      <c r="BNU1"/>
      <c r="BNV1"/>
      <c r="BNW1"/>
      <c r="BNX1"/>
      <c r="BNY1"/>
      <c r="BNZ1"/>
      <c r="BOA1"/>
      <c r="BOB1"/>
      <c r="BOC1"/>
      <c r="BOD1"/>
      <c r="BOE1"/>
      <c r="BOF1"/>
      <c r="BOG1"/>
      <c r="BOH1"/>
      <c r="BOI1"/>
      <c r="BOJ1"/>
      <c r="BOK1"/>
      <c r="BOL1"/>
      <c r="BOM1"/>
      <c r="BON1"/>
      <c r="BOO1"/>
      <c r="BOP1"/>
      <c r="BOQ1"/>
      <c r="BOR1"/>
      <c r="BOS1"/>
      <c r="BOT1"/>
      <c r="BOU1"/>
      <c r="BOV1"/>
      <c r="BOW1"/>
      <c r="BOX1"/>
      <c r="BOY1"/>
      <c r="BOZ1"/>
      <c r="BPA1"/>
      <c r="BPB1"/>
      <c r="BPC1"/>
      <c r="BPD1"/>
      <c r="BPE1"/>
      <c r="BPF1"/>
      <c r="BPG1"/>
      <c r="BPH1"/>
      <c r="BPI1"/>
      <c r="BPJ1"/>
      <c r="BPK1"/>
      <c r="BPL1"/>
      <c r="BPM1"/>
      <c r="BPN1"/>
      <c r="BPO1"/>
      <c r="BPP1"/>
      <c r="BPQ1"/>
      <c r="BPR1"/>
      <c r="BPS1"/>
      <c r="BPT1"/>
      <c r="BPU1"/>
      <c r="BPV1"/>
      <c r="BPW1"/>
      <c r="BPX1"/>
      <c r="BPY1"/>
      <c r="BPZ1"/>
      <c r="BQA1"/>
      <c r="BQB1"/>
      <c r="BQC1"/>
      <c r="BQD1"/>
      <c r="BQE1"/>
      <c r="BQF1"/>
      <c r="BQG1"/>
      <c r="BQH1"/>
      <c r="BQI1"/>
      <c r="BQJ1"/>
      <c r="BQK1"/>
      <c r="BQL1"/>
      <c r="BQM1"/>
      <c r="BQN1"/>
      <c r="BQO1"/>
      <c r="BQP1"/>
      <c r="BQQ1"/>
      <c r="BQR1"/>
      <c r="BQS1"/>
      <c r="BQT1"/>
      <c r="BQU1"/>
      <c r="BQV1"/>
      <c r="BQW1"/>
      <c r="BQX1"/>
      <c r="BQY1"/>
      <c r="BQZ1"/>
      <c r="BRA1"/>
      <c r="BRB1"/>
      <c r="BRC1"/>
      <c r="BRD1"/>
      <c r="BRE1"/>
      <c r="BRF1"/>
      <c r="BRG1"/>
      <c r="BRH1"/>
      <c r="BRI1"/>
      <c r="BRJ1"/>
      <c r="BRK1"/>
      <c r="BRL1"/>
      <c r="BRM1"/>
      <c r="BRN1"/>
      <c r="BRO1"/>
      <c r="BRP1"/>
      <c r="BRQ1"/>
      <c r="BRR1"/>
      <c r="BRS1"/>
      <c r="BRT1"/>
      <c r="BRU1"/>
      <c r="BRV1"/>
      <c r="BRW1"/>
      <c r="BRX1"/>
      <c r="BRY1"/>
      <c r="BRZ1"/>
      <c r="BSA1"/>
      <c r="BSB1"/>
      <c r="BSC1"/>
      <c r="BSD1"/>
      <c r="BSE1"/>
      <c r="BSF1"/>
      <c r="BSG1"/>
      <c r="BSH1"/>
      <c r="BSI1"/>
      <c r="BSJ1"/>
      <c r="BSK1"/>
      <c r="BSL1"/>
      <c r="BSM1"/>
      <c r="BSN1"/>
      <c r="BSO1"/>
      <c r="BSP1"/>
      <c r="BSQ1"/>
      <c r="BSR1"/>
      <c r="BSS1"/>
      <c r="BST1"/>
      <c r="BSU1"/>
      <c r="BSV1"/>
      <c r="BSW1"/>
      <c r="BSX1"/>
      <c r="BSY1"/>
      <c r="BSZ1"/>
      <c r="BTA1"/>
      <c r="BTB1"/>
      <c r="BTC1"/>
      <c r="BTD1"/>
      <c r="BTE1"/>
      <c r="BTF1"/>
      <c r="BTG1"/>
      <c r="BTH1"/>
      <c r="BTI1"/>
      <c r="BTJ1"/>
      <c r="BTK1"/>
      <c r="BTL1"/>
      <c r="BTM1"/>
      <c r="BTN1"/>
      <c r="BTO1"/>
      <c r="BTP1"/>
      <c r="BTQ1"/>
      <c r="BTR1"/>
      <c r="BTS1"/>
      <c r="BTT1"/>
      <c r="BTU1"/>
      <c r="BTV1"/>
      <c r="BTW1"/>
      <c r="BTX1"/>
      <c r="BTY1"/>
      <c r="BTZ1"/>
      <c r="BUA1"/>
      <c r="BUB1"/>
      <c r="BUC1"/>
      <c r="BUD1"/>
      <c r="BUE1"/>
      <c r="BUF1"/>
      <c r="BUG1"/>
      <c r="BUH1"/>
      <c r="BUI1"/>
      <c r="BUJ1"/>
      <c r="BUK1"/>
      <c r="BUL1"/>
      <c r="BUM1"/>
      <c r="BUN1"/>
      <c r="BUO1"/>
      <c r="BUP1"/>
      <c r="BUQ1"/>
      <c r="BUR1"/>
      <c r="BUS1"/>
      <c r="BUT1"/>
      <c r="BUU1"/>
      <c r="BUV1"/>
      <c r="BUW1"/>
      <c r="BUX1"/>
      <c r="BUY1"/>
      <c r="BUZ1"/>
      <c r="BVA1"/>
      <c r="BVB1"/>
      <c r="BVC1"/>
      <c r="BVD1"/>
      <c r="BVE1"/>
      <c r="BVF1"/>
      <c r="BVG1"/>
      <c r="BVH1"/>
      <c r="BVI1"/>
      <c r="BVJ1"/>
      <c r="BVK1"/>
      <c r="BVL1"/>
      <c r="BVM1"/>
      <c r="BVN1"/>
      <c r="BVO1"/>
      <c r="BVP1"/>
      <c r="BVQ1"/>
      <c r="BVR1"/>
      <c r="BVS1"/>
      <c r="BVT1"/>
      <c r="BVU1"/>
      <c r="BVV1"/>
      <c r="BVW1"/>
      <c r="BVX1"/>
      <c r="BVY1"/>
      <c r="BVZ1"/>
      <c r="BWA1"/>
      <c r="BWB1"/>
      <c r="BWC1"/>
      <c r="BWD1"/>
      <c r="BWE1"/>
      <c r="BWF1"/>
      <c r="BWG1"/>
      <c r="BWH1"/>
      <c r="BWI1"/>
      <c r="BWJ1"/>
      <c r="BWK1"/>
      <c r="BWL1"/>
      <c r="BWM1"/>
      <c r="BWN1"/>
      <c r="BWO1"/>
      <c r="BWP1"/>
      <c r="BWQ1"/>
      <c r="BWR1"/>
      <c r="BWS1"/>
      <c r="BWT1"/>
      <c r="BWU1"/>
      <c r="BWV1"/>
      <c r="BWW1"/>
      <c r="BWX1"/>
      <c r="BWY1"/>
      <c r="BWZ1"/>
      <c r="BXA1"/>
      <c r="BXB1"/>
      <c r="BXC1"/>
      <c r="BXD1"/>
      <c r="BXE1"/>
      <c r="BXF1"/>
      <c r="BXG1"/>
      <c r="BXH1"/>
      <c r="BXI1"/>
      <c r="BXJ1"/>
      <c r="BXK1"/>
      <c r="BXL1"/>
      <c r="BXM1"/>
      <c r="BXN1"/>
      <c r="BXO1"/>
      <c r="BXP1"/>
      <c r="BXQ1"/>
      <c r="BXR1"/>
      <c r="BXS1"/>
      <c r="BXT1"/>
      <c r="BXU1"/>
      <c r="BXV1"/>
      <c r="BXW1"/>
      <c r="BXX1"/>
      <c r="BXY1"/>
      <c r="BXZ1"/>
      <c r="BYA1"/>
      <c r="BYB1"/>
      <c r="BYC1"/>
      <c r="BYD1"/>
      <c r="BYE1"/>
      <c r="BYF1"/>
      <c r="BYG1"/>
      <c r="BYH1"/>
      <c r="BYI1"/>
      <c r="BYJ1"/>
      <c r="BYK1"/>
      <c r="BYL1"/>
      <c r="BYM1"/>
      <c r="BYN1"/>
      <c r="BYO1"/>
      <c r="BYP1"/>
      <c r="BYQ1"/>
      <c r="BYR1"/>
      <c r="BYS1"/>
      <c r="BYT1"/>
      <c r="BYU1"/>
      <c r="BYV1"/>
      <c r="BYW1"/>
      <c r="BYX1"/>
      <c r="BYY1"/>
      <c r="BYZ1"/>
      <c r="BZA1"/>
      <c r="BZB1"/>
      <c r="BZC1"/>
      <c r="BZD1"/>
      <c r="BZE1"/>
      <c r="BZF1"/>
      <c r="BZG1"/>
      <c r="BZH1"/>
      <c r="BZI1"/>
      <c r="BZJ1"/>
      <c r="BZK1"/>
      <c r="BZL1"/>
      <c r="BZM1"/>
      <c r="BZN1"/>
      <c r="BZO1"/>
      <c r="BZP1"/>
      <c r="BZQ1"/>
      <c r="BZR1"/>
      <c r="BZS1"/>
      <c r="BZT1"/>
      <c r="BZU1"/>
      <c r="BZV1"/>
      <c r="BZW1"/>
      <c r="BZX1"/>
      <c r="BZY1"/>
      <c r="BZZ1"/>
      <c r="CAA1"/>
      <c r="CAB1"/>
      <c r="CAC1"/>
      <c r="CAD1"/>
      <c r="CAE1"/>
      <c r="CAF1"/>
      <c r="CAG1"/>
      <c r="CAH1"/>
      <c r="CAI1"/>
      <c r="CAJ1"/>
      <c r="CAK1"/>
      <c r="CAL1"/>
      <c r="CAM1"/>
      <c r="CAN1"/>
      <c r="CAO1"/>
      <c r="CAP1"/>
      <c r="CAQ1"/>
      <c r="CAR1"/>
      <c r="CAS1"/>
      <c r="CAT1"/>
      <c r="CAU1"/>
      <c r="CAV1"/>
      <c r="CAW1"/>
      <c r="CAX1"/>
      <c r="CAY1"/>
      <c r="CAZ1"/>
      <c r="CBA1"/>
      <c r="CBB1"/>
      <c r="CBC1"/>
      <c r="CBD1"/>
      <c r="CBE1"/>
      <c r="CBF1"/>
      <c r="CBG1"/>
      <c r="CBH1"/>
      <c r="CBI1"/>
      <c r="CBJ1"/>
      <c r="CBK1"/>
      <c r="CBL1"/>
      <c r="CBM1"/>
      <c r="CBN1"/>
      <c r="CBO1"/>
      <c r="CBP1"/>
      <c r="CBQ1"/>
      <c r="CBR1"/>
      <c r="CBS1"/>
      <c r="CBT1"/>
      <c r="CBU1"/>
      <c r="CBV1"/>
      <c r="CBW1"/>
      <c r="CBX1"/>
      <c r="CBY1"/>
      <c r="CBZ1"/>
      <c r="CCA1"/>
      <c r="CCB1"/>
      <c r="CCC1"/>
      <c r="CCD1"/>
      <c r="CCE1"/>
      <c r="CCF1"/>
      <c r="CCG1"/>
      <c r="CCH1"/>
      <c r="CCI1"/>
      <c r="CCJ1"/>
      <c r="CCK1"/>
      <c r="CCL1"/>
      <c r="CCM1"/>
      <c r="CCN1"/>
      <c r="CCO1"/>
      <c r="CCP1"/>
      <c r="CCQ1"/>
      <c r="CCR1"/>
      <c r="CCS1"/>
      <c r="CCT1"/>
      <c r="CCU1"/>
      <c r="CCV1"/>
      <c r="CCW1"/>
      <c r="CCX1"/>
      <c r="CCY1"/>
      <c r="CCZ1"/>
      <c r="CDA1"/>
      <c r="CDB1"/>
      <c r="CDC1"/>
      <c r="CDD1"/>
      <c r="CDE1"/>
      <c r="CDF1"/>
      <c r="CDG1"/>
      <c r="CDH1"/>
      <c r="CDI1"/>
      <c r="CDJ1"/>
      <c r="CDK1"/>
      <c r="CDL1"/>
      <c r="CDM1"/>
      <c r="CDN1"/>
      <c r="CDO1"/>
      <c r="CDP1"/>
      <c r="CDQ1"/>
      <c r="CDR1"/>
      <c r="CDS1"/>
      <c r="CDT1"/>
      <c r="CDU1"/>
      <c r="CDV1"/>
      <c r="CDW1"/>
      <c r="CDX1"/>
      <c r="CDY1"/>
      <c r="CDZ1"/>
      <c r="CEA1"/>
      <c r="CEB1"/>
      <c r="CEC1"/>
      <c r="CED1"/>
      <c r="CEE1"/>
      <c r="CEF1"/>
      <c r="CEG1"/>
      <c r="CEH1"/>
      <c r="CEI1"/>
      <c r="CEJ1"/>
      <c r="CEK1"/>
      <c r="CEL1"/>
      <c r="CEM1"/>
      <c r="CEN1"/>
      <c r="CEO1"/>
      <c r="CEP1"/>
      <c r="CEQ1"/>
      <c r="CER1"/>
      <c r="CES1"/>
      <c r="CET1"/>
      <c r="CEU1"/>
      <c r="CEV1"/>
      <c r="CEW1"/>
      <c r="CEX1"/>
      <c r="CEY1"/>
      <c r="CEZ1"/>
      <c r="CFA1"/>
      <c r="CFB1"/>
      <c r="CFC1"/>
      <c r="CFD1"/>
      <c r="CFE1"/>
      <c r="CFF1"/>
      <c r="CFG1"/>
      <c r="CFH1"/>
      <c r="CFI1"/>
      <c r="CFJ1"/>
      <c r="CFK1"/>
      <c r="CFL1"/>
      <c r="CFM1"/>
      <c r="CFN1"/>
      <c r="CFO1"/>
      <c r="CFP1"/>
      <c r="CFQ1"/>
      <c r="CFR1"/>
      <c r="CFS1"/>
      <c r="CFT1"/>
      <c r="CFU1"/>
      <c r="CFV1"/>
      <c r="CFW1"/>
      <c r="CFX1"/>
      <c r="CFY1"/>
      <c r="CFZ1"/>
      <c r="CGA1"/>
      <c r="CGB1"/>
      <c r="CGC1"/>
      <c r="CGD1"/>
      <c r="CGE1"/>
      <c r="CGF1"/>
      <c r="CGG1"/>
      <c r="CGH1"/>
      <c r="CGI1"/>
      <c r="CGJ1"/>
      <c r="CGK1"/>
      <c r="CGL1"/>
      <c r="CGM1"/>
      <c r="CGN1"/>
      <c r="CGO1"/>
      <c r="CGP1"/>
      <c r="CGQ1"/>
      <c r="CGR1"/>
      <c r="CGS1"/>
      <c r="CGT1"/>
      <c r="CGU1"/>
      <c r="CGV1"/>
      <c r="CGW1"/>
      <c r="CGX1"/>
      <c r="CGY1"/>
      <c r="CGZ1"/>
      <c r="CHA1"/>
      <c r="CHB1"/>
      <c r="CHC1"/>
      <c r="CHD1"/>
      <c r="CHE1"/>
      <c r="CHF1"/>
      <c r="CHG1"/>
      <c r="CHH1"/>
      <c r="CHI1"/>
      <c r="CHJ1"/>
      <c r="CHK1"/>
      <c r="CHL1"/>
      <c r="CHM1"/>
      <c r="CHN1"/>
      <c r="CHO1"/>
      <c r="CHP1"/>
      <c r="CHQ1"/>
      <c r="CHR1"/>
      <c r="CHS1"/>
      <c r="CHT1"/>
      <c r="CHU1"/>
      <c r="CHV1"/>
      <c r="CHW1"/>
      <c r="CHX1"/>
      <c r="CHY1"/>
      <c r="CHZ1"/>
      <c r="CIA1"/>
      <c r="CIB1"/>
      <c r="CIC1"/>
      <c r="CID1"/>
      <c r="CIE1"/>
      <c r="CIF1"/>
      <c r="CIG1"/>
      <c r="CIH1"/>
      <c r="CII1"/>
      <c r="CIJ1"/>
      <c r="CIK1"/>
      <c r="CIL1"/>
      <c r="CIM1"/>
      <c r="CIN1"/>
      <c r="CIO1"/>
      <c r="CIP1"/>
      <c r="CIQ1"/>
      <c r="CIR1"/>
      <c r="CIS1"/>
      <c r="CIT1"/>
      <c r="CIU1"/>
      <c r="CIV1"/>
      <c r="CIW1"/>
      <c r="CIX1"/>
      <c r="CIY1"/>
      <c r="CIZ1"/>
      <c r="CJA1"/>
      <c r="CJB1"/>
      <c r="CJC1"/>
      <c r="CJD1"/>
      <c r="CJE1"/>
      <c r="CJF1"/>
      <c r="CJG1"/>
      <c r="CJH1"/>
      <c r="CJI1"/>
      <c r="CJJ1"/>
      <c r="CJK1"/>
      <c r="CJL1"/>
      <c r="CJM1"/>
      <c r="CJN1"/>
      <c r="CJO1"/>
      <c r="CJP1"/>
      <c r="CJQ1"/>
      <c r="CJR1"/>
      <c r="CJS1"/>
      <c r="CJT1"/>
      <c r="CJU1"/>
      <c r="CJV1"/>
      <c r="CJW1"/>
      <c r="CJX1"/>
      <c r="CJY1"/>
      <c r="CJZ1"/>
      <c r="CKA1"/>
      <c r="CKB1"/>
      <c r="CKC1"/>
      <c r="CKD1"/>
      <c r="CKE1"/>
      <c r="CKF1"/>
      <c r="CKG1"/>
      <c r="CKH1"/>
      <c r="CKI1"/>
      <c r="CKJ1"/>
      <c r="CKK1"/>
      <c r="CKL1"/>
      <c r="CKM1"/>
      <c r="CKN1"/>
      <c r="CKO1"/>
      <c r="CKP1"/>
      <c r="CKQ1"/>
      <c r="CKR1"/>
      <c r="CKS1"/>
      <c r="CKT1"/>
      <c r="CKU1"/>
      <c r="CKV1"/>
      <c r="CKW1"/>
      <c r="CKX1"/>
      <c r="CKY1"/>
      <c r="CKZ1"/>
      <c r="CLA1"/>
      <c r="CLB1"/>
      <c r="CLC1"/>
      <c r="CLD1"/>
      <c r="CLE1"/>
      <c r="CLF1"/>
      <c r="CLG1"/>
      <c r="CLH1"/>
      <c r="CLI1"/>
      <c r="CLJ1"/>
      <c r="CLK1"/>
      <c r="CLL1"/>
      <c r="CLM1"/>
      <c r="CLN1"/>
      <c r="CLO1"/>
      <c r="CLP1"/>
      <c r="CLQ1"/>
      <c r="CLR1"/>
      <c r="CLS1"/>
      <c r="CLT1"/>
      <c r="CLU1"/>
      <c r="CLV1"/>
      <c r="CLW1"/>
      <c r="CLX1"/>
      <c r="CLY1"/>
      <c r="CLZ1"/>
      <c r="CMA1"/>
      <c r="CMB1"/>
      <c r="CMC1"/>
      <c r="CMD1"/>
      <c r="CME1"/>
      <c r="CMF1"/>
      <c r="CMG1"/>
      <c r="CMH1"/>
      <c r="CMI1"/>
      <c r="CMJ1"/>
      <c r="CMK1"/>
      <c r="CML1"/>
      <c r="CMM1"/>
      <c r="CMN1"/>
      <c r="CMO1"/>
      <c r="CMP1"/>
      <c r="CMQ1"/>
      <c r="CMR1"/>
      <c r="CMS1"/>
      <c r="CMT1"/>
      <c r="CMU1"/>
      <c r="CMV1"/>
      <c r="CMW1"/>
      <c r="CMX1"/>
      <c r="CMY1"/>
      <c r="CMZ1"/>
      <c r="CNA1"/>
      <c r="CNB1"/>
      <c r="CNC1"/>
      <c r="CND1"/>
      <c r="CNE1"/>
      <c r="CNF1"/>
      <c r="CNG1"/>
      <c r="CNH1"/>
      <c r="CNI1"/>
      <c r="CNJ1"/>
      <c r="CNK1"/>
      <c r="CNL1"/>
      <c r="CNM1"/>
      <c r="CNN1"/>
      <c r="CNO1"/>
      <c r="CNP1"/>
      <c r="CNQ1"/>
      <c r="CNR1"/>
      <c r="CNS1"/>
      <c r="CNT1"/>
      <c r="CNU1"/>
      <c r="CNV1"/>
      <c r="CNW1"/>
      <c r="CNX1"/>
      <c r="CNY1"/>
      <c r="CNZ1"/>
      <c r="COA1"/>
      <c r="COB1"/>
      <c r="COC1"/>
      <c r="COD1"/>
      <c r="COE1"/>
      <c r="COF1"/>
      <c r="COG1"/>
      <c r="COH1"/>
      <c r="COI1"/>
      <c r="COJ1"/>
      <c r="COK1"/>
      <c r="COL1"/>
      <c r="COM1"/>
      <c r="CON1"/>
      <c r="COO1"/>
      <c r="COP1"/>
      <c r="COQ1"/>
      <c r="COR1"/>
      <c r="COS1"/>
      <c r="COT1"/>
      <c r="COU1"/>
      <c r="COV1"/>
      <c r="COW1"/>
      <c r="COX1"/>
      <c r="COY1"/>
      <c r="COZ1"/>
      <c r="CPA1"/>
      <c r="CPB1"/>
      <c r="CPC1"/>
      <c r="CPD1"/>
      <c r="CPE1"/>
      <c r="CPF1"/>
      <c r="CPG1"/>
      <c r="CPH1"/>
      <c r="CPI1"/>
      <c r="CPJ1"/>
      <c r="CPK1"/>
      <c r="CPL1"/>
      <c r="CPM1"/>
      <c r="CPN1"/>
      <c r="CPO1"/>
      <c r="CPP1"/>
      <c r="CPQ1"/>
      <c r="CPR1"/>
      <c r="CPS1"/>
      <c r="CPT1"/>
      <c r="CPU1"/>
      <c r="CPV1"/>
      <c r="CPW1"/>
      <c r="CPX1"/>
      <c r="CPY1"/>
      <c r="CPZ1"/>
      <c r="CQA1"/>
      <c r="CQB1"/>
      <c r="CQC1"/>
      <c r="CQD1"/>
      <c r="CQE1"/>
      <c r="CQF1"/>
      <c r="CQG1"/>
      <c r="CQH1"/>
      <c r="CQI1"/>
      <c r="CQJ1"/>
      <c r="CQK1"/>
      <c r="CQL1"/>
      <c r="CQM1"/>
      <c r="CQN1"/>
      <c r="CQO1"/>
      <c r="CQP1"/>
      <c r="CQQ1"/>
      <c r="CQR1"/>
      <c r="CQS1"/>
      <c r="CQT1"/>
      <c r="CQU1"/>
      <c r="CQV1"/>
      <c r="CQW1"/>
      <c r="CQX1"/>
      <c r="CQY1"/>
      <c r="CQZ1"/>
      <c r="CRA1"/>
      <c r="CRB1"/>
      <c r="CRC1"/>
      <c r="CRD1"/>
      <c r="CRE1"/>
      <c r="CRF1"/>
      <c r="CRG1"/>
      <c r="CRH1"/>
      <c r="CRI1"/>
      <c r="CRJ1"/>
      <c r="CRK1"/>
      <c r="CRL1"/>
      <c r="CRM1"/>
      <c r="CRN1"/>
      <c r="CRO1"/>
      <c r="CRP1"/>
      <c r="CRQ1"/>
      <c r="CRR1"/>
      <c r="CRS1"/>
      <c r="CRT1"/>
      <c r="CRU1"/>
      <c r="CRV1"/>
      <c r="CRW1"/>
      <c r="CRX1"/>
      <c r="CRY1"/>
      <c r="CRZ1"/>
      <c r="CSA1"/>
      <c r="CSB1"/>
      <c r="CSC1"/>
      <c r="CSD1"/>
      <c r="CSE1"/>
      <c r="CSF1"/>
      <c r="CSG1"/>
      <c r="CSH1"/>
      <c r="CSI1"/>
      <c r="CSJ1"/>
      <c r="CSK1"/>
      <c r="CSL1"/>
      <c r="CSM1"/>
      <c r="CSN1"/>
      <c r="CSO1"/>
      <c r="CSP1"/>
      <c r="CSQ1"/>
      <c r="CSR1"/>
      <c r="CSS1"/>
      <c r="CST1"/>
      <c r="CSU1"/>
      <c r="CSV1"/>
      <c r="CSW1"/>
      <c r="CSX1"/>
      <c r="CSY1"/>
      <c r="CSZ1"/>
      <c r="CTA1"/>
      <c r="CTB1"/>
      <c r="CTC1"/>
      <c r="CTD1"/>
      <c r="CTE1"/>
      <c r="CTF1"/>
      <c r="CTG1"/>
      <c r="CTH1"/>
      <c r="CTI1"/>
      <c r="CTJ1"/>
      <c r="CTK1"/>
      <c r="CTL1"/>
      <c r="CTM1"/>
      <c r="CTN1"/>
      <c r="CTO1"/>
      <c r="CTP1"/>
      <c r="CTQ1"/>
      <c r="CTR1"/>
      <c r="CTS1"/>
      <c r="CTT1"/>
      <c r="CTU1"/>
      <c r="CTV1"/>
      <c r="CTW1"/>
      <c r="CTX1"/>
      <c r="CTY1"/>
      <c r="CTZ1"/>
      <c r="CUA1"/>
      <c r="CUB1"/>
      <c r="CUC1"/>
      <c r="CUD1"/>
      <c r="CUE1"/>
      <c r="CUF1"/>
      <c r="CUG1"/>
      <c r="CUH1"/>
      <c r="CUI1"/>
      <c r="CUJ1"/>
      <c r="CUK1"/>
      <c r="CUL1"/>
      <c r="CUM1"/>
      <c r="CUN1"/>
      <c r="CUO1"/>
      <c r="CUP1"/>
      <c r="CUQ1"/>
      <c r="CUR1"/>
      <c r="CUS1"/>
      <c r="CUT1"/>
      <c r="CUU1"/>
      <c r="CUV1"/>
      <c r="CUW1"/>
      <c r="CUX1"/>
      <c r="CUY1"/>
      <c r="CUZ1"/>
      <c r="CVA1"/>
      <c r="CVB1"/>
      <c r="CVC1"/>
      <c r="CVD1"/>
      <c r="CVE1"/>
      <c r="CVF1"/>
      <c r="CVG1"/>
      <c r="CVH1"/>
      <c r="CVI1"/>
      <c r="CVJ1"/>
      <c r="CVK1"/>
      <c r="CVL1"/>
      <c r="CVM1"/>
      <c r="CVN1"/>
      <c r="CVO1"/>
      <c r="CVP1"/>
      <c r="CVQ1"/>
      <c r="CVR1"/>
      <c r="CVS1"/>
      <c r="CVT1"/>
      <c r="CVU1"/>
      <c r="CVV1"/>
      <c r="CVW1"/>
      <c r="CVX1"/>
      <c r="CVY1"/>
      <c r="CVZ1"/>
      <c r="CWA1"/>
      <c r="CWB1"/>
      <c r="CWC1"/>
      <c r="CWD1"/>
      <c r="CWE1"/>
      <c r="CWF1"/>
      <c r="CWG1"/>
      <c r="CWH1"/>
      <c r="CWI1"/>
      <c r="CWJ1"/>
      <c r="CWK1"/>
      <c r="CWL1"/>
      <c r="CWM1"/>
      <c r="CWN1"/>
      <c r="CWO1"/>
      <c r="CWP1"/>
      <c r="CWQ1"/>
      <c r="CWR1"/>
      <c r="CWS1"/>
      <c r="CWT1"/>
      <c r="CWU1"/>
      <c r="CWV1"/>
      <c r="CWW1"/>
      <c r="CWX1"/>
      <c r="CWY1"/>
      <c r="CWZ1"/>
      <c r="CXA1"/>
      <c r="CXB1"/>
      <c r="CXC1"/>
      <c r="CXD1"/>
      <c r="CXE1"/>
      <c r="CXF1"/>
      <c r="CXG1"/>
      <c r="CXH1"/>
      <c r="CXI1"/>
      <c r="CXJ1"/>
      <c r="CXK1"/>
      <c r="CXL1"/>
      <c r="CXM1"/>
      <c r="CXN1"/>
      <c r="CXO1"/>
      <c r="CXP1"/>
      <c r="CXQ1"/>
      <c r="CXR1"/>
      <c r="CXS1"/>
      <c r="CXT1"/>
      <c r="CXU1"/>
      <c r="CXV1"/>
      <c r="CXW1"/>
      <c r="CXX1"/>
      <c r="CXY1"/>
      <c r="CXZ1"/>
      <c r="CYA1"/>
      <c r="CYB1"/>
      <c r="CYC1"/>
      <c r="CYD1"/>
      <c r="CYE1"/>
      <c r="CYF1"/>
      <c r="CYG1"/>
      <c r="CYH1"/>
      <c r="CYI1"/>
      <c r="CYJ1"/>
      <c r="CYK1"/>
      <c r="CYL1"/>
      <c r="CYM1"/>
      <c r="CYN1"/>
      <c r="CYO1"/>
      <c r="CYP1"/>
      <c r="CYQ1"/>
      <c r="CYR1"/>
      <c r="CYS1"/>
      <c r="CYT1"/>
      <c r="CYU1"/>
      <c r="CYV1"/>
      <c r="CYW1"/>
      <c r="CYX1"/>
      <c r="CYY1"/>
      <c r="CYZ1"/>
      <c r="CZA1"/>
      <c r="CZB1"/>
      <c r="CZC1"/>
      <c r="CZD1"/>
      <c r="CZE1"/>
      <c r="CZF1"/>
      <c r="CZG1"/>
      <c r="CZH1"/>
      <c r="CZI1"/>
      <c r="CZJ1"/>
      <c r="CZK1"/>
      <c r="CZL1"/>
      <c r="CZM1"/>
      <c r="CZN1"/>
      <c r="CZO1"/>
      <c r="CZP1"/>
      <c r="CZQ1"/>
      <c r="CZR1"/>
      <c r="CZS1"/>
      <c r="CZT1"/>
      <c r="CZU1"/>
      <c r="CZV1"/>
      <c r="CZW1"/>
      <c r="CZX1"/>
      <c r="CZY1"/>
      <c r="CZZ1"/>
      <c r="DAA1"/>
      <c r="DAB1"/>
      <c r="DAC1"/>
      <c r="DAD1"/>
      <c r="DAE1"/>
      <c r="DAF1"/>
      <c r="DAG1"/>
      <c r="DAH1"/>
      <c r="DAI1"/>
      <c r="DAJ1"/>
      <c r="DAK1"/>
      <c r="DAL1"/>
      <c r="DAM1"/>
      <c r="DAN1"/>
      <c r="DAO1"/>
      <c r="DAP1"/>
      <c r="DAQ1"/>
      <c r="DAR1"/>
      <c r="DAS1"/>
      <c r="DAT1"/>
      <c r="DAU1"/>
      <c r="DAV1"/>
      <c r="DAW1"/>
      <c r="DAX1"/>
      <c r="DAY1"/>
      <c r="DAZ1"/>
      <c r="DBA1"/>
      <c r="DBB1"/>
      <c r="DBC1"/>
      <c r="DBD1"/>
      <c r="DBE1"/>
      <c r="DBF1"/>
      <c r="DBG1"/>
      <c r="DBH1"/>
      <c r="DBI1"/>
      <c r="DBJ1"/>
      <c r="DBK1"/>
      <c r="DBL1"/>
      <c r="DBM1"/>
      <c r="DBN1"/>
      <c r="DBO1"/>
      <c r="DBP1"/>
      <c r="DBQ1"/>
      <c r="DBR1"/>
      <c r="DBS1"/>
      <c r="DBT1"/>
      <c r="DBU1"/>
      <c r="DBV1"/>
      <c r="DBW1"/>
      <c r="DBX1"/>
      <c r="DBY1"/>
      <c r="DBZ1"/>
      <c r="DCA1"/>
      <c r="DCB1"/>
      <c r="DCC1"/>
      <c r="DCD1"/>
      <c r="DCE1"/>
      <c r="DCF1"/>
      <c r="DCG1"/>
      <c r="DCH1"/>
      <c r="DCI1"/>
      <c r="DCJ1"/>
      <c r="DCK1"/>
      <c r="DCL1"/>
      <c r="DCM1"/>
      <c r="DCN1"/>
      <c r="DCO1"/>
      <c r="DCP1"/>
      <c r="DCQ1"/>
      <c r="DCR1"/>
      <c r="DCS1"/>
      <c r="DCT1"/>
      <c r="DCU1"/>
      <c r="DCV1"/>
      <c r="DCW1"/>
      <c r="DCX1"/>
      <c r="DCY1"/>
      <c r="DCZ1"/>
      <c r="DDA1"/>
      <c r="DDB1"/>
      <c r="DDC1"/>
      <c r="DDD1"/>
      <c r="DDE1"/>
      <c r="DDF1"/>
      <c r="DDG1"/>
      <c r="DDH1"/>
      <c r="DDI1"/>
      <c r="DDJ1"/>
      <c r="DDK1"/>
      <c r="DDL1"/>
      <c r="DDM1"/>
      <c r="DDN1"/>
      <c r="DDO1"/>
      <c r="DDP1"/>
      <c r="DDQ1"/>
      <c r="DDR1"/>
      <c r="DDS1"/>
      <c r="DDT1"/>
      <c r="DDU1"/>
      <c r="DDV1"/>
      <c r="DDW1"/>
      <c r="DDX1"/>
      <c r="DDY1"/>
      <c r="DDZ1"/>
      <c r="DEA1"/>
      <c r="DEB1"/>
      <c r="DEC1"/>
      <c r="DED1"/>
      <c r="DEE1"/>
      <c r="DEF1"/>
      <c r="DEG1"/>
      <c r="DEH1"/>
      <c r="DEI1"/>
      <c r="DEJ1"/>
      <c r="DEK1"/>
      <c r="DEL1"/>
      <c r="DEM1"/>
      <c r="DEN1"/>
      <c r="DEO1"/>
      <c r="DEP1"/>
      <c r="DEQ1"/>
      <c r="DER1"/>
      <c r="DES1"/>
      <c r="DET1"/>
      <c r="DEU1"/>
      <c r="DEV1"/>
      <c r="DEW1"/>
      <c r="DEX1"/>
      <c r="DEY1"/>
      <c r="DEZ1"/>
      <c r="DFA1"/>
      <c r="DFB1"/>
      <c r="DFC1"/>
      <c r="DFD1"/>
      <c r="DFE1"/>
      <c r="DFF1"/>
      <c r="DFG1"/>
      <c r="DFH1"/>
      <c r="DFI1"/>
      <c r="DFJ1"/>
      <c r="DFK1"/>
      <c r="DFL1"/>
      <c r="DFM1"/>
      <c r="DFN1"/>
      <c r="DFO1"/>
      <c r="DFP1"/>
      <c r="DFQ1"/>
      <c r="DFR1"/>
      <c r="DFS1"/>
      <c r="DFT1"/>
      <c r="DFU1"/>
      <c r="DFV1"/>
      <c r="DFW1"/>
      <c r="DFX1"/>
      <c r="DFY1"/>
      <c r="DFZ1"/>
      <c r="DGA1"/>
      <c r="DGB1"/>
      <c r="DGC1"/>
      <c r="DGD1"/>
      <c r="DGE1"/>
      <c r="DGF1"/>
      <c r="DGG1"/>
      <c r="DGH1"/>
      <c r="DGI1"/>
      <c r="DGJ1"/>
      <c r="DGK1"/>
      <c r="DGL1"/>
      <c r="DGM1"/>
      <c r="DGN1"/>
      <c r="DGO1"/>
      <c r="DGP1"/>
      <c r="DGQ1"/>
      <c r="DGR1"/>
      <c r="DGS1"/>
      <c r="DGT1"/>
      <c r="DGU1"/>
      <c r="DGV1"/>
      <c r="DGW1"/>
      <c r="DGX1"/>
      <c r="DGY1"/>
      <c r="DGZ1"/>
      <c r="DHA1"/>
      <c r="DHB1"/>
      <c r="DHC1"/>
      <c r="DHD1"/>
      <c r="DHE1"/>
      <c r="DHF1"/>
      <c r="DHG1"/>
      <c r="DHH1"/>
      <c r="DHI1"/>
      <c r="DHJ1"/>
      <c r="DHK1"/>
      <c r="DHL1"/>
      <c r="DHM1"/>
      <c r="DHN1"/>
      <c r="DHO1"/>
      <c r="DHP1"/>
      <c r="DHQ1"/>
      <c r="DHR1"/>
      <c r="DHS1"/>
      <c r="DHT1"/>
      <c r="DHU1"/>
      <c r="DHV1"/>
      <c r="DHW1"/>
      <c r="DHX1"/>
      <c r="DHY1"/>
      <c r="DHZ1"/>
      <c r="DIA1"/>
      <c r="DIB1"/>
      <c r="DIC1"/>
      <c r="DID1"/>
      <c r="DIE1"/>
      <c r="DIF1"/>
      <c r="DIG1"/>
      <c r="DIH1"/>
      <c r="DII1"/>
      <c r="DIJ1"/>
      <c r="DIK1"/>
      <c r="DIL1"/>
      <c r="DIM1"/>
      <c r="DIN1"/>
      <c r="DIO1"/>
      <c r="DIP1"/>
      <c r="DIQ1"/>
      <c r="DIR1"/>
      <c r="DIS1"/>
      <c r="DIT1"/>
      <c r="DIU1"/>
      <c r="DIV1"/>
      <c r="DIW1"/>
      <c r="DIX1"/>
      <c r="DIY1"/>
      <c r="DIZ1"/>
      <c r="DJA1"/>
      <c r="DJB1"/>
      <c r="DJC1"/>
      <c r="DJD1"/>
      <c r="DJE1"/>
      <c r="DJF1"/>
      <c r="DJG1"/>
      <c r="DJH1"/>
      <c r="DJI1"/>
      <c r="DJJ1"/>
      <c r="DJK1"/>
      <c r="DJL1"/>
      <c r="DJM1"/>
      <c r="DJN1"/>
      <c r="DJO1"/>
      <c r="DJP1"/>
      <c r="DJQ1"/>
      <c r="DJR1"/>
      <c r="DJS1"/>
      <c r="DJT1"/>
      <c r="DJU1"/>
      <c r="DJV1"/>
      <c r="DJW1"/>
      <c r="DJX1"/>
      <c r="DJY1"/>
      <c r="DJZ1"/>
      <c r="DKA1"/>
      <c r="DKB1"/>
      <c r="DKC1"/>
      <c r="DKD1"/>
      <c r="DKE1"/>
      <c r="DKF1"/>
      <c r="DKG1"/>
      <c r="DKH1"/>
      <c r="DKI1"/>
      <c r="DKJ1"/>
      <c r="DKK1"/>
      <c r="DKL1"/>
      <c r="DKM1"/>
      <c r="DKN1"/>
      <c r="DKO1"/>
      <c r="DKP1"/>
      <c r="DKQ1"/>
      <c r="DKR1"/>
      <c r="DKS1"/>
      <c r="DKT1"/>
      <c r="DKU1"/>
      <c r="DKV1"/>
      <c r="DKW1"/>
      <c r="DKX1"/>
      <c r="DKY1"/>
      <c r="DKZ1"/>
      <c r="DLA1"/>
      <c r="DLB1"/>
      <c r="DLC1"/>
      <c r="DLD1"/>
      <c r="DLE1"/>
      <c r="DLF1"/>
      <c r="DLG1"/>
      <c r="DLH1"/>
      <c r="DLI1"/>
      <c r="DLJ1"/>
      <c r="DLK1"/>
      <c r="DLL1"/>
      <c r="DLM1"/>
      <c r="DLN1"/>
      <c r="DLO1"/>
      <c r="DLP1"/>
      <c r="DLQ1"/>
      <c r="DLR1"/>
      <c r="DLS1"/>
      <c r="DLT1"/>
      <c r="DLU1"/>
      <c r="DLV1"/>
      <c r="DLW1"/>
      <c r="DLX1"/>
      <c r="DLY1"/>
      <c r="DLZ1"/>
      <c r="DMA1"/>
      <c r="DMB1"/>
      <c r="DMC1"/>
      <c r="DMD1"/>
      <c r="DME1"/>
      <c r="DMF1"/>
      <c r="DMG1"/>
      <c r="DMH1"/>
      <c r="DMI1"/>
      <c r="DMJ1"/>
      <c r="DMK1"/>
      <c r="DML1"/>
      <c r="DMM1"/>
      <c r="DMN1"/>
      <c r="DMO1"/>
      <c r="DMP1"/>
      <c r="DMQ1"/>
      <c r="DMR1"/>
      <c r="DMS1"/>
      <c r="DMT1"/>
      <c r="DMU1"/>
      <c r="DMV1"/>
      <c r="DMW1"/>
      <c r="DMX1"/>
      <c r="DMY1"/>
      <c r="DMZ1"/>
      <c r="DNA1"/>
      <c r="DNB1"/>
      <c r="DNC1"/>
      <c r="DND1"/>
      <c r="DNE1"/>
      <c r="DNF1"/>
      <c r="DNG1"/>
      <c r="DNH1"/>
      <c r="DNI1"/>
      <c r="DNJ1"/>
      <c r="DNK1"/>
      <c r="DNL1"/>
      <c r="DNM1"/>
      <c r="DNN1"/>
      <c r="DNO1"/>
      <c r="DNP1"/>
      <c r="DNQ1"/>
      <c r="DNR1"/>
      <c r="DNS1"/>
      <c r="DNT1"/>
      <c r="DNU1"/>
      <c r="DNV1"/>
      <c r="DNW1"/>
      <c r="DNX1"/>
      <c r="DNY1"/>
      <c r="DNZ1"/>
      <c r="DOA1"/>
      <c r="DOB1"/>
      <c r="DOC1"/>
      <c r="DOD1"/>
      <c r="DOE1"/>
      <c r="DOF1"/>
      <c r="DOG1"/>
      <c r="DOH1"/>
      <c r="DOI1"/>
      <c r="DOJ1"/>
      <c r="DOK1"/>
      <c r="DOL1"/>
      <c r="DOM1"/>
      <c r="DON1"/>
      <c r="DOO1"/>
      <c r="DOP1"/>
      <c r="DOQ1"/>
      <c r="DOR1"/>
      <c r="DOS1"/>
      <c r="DOT1"/>
      <c r="DOU1"/>
      <c r="DOV1"/>
      <c r="DOW1"/>
      <c r="DOX1"/>
      <c r="DOY1"/>
      <c r="DOZ1"/>
      <c r="DPA1"/>
      <c r="DPB1"/>
      <c r="DPC1"/>
      <c r="DPD1"/>
      <c r="DPE1"/>
      <c r="DPF1"/>
      <c r="DPG1"/>
      <c r="DPH1"/>
      <c r="DPI1"/>
      <c r="DPJ1"/>
      <c r="DPK1"/>
      <c r="DPL1"/>
      <c r="DPM1"/>
      <c r="DPN1"/>
      <c r="DPO1"/>
      <c r="DPP1"/>
      <c r="DPQ1"/>
      <c r="DPR1"/>
      <c r="DPS1"/>
      <c r="DPT1"/>
      <c r="DPU1"/>
      <c r="DPV1"/>
      <c r="DPW1"/>
      <c r="DPX1"/>
      <c r="DPY1"/>
      <c r="DPZ1"/>
      <c r="DQA1"/>
      <c r="DQB1"/>
      <c r="DQC1"/>
      <c r="DQD1"/>
      <c r="DQE1"/>
      <c r="DQF1"/>
      <c r="DQG1"/>
      <c r="DQH1"/>
      <c r="DQI1"/>
      <c r="DQJ1"/>
      <c r="DQK1"/>
      <c r="DQL1"/>
      <c r="DQM1"/>
      <c r="DQN1"/>
      <c r="DQO1"/>
      <c r="DQP1"/>
      <c r="DQQ1"/>
      <c r="DQR1"/>
      <c r="DQS1"/>
      <c r="DQT1"/>
      <c r="DQU1"/>
      <c r="DQV1"/>
      <c r="DQW1"/>
      <c r="DQX1"/>
      <c r="DQY1"/>
      <c r="DQZ1"/>
      <c r="DRA1"/>
      <c r="DRB1"/>
      <c r="DRC1"/>
      <c r="DRD1"/>
      <c r="DRE1"/>
      <c r="DRF1"/>
      <c r="DRG1"/>
      <c r="DRH1"/>
      <c r="DRI1"/>
      <c r="DRJ1"/>
      <c r="DRK1"/>
      <c r="DRL1"/>
      <c r="DRM1"/>
      <c r="DRN1"/>
      <c r="DRO1"/>
      <c r="DRP1"/>
      <c r="DRQ1"/>
      <c r="DRR1"/>
      <c r="DRS1"/>
      <c r="DRT1"/>
      <c r="DRU1"/>
      <c r="DRV1"/>
      <c r="DRW1"/>
      <c r="DRX1"/>
      <c r="DRY1"/>
      <c r="DRZ1"/>
      <c r="DSA1"/>
      <c r="DSB1"/>
      <c r="DSC1"/>
      <c r="DSD1"/>
      <c r="DSE1"/>
      <c r="DSF1"/>
      <c r="DSG1"/>
      <c r="DSH1"/>
      <c r="DSI1"/>
      <c r="DSJ1"/>
      <c r="DSK1"/>
      <c r="DSL1"/>
      <c r="DSM1"/>
      <c r="DSN1"/>
      <c r="DSO1"/>
      <c r="DSP1"/>
      <c r="DSQ1"/>
      <c r="DSR1"/>
      <c r="DSS1"/>
      <c r="DST1"/>
      <c r="DSU1"/>
      <c r="DSV1"/>
      <c r="DSW1"/>
      <c r="DSX1"/>
      <c r="DSY1"/>
      <c r="DSZ1"/>
      <c r="DTA1"/>
      <c r="DTB1"/>
      <c r="DTC1"/>
      <c r="DTD1"/>
      <c r="DTE1"/>
      <c r="DTF1"/>
      <c r="DTG1"/>
      <c r="DTH1"/>
      <c r="DTI1"/>
      <c r="DTJ1"/>
      <c r="DTK1"/>
      <c r="DTL1"/>
      <c r="DTM1"/>
      <c r="DTN1"/>
      <c r="DTO1"/>
      <c r="DTP1"/>
      <c r="DTQ1"/>
      <c r="DTR1"/>
      <c r="DTS1"/>
      <c r="DTT1"/>
      <c r="DTU1"/>
      <c r="DTV1"/>
      <c r="DTW1"/>
      <c r="DTX1"/>
      <c r="DTY1"/>
      <c r="DTZ1"/>
      <c r="DUA1"/>
      <c r="DUB1"/>
      <c r="DUC1"/>
      <c r="DUD1"/>
      <c r="DUE1"/>
      <c r="DUF1"/>
      <c r="DUG1"/>
      <c r="DUH1"/>
      <c r="DUI1"/>
      <c r="DUJ1"/>
      <c r="DUK1"/>
      <c r="DUL1"/>
      <c r="DUM1"/>
      <c r="DUN1"/>
      <c r="DUO1"/>
      <c r="DUP1"/>
      <c r="DUQ1"/>
      <c r="DUR1"/>
      <c r="DUS1"/>
      <c r="DUT1"/>
      <c r="DUU1"/>
      <c r="DUV1"/>
      <c r="DUW1"/>
      <c r="DUX1"/>
      <c r="DUY1"/>
      <c r="DUZ1"/>
      <c r="DVA1"/>
      <c r="DVB1"/>
      <c r="DVC1"/>
      <c r="DVD1"/>
      <c r="DVE1"/>
      <c r="DVF1"/>
      <c r="DVG1"/>
      <c r="DVH1"/>
      <c r="DVI1"/>
      <c r="DVJ1"/>
      <c r="DVK1"/>
      <c r="DVL1"/>
      <c r="DVM1"/>
      <c r="DVN1"/>
      <c r="DVO1"/>
      <c r="DVP1"/>
      <c r="DVQ1"/>
      <c r="DVR1"/>
      <c r="DVS1"/>
      <c r="DVT1"/>
      <c r="DVU1"/>
      <c r="DVV1"/>
      <c r="DVW1"/>
      <c r="DVX1"/>
      <c r="DVY1"/>
      <c r="DVZ1"/>
      <c r="DWA1"/>
      <c r="DWB1"/>
      <c r="DWC1"/>
      <c r="DWD1"/>
      <c r="DWE1"/>
      <c r="DWF1"/>
      <c r="DWG1"/>
      <c r="DWH1"/>
      <c r="DWI1"/>
      <c r="DWJ1"/>
      <c r="DWK1"/>
      <c r="DWL1"/>
      <c r="DWM1"/>
      <c r="DWN1"/>
      <c r="DWO1"/>
      <c r="DWP1"/>
      <c r="DWQ1"/>
      <c r="DWR1"/>
      <c r="DWS1"/>
      <c r="DWT1"/>
      <c r="DWU1"/>
      <c r="DWV1"/>
      <c r="DWW1"/>
      <c r="DWX1"/>
      <c r="DWY1"/>
      <c r="DWZ1"/>
      <c r="DXA1"/>
      <c r="DXB1"/>
      <c r="DXC1"/>
      <c r="DXD1"/>
      <c r="DXE1"/>
      <c r="DXF1"/>
      <c r="DXG1"/>
      <c r="DXH1"/>
      <c r="DXI1"/>
      <c r="DXJ1"/>
      <c r="DXK1"/>
      <c r="DXL1"/>
      <c r="DXM1"/>
      <c r="DXN1"/>
      <c r="DXO1"/>
      <c r="DXP1"/>
      <c r="DXQ1"/>
      <c r="DXR1"/>
      <c r="DXS1"/>
      <c r="DXT1"/>
      <c r="DXU1"/>
      <c r="DXV1"/>
      <c r="DXW1"/>
      <c r="DXX1"/>
      <c r="DXY1"/>
      <c r="DXZ1"/>
      <c r="DYA1"/>
      <c r="DYB1"/>
      <c r="DYC1"/>
      <c r="DYD1"/>
      <c r="DYE1"/>
      <c r="DYF1"/>
      <c r="DYG1"/>
      <c r="DYH1"/>
      <c r="DYI1"/>
      <c r="DYJ1"/>
      <c r="DYK1"/>
      <c r="DYL1"/>
      <c r="DYM1"/>
      <c r="DYN1"/>
      <c r="DYO1"/>
      <c r="DYP1"/>
      <c r="DYQ1"/>
      <c r="DYR1"/>
      <c r="DYS1"/>
      <c r="DYT1"/>
      <c r="DYU1"/>
      <c r="DYV1"/>
      <c r="DYW1"/>
      <c r="DYX1"/>
      <c r="DYY1"/>
      <c r="DYZ1"/>
      <c r="DZA1"/>
      <c r="DZB1"/>
      <c r="DZC1"/>
      <c r="DZD1"/>
      <c r="DZE1"/>
      <c r="DZF1"/>
      <c r="DZG1"/>
      <c r="DZH1"/>
      <c r="DZI1"/>
      <c r="DZJ1"/>
      <c r="DZK1"/>
      <c r="DZL1"/>
      <c r="DZM1"/>
      <c r="DZN1"/>
      <c r="DZO1"/>
      <c r="DZP1"/>
      <c r="DZQ1"/>
      <c r="DZR1"/>
      <c r="DZS1"/>
      <c r="DZT1"/>
      <c r="DZU1"/>
      <c r="DZV1"/>
      <c r="DZW1"/>
      <c r="DZX1"/>
      <c r="DZY1"/>
      <c r="DZZ1"/>
      <c r="EAA1"/>
      <c r="EAB1"/>
      <c r="EAC1"/>
      <c r="EAD1"/>
      <c r="EAE1"/>
      <c r="EAF1"/>
      <c r="EAG1"/>
      <c r="EAH1"/>
      <c r="EAI1"/>
      <c r="EAJ1"/>
      <c r="EAK1"/>
      <c r="EAL1"/>
      <c r="EAM1"/>
      <c r="EAN1"/>
      <c r="EAO1"/>
      <c r="EAP1"/>
      <c r="EAQ1"/>
      <c r="EAR1"/>
      <c r="EAS1"/>
      <c r="EAT1"/>
      <c r="EAU1"/>
      <c r="EAV1"/>
      <c r="EAW1"/>
      <c r="EAX1"/>
      <c r="EAY1"/>
      <c r="EAZ1"/>
      <c r="EBA1"/>
      <c r="EBB1"/>
      <c r="EBC1"/>
      <c r="EBD1"/>
      <c r="EBE1"/>
      <c r="EBF1"/>
      <c r="EBG1"/>
      <c r="EBH1"/>
      <c r="EBI1"/>
      <c r="EBJ1"/>
      <c r="EBK1"/>
      <c r="EBL1"/>
      <c r="EBM1"/>
      <c r="EBN1"/>
      <c r="EBO1"/>
      <c r="EBP1"/>
      <c r="EBQ1"/>
      <c r="EBR1"/>
      <c r="EBS1"/>
      <c r="EBT1"/>
      <c r="EBU1"/>
      <c r="EBV1"/>
      <c r="EBW1"/>
      <c r="EBX1"/>
      <c r="EBY1"/>
      <c r="EBZ1"/>
      <c r="ECA1"/>
      <c r="ECB1"/>
      <c r="ECC1"/>
      <c r="ECD1"/>
      <c r="ECE1"/>
      <c r="ECF1"/>
      <c r="ECG1"/>
      <c r="ECH1"/>
      <c r="ECI1"/>
      <c r="ECJ1"/>
      <c r="ECK1"/>
      <c r="ECL1"/>
      <c r="ECM1"/>
      <c r="ECN1"/>
      <c r="ECO1"/>
      <c r="ECP1"/>
      <c r="ECQ1"/>
      <c r="ECR1"/>
      <c r="ECS1"/>
      <c r="ECT1"/>
      <c r="ECU1"/>
      <c r="ECV1"/>
      <c r="ECW1"/>
      <c r="ECX1"/>
      <c r="ECY1"/>
      <c r="ECZ1"/>
      <c r="EDA1"/>
      <c r="EDB1"/>
      <c r="EDC1"/>
      <c r="EDD1"/>
      <c r="EDE1"/>
      <c r="EDF1"/>
      <c r="EDG1"/>
      <c r="EDH1"/>
      <c r="EDI1"/>
      <c r="EDJ1"/>
      <c r="EDK1"/>
      <c r="EDL1"/>
      <c r="EDM1"/>
      <c r="EDN1"/>
      <c r="EDO1"/>
      <c r="EDP1"/>
      <c r="EDQ1"/>
      <c r="EDR1"/>
      <c r="EDS1"/>
      <c r="EDT1"/>
      <c r="EDU1"/>
      <c r="EDV1"/>
      <c r="EDW1"/>
      <c r="EDX1"/>
      <c r="EDY1"/>
      <c r="EDZ1"/>
      <c r="EEA1"/>
      <c r="EEB1"/>
      <c r="EEC1"/>
      <c r="EED1"/>
      <c r="EEE1"/>
      <c r="EEF1"/>
      <c r="EEG1"/>
      <c r="EEH1"/>
      <c r="EEI1"/>
      <c r="EEJ1"/>
      <c r="EEK1"/>
      <c r="EEL1"/>
      <c r="EEM1"/>
      <c r="EEN1"/>
      <c r="EEO1"/>
      <c r="EEP1"/>
      <c r="EEQ1"/>
      <c r="EER1"/>
      <c r="EES1"/>
      <c r="EET1"/>
      <c r="EEU1"/>
      <c r="EEV1"/>
      <c r="EEW1"/>
      <c r="EEX1"/>
      <c r="EEY1"/>
      <c r="EEZ1"/>
      <c r="EFA1"/>
      <c r="EFB1"/>
      <c r="EFC1"/>
      <c r="EFD1"/>
      <c r="EFE1"/>
      <c r="EFF1"/>
      <c r="EFG1"/>
      <c r="EFH1"/>
      <c r="EFI1"/>
      <c r="EFJ1"/>
      <c r="EFK1"/>
      <c r="EFL1"/>
      <c r="EFM1"/>
      <c r="EFN1"/>
      <c r="EFO1"/>
      <c r="EFP1"/>
      <c r="EFQ1"/>
      <c r="EFR1"/>
      <c r="EFS1"/>
      <c r="EFT1"/>
      <c r="EFU1"/>
      <c r="EFV1"/>
      <c r="EFW1"/>
      <c r="EFX1"/>
      <c r="EFY1"/>
      <c r="EFZ1"/>
      <c r="EGA1"/>
      <c r="EGB1"/>
      <c r="EGC1"/>
      <c r="EGD1"/>
      <c r="EGE1"/>
      <c r="EGF1"/>
      <c r="EGG1"/>
      <c r="EGH1"/>
      <c r="EGI1"/>
      <c r="EGJ1"/>
      <c r="EGK1"/>
      <c r="EGL1"/>
      <c r="EGM1"/>
      <c r="EGN1"/>
      <c r="EGO1"/>
      <c r="EGP1"/>
      <c r="EGQ1"/>
      <c r="EGR1"/>
      <c r="EGS1"/>
      <c r="EGT1"/>
      <c r="EGU1"/>
      <c r="EGV1"/>
      <c r="EGW1"/>
      <c r="EGX1"/>
      <c r="EGY1"/>
      <c r="EGZ1"/>
      <c r="EHA1"/>
      <c r="EHB1"/>
      <c r="EHC1"/>
      <c r="EHD1"/>
      <c r="EHE1"/>
      <c r="EHF1"/>
      <c r="EHG1"/>
      <c r="EHH1"/>
      <c r="EHI1"/>
      <c r="EHJ1"/>
      <c r="EHK1"/>
      <c r="EHL1"/>
      <c r="EHM1"/>
      <c r="EHN1"/>
      <c r="EHO1"/>
      <c r="EHP1"/>
      <c r="EHQ1"/>
      <c r="EHR1"/>
      <c r="EHS1"/>
      <c r="EHT1"/>
      <c r="EHU1"/>
      <c r="EHV1"/>
      <c r="EHW1"/>
      <c r="EHX1"/>
      <c r="EHY1"/>
      <c r="EHZ1"/>
      <c r="EIA1"/>
      <c r="EIB1"/>
      <c r="EIC1"/>
      <c r="EID1"/>
      <c r="EIE1"/>
      <c r="EIF1"/>
      <c r="EIG1"/>
      <c r="EIH1"/>
      <c r="EII1"/>
      <c r="EIJ1"/>
      <c r="EIK1"/>
      <c r="EIL1"/>
      <c r="EIM1"/>
      <c r="EIN1"/>
      <c r="EIO1"/>
      <c r="EIP1"/>
      <c r="EIQ1"/>
      <c r="EIR1"/>
      <c r="EIS1"/>
      <c r="EIT1"/>
      <c r="EIU1"/>
      <c r="EIV1"/>
      <c r="EIW1"/>
      <c r="EIX1"/>
      <c r="EIY1"/>
      <c r="EIZ1"/>
      <c r="EJA1"/>
      <c r="EJB1"/>
      <c r="EJC1"/>
      <c r="EJD1"/>
      <c r="EJE1"/>
      <c r="EJF1"/>
      <c r="EJG1"/>
      <c r="EJH1"/>
      <c r="EJI1"/>
      <c r="EJJ1"/>
      <c r="EJK1"/>
      <c r="EJL1"/>
      <c r="EJM1"/>
      <c r="EJN1"/>
      <c r="EJO1"/>
      <c r="EJP1"/>
      <c r="EJQ1"/>
      <c r="EJR1"/>
      <c r="EJS1"/>
      <c r="EJT1"/>
      <c r="EJU1"/>
      <c r="EJV1"/>
      <c r="EJW1"/>
      <c r="EJX1"/>
      <c r="EJY1"/>
      <c r="EJZ1"/>
      <c r="EKA1"/>
      <c r="EKB1"/>
      <c r="EKC1"/>
      <c r="EKD1"/>
      <c r="EKE1"/>
      <c r="EKF1"/>
      <c r="EKG1"/>
      <c r="EKH1"/>
      <c r="EKI1"/>
      <c r="EKJ1"/>
      <c r="EKK1"/>
      <c r="EKL1"/>
      <c r="EKM1"/>
      <c r="EKN1"/>
      <c r="EKO1"/>
      <c r="EKP1"/>
      <c r="EKQ1"/>
      <c r="EKR1"/>
      <c r="EKS1"/>
      <c r="EKT1"/>
      <c r="EKU1"/>
      <c r="EKV1"/>
      <c r="EKW1"/>
      <c r="EKX1"/>
      <c r="EKY1"/>
      <c r="EKZ1"/>
      <c r="ELA1"/>
      <c r="ELB1"/>
      <c r="ELC1"/>
      <c r="ELD1"/>
      <c r="ELE1"/>
      <c r="ELF1"/>
      <c r="ELG1"/>
      <c r="ELH1"/>
      <c r="ELI1"/>
      <c r="ELJ1"/>
      <c r="ELK1"/>
      <c r="ELL1"/>
      <c r="ELM1"/>
      <c r="ELN1"/>
      <c r="ELO1"/>
      <c r="ELP1"/>
      <c r="ELQ1"/>
      <c r="ELR1"/>
      <c r="ELS1"/>
      <c r="ELT1"/>
      <c r="ELU1"/>
      <c r="ELV1"/>
      <c r="ELW1"/>
      <c r="ELX1"/>
      <c r="ELY1"/>
      <c r="ELZ1"/>
      <c r="EMA1"/>
      <c r="EMB1"/>
      <c r="EMC1"/>
      <c r="EMD1"/>
      <c r="EME1"/>
      <c r="EMF1"/>
      <c r="EMG1"/>
      <c r="EMH1"/>
      <c r="EMI1"/>
      <c r="EMJ1"/>
      <c r="EMK1"/>
      <c r="EML1"/>
      <c r="EMM1"/>
      <c r="EMN1"/>
      <c r="EMO1"/>
      <c r="EMP1"/>
      <c r="EMQ1"/>
      <c r="EMR1"/>
      <c r="EMS1"/>
      <c r="EMT1"/>
      <c r="EMU1"/>
      <c r="EMV1"/>
      <c r="EMW1"/>
      <c r="EMX1"/>
      <c r="EMY1"/>
      <c r="EMZ1"/>
      <c r="ENA1"/>
      <c r="ENB1"/>
      <c r="ENC1"/>
      <c r="END1"/>
      <c r="ENE1"/>
      <c r="ENF1"/>
      <c r="ENG1"/>
      <c r="ENH1"/>
      <c r="ENI1"/>
      <c r="ENJ1"/>
      <c r="ENK1"/>
      <c r="ENL1"/>
      <c r="ENM1"/>
      <c r="ENN1"/>
      <c r="ENO1"/>
      <c r="ENP1"/>
      <c r="ENQ1"/>
      <c r="ENR1"/>
      <c r="ENS1"/>
      <c r="ENT1"/>
      <c r="ENU1"/>
      <c r="ENV1"/>
      <c r="ENW1"/>
      <c r="ENX1"/>
      <c r="ENY1"/>
      <c r="ENZ1"/>
      <c r="EOA1"/>
      <c r="EOB1"/>
      <c r="EOC1"/>
      <c r="EOD1"/>
      <c r="EOE1"/>
      <c r="EOF1"/>
      <c r="EOG1"/>
      <c r="EOH1"/>
      <c r="EOI1"/>
      <c r="EOJ1"/>
      <c r="EOK1"/>
      <c r="EOL1"/>
      <c r="EOM1"/>
      <c r="EON1"/>
      <c r="EOO1"/>
      <c r="EOP1"/>
      <c r="EOQ1"/>
      <c r="EOR1"/>
      <c r="EOS1"/>
      <c r="EOT1"/>
      <c r="EOU1"/>
      <c r="EOV1"/>
      <c r="EOW1"/>
      <c r="EOX1"/>
      <c r="EOY1"/>
      <c r="EOZ1"/>
      <c r="EPA1"/>
      <c r="EPB1"/>
      <c r="EPC1"/>
      <c r="EPD1"/>
      <c r="EPE1"/>
      <c r="EPF1"/>
      <c r="EPG1"/>
      <c r="EPH1"/>
      <c r="EPI1"/>
      <c r="EPJ1"/>
      <c r="EPK1"/>
      <c r="EPL1"/>
      <c r="EPM1"/>
      <c r="EPN1"/>
      <c r="EPO1"/>
      <c r="EPP1"/>
      <c r="EPQ1"/>
      <c r="EPR1"/>
      <c r="EPS1"/>
      <c r="EPT1"/>
      <c r="EPU1"/>
      <c r="EPV1"/>
      <c r="EPW1"/>
      <c r="EPX1"/>
      <c r="EPY1"/>
      <c r="EPZ1"/>
      <c r="EQA1"/>
      <c r="EQB1"/>
      <c r="EQC1"/>
      <c r="EQD1"/>
      <c r="EQE1"/>
      <c r="EQF1"/>
      <c r="EQG1"/>
      <c r="EQH1"/>
      <c r="EQI1"/>
      <c r="EQJ1"/>
      <c r="EQK1"/>
      <c r="EQL1"/>
      <c r="EQM1"/>
      <c r="EQN1"/>
      <c r="EQO1"/>
      <c r="EQP1"/>
      <c r="EQQ1"/>
      <c r="EQR1"/>
      <c r="EQS1"/>
      <c r="EQT1"/>
      <c r="EQU1"/>
      <c r="EQV1"/>
      <c r="EQW1"/>
      <c r="EQX1"/>
      <c r="EQY1"/>
      <c r="EQZ1"/>
      <c r="ERA1"/>
      <c r="ERB1"/>
      <c r="ERC1"/>
      <c r="ERD1"/>
      <c r="ERE1"/>
      <c r="ERF1"/>
      <c r="ERG1"/>
      <c r="ERH1"/>
      <c r="ERI1"/>
      <c r="ERJ1"/>
      <c r="ERK1"/>
      <c r="ERL1"/>
      <c r="ERM1"/>
      <c r="ERN1"/>
      <c r="ERO1"/>
      <c r="ERP1"/>
      <c r="ERQ1"/>
      <c r="ERR1"/>
      <c r="ERS1"/>
      <c r="ERT1"/>
      <c r="ERU1"/>
      <c r="ERV1"/>
      <c r="ERW1"/>
      <c r="ERX1"/>
      <c r="ERY1"/>
      <c r="ERZ1"/>
      <c r="ESA1"/>
      <c r="ESB1"/>
      <c r="ESC1"/>
      <c r="ESD1"/>
      <c r="ESE1"/>
      <c r="ESF1"/>
      <c r="ESG1"/>
      <c r="ESH1"/>
      <c r="ESI1"/>
      <c r="ESJ1"/>
      <c r="ESK1"/>
      <c r="ESL1"/>
      <c r="ESM1"/>
      <c r="ESN1"/>
      <c r="ESO1"/>
      <c r="ESP1"/>
      <c r="ESQ1"/>
      <c r="ESR1"/>
      <c r="ESS1"/>
      <c r="EST1"/>
      <c r="ESU1"/>
      <c r="ESV1"/>
      <c r="ESW1"/>
      <c r="ESX1"/>
      <c r="ESY1"/>
      <c r="ESZ1"/>
      <c r="ETA1"/>
      <c r="ETB1"/>
      <c r="ETC1"/>
      <c r="ETD1"/>
      <c r="ETE1"/>
      <c r="ETF1"/>
      <c r="ETG1"/>
      <c r="ETH1"/>
      <c r="ETI1"/>
      <c r="ETJ1"/>
      <c r="ETK1"/>
      <c r="ETL1"/>
      <c r="ETM1"/>
      <c r="ETN1"/>
      <c r="ETO1"/>
      <c r="ETP1"/>
      <c r="ETQ1"/>
      <c r="ETR1"/>
      <c r="ETS1"/>
      <c r="ETT1"/>
      <c r="ETU1"/>
      <c r="ETV1"/>
      <c r="ETW1"/>
      <c r="ETX1"/>
      <c r="ETY1"/>
      <c r="ETZ1"/>
      <c r="EUA1"/>
      <c r="EUB1"/>
      <c r="EUC1"/>
      <c r="EUD1"/>
      <c r="EUE1"/>
      <c r="EUF1"/>
      <c r="EUG1"/>
      <c r="EUH1"/>
      <c r="EUI1"/>
      <c r="EUJ1"/>
      <c r="EUK1"/>
      <c r="EUL1"/>
      <c r="EUM1"/>
      <c r="EUN1"/>
      <c r="EUO1"/>
      <c r="EUP1"/>
      <c r="EUQ1"/>
      <c r="EUR1"/>
      <c r="EUS1"/>
      <c r="EUT1"/>
      <c r="EUU1"/>
      <c r="EUV1"/>
      <c r="EUW1"/>
      <c r="EUX1"/>
      <c r="EUY1"/>
      <c r="EUZ1"/>
      <c r="EVA1"/>
      <c r="EVB1"/>
      <c r="EVC1"/>
      <c r="EVD1"/>
      <c r="EVE1"/>
      <c r="EVF1"/>
      <c r="EVG1"/>
      <c r="EVH1"/>
      <c r="EVI1"/>
      <c r="EVJ1"/>
      <c r="EVK1"/>
      <c r="EVL1"/>
      <c r="EVM1"/>
      <c r="EVN1"/>
      <c r="EVO1"/>
      <c r="EVP1"/>
      <c r="EVQ1"/>
      <c r="EVR1"/>
      <c r="EVS1"/>
      <c r="EVT1"/>
      <c r="EVU1"/>
      <c r="EVV1"/>
      <c r="EVW1"/>
      <c r="EVX1"/>
      <c r="EVY1"/>
      <c r="EVZ1"/>
      <c r="EWA1"/>
      <c r="EWB1"/>
      <c r="EWC1"/>
      <c r="EWD1"/>
      <c r="EWE1"/>
      <c r="EWF1"/>
      <c r="EWG1"/>
      <c r="EWH1"/>
      <c r="EWI1"/>
      <c r="EWJ1"/>
      <c r="EWK1"/>
      <c r="EWL1"/>
      <c r="EWM1"/>
      <c r="EWN1"/>
      <c r="EWO1"/>
      <c r="EWP1"/>
      <c r="EWQ1"/>
      <c r="EWR1"/>
      <c r="EWS1"/>
      <c r="EWT1"/>
      <c r="EWU1"/>
      <c r="EWV1"/>
      <c r="EWW1"/>
      <c r="EWX1"/>
      <c r="EWY1"/>
      <c r="EWZ1"/>
      <c r="EXA1"/>
      <c r="EXB1"/>
      <c r="EXC1"/>
      <c r="EXD1"/>
      <c r="EXE1"/>
      <c r="EXF1"/>
      <c r="EXG1"/>
      <c r="EXH1"/>
      <c r="EXI1"/>
      <c r="EXJ1"/>
      <c r="EXK1"/>
      <c r="EXL1"/>
      <c r="EXM1"/>
      <c r="EXN1"/>
      <c r="EXO1"/>
      <c r="EXP1"/>
      <c r="EXQ1"/>
      <c r="EXR1"/>
      <c r="EXS1"/>
      <c r="EXT1"/>
      <c r="EXU1"/>
      <c r="EXV1"/>
      <c r="EXW1"/>
      <c r="EXX1"/>
      <c r="EXY1"/>
      <c r="EXZ1"/>
      <c r="EYA1"/>
      <c r="EYB1"/>
      <c r="EYC1"/>
      <c r="EYD1"/>
      <c r="EYE1"/>
      <c r="EYF1"/>
      <c r="EYG1"/>
      <c r="EYH1"/>
      <c r="EYI1"/>
      <c r="EYJ1"/>
      <c r="EYK1"/>
      <c r="EYL1"/>
      <c r="EYM1"/>
      <c r="EYN1"/>
      <c r="EYO1"/>
      <c r="EYP1"/>
      <c r="EYQ1"/>
      <c r="EYR1"/>
      <c r="EYS1"/>
      <c r="EYT1"/>
      <c r="EYU1"/>
      <c r="EYV1"/>
      <c r="EYW1"/>
      <c r="EYX1"/>
      <c r="EYY1"/>
      <c r="EYZ1"/>
      <c r="EZA1"/>
      <c r="EZB1"/>
      <c r="EZC1"/>
      <c r="EZD1"/>
      <c r="EZE1"/>
      <c r="EZF1"/>
      <c r="EZG1"/>
      <c r="EZH1"/>
      <c r="EZI1"/>
      <c r="EZJ1"/>
      <c r="EZK1"/>
      <c r="EZL1"/>
      <c r="EZM1"/>
      <c r="EZN1"/>
      <c r="EZO1"/>
      <c r="EZP1"/>
      <c r="EZQ1"/>
      <c r="EZR1"/>
      <c r="EZS1"/>
      <c r="EZT1"/>
      <c r="EZU1"/>
      <c r="EZV1"/>
      <c r="EZW1"/>
      <c r="EZX1"/>
      <c r="EZY1"/>
      <c r="EZZ1"/>
      <c r="FAA1"/>
      <c r="FAB1"/>
      <c r="FAC1"/>
      <c r="FAD1"/>
      <c r="FAE1"/>
      <c r="FAF1"/>
      <c r="FAG1"/>
      <c r="FAH1"/>
      <c r="FAI1"/>
      <c r="FAJ1"/>
      <c r="FAK1"/>
      <c r="FAL1"/>
      <c r="FAM1"/>
      <c r="FAN1"/>
      <c r="FAO1"/>
      <c r="FAP1"/>
      <c r="FAQ1"/>
      <c r="FAR1"/>
      <c r="FAS1"/>
      <c r="FAT1"/>
      <c r="FAU1"/>
      <c r="FAV1"/>
      <c r="FAW1"/>
      <c r="FAX1"/>
      <c r="FAY1"/>
      <c r="FAZ1"/>
      <c r="FBA1"/>
      <c r="FBB1"/>
      <c r="FBC1"/>
      <c r="FBD1"/>
      <c r="FBE1"/>
      <c r="FBF1"/>
      <c r="FBG1"/>
      <c r="FBH1"/>
      <c r="FBI1"/>
      <c r="FBJ1"/>
      <c r="FBK1"/>
      <c r="FBL1"/>
      <c r="FBM1"/>
      <c r="FBN1"/>
      <c r="FBO1"/>
      <c r="FBP1"/>
      <c r="FBQ1"/>
      <c r="FBR1"/>
      <c r="FBS1"/>
      <c r="FBT1"/>
      <c r="FBU1"/>
      <c r="FBV1"/>
      <c r="FBW1"/>
      <c r="FBX1"/>
      <c r="FBY1"/>
      <c r="FBZ1"/>
      <c r="FCA1"/>
      <c r="FCB1"/>
      <c r="FCC1"/>
      <c r="FCD1"/>
      <c r="FCE1"/>
      <c r="FCF1"/>
      <c r="FCG1"/>
      <c r="FCH1"/>
      <c r="FCI1"/>
      <c r="FCJ1"/>
      <c r="FCK1"/>
      <c r="FCL1"/>
      <c r="FCM1"/>
      <c r="FCN1"/>
      <c r="FCO1"/>
      <c r="FCP1"/>
      <c r="FCQ1"/>
      <c r="FCR1"/>
      <c r="FCS1"/>
      <c r="FCT1"/>
      <c r="FCU1"/>
      <c r="FCV1"/>
      <c r="FCW1"/>
      <c r="FCX1"/>
      <c r="FCY1"/>
      <c r="FCZ1"/>
      <c r="FDA1"/>
      <c r="FDB1"/>
      <c r="FDC1"/>
      <c r="FDD1"/>
      <c r="FDE1"/>
      <c r="FDF1"/>
      <c r="FDG1"/>
      <c r="FDH1"/>
      <c r="FDI1"/>
      <c r="FDJ1"/>
      <c r="FDK1"/>
      <c r="FDL1"/>
      <c r="FDM1"/>
      <c r="FDN1"/>
      <c r="FDO1"/>
      <c r="FDP1"/>
      <c r="FDQ1"/>
      <c r="FDR1"/>
      <c r="FDS1"/>
      <c r="FDT1"/>
      <c r="FDU1"/>
      <c r="FDV1"/>
      <c r="FDW1"/>
      <c r="FDX1"/>
      <c r="FDY1"/>
      <c r="FDZ1"/>
      <c r="FEA1"/>
      <c r="FEB1"/>
      <c r="FEC1"/>
      <c r="FED1"/>
      <c r="FEE1"/>
      <c r="FEF1"/>
      <c r="FEG1"/>
      <c r="FEH1"/>
      <c r="FEI1"/>
      <c r="FEJ1"/>
      <c r="FEK1"/>
      <c r="FEL1"/>
      <c r="FEM1"/>
      <c r="FEN1"/>
      <c r="FEO1"/>
      <c r="FEP1"/>
      <c r="FEQ1"/>
      <c r="FER1"/>
      <c r="FES1"/>
      <c r="FET1"/>
      <c r="FEU1"/>
      <c r="FEV1"/>
      <c r="FEW1"/>
      <c r="FEX1"/>
      <c r="FEY1"/>
      <c r="FEZ1"/>
      <c r="FFA1"/>
      <c r="FFB1"/>
      <c r="FFC1"/>
      <c r="FFD1"/>
      <c r="FFE1"/>
      <c r="FFF1"/>
      <c r="FFG1"/>
      <c r="FFH1"/>
      <c r="FFI1"/>
      <c r="FFJ1"/>
      <c r="FFK1"/>
      <c r="FFL1"/>
      <c r="FFM1"/>
      <c r="FFN1"/>
      <c r="FFO1"/>
      <c r="FFP1"/>
      <c r="FFQ1"/>
      <c r="FFR1"/>
      <c r="FFS1"/>
      <c r="FFT1"/>
      <c r="FFU1"/>
      <c r="FFV1"/>
      <c r="FFW1"/>
      <c r="FFX1"/>
      <c r="FFY1"/>
      <c r="FFZ1"/>
      <c r="FGA1"/>
      <c r="FGB1"/>
      <c r="FGC1"/>
      <c r="FGD1"/>
      <c r="FGE1"/>
      <c r="FGF1"/>
      <c r="FGG1"/>
      <c r="FGH1"/>
      <c r="FGI1"/>
      <c r="FGJ1"/>
      <c r="FGK1"/>
      <c r="FGL1"/>
      <c r="FGM1"/>
      <c r="FGN1"/>
      <c r="FGO1"/>
      <c r="FGP1"/>
      <c r="FGQ1"/>
      <c r="FGR1"/>
      <c r="FGS1"/>
      <c r="FGT1"/>
      <c r="FGU1"/>
      <c r="FGV1"/>
      <c r="FGW1"/>
      <c r="FGX1"/>
      <c r="FGY1"/>
      <c r="FGZ1"/>
      <c r="FHA1"/>
      <c r="FHB1"/>
      <c r="FHC1"/>
      <c r="FHD1"/>
      <c r="FHE1"/>
      <c r="FHF1"/>
      <c r="FHG1"/>
      <c r="FHH1"/>
      <c r="FHI1"/>
      <c r="FHJ1"/>
      <c r="FHK1"/>
      <c r="FHL1"/>
      <c r="FHM1"/>
      <c r="FHN1"/>
      <c r="FHO1"/>
      <c r="FHP1"/>
      <c r="FHQ1"/>
      <c r="FHR1"/>
      <c r="FHS1"/>
      <c r="FHT1"/>
      <c r="FHU1"/>
      <c r="FHV1"/>
      <c r="FHW1"/>
      <c r="FHX1"/>
      <c r="FHY1"/>
      <c r="FHZ1"/>
      <c r="FIA1"/>
      <c r="FIB1"/>
      <c r="FIC1"/>
      <c r="FID1"/>
      <c r="FIE1"/>
      <c r="FIF1"/>
      <c r="FIG1"/>
      <c r="FIH1"/>
      <c r="FII1"/>
      <c r="FIJ1"/>
      <c r="FIK1"/>
      <c r="FIL1"/>
      <c r="FIM1"/>
      <c r="FIN1"/>
      <c r="FIO1"/>
      <c r="FIP1"/>
      <c r="FIQ1"/>
      <c r="FIR1"/>
      <c r="FIS1"/>
      <c r="FIT1"/>
      <c r="FIU1"/>
      <c r="FIV1"/>
      <c r="FIW1"/>
      <c r="FIX1"/>
      <c r="FIY1"/>
      <c r="FIZ1"/>
      <c r="FJA1"/>
      <c r="FJB1"/>
      <c r="FJC1"/>
      <c r="FJD1"/>
      <c r="FJE1"/>
      <c r="FJF1"/>
      <c r="FJG1"/>
      <c r="FJH1"/>
      <c r="FJI1"/>
      <c r="FJJ1"/>
      <c r="FJK1"/>
      <c r="FJL1"/>
      <c r="FJM1"/>
      <c r="FJN1"/>
      <c r="FJO1"/>
      <c r="FJP1"/>
      <c r="FJQ1"/>
      <c r="FJR1"/>
      <c r="FJS1"/>
      <c r="FJT1"/>
      <c r="FJU1"/>
      <c r="FJV1"/>
      <c r="FJW1"/>
      <c r="FJX1"/>
      <c r="FJY1"/>
      <c r="FJZ1"/>
      <c r="FKA1"/>
      <c r="FKB1"/>
      <c r="FKC1"/>
      <c r="FKD1"/>
      <c r="FKE1"/>
      <c r="FKF1"/>
      <c r="FKG1"/>
      <c r="FKH1"/>
      <c r="FKI1"/>
      <c r="FKJ1"/>
      <c r="FKK1"/>
      <c r="FKL1"/>
      <c r="FKM1"/>
      <c r="FKN1"/>
      <c r="FKO1"/>
      <c r="FKP1"/>
      <c r="FKQ1"/>
      <c r="FKR1"/>
      <c r="FKS1"/>
      <c r="FKT1"/>
      <c r="FKU1"/>
      <c r="FKV1"/>
      <c r="FKW1"/>
      <c r="FKX1"/>
      <c r="FKY1"/>
      <c r="FKZ1"/>
      <c r="FLA1"/>
      <c r="FLB1"/>
      <c r="FLC1"/>
      <c r="FLD1"/>
      <c r="FLE1"/>
      <c r="FLF1"/>
      <c r="FLG1"/>
      <c r="FLH1"/>
      <c r="FLI1"/>
      <c r="FLJ1"/>
      <c r="FLK1"/>
      <c r="FLL1"/>
      <c r="FLM1"/>
      <c r="FLN1"/>
      <c r="FLO1"/>
      <c r="FLP1"/>
      <c r="FLQ1"/>
      <c r="FLR1"/>
      <c r="FLS1"/>
      <c r="FLT1"/>
      <c r="FLU1"/>
      <c r="FLV1"/>
      <c r="FLW1"/>
      <c r="FLX1"/>
      <c r="FLY1"/>
      <c r="FLZ1"/>
      <c r="FMA1"/>
      <c r="FMB1"/>
      <c r="FMC1"/>
      <c r="FMD1"/>
      <c r="FME1"/>
      <c r="FMF1"/>
      <c r="FMG1"/>
      <c r="FMH1"/>
      <c r="FMI1"/>
      <c r="FMJ1"/>
      <c r="FMK1"/>
      <c r="FML1"/>
      <c r="FMM1"/>
      <c r="FMN1"/>
      <c r="FMO1"/>
      <c r="FMP1"/>
      <c r="FMQ1"/>
      <c r="FMR1"/>
      <c r="FMS1"/>
      <c r="FMT1"/>
      <c r="FMU1"/>
      <c r="FMV1"/>
      <c r="FMW1"/>
      <c r="FMX1"/>
      <c r="FMY1"/>
      <c r="FMZ1"/>
      <c r="FNA1"/>
      <c r="FNB1"/>
      <c r="FNC1"/>
      <c r="FND1"/>
      <c r="FNE1"/>
      <c r="FNF1"/>
      <c r="FNG1"/>
      <c r="FNH1"/>
      <c r="FNI1"/>
      <c r="FNJ1"/>
      <c r="FNK1"/>
      <c r="FNL1"/>
      <c r="FNM1"/>
      <c r="FNN1"/>
      <c r="FNO1"/>
      <c r="FNP1"/>
      <c r="FNQ1"/>
      <c r="FNR1"/>
      <c r="FNS1"/>
      <c r="FNT1"/>
      <c r="FNU1"/>
      <c r="FNV1"/>
      <c r="FNW1"/>
      <c r="FNX1"/>
      <c r="FNY1"/>
      <c r="FNZ1"/>
      <c r="FOA1"/>
      <c r="FOB1"/>
      <c r="FOC1"/>
      <c r="FOD1"/>
      <c r="FOE1"/>
      <c r="FOF1"/>
      <c r="FOG1"/>
      <c r="FOH1"/>
      <c r="FOI1"/>
      <c r="FOJ1"/>
      <c r="FOK1"/>
      <c r="FOL1"/>
      <c r="FOM1"/>
      <c r="FON1"/>
      <c r="FOO1"/>
      <c r="FOP1"/>
      <c r="FOQ1"/>
      <c r="FOR1"/>
      <c r="FOS1"/>
      <c r="FOT1"/>
      <c r="FOU1"/>
      <c r="FOV1"/>
      <c r="FOW1"/>
      <c r="FOX1"/>
      <c r="FOY1"/>
      <c r="FOZ1"/>
      <c r="FPA1"/>
      <c r="FPB1"/>
      <c r="FPC1"/>
      <c r="FPD1"/>
      <c r="FPE1"/>
      <c r="FPF1"/>
      <c r="FPG1"/>
      <c r="FPH1"/>
      <c r="FPI1"/>
      <c r="FPJ1"/>
      <c r="FPK1"/>
      <c r="FPL1"/>
      <c r="FPM1"/>
      <c r="FPN1"/>
      <c r="FPO1"/>
      <c r="FPP1"/>
      <c r="FPQ1"/>
      <c r="FPR1"/>
      <c r="FPS1"/>
      <c r="FPT1"/>
      <c r="FPU1"/>
      <c r="FPV1"/>
      <c r="FPW1"/>
      <c r="FPX1"/>
      <c r="FPY1"/>
      <c r="FPZ1"/>
      <c r="FQA1"/>
      <c r="FQB1"/>
      <c r="FQC1"/>
      <c r="FQD1"/>
      <c r="FQE1"/>
      <c r="FQF1"/>
      <c r="FQG1"/>
      <c r="FQH1"/>
      <c r="FQI1"/>
      <c r="FQJ1"/>
      <c r="FQK1"/>
      <c r="FQL1"/>
      <c r="FQM1"/>
      <c r="FQN1"/>
      <c r="FQO1"/>
      <c r="FQP1"/>
      <c r="FQQ1"/>
      <c r="FQR1"/>
      <c r="FQS1"/>
      <c r="FQT1"/>
      <c r="FQU1"/>
      <c r="FQV1"/>
      <c r="FQW1"/>
      <c r="FQX1"/>
      <c r="FQY1"/>
      <c r="FQZ1"/>
      <c r="FRA1"/>
      <c r="FRB1"/>
      <c r="FRC1"/>
      <c r="FRD1"/>
      <c r="FRE1"/>
      <c r="FRF1"/>
      <c r="FRG1"/>
      <c r="FRH1"/>
      <c r="FRI1"/>
      <c r="FRJ1"/>
      <c r="FRK1"/>
      <c r="FRL1"/>
      <c r="FRM1"/>
      <c r="FRN1"/>
      <c r="FRO1"/>
      <c r="FRP1"/>
      <c r="FRQ1"/>
      <c r="FRR1"/>
      <c r="FRS1"/>
      <c r="FRT1"/>
      <c r="FRU1"/>
      <c r="FRV1"/>
      <c r="FRW1"/>
      <c r="FRX1"/>
      <c r="FRY1"/>
      <c r="FRZ1"/>
      <c r="FSA1"/>
      <c r="FSB1"/>
      <c r="FSC1"/>
      <c r="FSD1"/>
      <c r="FSE1"/>
      <c r="FSF1"/>
      <c r="FSG1"/>
      <c r="FSH1"/>
      <c r="FSI1"/>
      <c r="FSJ1"/>
      <c r="FSK1"/>
      <c r="FSL1"/>
      <c r="FSM1"/>
      <c r="FSN1"/>
      <c r="FSO1"/>
      <c r="FSP1"/>
      <c r="FSQ1"/>
      <c r="FSR1"/>
      <c r="FSS1"/>
      <c r="FST1"/>
      <c r="FSU1"/>
      <c r="FSV1"/>
      <c r="FSW1"/>
      <c r="FSX1"/>
      <c r="FSY1"/>
      <c r="FSZ1"/>
      <c r="FTA1"/>
      <c r="FTB1"/>
      <c r="FTC1"/>
      <c r="FTD1"/>
      <c r="FTE1"/>
      <c r="FTF1"/>
      <c r="FTG1"/>
      <c r="FTH1"/>
      <c r="FTI1"/>
      <c r="FTJ1"/>
      <c r="FTK1"/>
      <c r="FTL1"/>
      <c r="FTM1"/>
      <c r="FTN1"/>
      <c r="FTO1"/>
      <c r="FTP1"/>
      <c r="FTQ1"/>
      <c r="FTR1"/>
      <c r="FTS1"/>
      <c r="FTT1"/>
      <c r="FTU1"/>
      <c r="FTV1"/>
      <c r="FTW1"/>
      <c r="FTX1"/>
      <c r="FTY1"/>
      <c r="FTZ1"/>
      <c r="FUA1"/>
      <c r="FUB1"/>
      <c r="FUC1"/>
      <c r="FUD1"/>
      <c r="FUE1"/>
      <c r="FUF1"/>
      <c r="FUG1"/>
      <c r="FUH1"/>
      <c r="FUI1"/>
      <c r="FUJ1"/>
      <c r="FUK1"/>
      <c r="FUL1"/>
      <c r="FUM1"/>
      <c r="FUN1"/>
      <c r="FUO1"/>
      <c r="FUP1"/>
      <c r="FUQ1"/>
      <c r="FUR1"/>
      <c r="FUS1"/>
      <c r="FUT1"/>
      <c r="FUU1"/>
      <c r="FUV1"/>
      <c r="FUW1"/>
      <c r="FUX1"/>
      <c r="FUY1"/>
      <c r="FUZ1"/>
      <c r="FVA1"/>
      <c r="FVB1"/>
      <c r="FVC1"/>
      <c r="FVD1"/>
      <c r="FVE1"/>
      <c r="FVF1"/>
      <c r="FVG1"/>
      <c r="FVH1"/>
      <c r="FVI1"/>
      <c r="FVJ1"/>
      <c r="FVK1"/>
      <c r="FVL1"/>
      <c r="FVM1"/>
      <c r="FVN1"/>
      <c r="FVO1"/>
      <c r="FVP1"/>
      <c r="FVQ1"/>
      <c r="FVR1"/>
      <c r="FVS1"/>
      <c r="FVT1"/>
      <c r="FVU1"/>
      <c r="FVV1"/>
      <c r="FVW1"/>
      <c r="FVX1"/>
      <c r="FVY1"/>
      <c r="FVZ1"/>
      <c r="FWA1"/>
      <c r="FWB1"/>
      <c r="FWC1"/>
      <c r="FWD1"/>
      <c r="FWE1"/>
      <c r="FWF1"/>
      <c r="FWG1"/>
      <c r="FWH1"/>
      <c r="FWI1"/>
      <c r="FWJ1"/>
      <c r="FWK1"/>
      <c r="FWL1"/>
      <c r="FWM1"/>
      <c r="FWN1"/>
      <c r="FWO1"/>
      <c r="FWP1"/>
      <c r="FWQ1"/>
      <c r="FWR1"/>
      <c r="FWS1"/>
      <c r="FWT1"/>
      <c r="FWU1"/>
      <c r="FWV1"/>
      <c r="FWW1"/>
      <c r="FWX1"/>
      <c r="FWY1"/>
      <c r="FWZ1"/>
      <c r="FXA1"/>
      <c r="FXB1"/>
      <c r="FXC1"/>
      <c r="FXD1"/>
      <c r="FXE1"/>
      <c r="FXF1"/>
      <c r="FXG1"/>
      <c r="FXH1"/>
      <c r="FXI1"/>
      <c r="FXJ1"/>
      <c r="FXK1"/>
      <c r="FXL1"/>
      <c r="FXM1"/>
      <c r="FXN1"/>
      <c r="FXO1"/>
      <c r="FXP1"/>
      <c r="FXQ1"/>
      <c r="FXR1"/>
      <c r="FXS1"/>
      <c r="FXT1"/>
      <c r="FXU1"/>
      <c r="FXV1"/>
      <c r="FXW1"/>
      <c r="FXX1"/>
      <c r="FXY1"/>
      <c r="FXZ1"/>
      <c r="FYA1"/>
      <c r="FYB1"/>
      <c r="FYC1"/>
      <c r="FYD1"/>
      <c r="FYE1"/>
      <c r="FYF1"/>
      <c r="FYG1"/>
      <c r="FYH1"/>
      <c r="FYI1"/>
      <c r="FYJ1"/>
      <c r="FYK1"/>
      <c r="FYL1"/>
      <c r="FYM1"/>
      <c r="FYN1"/>
      <c r="FYO1"/>
      <c r="FYP1"/>
      <c r="FYQ1"/>
      <c r="FYR1"/>
      <c r="FYS1"/>
      <c r="FYT1"/>
      <c r="FYU1"/>
      <c r="FYV1"/>
      <c r="FYW1"/>
      <c r="FYX1"/>
      <c r="FYY1"/>
      <c r="FYZ1"/>
      <c r="FZA1"/>
      <c r="FZB1"/>
      <c r="FZC1"/>
      <c r="FZD1"/>
      <c r="FZE1"/>
      <c r="FZF1"/>
      <c r="FZG1"/>
      <c r="FZH1"/>
      <c r="FZI1"/>
      <c r="FZJ1"/>
      <c r="FZK1"/>
      <c r="FZL1"/>
      <c r="FZM1"/>
      <c r="FZN1"/>
      <c r="FZO1"/>
      <c r="FZP1"/>
      <c r="FZQ1"/>
      <c r="FZR1"/>
      <c r="FZS1"/>
      <c r="FZT1"/>
      <c r="FZU1"/>
      <c r="FZV1"/>
      <c r="FZW1"/>
      <c r="FZX1"/>
      <c r="FZY1"/>
      <c r="FZZ1"/>
      <c r="GAA1"/>
      <c r="GAB1"/>
      <c r="GAC1"/>
      <c r="GAD1"/>
      <c r="GAE1"/>
      <c r="GAF1"/>
      <c r="GAG1"/>
      <c r="GAH1"/>
      <c r="GAI1"/>
      <c r="GAJ1"/>
      <c r="GAK1"/>
      <c r="GAL1"/>
      <c r="GAM1"/>
      <c r="GAN1"/>
      <c r="GAO1"/>
      <c r="GAP1"/>
      <c r="GAQ1"/>
      <c r="GAR1"/>
      <c r="GAS1"/>
      <c r="GAT1"/>
      <c r="GAU1"/>
      <c r="GAV1"/>
      <c r="GAW1"/>
      <c r="GAX1"/>
      <c r="GAY1"/>
      <c r="GAZ1"/>
      <c r="GBA1"/>
      <c r="GBB1"/>
      <c r="GBC1"/>
      <c r="GBD1"/>
      <c r="GBE1"/>
      <c r="GBF1"/>
      <c r="GBG1"/>
      <c r="GBH1"/>
      <c r="GBI1"/>
      <c r="GBJ1"/>
      <c r="GBK1"/>
      <c r="GBL1"/>
      <c r="GBM1"/>
      <c r="GBN1"/>
      <c r="GBO1"/>
      <c r="GBP1"/>
      <c r="GBQ1"/>
      <c r="GBR1"/>
      <c r="GBS1"/>
      <c r="GBT1"/>
      <c r="GBU1"/>
      <c r="GBV1"/>
      <c r="GBW1"/>
      <c r="GBX1"/>
      <c r="GBY1"/>
      <c r="GBZ1"/>
      <c r="GCA1"/>
      <c r="GCB1"/>
      <c r="GCC1"/>
      <c r="GCD1"/>
      <c r="GCE1"/>
      <c r="GCF1"/>
      <c r="GCG1"/>
      <c r="GCH1"/>
      <c r="GCI1"/>
      <c r="GCJ1"/>
      <c r="GCK1"/>
      <c r="GCL1"/>
      <c r="GCM1"/>
      <c r="GCN1"/>
      <c r="GCO1"/>
      <c r="GCP1"/>
      <c r="GCQ1"/>
      <c r="GCR1"/>
      <c r="GCS1"/>
      <c r="GCT1"/>
      <c r="GCU1"/>
      <c r="GCV1"/>
      <c r="GCW1"/>
      <c r="GCX1"/>
      <c r="GCY1"/>
      <c r="GCZ1"/>
      <c r="GDA1"/>
      <c r="GDB1"/>
      <c r="GDC1"/>
      <c r="GDD1"/>
      <c r="GDE1"/>
      <c r="GDF1"/>
      <c r="GDG1"/>
      <c r="GDH1"/>
      <c r="GDI1"/>
      <c r="GDJ1"/>
      <c r="GDK1"/>
      <c r="GDL1"/>
      <c r="GDM1"/>
      <c r="GDN1"/>
      <c r="GDO1"/>
      <c r="GDP1"/>
      <c r="GDQ1"/>
      <c r="GDR1"/>
      <c r="GDS1"/>
      <c r="GDT1"/>
      <c r="GDU1"/>
      <c r="GDV1"/>
      <c r="GDW1"/>
      <c r="GDX1"/>
      <c r="GDY1"/>
      <c r="GDZ1"/>
      <c r="GEA1"/>
      <c r="GEB1"/>
      <c r="GEC1"/>
      <c r="GED1"/>
      <c r="GEE1"/>
      <c r="GEF1"/>
      <c r="GEG1"/>
      <c r="GEH1"/>
      <c r="GEI1"/>
      <c r="GEJ1"/>
      <c r="GEK1"/>
      <c r="GEL1"/>
      <c r="GEM1"/>
      <c r="GEN1"/>
      <c r="GEO1"/>
      <c r="GEP1"/>
      <c r="GEQ1"/>
      <c r="GER1"/>
      <c r="GES1"/>
      <c r="GET1"/>
      <c r="GEU1"/>
      <c r="GEV1"/>
      <c r="GEW1"/>
      <c r="GEX1"/>
      <c r="GEY1"/>
      <c r="GEZ1"/>
      <c r="GFA1"/>
      <c r="GFB1"/>
      <c r="GFC1"/>
      <c r="GFD1"/>
      <c r="GFE1"/>
      <c r="GFF1"/>
      <c r="GFG1"/>
      <c r="GFH1"/>
      <c r="GFI1"/>
      <c r="GFJ1"/>
      <c r="GFK1"/>
      <c r="GFL1"/>
      <c r="GFM1"/>
      <c r="GFN1"/>
      <c r="GFO1"/>
      <c r="GFP1"/>
      <c r="GFQ1"/>
      <c r="GFR1"/>
      <c r="GFS1"/>
      <c r="GFT1"/>
      <c r="GFU1"/>
      <c r="GFV1"/>
      <c r="GFW1"/>
      <c r="GFX1"/>
      <c r="GFY1"/>
      <c r="GFZ1"/>
      <c r="GGA1"/>
      <c r="GGB1"/>
      <c r="GGC1"/>
      <c r="GGD1"/>
      <c r="GGE1"/>
      <c r="GGF1"/>
      <c r="GGG1"/>
      <c r="GGH1"/>
      <c r="GGI1"/>
      <c r="GGJ1"/>
      <c r="GGK1"/>
      <c r="GGL1"/>
      <c r="GGM1"/>
      <c r="GGN1"/>
      <c r="GGO1"/>
      <c r="GGP1"/>
      <c r="GGQ1"/>
      <c r="GGR1"/>
      <c r="GGS1"/>
      <c r="GGT1"/>
      <c r="GGU1"/>
      <c r="GGV1"/>
      <c r="GGW1"/>
      <c r="GGX1"/>
      <c r="GGY1"/>
      <c r="GGZ1"/>
      <c r="GHA1"/>
      <c r="GHB1"/>
      <c r="GHC1"/>
      <c r="GHD1"/>
      <c r="GHE1"/>
      <c r="GHF1"/>
      <c r="GHG1"/>
      <c r="GHH1"/>
      <c r="GHI1"/>
      <c r="GHJ1"/>
      <c r="GHK1"/>
      <c r="GHL1"/>
      <c r="GHM1"/>
      <c r="GHN1"/>
      <c r="GHO1"/>
      <c r="GHP1"/>
      <c r="GHQ1"/>
      <c r="GHR1"/>
      <c r="GHS1"/>
      <c r="GHT1"/>
      <c r="GHU1"/>
      <c r="GHV1"/>
      <c r="GHW1"/>
      <c r="GHX1"/>
      <c r="GHY1"/>
      <c r="GHZ1"/>
      <c r="GIA1"/>
      <c r="GIB1"/>
      <c r="GIC1"/>
      <c r="GID1"/>
      <c r="GIE1"/>
      <c r="GIF1"/>
      <c r="GIG1"/>
      <c r="GIH1"/>
      <c r="GII1"/>
      <c r="GIJ1"/>
      <c r="GIK1"/>
      <c r="GIL1"/>
      <c r="GIM1"/>
      <c r="GIN1"/>
      <c r="GIO1"/>
      <c r="GIP1"/>
      <c r="GIQ1"/>
      <c r="GIR1"/>
      <c r="GIS1"/>
      <c r="GIT1"/>
      <c r="GIU1"/>
      <c r="GIV1"/>
      <c r="GIW1"/>
      <c r="GIX1"/>
      <c r="GIY1"/>
      <c r="GIZ1"/>
      <c r="GJA1"/>
      <c r="GJB1"/>
      <c r="GJC1"/>
      <c r="GJD1"/>
      <c r="GJE1"/>
      <c r="GJF1"/>
      <c r="GJG1"/>
      <c r="GJH1"/>
      <c r="GJI1"/>
      <c r="GJJ1"/>
      <c r="GJK1"/>
      <c r="GJL1"/>
      <c r="GJM1"/>
      <c r="GJN1"/>
      <c r="GJO1"/>
      <c r="GJP1"/>
      <c r="GJQ1"/>
      <c r="GJR1"/>
      <c r="GJS1"/>
      <c r="GJT1"/>
      <c r="GJU1"/>
      <c r="GJV1"/>
      <c r="GJW1"/>
      <c r="GJX1"/>
      <c r="GJY1"/>
      <c r="GJZ1"/>
      <c r="GKA1"/>
      <c r="GKB1"/>
      <c r="GKC1"/>
      <c r="GKD1"/>
      <c r="GKE1"/>
      <c r="GKF1"/>
      <c r="GKG1"/>
      <c r="GKH1"/>
      <c r="GKI1"/>
      <c r="GKJ1"/>
      <c r="GKK1"/>
      <c r="GKL1"/>
      <c r="GKM1"/>
      <c r="GKN1"/>
      <c r="GKO1"/>
      <c r="GKP1"/>
      <c r="GKQ1"/>
      <c r="GKR1"/>
      <c r="GKS1"/>
      <c r="GKT1"/>
      <c r="GKU1"/>
      <c r="GKV1"/>
      <c r="GKW1"/>
      <c r="GKX1"/>
      <c r="GKY1"/>
      <c r="GKZ1"/>
      <c r="GLA1"/>
      <c r="GLB1"/>
      <c r="GLC1"/>
      <c r="GLD1"/>
      <c r="GLE1"/>
      <c r="GLF1"/>
      <c r="GLG1"/>
      <c r="GLH1"/>
      <c r="GLI1"/>
      <c r="GLJ1"/>
      <c r="GLK1"/>
      <c r="GLL1"/>
      <c r="GLM1"/>
      <c r="GLN1"/>
      <c r="GLO1"/>
      <c r="GLP1"/>
      <c r="GLQ1"/>
      <c r="GLR1"/>
      <c r="GLS1"/>
      <c r="GLT1"/>
      <c r="GLU1"/>
      <c r="GLV1"/>
      <c r="GLW1"/>
      <c r="GLX1"/>
      <c r="GLY1"/>
      <c r="GLZ1"/>
      <c r="GMA1"/>
      <c r="GMB1"/>
      <c r="GMC1"/>
      <c r="GMD1"/>
      <c r="GME1"/>
      <c r="GMF1"/>
      <c r="GMG1"/>
      <c r="GMH1"/>
      <c r="GMI1"/>
      <c r="GMJ1"/>
      <c r="GMK1"/>
      <c r="GML1"/>
      <c r="GMM1"/>
      <c r="GMN1"/>
      <c r="GMO1"/>
      <c r="GMP1"/>
      <c r="GMQ1"/>
      <c r="GMR1"/>
      <c r="GMS1"/>
      <c r="GMT1"/>
      <c r="GMU1"/>
      <c r="GMV1"/>
      <c r="GMW1"/>
      <c r="GMX1"/>
      <c r="GMY1"/>
      <c r="GMZ1"/>
      <c r="GNA1"/>
      <c r="GNB1"/>
      <c r="GNC1"/>
      <c r="GND1"/>
      <c r="GNE1"/>
      <c r="GNF1"/>
      <c r="GNG1"/>
      <c r="GNH1"/>
      <c r="GNI1"/>
      <c r="GNJ1"/>
      <c r="GNK1"/>
      <c r="GNL1"/>
      <c r="GNM1"/>
      <c r="GNN1"/>
      <c r="GNO1"/>
      <c r="GNP1"/>
      <c r="GNQ1"/>
      <c r="GNR1"/>
      <c r="GNS1"/>
      <c r="GNT1"/>
      <c r="GNU1"/>
      <c r="GNV1"/>
      <c r="GNW1"/>
      <c r="GNX1"/>
      <c r="GNY1"/>
      <c r="GNZ1"/>
      <c r="GOA1"/>
      <c r="GOB1"/>
      <c r="GOC1"/>
      <c r="GOD1"/>
      <c r="GOE1"/>
      <c r="GOF1"/>
      <c r="GOG1"/>
      <c r="GOH1"/>
      <c r="GOI1"/>
      <c r="GOJ1"/>
      <c r="GOK1"/>
      <c r="GOL1"/>
      <c r="GOM1"/>
      <c r="GON1"/>
      <c r="GOO1"/>
      <c r="GOP1"/>
      <c r="GOQ1"/>
      <c r="GOR1"/>
      <c r="GOS1"/>
      <c r="GOT1"/>
      <c r="GOU1"/>
      <c r="GOV1"/>
      <c r="GOW1"/>
      <c r="GOX1"/>
      <c r="GOY1"/>
      <c r="GOZ1"/>
      <c r="GPA1"/>
      <c r="GPB1"/>
      <c r="GPC1"/>
      <c r="GPD1"/>
      <c r="GPE1"/>
      <c r="GPF1"/>
      <c r="GPG1"/>
      <c r="GPH1"/>
      <c r="GPI1"/>
      <c r="GPJ1"/>
      <c r="GPK1"/>
      <c r="GPL1"/>
      <c r="GPM1"/>
      <c r="GPN1"/>
      <c r="GPO1"/>
      <c r="GPP1"/>
      <c r="GPQ1"/>
      <c r="GPR1"/>
      <c r="GPS1"/>
      <c r="GPT1"/>
      <c r="GPU1"/>
      <c r="GPV1"/>
      <c r="GPW1"/>
      <c r="GPX1"/>
      <c r="GPY1"/>
      <c r="GPZ1"/>
      <c r="GQA1"/>
      <c r="GQB1"/>
      <c r="GQC1"/>
      <c r="GQD1"/>
      <c r="GQE1"/>
      <c r="GQF1"/>
      <c r="GQG1"/>
      <c r="GQH1"/>
      <c r="GQI1"/>
      <c r="GQJ1"/>
      <c r="GQK1"/>
      <c r="GQL1"/>
      <c r="GQM1"/>
      <c r="GQN1"/>
      <c r="GQO1"/>
      <c r="GQP1"/>
      <c r="GQQ1"/>
      <c r="GQR1"/>
      <c r="GQS1"/>
      <c r="GQT1"/>
      <c r="GQU1"/>
      <c r="GQV1"/>
      <c r="GQW1"/>
      <c r="GQX1"/>
      <c r="GQY1"/>
      <c r="GQZ1"/>
      <c r="GRA1"/>
      <c r="GRB1"/>
      <c r="GRC1"/>
      <c r="GRD1"/>
      <c r="GRE1"/>
      <c r="GRF1"/>
      <c r="GRG1"/>
      <c r="GRH1"/>
      <c r="GRI1"/>
      <c r="GRJ1"/>
      <c r="GRK1"/>
      <c r="GRL1"/>
      <c r="GRM1"/>
      <c r="GRN1"/>
      <c r="GRO1"/>
      <c r="GRP1"/>
      <c r="GRQ1"/>
      <c r="GRR1"/>
      <c r="GRS1"/>
      <c r="GRT1"/>
      <c r="GRU1"/>
      <c r="GRV1"/>
      <c r="GRW1"/>
      <c r="GRX1"/>
      <c r="GRY1"/>
      <c r="GRZ1"/>
      <c r="GSA1"/>
      <c r="GSB1"/>
      <c r="GSC1"/>
      <c r="GSD1"/>
      <c r="GSE1"/>
      <c r="GSF1"/>
      <c r="GSG1"/>
      <c r="GSH1"/>
      <c r="GSI1"/>
      <c r="GSJ1"/>
      <c r="GSK1"/>
      <c r="GSL1"/>
      <c r="GSM1"/>
      <c r="GSN1"/>
      <c r="GSO1"/>
      <c r="GSP1"/>
      <c r="GSQ1"/>
      <c r="GSR1"/>
      <c r="GSS1"/>
      <c r="GST1"/>
      <c r="GSU1"/>
      <c r="GSV1"/>
      <c r="GSW1"/>
      <c r="GSX1"/>
      <c r="GSY1"/>
      <c r="GSZ1"/>
      <c r="GTA1"/>
      <c r="GTB1"/>
      <c r="GTC1"/>
      <c r="GTD1"/>
      <c r="GTE1"/>
      <c r="GTF1"/>
      <c r="GTG1"/>
      <c r="GTH1"/>
      <c r="GTI1"/>
      <c r="GTJ1"/>
      <c r="GTK1"/>
      <c r="GTL1"/>
      <c r="GTM1"/>
      <c r="GTN1"/>
      <c r="GTO1"/>
      <c r="GTP1"/>
      <c r="GTQ1"/>
      <c r="GTR1"/>
      <c r="GTS1"/>
      <c r="GTT1"/>
      <c r="GTU1"/>
      <c r="GTV1"/>
      <c r="GTW1"/>
      <c r="GTX1"/>
      <c r="GTY1"/>
      <c r="GTZ1"/>
      <c r="GUA1"/>
      <c r="GUB1"/>
      <c r="GUC1"/>
      <c r="GUD1"/>
      <c r="GUE1"/>
      <c r="GUF1"/>
      <c r="GUG1"/>
      <c r="GUH1"/>
      <c r="GUI1"/>
      <c r="GUJ1"/>
      <c r="GUK1"/>
      <c r="GUL1"/>
      <c r="GUM1"/>
      <c r="GUN1"/>
      <c r="GUO1"/>
      <c r="GUP1"/>
      <c r="GUQ1"/>
      <c r="GUR1"/>
      <c r="GUS1"/>
      <c r="GUT1"/>
      <c r="GUU1"/>
      <c r="GUV1"/>
      <c r="GUW1"/>
      <c r="GUX1"/>
      <c r="GUY1"/>
      <c r="GUZ1"/>
      <c r="GVA1"/>
      <c r="GVB1"/>
      <c r="GVC1"/>
      <c r="GVD1"/>
      <c r="GVE1"/>
      <c r="GVF1"/>
      <c r="GVG1"/>
      <c r="GVH1"/>
      <c r="GVI1"/>
      <c r="GVJ1"/>
      <c r="GVK1"/>
      <c r="GVL1"/>
      <c r="GVM1"/>
      <c r="GVN1"/>
      <c r="GVO1"/>
      <c r="GVP1"/>
      <c r="GVQ1"/>
      <c r="GVR1"/>
      <c r="GVS1"/>
      <c r="GVT1"/>
      <c r="GVU1"/>
      <c r="GVV1"/>
      <c r="GVW1"/>
      <c r="GVX1"/>
      <c r="GVY1"/>
      <c r="GVZ1"/>
      <c r="GWA1"/>
      <c r="GWB1"/>
      <c r="GWC1"/>
      <c r="GWD1"/>
      <c r="GWE1"/>
      <c r="GWF1"/>
      <c r="GWG1"/>
      <c r="GWH1"/>
      <c r="GWI1"/>
      <c r="GWJ1"/>
      <c r="GWK1"/>
      <c r="GWL1"/>
      <c r="GWM1"/>
      <c r="GWN1"/>
      <c r="GWO1"/>
      <c r="GWP1"/>
      <c r="GWQ1"/>
      <c r="GWR1"/>
      <c r="GWS1"/>
      <c r="GWT1"/>
      <c r="GWU1"/>
      <c r="GWV1"/>
      <c r="GWW1"/>
      <c r="GWX1"/>
      <c r="GWY1"/>
      <c r="GWZ1"/>
      <c r="GXA1"/>
      <c r="GXB1"/>
      <c r="GXC1"/>
      <c r="GXD1"/>
      <c r="GXE1"/>
      <c r="GXF1"/>
      <c r="GXG1"/>
      <c r="GXH1"/>
      <c r="GXI1"/>
      <c r="GXJ1"/>
      <c r="GXK1"/>
      <c r="GXL1"/>
      <c r="GXM1"/>
      <c r="GXN1"/>
      <c r="GXO1"/>
      <c r="GXP1"/>
      <c r="GXQ1"/>
      <c r="GXR1"/>
      <c r="GXS1"/>
      <c r="GXT1"/>
      <c r="GXU1"/>
      <c r="GXV1"/>
      <c r="GXW1"/>
      <c r="GXX1"/>
      <c r="GXY1"/>
      <c r="GXZ1"/>
      <c r="GYA1"/>
      <c r="GYB1"/>
      <c r="GYC1"/>
      <c r="GYD1"/>
      <c r="GYE1"/>
      <c r="GYF1"/>
      <c r="GYG1"/>
      <c r="GYH1"/>
      <c r="GYI1"/>
      <c r="GYJ1"/>
      <c r="GYK1"/>
      <c r="GYL1"/>
      <c r="GYM1"/>
      <c r="GYN1"/>
      <c r="GYO1"/>
      <c r="GYP1"/>
      <c r="GYQ1"/>
      <c r="GYR1"/>
      <c r="GYS1"/>
      <c r="GYT1"/>
      <c r="GYU1"/>
      <c r="GYV1"/>
      <c r="GYW1"/>
      <c r="GYX1"/>
      <c r="GYY1"/>
      <c r="GYZ1"/>
      <c r="GZA1"/>
      <c r="GZB1"/>
      <c r="GZC1"/>
      <c r="GZD1"/>
      <c r="GZE1"/>
      <c r="GZF1"/>
      <c r="GZG1"/>
      <c r="GZH1"/>
      <c r="GZI1"/>
      <c r="GZJ1"/>
      <c r="GZK1"/>
      <c r="GZL1"/>
      <c r="GZM1"/>
      <c r="GZN1"/>
      <c r="GZO1"/>
      <c r="GZP1"/>
      <c r="GZQ1"/>
      <c r="GZR1"/>
      <c r="GZS1"/>
      <c r="GZT1"/>
      <c r="GZU1"/>
      <c r="GZV1"/>
      <c r="GZW1"/>
      <c r="GZX1"/>
      <c r="GZY1"/>
      <c r="GZZ1"/>
      <c r="HAA1"/>
      <c r="HAB1"/>
      <c r="HAC1"/>
      <c r="HAD1"/>
      <c r="HAE1"/>
      <c r="HAF1"/>
      <c r="HAG1"/>
      <c r="HAH1"/>
      <c r="HAI1"/>
      <c r="HAJ1"/>
      <c r="HAK1"/>
      <c r="HAL1"/>
      <c r="HAM1"/>
      <c r="HAN1"/>
      <c r="HAO1"/>
      <c r="HAP1"/>
      <c r="HAQ1"/>
      <c r="HAR1"/>
      <c r="HAS1"/>
      <c r="HAT1"/>
      <c r="HAU1"/>
      <c r="HAV1"/>
      <c r="HAW1"/>
      <c r="HAX1"/>
      <c r="HAY1"/>
      <c r="HAZ1"/>
      <c r="HBA1"/>
      <c r="HBB1"/>
      <c r="HBC1"/>
      <c r="HBD1"/>
      <c r="HBE1"/>
      <c r="HBF1"/>
      <c r="HBG1"/>
      <c r="HBH1"/>
      <c r="HBI1"/>
      <c r="HBJ1"/>
      <c r="HBK1"/>
      <c r="HBL1"/>
      <c r="HBM1"/>
      <c r="HBN1"/>
      <c r="HBO1"/>
      <c r="HBP1"/>
      <c r="HBQ1"/>
      <c r="HBR1"/>
      <c r="HBS1"/>
      <c r="HBT1"/>
      <c r="HBU1"/>
      <c r="HBV1"/>
      <c r="HBW1"/>
      <c r="HBX1"/>
      <c r="HBY1"/>
      <c r="HBZ1"/>
      <c r="HCA1"/>
      <c r="HCB1"/>
      <c r="HCC1"/>
      <c r="HCD1"/>
      <c r="HCE1"/>
      <c r="HCF1"/>
      <c r="HCG1"/>
      <c r="HCH1"/>
      <c r="HCI1"/>
      <c r="HCJ1"/>
      <c r="HCK1"/>
      <c r="HCL1"/>
      <c r="HCM1"/>
      <c r="HCN1"/>
      <c r="HCO1"/>
      <c r="HCP1"/>
      <c r="HCQ1"/>
      <c r="HCR1"/>
      <c r="HCS1"/>
      <c r="HCT1"/>
      <c r="HCU1"/>
      <c r="HCV1"/>
      <c r="HCW1"/>
      <c r="HCX1"/>
      <c r="HCY1"/>
      <c r="HCZ1"/>
      <c r="HDA1"/>
      <c r="HDB1"/>
      <c r="HDC1"/>
      <c r="HDD1"/>
      <c r="HDE1"/>
      <c r="HDF1"/>
      <c r="HDG1"/>
      <c r="HDH1"/>
      <c r="HDI1"/>
      <c r="HDJ1"/>
      <c r="HDK1"/>
      <c r="HDL1"/>
      <c r="HDM1"/>
      <c r="HDN1"/>
      <c r="HDO1"/>
      <c r="HDP1"/>
      <c r="HDQ1"/>
      <c r="HDR1"/>
      <c r="HDS1"/>
      <c r="HDT1"/>
      <c r="HDU1"/>
      <c r="HDV1"/>
      <c r="HDW1"/>
      <c r="HDX1"/>
      <c r="HDY1"/>
      <c r="HDZ1"/>
      <c r="HEA1"/>
      <c r="HEB1"/>
      <c r="HEC1"/>
      <c r="HED1"/>
      <c r="HEE1"/>
      <c r="HEF1"/>
      <c r="HEG1"/>
      <c r="HEH1"/>
      <c r="HEI1"/>
      <c r="HEJ1"/>
      <c r="HEK1"/>
      <c r="HEL1"/>
      <c r="HEM1"/>
      <c r="HEN1"/>
      <c r="HEO1"/>
      <c r="HEP1"/>
      <c r="HEQ1"/>
      <c r="HER1"/>
      <c r="HES1"/>
      <c r="HET1"/>
      <c r="HEU1"/>
      <c r="HEV1"/>
      <c r="HEW1"/>
      <c r="HEX1"/>
      <c r="HEY1"/>
      <c r="HEZ1"/>
      <c r="HFA1"/>
      <c r="HFB1"/>
      <c r="HFC1"/>
      <c r="HFD1"/>
      <c r="HFE1"/>
      <c r="HFF1"/>
      <c r="HFG1"/>
      <c r="HFH1"/>
      <c r="HFI1"/>
      <c r="HFJ1"/>
      <c r="HFK1"/>
      <c r="HFL1"/>
      <c r="HFM1"/>
      <c r="HFN1"/>
      <c r="HFO1"/>
      <c r="HFP1"/>
      <c r="HFQ1"/>
      <c r="HFR1"/>
      <c r="HFS1"/>
      <c r="HFT1"/>
      <c r="HFU1"/>
      <c r="HFV1"/>
      <c r="HFW1"/>
      <c r="HFX1"/>
      <c r="HFY1"/>
      <c r="HFZ1"/>
      <c r="HGA1"/>
      <c r="HGB1"/>
      <c r="HGC1"/>
      <c r="HGD1"/>
      <c r="HGE1"/>
      <c r="HGF1"/>
      <c r="HGG1"/>
      <c r="HGH1"/>
      <c r="HGI1"/>
      <c r="HGJ1"/>
      <c r="HGK1"/>
      <c r="HGL1"/>
      <c r="HGM1"/>
      <c r="HGN1"/>
      <c r="HGO1"/>
      <c r="HGP1"/>
      <c r="HGQ1"/>
      <c r="HGR1"/>
      <c r="HGS1"/>
      <c r="HGT1"/>
      <c r="HGU1"/>
      <c r="HGV1"/>
      <c r="HGW1"/>
      <c r="HGX1"/>
      <c r="HGY1"/>
      <c r="HGZ1"/>
      <c r="HHA1"/>
      <c r="HHB1"/>
      <c r="HHC1"/>
      <c r="HHD1"/>
      <c r="HHE1"/>
      <c r="HHF1"/>
      <c r="HHG1"/>
      <c r="HHH1"/>
      <c r="HHI1"/>
      <c r="HHJ1"/>
      <c r="HHK1"/>
      <c r="HHL1"/>
      <c r="HHM1"/>
      <c r="HHN1"/>
      <c r="HHO1"/>
      <c r="HHP1"/>
      <c r="HHQ1"/>
      <c r="HHR1"/>
      <c r="HHS1"/>
      <c r="HHT1"/>
      <c r="HHU1"/>
      <c r="HHV1"/>
      <c r="HHW1"/>
      <c r="HHX1"/>
      <c r="HHY1"/>
      <c r="HHZ1"/>
      <c r="HIA1"/>
      <c r="HIB1"/>
      <c r="HIC1"/>
      <c r="HID1"/>
      <c r="HIE1"/>
      <c r="HIF1"/>
      <c r="HIG1"/>
      <c r="HIH1"/>
      <c r="HII1"/>
      <c r="HIJ1"/>
      <c r="HIK1"/>
      <c r="HIL1"/>
      <c r="HIM1"/>
      <c r="HIN1"/>
      <c r="HIO1"/>
      <c r="HIP1"/>
      <c r="HIQ1"/>
      <c r="HIR1"/>
      <c r="HIS1"/>
      <c r="HIT1"/>
      <c r="HIU1"/>
      <c r="HIV1"/>
      <c r="HIW1"/>
      <c r="HIX1"/>
      <c r="HIY1"/>
      <c r="HIZ1"/>
      <c r="HJA1"/>
      <c r="HJB1"/>
      <c r="HJC1"/>
      <c r="HJD1"/>
      <c r="HJE1"/>
      <c r="HJF1"/>
      <c r="HJG1"/>
      <c r="HJH1"/>
      <c r="HJI1"/>
      <c r="HJJ1"/>
      <c r="HJK1"/>
      <c r="HJL1"/>
      <c r="HJM1"/>
      <c r="HJN1"/>
      <c r="HJO1"/>
      <c r="HJP1"/>
      <c r="HJQ1"/>
      <c r="HJR1"/>
      <c r="HJS1"/>
      <c r="HJT1"/>
      <c r="HJU1"/>
      <c r="HJV1"/>
      <c r="HJW1"/>
      <c r="HJX1"/>
      <c r="HJY1"/>
      <c r="HJZ1"/>
      <c r="HKA1"/>
      <c r="HKB1"/>
      <c r="HKC1"/>
      <c r="HKD1"/>
      <c r="HKE1"/>
      <c r="HKF1"/>
      <c r="HKG1"/>
      <c r="HKH1"/>
      <c r="HKI1"/>
      <c r="HKJ1"/>
      <c r="HKK1"/>
      <c r="HKL1"/>
      <c r="HKM1"/>
      <c r="HKN1"/>
      <c r="HKO1"/>
      <c r="HKP1"/>
      <c r="HKQ1"/>
      <c r="HKR1"/>
      <c r="HKS1"/>
      <c r="HKT1"/>
      <c r="HKU1"/>
      <c r="HKV1"/>
      <c r="HKW1"/>
      <c r="HKX1"/>
      <c r="HKY1"/>
      <c r="HKZ1"/>
      <c r="HLA1"/>
      <c r="HLB1"/>
      <c r="HLC1"/>
      <c r="HLD1"/>
      <c r="HLE1"/>
      <c r="HLF1"/>
      <c r="HLG1"/>
      <c r="HLH1"/>
      <c r="HLI1"/>
      <c r="HLJ1"/>
      <c r="HLK1"/>
      <c r="HLL1"/>
      <c r="HLM1"/>
      <c r="HLN1"/>
      <c r="HLO1"/>
      <c r="HLP1"/>
      <c r="HLQ1"/>
      <c r="HLR1"/>
      <c r="HLS1"/>
      <c r="HLT1"/>
      <c r="HLU1"/>
      <c r="HLV1"/>
      <c r="HLW1"/>
      <c r="HLX1"/>
      <c r="HLY1"/>
      <c r="HLZ1"/>
      <c r="HMA1"/>
      <c r="HMB1"/>
      <c r="HMC1"/>
      <c r="HMD1"/>
      <c r="HME1"/>
      <c r="HMF1"/>
      <c r="HMG1"/>
      <c r="HMH1"/>
      <c r="HMI1"/>
      <c r="HMJ1"/>
      <c r="HMK1"/>
      <c r="HML1"/>
      <c r="HMM1"/>
      <c r="HMN1"/>
      <c r="HMO1"/>
      <c r="HMP1"/>
      <c r="HMQ1"/>
      <c r="HMR1"/>
      <c r="HMS1"/>
      <c r="HMT1"/>
      <c r="HMU1"/>
      <c r="HMV1"/>
      <c r="HMW1"/>
      <c r="HMX1"/>
      <c r="HMY1"/>
      <c r="HMZ1"/>
      <c r="HNA1"/>
      <c r="HNB1"/>
      <c r="HNC1"/>
      <c r="HND1"/>
      <c r="HNE1"/>
      <c r="HNF1"/>
      <c r="HNG1"/>
      <c r="HNH1"/>
      <c r="HNI1"/>
      <c r="HNJ1"/>
      <c r="HNK1"/>
      <c r="HNL1"/>
      <c r="HNM1"/>
      <c r="HNN1"/>
      <c r="HNO1"/>
      <c r="HNP1"/>
      <c r="HNQ1"/>
      <c r="HNR1"/>
      <c r="HNS1"/>
      <c r="HNT1"/>
      <c r="HNU1"/>
      <c r="HNV1"/>
      <c r="HNW1"/>
      <c r="HNX1"/>
      <c r="HNY1"/>
      <c r="HNZ1"/>
      <c r="HOA1"/>
      <c r="HOB1"/>
      <c r="HOC1"/>
      <c r="HOD1"/>
      <c r="HOE1"/>
      <c r="HOF1"/>
      <c r="HOG1"/>
      <c r="HOH1"/>
      <c r="HOI1"/>
      <c r="HOJ1"/>
      <c r="HOK1"/>
      <c r="HOL1"/>
      <c r="HOM1"/>
      <c r="HON1"/>
      <c r="HOO1"/>
      <c r="HOP1"/>
      <c r="HOQ1"/>
      <c r="HOR1"/>
      <c r="HOS1"/>
      <c r="HOT1"/>
      <c r="HOU1"/>
      <c r="HOV1"/>
      <c r="HOW1"/>
      <c r="HOX1"/>
      <c r="HOY1"/>
      <c r="HOZ1"/>
      <c r="HPA1"/>
      <c r="HPB1"/>
      <c r="HPC1"/>
      <c r="HPD1"/>
      <c r="HPE1"/>
      <c r="HPF1"/>
      <c r="HPG1"/>
      <c r="HPH1"/>
      <c r="HPI1"/>
      <c r="HPJ1"/>
      <c r="HPK1"/>
      <c r="HPL1"/>
      <c r="HPM1"/>
      <c r="HPN1"/>
      <c r="HPO1"/>
      <c r="HPP1"/>
      <c r="HPQ1"/>
      <c r="HPR1"/>
      <c r="HPS1"/>
      <c r="HPT1"/>
      <c r="HPU1"/>
      <c r="HPV1"/>
      <c r="HPW1"/>
      <c r="HPX1"/>
      <c r="HPY1"/>
      <c r="HPZ1"/>
      <c r="HQA1"/>
      <c r="HQB1"/>
      <c r="HQC1"/>
      <c r="HQD1"/>
      <c r="HQE1"/>
      <c r="HQF1"/>
      <c r="HQG1"/>
      <c r="HQH1"/>
      <c r="HQI1"/>
      <c r="HQJ1"/>
      <c r="HQK1"/>
      <c r="HQL1"/>
      <c r="HQM1"/>
      <c r="HQN1"/>
      <c r="HQO1"/>
      <c r="HQP1"/>
      <c r="HQQ1"/>
      <c r="HQR1"/>
      <c r="HQS1"/>
      <c r="HQT1"/>
      <c r="HQU1"/>
      <c r="HQV1"/>
      <c r="HQW1"/>
      <c r="HQX1"/>
      <c r="HQY1"/>
      <c r="HQZ1"/>
      <c r="HRA1"/>
      <c r="HRB1"/>
      <c r="HRC1"/>
      <c r="HRD1"/>
      <c r="HRE1"/>
      <c r="HRF1"/>
      <c r="HRG1"/>
      <c r="HRH1"/>
      <c r="HRI1"/>
      <c r="HRJ1"/>
      <c r="HRK1"/>
      <c r="HRL1"/>
      <c r="HRM1"/>
      <c r="HRN1"/>
      <c r="HRO1"/>
      <c r="HRP1"/>
      <c r="HRQ1"/>
      <c r="HRR1"/>
      <c r="HRS1"/>
      <c r="HRT1"/>
      <c r="HRU1"/>
      <c r="HRV1"/>
      <c r="HRW1"/>
      <c r="HRX1"/>
      <c r="HRY1"/>
      <c r="HRZ1"/>
      <c r="HSA1"/>
      <c r="HSB1"/>
      <c r="HSC1"/>
      <c r="HSD1"/>
      <c r="HSE1"/>
      <c r="HSF1"/>
      <c r="HSG1"/>
      <c r="HSH1"/>
      <c r="HSI1"/>
      <c r="HSJ1"/>
      <c r="HSK1"/>
      <c r="HSL1"/>
      <c r="HSM1"/>
      <c r="HSN1"/>
      <c r="HSO1"/>
      <c r="HSP1"/>
      <c r="HSQ1"/>
      <c r="HSR1"/>
      <c r="HSS1"/>
      <c r="HST1"/>
      <c r="HSU1"/>
      <c r="HSV1"/>
      <c r="HSW1"/>
      <c r="HSX1"/>
      <c r="HSY1"/>
      <c r="HSZ1"/>
      <c r="HTA1"/>
      <c r="HTB1"/>
      <c r="HTC1"/>
      <c r="HTD1"/>
      <c r="HTE1"/>
      <c r="HTF1"/>
      <c r="HTG1"/>
      <c r="HTH1"/>
      <c r="HTI1"/>
      <c r="HTJ1"/>
      <c r="HTK1"/>
      <c r="HTL1"/>
      <c r="HTM1"/>
      <c r="HTN1"/>
      <c r="HTO1"/>
      <c r="HTP1"/>
      <c r="HTQ1"/>
      <c r="HTR1"/>
      <c r="HTS1"/>
      <c r="HTT1"/>
      <c r="HTU1"/>
      <c r="HTV1"/>
      <c r="HTW1"/>
      <c r="HTX1"/>
      <c r="HTY1"/>
      <c r="HTZ1"/>
      <c r="HUA1"/>
      <c r="HUB1"/>
      <c r="HUC1"/>
      <c r="HUD1"/>
      <c r="HUE1"/>
      <c r="HUF1"/>
      <c r="HUG1"/>
      <c r="HUH1"/>
      <c r="HUI1"/>
      <c r="HUJ1"/>
      <c r="HUK1"/>
      <c r="HUL1"/>
      <c r="HUM1"/>
      <c r="HUN1"/>
      <c r="HUO1"/>
      <c r="HUP1"/>
      <c r="HUQ1"/>
      <c r="HUR1"/>
      <c r="HUS1"/>
      <c r="HUT1"/>
      <c r="HUU1"/>
      <c r="HUV1"/>
      <c r="HUW1"/>
      <c r="HUX1"/>
      <c r="HUY1"/>
      <c r="HUZ1"/>
      <c r="HVA1"/>
      <c r="HVB1"/>
      <c r="HVC1"/>
      <c r="HVD1"/>
      <c r="HVE1"/>
      <c r="HVF1"/>
      <c r="HVG1"/>
      <c r="HVH1"/>
      <c r="HVI1"/>
      <c r="HVJ1"/>
      <c r="HVK1"/>
      <c r="HVL1"/>
      <c r="HVM1"/>
      <c r="HVN1"/>
      <c r="HVO1"/>
      <c r="HVP1"/>
      <c r="HVQ1"/>
      <c r="HVR1"/>
      <c r="HVS1"/>
      <c r="HVT1"/>
      <c r="HVU1"/>
      <c r="HVV1"/>
      <c r="HVW1"/>
      <c r="HVX1"/>
      <c r="HVY1"/>
      <c r="HVZ1"/>
      <c r="HWA1"/>
      <c r="HWB1"/>
      <c r="HWC1"/>
      <c r="HWD1"/>
      <c r="HWE1"/>
      <c r="HWF1"/>
      <c r="HWG1"/>
      <c r="HWH1"/>
      <c r="HWI1"/>
      <c r="HWJ1"/>
      <c r="HWK1"/>
      <c r="HWL1"/>
      <c r="HWM1"/>
      <c r="HWN1"/>
      <c r="HWO1"/>
      <c r="HWP1"/>
      <c r="HWQ1"/>
      <c r="HWR1"/>
      <c r="HWS1"/>
      <c r="HWT1"/>
      <c r="HWU1"/>
      <c r="HWV1"/>
      <c r="HWW1"/>
      <c r="HWX1"/>
      <c r="HWY1"/>
      <c r="HWZ1"/>
      <c r="HXA1"/>
      <c r="HXB1"/>
      <c r="HXC1"/>
      <c r="HXD1"/>
      <c r="HXE1"/>
      <c r="HXF1"/>
      <c r="HXG1"/>
      <c r="HXH1"/>
      <c r="HXI1"/>
      <c r="HXJ1"/>
      <c r="HXK1"/>
      <c r="HXL1"/>
      <c r="HXM1"/>
      <c r="HXN1"/>
      <c r="HXO1"/>
      <c r="HXP1"/>
      <c r="HXQ1"/>
      <c r="HXR1"/>
      <c r="HXS1"/>
      <c r="HXT1"/>
      <c r="HXU1"/>
      <c r="HXV1"/>
      <c r="HXW1"/>
      <c r="HXX1"/>
      <c r="HXY1"/>
      <c r="HXZ1"/>
      <c r="HYA1"/>
      <c r="HYB1"/>
      <c r="HYC1"/>
      <c r="HYD1"/>
      <c r="HYE1"/>
      <c r="HYF1"/>
      <c r="HYG1"/>
      <c r="HYH1"/>
      <c r="HYI1"/>
      <c r="HYJ1"/>
      <c r="HYK1"/>
      <c r="HYL1"/>
      <c r="HYM1"/>
      <c r="HYN1"/>
      <c r="HYO1"/>
      <c r="HYP1"/>
      <c r="HYQ1"/>
      <c r="HYR1"/>
      <c r="HYS1"/>
      <c r="HYT1"/>
      <c r="HYU1"/>
      <c r="HYV1"/>
      <c r="HYW1"/>
      <c r="HYX1"/>
      <c r="HYY1"/>
      <c r="HYZ1"/>
      <c r="HZA1"/>
      <c r="HZB1"/>
      <c r="HZC1"/>
      <c r="HZD1"/>
      <c r="HZE1"/>
      <c r="HZF1"/>
      <c r="HZG1"/>
      <c r="HZH1"/>
      <c r="HZI1"/>
      <c r="HZJ1"/>
      <c r="HZK1"/>
      <c r="HZL1"/>
      <c r="HZM1"/>
      <c r="HZN1"/>
      <c r="HZO1"/>
      <c r="HZP1"/>
      <c r="HZQ1"/>
      <c r="HZR1"/>
      <c r="HZS1"/>
      <c r="HZT1"/>
      <c r="HZU1"/>
      <c r="HZV1"/>
      <c r="HZW1"/>
      <c r="HZX1"/>
      <c r="HZY1"/>
      <c r="HZZ1"/>
      <c r="IAA1"/>
      <c r="IAB1"/>
      <c r="IAC1"/>
      <c r="IAD1"/>
      <c r="IAE1"/>
      <c r="IAF1"/>
      <c r="IAG1"/>
      <c r="IAH1"/>
      <c r="IAI1"/>
      <c r="IAJ1"/>
      <c r="IAK1"/>
      <c r="IAL1"/>
      <c r="IAM1"/>
      <c r="IAN1"/>
      <c r="IAO1"/>
      <c r="IAP1"/>
      <c r="IAQ1"/>
      <c r="IAR1"/>
      <c r="IAS1"/>
      <c r="IAT1"/>
      <c r="IAU1"/>
      <c r="IAV1"/>
      <c r="IAW1"/>
      <c r="IAX1"/>
      <c r="IAY1"/>
      <c r="IAZ1"/>
      <c r="IBA1"/>
      <c r="IBB1"/>
      <c r="IBC1"/>
      <c r="IBD1"/>
      <c r="IBE1"/>
      <c r="IBF1"/>
      <c r="IBG1"/>
      <c r="IBH1"/>
      <c r="IBI1"/>
      <c r="IBJ1"/>
      <c r="IBK1"/>
      <c r="IBL1"/>
      <c r="IBM1"/>
      <c r="IBN1"/>
      <c r="IBO1"/>
      <c r="IBP1"/>
      <c r="IBQ1"/>
      <c r="IBR1"/>
      <c r="IBS1"/>
      <c r="IBT1"/>
      <c r="IBU1"/>
      <c r="IBV1"/>
      <c r="IBW1"/>
      <c r="IBX1"/>
      <c r="IBY1"/>
      <c r="IBZ1"/>
      <c r="ICA1"/>
      <c r="ICB1"/>
      <c r="ICC1"/>
      <c r="ICD1"/>
      <c r="ICE1"/>
      <c r="ICF1"/>
      <c r="ICG1"/>
      <c r="ICH1"/>
      <c r="ICI1"/>
      <c r="ICJ1"/>
      <c r="ICK1"/>
      <c r="ICL1"/>
      <c r="ICM1"/>
      <c r="ICN1"/>
      <c r="ICO1"/>
      <c r="ICP1"/>
      <c r="ICQ1"/>
      <c r="ICR1"/>
      <c r="ICS1"/>
      <c r="ICT1"/>
      <c r="ICU1"/>
      <c r="ICV1"/>
      <c r="ICW1"/>
      <c r="ICX1"/>
      <c r="ICY1"/>
      <c r="ICZ1"/>
      <c r="IDA1"/>
      <c r="IDB1"/>
      <c r="IDC1"/>
      <c r="IDD1"/>
      <c r="IDE1"/>
      <c r="IDF1"/>
      <c r="IDG1"/>
      <c r="IDH1"/>
      <c r="IDI1"/>
      <c r="IDJ1"/>
      <c r="IDK1"/>
      <c r="IDL1"/>
      <c r="IDM1"/>
      <c r="IDN1"/>
      <c r="IDO1"/>
      <c r="IDP1"/>
      <c r="IDQ1"/>
      <c r="IDR1"/>
      <c r="IDS1"/>
      <c r="IDT1"/>
      <c r="IDU1"/>
      <c r="IDV1"/>
      <c r="IDW1"/>
      <c r="IDX1"/>
      <c r="IDY1"/>
      <c r="IDZ1"/>
      <c r="IEA1"/>
      <c r="IEB1"/>
      <c r="IEC1"/>
      <c r="IED1"/>
      <c r="IEE1"/>
      <c r="IEF1"/>
      <c r="IEG1"/>
      <c r="IEH1"/>
      <c r="IEI1"/>
      <c r="IEJ1"/>
      <c r="IEK1"/>
      <c r="IEL1"/>
      <c r="IEM1"/>
      <c r="IEN1"/>
      <c r="IEO1"/>
      <c r="IEP1"/>
      <c r="IEQ1"/>
      <c r="IER1"/>
      <c r="IES1"/>
      <c r="IET1"/>
      <c r="IEU1"/>
      <c r="IEV1"/>
      <c r="IEW1"/>
      <c r="IEX1"/>
      <c r="IEY1"/>
      <c r="IEZ1"/>
      <c r="IFA1"/>
      <c r="IFB1"/>
      <c r="IFC1"/>
      <c r="IFD1"/>
      <c r="IFE1"/>
      <c r="IFF1"/>
      <c r="IFG1"/>
      <c r="IFH1"/>
      <c r="IFI1"/>
      <c r="IFJ1"/>
      <c r="IFK1"/>
      <c r="IFL1"/>
      <c r="IFM1"/>
      <c r="IFN1"/>
      <c r="IFO1"/>
      <c r="IFP1"/>
      <c r="IFQ1"/>
      <c r="IFR1"/>
      <c r="IFS1"/>
      <c r="IFT1"/>
      <c r="IFU1"/>
      <c r="IFV1"/>
      <c r="IFW1"/>
      <c r="IFX1"/>
      <c r="IFY1"/>
      <c r="IFZ1"/>
      <c r="IGA1"/>
      <c r="IGB1"/>
      <c r="IGC1"/>
      <c r="IGD1"/>
      <c r="IGE1"/>
      <c r="IGF1"/>
      <c r="IGG1"/>
      <c r="IGH1"/>
      <c r="IGI1"/>
      <c r="IGJ1"/>
      <c r="IGK1"/>
      <c r="IGL1"/>
      <c r="IGM1"/>
      <c r="IGN1"/>
      <c r="IGO1"/>
      <c r="IGP1"/>
      <c r="IGQ1"/>
      <c r="IGR1"/>
      <c r="IGS1"/>
      <c r="IGT1"/>
      <c r="IGU1"/>
      <c r="IGV1"/>
      <c r="IGW1"/>
      <c r="IGX1"/>
      <c r="IGY1"/>
      <c r="IGZ1"/>
      <c r="IHA1"/>
      <c r="IHB1"/>
      <c r="IHC1"/>
      <c r="IHD1"/>
      <c r="IHE1"/>
      <c r="IHF1"/>
      <c r="IHG1"/>
      <c r="IHH1"/>
      <c r="IHI1"/>
      <c r="IHJ1"/>
      <c r="IHK1"/>
      <c r="IHL1"/>
      <c r="IHM1"/>
      <c r="IHN1"/>
      <c r="IHO1"/>
      <c r="IHP1"/>
      <c r="IHQ1"/>
      <c r="IHR1"/>
      <c r="IHS1"/>
      <c r="IHT1"/>
      <c r="IHU1"/>
      <c r="IHV1"/>
      <c r="IHW1"/>
      <c r="IHX1"/>
      <c r="IHY1"/>
      <c r="IHZ1"/>
      <c r="IIA1"/>
      <c r="IIB1"/>
      <c r="IIC1"/>
      <c r="IID1"/>
      <c r="IIE1"/>
      <c r="IIF1"/>
      <c r="IIG1"/>
      <c r="IIH1"/>
      <c r="III1"/>
      <c r="IIJ1"/>
      <c r="IIK1"/>
      <c r="IIL1"/>
      <c r="IIM1"/>
      <c r="IIN1"/>
      <c r="IIO1"/>
      <c r="IIP1"/>
      <c r="IIQ1"/>
      <c r="IIR1"/>
      <c r="IIS1"/>
      <c r="IIT1"/>
      <c r="IIU1"/>
      <c r="IIV1"/>
      <c r="IIW1"/>
      <c r="IIX1"/>
      <c r="IIY1"/>
      <c r="IIZ1"/>
      <c r="IJA1"/>
      <c r="IJB1"/>
      <c r="IJC1"/>
      <c r="IJD1"/>
      <c r="IJE1"/>
      <c r="IJF1"/>
      <c r="IJG1"/>
      <c r="IJH1"/>
      <c r="IJI1"/>
      <c r="IJJ1"/>
      <c r="IJK1"/>
      <c r="IJL1"/>
      <c r="IJM1"/>
      <c r="IJN1"/>
      <c r="IJO1"/>
      <c r="IJP1"/>
      <c r="IJQ1"/>
      <c r="IJR1"/>
      <c r="IJS1"/>
      <c r="IJT1"/>
      <c r="IJU1"/>
      <c r="IJV1"/>
      <c r="IJW1"/>
      <c r="IJX1"/>
      <c r="IJY1"/>
      <c r="IJZ1"/>
      <c r="IKA1"/>
      <c r="IKB1"/>
      <c r="IKC1"/>
      <c r="IKD1"/>
      <c r="IKE1"/>
      <c r="IKF1"/>
      <c r="IKG1"/>
      <c r="IKH1"/>
      <c r="IKI1"/>
      <c r="IKJ1"/>
      <c r="IKK1"/>
      <c r="IKL1"/>
      <c r="IKM1"/>
      <c r="IKN1"/>
      <c r="IKO1"/>
      <c r="IKP1"/>
      <c r="IKQ1"/>
      <c r="IKR1"/>
      <c r="IKS1"/>
      <c r="IKT1"/>
      <c r="IKU1"/>
      <c r="IKV1"/>
      <c r="IKW1"/>
      <c r="IKX1"/>
      <c r="IKY1"/>
      <c r="IKZ1"/>
      <c r="ILA1"/>
      <c r="ILB1"/>
      <c r="ILC1"/>
      <c r="ILD1"/>
      <c r="ILE1"/>
      <c r="ILF1"/>
      <c r="ILG1"/>
      <c r="ILH1"/>
      <c r="ILI1"/>
      <c r="ILJ1"/>
      <c r="ILK1"/>
      <c r="ILL1"/>
      <c r="ILM1"/>
      <c r="ILN1"/>
      <c r="ILO1"/>
      <c r="ILP1"/>
      <c r="ILQ1"/>
      <c r="ILR1"/>
      <c r="ILS1"/>
      <c r="ILT1"/>
      <c r="ILU1"/>
      <c r="ILV1"/>
      <c r="ILW1"/>
      <c r="ILX1"/>
      <c r="ILY1"/>
      <c r="ILZ1"/>
      <c r="IMA1"/>
      <c r="IMB1"/>
      <c r="IMC1"/>
      <c r="IMD1"/>
      <c r="IME1"/>
      <c r="IMF1"/>
      <c r="IMG1"/>
      <c r="IMH1"/>
      <c r="IMI1"/>
      <c r="IMJ1"/>
      <c r="IMK1"/>
      <c r="IML1"/>
      <c r="IMM1"/>
      <c r="IMN1"/>
      <c r="IMO1"/>
      <c r="IMP1"/>
      <c r="IMQ1"/>
      <c r="IMR1"/>
      <c r="IMS1"/>
      <c r="IMT1"/>
      <c r="IMU1"/>
      <c r="IMV1"/>
      <c r="IMW1"/>
      <c r="IMX1"/>
      <c r="IMY1"/>
      <c r="IMZ1"/>
      <c r="INA1"/>
      <c r="INB1"/>
      <c r="INC1"/>
      <c r="IND1"/>
      <c r="INE1"/>
      <c r="INF1"/>
      <c r="ING1"/>
      <c r="INH1"/>
      <c r="INI1"/>
      <c r="INJ1"/>
      <c r="INK1"/>
      <c r="INL1"/>
      <c r="INM1"/>
      <c r="INN1"/>
      <c r="INO1"/>
      <c r="INP1"/>
      <c r="INQ1"/>
      <c r="INR1"/>
      <c r="INS1"/>
      <c r="INT1"/>
      <c r="INU1"/>
      <c r="INV1"/>
      <c r="INW1"/>
      <c r="INX1"/>
      <c r="INY1"/>
      <c r="INZ1"/>
      <c r="IOA1"/>
      <c r="IOB1"/>
      <c r="IOC1"/>
      <c r="IOD1"/>
      <c r="IOE1"/>
      <c r="IOF1"/>
      <c r="IOG1"/>
      <c r="IOH1"/>
      <c r="IOI1"/>
      <c r="IOJ1"/>
      <c r="IOK1"/>
      <c r="IOL1"/>
      <c r="IOM1"/>
      <c r="ION1"/>
      <c r="IOO1"/>
      <c r="IOP1"/>
      <c r="IOQ1"/>
      <c r="IOR1"/>
      <c r="IOS1"/>
      <c r="IOT1"/>
      <c r="IOU1"/>
      <c r="IOV1"/>
      <c r="IOW1"/>
      <c r="IOX1"/>
      <c r="IOY1"/>
      <c r="IOZ1"/>
      <c r="IPA1"/>
      <c r="IPB1"/>
      <c r="IPC1"/>
      <c r="IPD1"/>
      <c r="IPE1"/>
      <c r="IPF1"/>
      <c r="IPG1"/>
      <c r="IPH1"/>
      <c r="IPI1"/>
      <c r="IPJ1"/>
      <c r="IPK1"/>
      <c r="IPL1"/>
      <c r="IPM1"/>
      <c r="IPN1"/>
      <c r="IPO1"/>
      <c r="IPP1"/>
      <c r="IPQ1"/>
      <c r="IPR1"/>
      <c r="IPS1"/>
      <c r="IPT1"/>
      <c r="IPU1"/>
      <c r="IPV1"/>
      <c r="IPW1"/>
      <c r="IPX1"/>
      <c r="IPY1"/>
      <c r="IPZ1"/>
      <c r="IQA1"/>
      <c r="IQB1"/>
      <c r="IQC1"/>
      <c r="IQD1"/>
      <c r="IQE1"/>
      <c r="IQF1"/>
      <c r="IQG1"/>
      <c r="IQH1"/>
      <c r="IQI1"/>
      <c r="IQJ1"/>
      <c r="IQK1"/>
      <c r="IQL1"/>
      <c r="IQM1"/>
      <c r="IQN1"/>
      <c r="IQO1"/>
      <c r="IQP1"/>
      <c r="IQQ1"/>
      <c r="IQR1"/>
      <c r="IQS1"/>
      <c r="IQT1"/>
      <c r="IQU1"/>
      <c r="IQV1"/>
      <c r="IQW1"/>
      <c r="IQX1"/>
      <c r="IQY1"/>
      <c r="IQZ1"/>
      <c r="IRA1"/>
      <c r="IRB1"/>
      <c r="IRC1"/>
      <c r="IRD1"/>
      <c r="IRE1"/>
      <c r="IRF1"/>
      <c r="IRG1"/>
      <c r="IRH1"/>
      <c r="IRI1"/>
      <c r="IRJ1"/>
      <c r="IRK1"/>
      <c r="IRL1"/>
      <c r="IRM1"/>
      <c r="IRN1"/>
      <c r="IRO1"/>
      <c r="IRP1"/>
      <c r="IRQ1"/>
      <c r="IRR1"/>
      <c r="IRS1"/>
      <c r="IRT1"/>
      <c r="IRU1"/>
      <c r="IRV1"/>
      <c r="IRW1"/>
      <c r="IRX1"/>
      <c r="IRY1"/>
      <c r="IRZ1"/>
      <c r="ISA1"/>
      <c r="ISB1"/>
      <c r="ISC1"/>
      <c r="ISD1"/>
      <c r="ISE1"/>
      <c r="ISF1"/>
      <c r="ISG1"/>
      <c r="ISH1"/>
      <c r="ISI1"/>
      <c r="ISJ1"/>
      <c r="ISK1"/>
      <c r="ISL1"/>
      <c r="ISM1"/>
      <c r="ISN1"/>
      <c r="ISO1"/>
      <c r="ISP1"/>
      <c r="ISQ1"/>
      <c r="ISR1"/>
      <c r="ISS1"/>
      <c r="IST1"/>
      <c r="ISU1"/>
      <c r="ISV1"/>
      <c r="ISW1"/>
      <c r="ISX1"/>
      <c r="ISY1"/>
      <c r="ISZ1"/>
      <c r="ITA1"/>
      <c r="ITB1"/>
      <c r="ITC1"/>
      <c r="ITD1"/>
      <c r="ITE1"/>
      <c r="ITF1"/>
      <c r="ITG1"/>
      <c r="ITH1"/>
      <c r="ITI1"/>
      <c r="ITJ1"/>
      <c r="ITK1"/>
      <c r="ITL1"/>
      <c r="ITM1"/>
      <c r="ITN1"/>
      <c r="ITO1"/>
      <c r="ITP1"/>
      <c r="ITQ1"/>
      <c r="ITR1"/>
      <c r="ITS1"/>
      <c r="ITT1"/>
      <c r="ITU1"/>
      <c r="ITV1"/>
      <c r="ITW1"/>
      <c r="ITX1"/>
      <c r="ITY1"/>
      <c r="ITZ1"/>
      <c r="IUA1"/>
      <c r="IUB1"/>
      <c r="IUC1"/>
      <c r="IUD1"/>
      <c r="IUE1"/>
      <c r="IUF1"/>
      <c r="IUG1"/>
      <c r="IUH1"/>
      <c r="IUI1"/>
      <c r="IUJ1"/>
      <c r="IUK1"/>
      <c r="IUL1"/>
      <c r="IUM1"/>
      <c r="IUN1"/>
      <c r="IUO1"/>
      <c r="IUP1"/>
      <c r="IUQ1"/>
      <c r="IUR1"/>
      <c r="IUS1"/>
      <c r="IUT1"/>
      <c r="IUU1"/>
      <c r="IUV1"/>
      <c r="IUW1"/>
      <c r="IUX1"/>
      <c r="IUY1"/>
      <c r="IUZ1"/>
      <c r="IVA1"/>
      <c r="IVB1"/>
      <c r="IVC1"/>
      <c r="IVD1"/>
      <c r="IVE1"/>
      <c r="IVF1"/>
      <c r="IVG1"/>
      <c r="IVH1"/>
      <c r="IVI1"/>
      <c r="IVJ1"/>
      <c r="IVK1"/>
      <c r="IVL1"/>
      <c r="IVM1"/>
      <c r="IVN1"/>
      <c r="IVO1"/>
      <c r="IVP1"/>
      <c r="IVQ1"/>
      <c r="IVR1"/>
      <c r="IVS1"/>
      <c r="IVT1"/>
      <c r="IVU1"/>
      <c r="IVV1"/>
      <c r="IVW1"/>
      <c r="IVX1"/>
      <c r="IVY1"/>
      <c r="IVZ1"/>
      <c r="IWA1"/>
      <c r="IWB1"/>
      <c r="IWC1"/>
      <c r="IWD1"/>
      <c r="IWE1"/>
      <c r="IWF1"/>
      <c r="IWG1"/>
      <c r="IWH1"/>
      <c r="IWI1"/>
      <c r="IWJ1"/>
      <c r="IWK1"/>
      <c r="IWL1"/>
      <c r="IWM1"/>
      <c r="IWN1"/>
      <c r="IWO1"/>
      <c r="IWP1"/>
      <c r="IWQ1"/>
      <c r="IWR1"/>
      <c r="IWS1"/>
      <c r="IWT1"/>
      <c r="IWU1"/>
      <c r="IWV1"/>
      <c r="IWW1"/>
      <c r="IWX1"/>
      <c r="IWY1"/>
      <c r="IWZ1"/>
      <c r="IXA1"/>
      <c r="IXB1"/>
      <c r="IXC1"/>
      <c r="IXD1"/>
      <c r="IXE1"/>
      <c r="IXF1"/>
      <c r="IXG1"/>
      <c r="IXH1"/>
      <c r="IXI1"/>
      <c r="IXJ1"/>
      <c r="IXK1"/>
      <c r="IXL1"/>
      <c r="IXM1"/>
      <c r="IXN1"/>
      <c r="IXO1"/>
      <c r="IXP1"/>
      <c r="IXQ1"/>
      <c r="IXR1"/>
      <c r="IXS1"/>
      <c r="IXT1"/>
      <c r="IXU1"/>
      <c r="IXV1"/>
      <c r="IXW1"/>
      <c r="IXX1"/>
      <c r="IXY1"/>
      <c r="IXZ1"/>
      <c r="IYA1"/>
      <c r="IYB1"/>
      <c r="IYC1"/>
      <c r="IYD1"/>
      <c r="IYE1"/>
      <c r="IYF1"/>
      <c r="IYG1"/>
      <c r="IYH1"/>
      <c r="IYI1"/>
      <c r="IYJ1"/>
      <c r="IYK1"/>
      <c r="IYL1"/>
      <c r="IYM1"/>
      <c r="IYN1"/>
      <c r="IYO1"/>
      <c r="IYP1"/>
      <c r="IYQ1"/>
      <c r="IYR1"/>
      <c r="IYS1"/>
      <c r="IYT1"/>
      <c r="IYU1"/>
      <c r="IYV1"/>
      <c r="IYW1"/>
      <c r="IYX1"/>
      <c r="IYY1"/>
      <c r="IYZ1"/>
      <c r="IZA1"/>
      <c r="IZB1"/>
      <c r="IZC1"/>
      <c r="IZD1"/>
      <c r="IZE1"/>
      <c r="IZF1"/>
      <c r="IZG1"/>
      <c r="IZH1"/>
      <c r="IZI1"/>
      <c r="IZJ1"/>
      <c r="IZK1"/>
      <c r="IZL1"/>
      <c r="IZM1"/>
      <c r="IZN1"/>
      <c r="IZO1"/>
      <c r="IZP1"/>
      <c r="IZQ1"/>
      <c r="IZR1"/>
      <c r="IZS1"/>
      <c r="IZT1"/>
      <c r="IZU1"/>
      <c r="IZV1"/>
      <c r="IZW1"/>
      <c r="IZX1"/>
      <c r="IZY1"/>
      <c r="IZZ1"/>
      <c r="JAA1"/>
      <c r="JAB1"/>
      <c r="JAC1"/>
      <c r="JAD1"/>
      <c r="JAE1"/>
      <c r="JAF1"/>
      <c r="JAG1"/>
      <c r="JAH1"/>
      <c r="JAI1"/>
      <c r="JAJ1"/>
      <c r="JAK1"/>
      <c r="JAL1"/>
      <c r="JAM1"/>
      <c r="JAN1"/>
      <c r="JAO1"/>
      <c r="JAP1"/>
      <c r="JAQ1"/>
      <c r="JAR1"/>
      <c r="JAS1"/>
      <c r="JAT1"/>
      <c r="JAU1"/>
      <c r="JAV1"/>
      <c r="JAW1"/>
      <c r="JAX1"/>
      <c r="JAY1"/>
      <c r="JAZ1"/>
      <c r="JBA1"/>
      <c r="JBB1"/>
      <c r="JBC1"/>
      <c r="JBD1"/>
      <c r="JBE1"/>
      <c r="JBF1"/>
      <c r="JBG1"/>
      <c r="JBH1"/>
      <c r="JBI1"/>
      <c r="JBJ1"/>
      <c r="JBK1"/>
      <c r="JBL1"/>
      <c r="JBM1"/>
      <c r="JBN1"/>
      <c r="JBO1"/>
      <c r="JBP1"/>
      <c r="JBQ1"/>
      <c r="JBR1"/>
      <c r="JBS1"/>
      <c r="JBT1"/>
      <c r="JBU1"/>
      <c r="JBV1"/>
      <c r="JBW1"/>
      <c r="JBX1"/>
      <c r="JBY1"/>
      <c r="JBZ1"/>
      <c r="JCA1"/>
      <c r="JCB1"/>
      <c r="JCC1"/>
      <c r="JCD1"/>
      <c r="JCE1"/>
      <c r="JCF1"/>
      <c r="JCG1"/>
      <c r="JCH1"/>
      <c r="JCI1"/>
      <c r="JCJ1"/>
      <c r="JCK1"/>
      <c r="JCL1"/>
      <c r="JCM1"/>
      <c r="JCN1"/>
      <c r="JCO1"/>
      <c r="JCP1"/>
      <c r="JCQ1"/>
      <c r="JCR1"/>
      <c r="JCS1"/>
      <c r="JCT1"/>
      <c r="JCU1"/>
      <c r="JCV1"/>
      <c r="JCW1"/>
      <c r="JCX1"/>
      <c r="JCY1"/>
      <c r="JCZ1"/>
      <c r="JDA1"/>
      <c r="JDB1"/>
      <c r="JDC1"/>
      <c r="JDD1"/>
      <c r="JDE1"/>
      <c r="JDF1"/>
      <c r="JDG1"/>
      <c r="JDH1"/>
      <c r="JDI1"/>
      <c r="JDJ1"/>
      <c r="JDK1"/>
      <c r="JDL1"/>
      <c r="JDM1"/>
      <c r="JDN1"/>
      <c r="JDO1"/>
      <c r="JDP1"/>
      <c r="JDQ1"/>
      <c r="JDR1"/>
      <c r="JDS1"/>
      <c r="JDT1"/>
      <c r="JDU1"/>
      <c r="JDV1"/>
      <c r="JDW1"/>
      <c r="JDX1"/>
      <c r="JDY1"/>
      <c r="JDZ1"/>
      <c r="JEA1"/>
      <c r="JEB1"/>
      <c r="JEC1"/>
      <c r="JED1"/>
      <c r="JEE1"/>
      <c r="JEF1"/>
      <c r="JEG1"/>
      <c r="JEH1"/>
      <c r="JEI1"/>
      <c r="JEJ1"/>
      <c r="JEK1"/>
      <c r="JEL1"/>
      <c r="JEM1"/>
      <c r="JEN1"/>
      <c r="JEO1"/>
      <c r="JEP1"/>
      <c r="JEQ1"/>
      <c r="JER1"/>
      <c r="JES1"/>
      <c r="JET1"/>
      <c r="JEU1"/>
      <c r="JEV1"/>
      <c r="JEW1"/>
      <c r="JEX1"/>
      <c r="JEY1"/>
      <c r="JEZ1"/>
      <c r="JFA1"/>
      <c r="JFB1"/>
      <c r="JFC1"/>
      <c r="JFD1"/>
      <c r="JFE1"/>
      <c r="JFF1"/>
      <c r="JFG1"/>
      <c r="JFH1"/>
      <c r="JFI1"/>
      <c r="JFJ1"/>
      <c r="JFK1"/>
      <c r="JFL1"/>
      <c r="JFM1"/>
      <c r="JFN1"/>
      <c r="JFO1"/>
      <c r="JFP1"/>
      <c r="JFQ1"/>
      <c r="JFR1"/>
      <c r="JFS1"/>
      <c r="JFT1"/>
      <c r="JFU1"/>
      <c r="JFV1"/>
      <c r="JFW1"/>
      <c r="JFX1"/>
      <c r="JFY1"/>
      <c r="JFZ1"/>
      <c r="JGA1"/>
      <c r="JGB1"/>
      <c r="JGC1"/>
      <c r="JGD1"/>
      <c r="JGE1"/>
      <c r="JGF1"/>
      <c r="JGG1"/>
      <c r="JGH1"/>
      <c r="JGI1"/>
      <c r="JGJ1"/>
      <c r="JGK1"/>
      <c r="JGL1"/>
      <c r="JGM1"/>
      <c r="JGN1"/>
      <c r="JGO1"/>
      <c r="JGP1"/>
      <c r="JGQ1"/>
      <c r="JGR1"/>
      <c r="JGS1"/>
      <c r="JGT1"/>
      <c r="JGU1"/>
      <c r="JGV1"/>
      <c r="JGW1"/>
      <c r="JGX1"/>
      <c r="JGY1"/>
      <c r="JGZ1"/>
      <c r="JHA1"/>
      <c r="JHB1"/>
      <c r="JHC1"/>
      <c r="JHD1"/>
      <c r="JHE1"/>
      <c r="JHF1"/>
      <c r="JHG1"/>
      <c r="JHH1"/>
      <c r="JHI1"/>
      <c r="JHJ1"/>
      <c r="JHK1"/>
      <c r="JHL1"/>
      <c r="JHM1"/>
      <c r="JHN1"/>
      <c r="JHO1"/>
      <c r="JHP1"/>
      <c r="JHQ1"/>
      <c r="JHR1"/>
      <c r="JHS1"/>
      <c r="JHT1"/>
      <c r="JHU1"/>
      <c r="JHV1"/>
      <c r="JHW1"/>
      <c r="JHX1"/>
      <c r="JHY1"/>
      <c r="JHZ1"/>
      <c r="JIA1"/>
      <c r="JIB1"/>
      <c r="JIC1"/>
      <c r="JID1"/>
      <c r="JIE1"/>
      <c r="JIF1"/>
      <c r="JIG1"/>
      <c r="JIH1"/>
      <c r="JII1"/>
      <c r="JIJ1"/>
      <c r="JIK1"/>
      <c r="JIL1"/>
      <c r="JIM1"/>
      <c r="JIN1"/>
      <c r="JIO1"/>
      <c r="JIP1"/>
      <c r="JIQ1"/>
      <c r="JIR1"/>
      <c r="JIS1"/>
      <c r="JIT1"/>
      <c r="JIU1"/>
      <c r="JIV1"/>
      <c r="JIW1"/>
      <c r="JIX1"/>
      <c r="JIY1"/>
      <c r="JIZ1"/>
      <c r="JJA1"/>
      <c r="JJB1"/>
      <c r="JJC1"/>
      <c r="JJD1"/>
      <c r="JJE1"/>
      <c r="JJF1"/>
      <c r="JJG1"/>
      <c r="JJH1"/>
      <c r="JJI1"/>
      <c r="JJJ1"/>
      <c r="JJK1"/>
      <c r="JJL1"/>
      <c r="JJM1"/>
      <c r="JJN1"/>
      <c r="JJO1"/>
      <c r="JJP1"/>
      <c r="JJQ1"/>
      <c r="JJR1"/>
      <c r="JJS1"/>
      <c r="JJT1"/>
      <c r="JJU1"/>
      <c r="JJV1"/>
      <c r="JJW1"/>
      <c r="JJX1"/>
      <c r="JJY1"/>
      <c r="JJZ1"/>
      <c r="JKA1"/>
      <c r="JKB1"/>
      <c r="JKC1"/>
      <c r="JKD1"/>
      <c r="JKE1"/>
      <c r="JKF1"/>
      <c r="JKG1"/>
      <c r="JKH1"/>
      <c r="JKI1"/>
      <c r="JKJ1"/>
      <c r="JKK1"/>
      <c r="JKL1"/>
      <c r="JKM1"/>
      <c r="JKN1"/>
      <c r="JKO1"/>
      <c r="JKP1"/>
      <c r="JKQ1"/>
      <c r="JKR1"/>
      <c r="JKS1"/>
      <c r="JKT1"/>
      <c r="JKU1"/>
      <c r="JKV1"/>
      <c r="JKW1"/>
      <c r="JKX1"/>
      <c r="JKY1"/>
      <c r="JKZ1"/>
      <c r="JLA1"/>
      <c r="JLB1"/>
      <c r="JLC1"/>
      <c r="JLD1"/>
      <c r="JLE1"/>
      <c r="JLF1"/>
      <c r="JLG1"/>
      <c r="JLH1"/>
      <c r="JLI1"/>
      <c r="JLJ1"/>
      <c r="JLK1"/>
      <c r="JLL1"/>
      <c r="JLM1"/>
      <c r="JLN1"/>
      <c r="JLO1"/>
      <c r="JLP1"/>
      <c r="JLQ1"/>
      <c r="JLR1"/>
      <c r="JLS1"/>
      <c r="JLT1"/>
      <c r="JLU1"/>
      <c r="JLV1"/>
      <c r="JLW1"/>
      <c r="JLX1"/>
      <c r="JLY1"/>
      <c r="JLZ1"/>
      <c r="JMA1"/>
      <c r="JMB1"/>
      <c r="JMC1"/>
      <c r="JMD1"/>
      <c r="JME1"/>
      <c r="JMF1"/>
      <c r="JMG1"/>
      <c r="JMH1"/>
      <c r="JMI1"/>
      <c r="JMJ1"/>
      <c r="JMK1"/>
      <c r="JML1"/>
      <c r="JMM1"/>
      <c r="JMN1"/>
      <c r="JMO1"/>
      <c r="JMP1"/>
      <c r="JMQ1"/>
      <c r="JMR1"/>
      <c r="JMS1"/>
      <c r="JMT1"/>
      <c r="JMU1"/>
      <c r="JMV1"/>
      <c r="JMW1"/>
      <c r="JMX1"/>
      <c r="JMY1"/>
      <c r="JMZ1"/>
      <c r="JNA1"/>
      <c r="JNB1"/>
      <c r="JNC1"/>
      <c r="JND1"/>
      <c r="JNE1"/>
      <c r="JNF1"/>
      <c r="JNG1"/>
      <c r="JNH1"/>
      <c r="JNI1"/>
      <c r="JNJ1"/>
      <c r="JNK1"/>
      <c r="JNL1"/>
      <c r="JNM1"/>
      <c r="JNN1"/>
      <c r="JNO1"/>
      <c r="JNP1"/>
      <c r="JNQ1"/>
      <c r="JNR1"/>
      <c r="JNS1"/>
      <c r="JNT1"/>
      <c r="JNU1"/>
      <c r="JNV1"/>
      <c r="JNW1"/>
      <c r="JNX1"/>
      <c r="JNY1"/>
      <c r="JNZ1"/>
      <c r="JOA1"/>
      <c r="JOB1"/>
      <c r="JOC1"/>
      <c r="JOD1"/>
      <c r="JOE1"/>
      <c r="JOF1"/>
      <c r="JOG1"/>
      <c r="JOH1"/>
      <c r="JOI1"/>
      <c r="JOJ1"/>
      <c r="JOK1"/>
      <c r="JOL1"/>
      <c r="JOM1"/>
      <c r="JON1"/>
      <c r="JOO1"/>
      <c r="JOP1"/>
      <c r="JOQ1"/>
      <c r="JOR1"/>
      <c r="JOS1"/>
      <c r="JOT1"/>
      <c r="JOU1"/>
      <c r="JOV1"/>
      <c r="JOW1"/>
      <c r="JOX1"/>
      <c r="JOY1"/>
      <c r="JOZ1"/>
      <c r="JPA1"/>
      <c r="JPB1"/>
      <c r="JPC1"/>
      <c r="JPD1"/>
      <c r="JPE1"/>
      <c r="JPF1"/>
      <c r="JPG1"/>
      <c r="JPH1"/>
      <c r="JPI1"/>
      <c r="JPJ1"/>
      <c r="JPK1"/>
      <c r="JPL1"/>
      <c r="JPM1"/>
      <c r="JPN1"/>
      <c r="JPO1"/>
      <c r="JPP1"/>
      <c r="JPQ1"/>
      <c r="JPR1"/>
      <c r="JPS1"/>
      <c r="JPT1"/>
      <c r="JPU1"/>
      <c r="JPV1"/>
      <c r="JPW1"/>
      <c r="JPX1"/>
      <c r="JPY1"/>
      <c r="JPZ1"/>
      <c r="JQA1"/>
      <c r="JQB1"/>
      <c r="JQC1"/>
      <c r="JQD1"/>
      <c r="JQE1"/>
      <c r="JQF1"/>
      <c r="JQG1"/>
      <c r="JQH1"/>
      <c r="JQI1"/>
      <c r="JQJ1"/>
      <c r="JQK1"/>
      <c r="JQL1"/>
      <c r="JQM1"/>
      <c r="JQN1"/>
      <c r="JQO1"/>
      <c r="JQP1"/>
      <c r="JQQ1"/>
      <c r="JQR1"/>
      <c r="JQS1"/>
      <c r="JQT1"/>
      <c r="JQU1"/>
      <c r="JQV1"/>
      <c r="JQW1"/>
      <c r="JQX1"/>
      <c r="JQY1"/>
      <c r="JQZ1"/>
      <c r="JRA1"/>
      <c r="JRB1"/>
      <c r="JRC1"/>
      <c r="JRD1"/>
      <c r="JRE1"/>
      <c r="JRF1"/>
      <c r="JRG1"/>
      <c r="JRH1"/>
      <c r="JRI1"/>
      <c r="JRJ1"/>
      <c r="JRK1"/>
      <c r="JRL1"/>
      <c r="JRM1"/>
      <c r="JRN1"/>
      <c r="JRO1"/>
      <c r="JRP1"/>
      <c r="JRQ1"/>
      <c r="JRR1"/>
      <c r="JRS1"/>
      <c r="JRT1"/>
      <c r="JRU1"/>
      <c r="JRV1"/>
      <c r="JRW1"/>
      <c r="JRX1"/>
      <c r="JRY1"/>
      <c r="JRZ1"/>
      <c r="JSA1"/>
      <c r="JSB1"/>
      <c r="JSC1"/>
      <c r="JSD1"/>
      <c r="JSE1"/>
      <c r="JSF1"/>
      <c r="JSG1"/>
      <c r="JSH1"/>
      <c r="JSI1"/>
      <c r="JSJ1"/>
      <c r="JSK1"/>
      <c r="JSL1"/>
      <c r="JSM1"/>
      <c r="JSN1"/>
      <c r="JSO1"/>
      <c r="JSP1"/>
      <c r="JSQ1"/>
      <c r="JSR1"/>
      <c r="JSS1"/>
      <c r="JST1"/>
      <c r="JSU1"/>
      <c r="JSV1"/>
      <c r="JSW1"/>
      <c r="JSX1"/>
      <c r="JSY1"/>
      <c r="JSZ1"/>
      <c r="JTA1"/>
      <c r="JTB1"/>
      <c r="JTC1"/>
      <c r="JTD1"/>
      <c r="JTE1"/>
      <c r="JTF1"/>
      <c r="JTG1"/>
      <c r="JTH1"/>
      <c r="JTI1"/>
      <c r="JTJ1"/>
      <c r="JTK1"/>
      <c r="JTL1"/>
      <c r="JTM1"/>
      <c r="JTN1"/>
      <c r="JTO1"/>
      <c r="JTP1"/>
      <c r="JTQ1"/>
      <c r="JTR1"/>
      <c r="JTS1"/>
      <c r="JTT1"/>
      <c r="JTU1"/>
      <c r="JTV1"/>
      <c r="JTW1"/>
      <c r="JTX1"/>
      <c r="JTY1"/>
      <c r="JTZ1"/>
      <c r="JUA1"/>
      <c r="JUB1"/>
      <c r="JUC1"/>
      <c r="JUD1"/>
      <c r="JUE1"/>
      <c r="JUF1"/>
      <c r="JUG1"/>
      <c r="JUH1"/>
      <c r="JUI1"/>
      <c r="JUJ1"/>
      <c r="JUK1"/>
      <c r="JUL1"/>
      <c r="JUM1"/>
      <c r="JUN1"/>
      <c r="JUO1"/>
      <c r="JUP1"/>
      <c r="JUQ1"/>
      <c r="JUR1"/>
      <c r="JUS1"/>
      <c r="JUT1"/>
      <c r="JUU1"/>
      <c r="JUV1"/>
      <c r="JUW1"/>
      <c r="JUX1"/>
      <c r="JUY1"/>
      <c r="JUZ1"/>
      <c r="JVA1"/>
      <c r="JVB1"/>
      <c r="JVC1"/>
      <c r="JVD1"/>
      <c r="JVE1"/>
      <c r="JVF1"/>
      <c r="JVG1"/>
      <c r="JVH1"/>
      <c r="JVI1"/>
      <c r="JVJ1"/>
      <c r="JVK1"/>
      <c r="JVL1"/>
      <c r="JVM1"/>
      <c r="JVN1"/>
      <c r="JVO1"/>
      <c r="JVP1"/>
      <c r="JVQ1"/>
      <c r="JVR1"/>
      <c r="JVS1"/>
      <c r="JVT1"/>
      <c r="JVU1"/>
      <c r="JVV1"/>
      <c r="JVW1"/>
      <c r="JVX1"/>
      <c r="JVY1"/>
      <c r="JVZ1"/>
      <c r="JWA1"/>
      <c r="JWB1"/>
      <c r="JWC1"/>
      <c r="JWD1"/>
      <c r="JWE1"/>
      <c r="JWF1"/>
      <c r="JWG1"/>
      <c r="JWH1"/>
      <c r="JWI1"/>
      <c r="JWJ1"/>
      <c r="JWK1"/>
      <c r="JWL1"/>
      <c r="JWM1"/>
      <c r="JWN1"/>
      <c r="JWO1"/>
      <c r="JWP1"/>
      <c r="JWQ1"/>
      <c r="JWR1"/>
      <c r="JWS1"/>
      <c r="JWT1"/>
      <c r="JWU1"/>
      <c r="JWV1"/>
      <c r="JWW1"/>
      <c r="JWX1"/>
      <c r="JWY1"/>
      <c r="JWZ1"/>
      <c r="JXA1"/>
      <c r="JXB1"/>
      <c r="JXC1"/>
      <c r="JXD1"/>
      <c r="JXE1"/>
      <c r="JXF1"/>
      <c r="JXG1"/>
      <c r="JXH1"/>
      <c r="JXI1"/>
      <c r="JXJ1"/>
      <c r="JXK1"/>
      <c r="JXL1"/>
      <c r="JXM1"/>
      <c r="JXN1"/>
      <c r="JXO1"/>
      <c r="JXP1"/>
      <c r="JXQ1"/>
      <c r="JXR1"/>
      <c r="JXS1"/>
      <c r="JXT1"/>
      <c r="JXU1"/>
      <c r="JXV1"/>
      <c r="JXW1"/>
      <c r="JXX1"/>
      <c r="JXY1"/>
      <c r="JXZ1"/>
      <c r="JYA1"/>
      <c r="JYB1"/>
      <c r="JYC1"/>
      <c r="JYD1"/>
      <c r="JYE1"/>
      <c r="JYF1"/>
      <c r="JYG1"/>
      <c r="JYH1"/>
      <c r="JYI1"/>
      <c r="JYJ1"/>
      <c r="JYK1"/>
      <c r="JYL1"/>
      <c r="JYM1"/>
      <c r="JYN1"/>
      <c r="JYO1"/>
      <c r="JYP1"/>
      <c r="JYQ1"/>
      <c r="JYR1"/>
      <c r="JYS1"/>
      <c r="JYT1"/>
      <c r="JYU1"/>
      <c r="JYV1"/>
      <c r="JYW1"/>
      <c r="JYX1"/>
      <c r="JYY1"/>
      <c r="JYZ1"/>
      <c r="JZA1"/>
      <c r="JZB1"/>
      <c r="JZC1"/>
      <c r="JZD1"/>
      <c r="JZE1"/>
      <c r="JZF1"/>
      <c r="JZG1"/>
      <c r="JZH1"/>
      <c r="JZI1"/>
      <c r="JZJ1"/>
      <c r="JZK1"/>
      <c r="JZL1"/>
      <c r="JZM1"/>
      <c r="JZN1"/>
      <c r="JZO1"/>
      <c r="JZP1"/>
      <c r="JZQ1"/>
      <c r="JZR1"/>
      <c r="JZS1"/>
      <c r="JZT1"/>
      <c r="JZU1"/>
      <c r="JZV1"/>
      <c r="JZW1"/>
      <c r="JZX1"/>
      <c r="JZY1"/>
      <c r="JZZ1"/>
      <c r="KAA1"/>
      <c r="KAB1"/>
      <c r="KAC1"/>
      <c r="KAD1"/>
      <c r="KAE1"/>
      <c r="KAF1"/>
      <c r="KAG1"/>
      <c r="KAH1"/>
      <c r="KAI1"/>
      <c r="KAJ1"/>
      <c r="KAK1"/>
      <c r="KAL1"/>
      <c r="KAM1"/>
      <c r="KAN1"/>
      <c r="KAO1"/>
      <c r="KAP1"/>
      <c r="KAQ1"/>
      <c r="KAR1"/>
      <c r="KAS1"/>
      <c r="KAT1"/>
      <c r="KAU1"/>
      <c r="KAV1"/>
      <c r="KAW1"/>
      <c r="KAX1"/>
      <c r="KAY1"/>
      <c r="KAZ1"/>
      <c r="KBA1"/>
      <c r="KBB1"/>
      <c r="KBC1"/>
      <c r="KBD1"/>
      <c r="KBE1"/>
      <c r="KBF1"/>
      <c r="KBG1"/>
      <c r="KBH1"/>
      <c r="KBI1"/>
      <c r="KBJ1"/>
      <c r="KBK1"/>
      <c r="KBL1"/>
      <c r="KBM1"/>
      <c r="KBN1"/>
      <c r="KBO1"/>
      <c r="KBP1"/>
      <c r="KBQ1"/>
      <c r="KBR1"/>
      <c r="KBS1"/>
      <c r="KBT1"/>
      <c r="KBU1"/>
      <c r="KBV1"/>
      <c r="KBW1"/>
      <c r="KBX1"/>
      <c r="KBY1"/>
      <c r="KBZ1"/>
      <c r="KCA1"/>
      <c r="KCB1"/>
      <c r="KCC1"/>
      <c r="KCD1"/>
      <c r="KCE1"/>
      <c r="KCF1"/>
      <c r="KCG1"/>
      <c r="KCH1"/>
      <c r="KCI1"/>
      <c r="KCJ1"/>
      <c r="KCK1"/>
      <c r="KCL1"/>
      <c r="KCM1"/>
      <c r="KCN1"/>
      <c r="KCO1"/>
      <c r="KCP1"/>
      <c r="KCQ1"/>
      <c r="KCR1"/>
      <c r="KCS1"/>
      <c r="KCT1"/>
      <c r="KCU1"/>
      <c r="KCV1"/>
      <c r="KCW1"/>
      <c r="KCX1"/>
      <c r="KCY1"/>
      <c r="KCZ1"/>
      <c r="KDA1"/>
      <c r="KDB1"/>
      <c r="KDC1"/>
      <c r="KDD1"/>
      <c r="KDE1"/>
      <c r="KDF1"/>
      <c r="KDG1"/>
      <c r="KDH1"/>
      <c r="KDI1"/>
      <c r="KDJ1"/>
      <c r="KDK1"/>
      <c r="KDL1"/>
      <c r="KDM1"/>
      <c r="KDN1"/>
      <c r="KDO1"/>
      <c r="KDP1"/>
      <c r="KDQ1"/>
      <c r="KDR1"/>
      <c r="KDS1"/>
      <c r="KDT1"/>
      <c r="KDU1"/>
      <c r="KDV1"/>
      <c r="KDW1"/>
      <c r="KDX1"/>
      <c r="KDY1"/>
      <c r="KDZ1"/>
      <c r="KEA1"/>
      <c r="KEB1"/>
      <c r="KEC1"/>
      <c r="KED1"/>
      <c r="KEE1"/>
      <c r="KEF1"/>
      <c r="KEG1"/>
      <c r="KEH1"/>
      <c r="KEI1"/>
      <c r="KEJ1"/>
      <c r="KEK1"/>
      <c r="KEL1"/>
      <c r="KEM1"/>
      <c r="KEN1"/>
      <c r="KEO1"/>
      <c r="KEP1"/>
      <c r="KEQ1"/>
      <c r="KER1"/>
      <c r="KES1"/>
      <c r="KET1"/>
      <c r="KEU1"/>
      <c r="KEV1"/>
      <c r="KEW1"/>
      <c r="KEX1"/>
      <c r="KEY1"/>
      <c r="KEZ1"/>
      <c r="KFA1"/>
      <c r="KFB1"/>
      <c r="KFC1"/>
      <c r="KFD1"/>
      <c r="KFE1"/>
      <c r="KFF1"/>
      <c r="KFG1"/>
      <c r="KFH1"/>
      <c r="KFI1"/>
      <c r="KFJ1"/>
      <c r="KFK1"/>
      <c r="KFL1"/>
      <c r="KFM1"/>
      <c r="KFN1"/>
      <c r="KFO1"/>
      <c r="KFP1"/>
      <c r="KFQ1"/>
      <c r="KFR1"/>
      <c r="KFS1"/>
      <c r="KFT1"/>
      <c r="KFU1"/>
      <c r="KFV1"/>
      <c r="KFW1"/>
      <c r="KFX1"/>
      <c r="KFY1"/>
      <c r="KFZ1"/>
      <c r="KGA1"/>
      <c r="KGB1"/>
      <c r="KGC1"/>
      <c r="KGD1"/>
      <c r="KGE1"/>
      <c r="KGF1"/>
      <c r="KGG1"/>
      <c r="KGH1"/>
      <c r="KGI1"/>
      <c r="KGJ1"/>
      <c r="KGK1"/>
      <c r="KGL1"/>
      <c r="KGM1"/>
      <c r="KGN1"/>
      <c r="KGO1"/>
      <c r="KGP1"/>
      <c r="KGQ1"/>
      <c r="KGR1"/>
      <c r="KGS1"/>
      <c r="KGT1"/>
      <c r="KGU1"/>
      <c r="KGV1"/>
      <c r="KGW1"/>
      <c r="KGX1"/>
      <c r="KGY1"/>
      <c r="KGZ1"/>
      <c r="KHA1"/>
      <c r="KHB1"/>
      <c r="KHC1"/>
      <c r="KHD1"/>
      <c r="KHE1"/>
      <c r="KHF1"/>
      <c r="KHG1"/>
      <c r="KHH1"/>
      <c r="KHI1"/>
      <c r="KHJ1"/>
      <c r="KHK1"/>
      <c r="KHL1"/>
      <c r="KHM1"/>
      <c r="KHN1"/>
      <c r="KHO1"/>
      <c r="KHP1"/>
      <c r="KHQ1"/>
      <c r="KHR1"/>
      <c r="KHS1"/>
      <c r="KHT1"/>
      <c r="KHU1"/>
      <c r="KHV1"/>
      <c r="KHW1"/>
      <c r="KHX1"/>
      <c r="KHY1"/>
      <c r="KHZ1"/>
      <c r="KIA1"/>
      <c r="KIB1"/>
      <c r="KIC1"/>
      <c r="KID1"/>
      <c r="KIE1"/>
      <c r="KIF1"/>
      <c r="KIG1"/>
      <c r="KIH1"/>
      <c r="KII1"/>
      <c r="KIJ1"/>
      <c r="KIK1"/>
      <c r="KIL1"/>
      <c r="KIM1"/>
      <c r="KIN1"/>
      <c r="KIO1"/>
      <c r="KIP1"/>
      <c r="KIQ1"/>
      <c r="KIR1"/>
      <c r="KIS1"/>
      <c r="KIT1"/>
      <c r="KIU1"/>
      <c r="KIV1"/>
      <c r="KIW1"/>
      <c r="KIX1"/>
      <c r="KIY1"/>
      <c r="KIZ1"/>
      <c r="KJA1"/>
      <c r="KJB1"/>
      <c r="KJC1"/>
      <c r="KJD1"/>
      <c r="KJE1"/>
      <c r="KJF1"/>
      <c r="KJG1"/>
      <c r="KJH1"/>
      <c r="KJI1"/>
      <c r="KJJ1"/>
      <c r="KJK1"/>
      <c r="KJL1"/>
      <c r="KJM1"/>
      <c r="KJN1"/>
      <c r="KJO1"/>
      <c r="KJP1"/>
      <c r="KJQ1"/>
      <c r="KJR1"/>
      <c r="KJS1"/>
      <c r="KJT1"/>
      <c r="KJU1"/>
      <c r="KJV1"/>
      <c r="KJW1"/>
      <c r="KJX1"/>
      <c r="KJY1"/>
      <c r="KJZ1"/>
      <c r="KKA1"/>
      <c r="KKB1"/>
      <c r="KKC1"/>
      <c r="KKD1"/>
      <c r="KKE1"/>
      <c r="KKF1"/>
      <c r="KKG1"/>
      <c r="KKH1"/>
      <c r="KKI1"/>
      <c r="KKJ1"/>
      <c r="KKK1"/>
      <c r="KKL1"/>
      <c r="KKM1"/>
      <c r="KKN1"/>
      <c r="KKO1"/>
      <c r="KKP1"/>
      <c r="KKQ1"/>
      <c r="KKR1"/>
      <c r="KKS1"/>
      <c r="KKT1"/>
      <c r="KKU1"/>
      <c r="KKV1"/>
      <c r="KKW1"/>
      <c r="KKX1"/>
      <c r="KKY1"/>
      <c r="KKZ1"/>
      <c r="KLA1"/>
      <c r="KLB1"/>
      <c r="KLC1"/>
      <c r="KLD1"/>
      <c r="KLE1"/>
      <c r="KLF1"/>
      <c r="KLG1"/>
      <c r="KLH1"/>
      <c r="KLI1"/>
      <c r="KLJ1"/>
      <c r="KLK1"/>
      <c r="KLL1"/>
      <c r="KLM1"/>
      <c r="KLN1"/>
      <c r="KLO1"/>
      <c r="KLP1"/>
      <c r="KLQ1"/>
      <c r="KLR1"/>
      <c r="KLS1"/>
      <c r="KLT1"/>
      <c r="KLU1"/>
      <c r="KLV1"/>
      <c r="KLW1"/>
      <c r="KLX1"/>
      <c r="KLY1"/>
      <c r="KLZ1"/>
      <c r="KMA1"/>
      <c r="KMB1"/>
      <c r="KMC1"/>
      <c r="KMD1"/>
      <c r="KME1"/>
      <c r="KMF1"/>
      <c r="KMG1"/>
      <c r="KMH1"/>
      <c r="KMI1"/>
      <c r="KMJ1"/>
      <c r="KMK1"/>
      <c r="KML1"/>
      <c r="KMM1"/>
      <c r="KMN1"/>
      <c r="KMO1"/>
      <c r="KMP1"/>
      <c r="KMQ1"/>
      <c r="KMR1"/>
      <c r="KMS1"/>
      <c r="KMT1"/>
      <c r="KMU1"/>
      <c r="KMV1"/>
      <c r="KMW1"/>
      <c r="KMX1"/>
      <c r="KMY1"/>
      <c r="KMZ1"/>
      <c r="KNA1"/>
      <c r="KNB1"/>
      <c r="KNC1"/>
      <c r="KND1"/>
      <c r="KNE1"/>
      <c r="KNF1"/>
      <c r="KNG1"/>
      <c r="KNH1"/>
      <c r="KNI1"/>
      <c r="KNJ1"/>
      <c r="KNK1"/>
      <c r="KNL1"/>
      <c r="KNM1"/>
      <c r="KNN1"/>
      <c r="KNO1"/>
      <c r="KNP1"/>
      <c r="KNQ1"/>
      <c r="KNR1"/>
      <c r="KNS1"/>
      <c r="KNT1"/>
      <c r="KNU1"/>
      <c r="KNV1"/>
      <c r="KNW1"/>
      <c r="KNX1"/>
      <c r="KNY1"/>
      <c r="KNZ1"/>
      <c r="KOA1"/>
      <c r="KOB1"/>
      <c r="KOC1"/>
      <c r="KOD1"/>
      <c r="KOE1"/>
      <c r="KOF1"/>
      <c r="KOG1"/>
      <c r="KOH1"/>
      <c r="KOI1"/>
      <c r="KOJ1"/>
      <c r="KOK1"/>
      <c r="KOL1"/>
      <c r="KOM1"/>
      <c r="KON1"/>
      <c r="KOO1"/>
      <c r="KOP1"/>
      <c r="KOQ1"/>
      <c r="KOR1"/>
      <c r="KOS1"/>
      <c r="KOT1"/>
      <c r="KOU1"/>
      <c r="KOV1"/>
      <c r="KOW1"/>
      <c r="KOX1"/>
      <c r="KOY1"/>
      <c r="KOZ1"/>
      <c r="KPA1"/>
      <c r="KPB1"/>
      <c r="KPC1"/>
      <c r="KPD1"/>
      <c r="KPE1"/>
      <c r="KPF1"/>
      <c r="KPG1"/>
      <c r="KPH1"/>
      <c r="KPI1"/>
      <c r="KPJ1"/>
      <c r="KPK1"/>
      <c r="KPL1"/>
      <c r="KPM1"/>
      <c r="KPN1"/>
      <c r="KPO1"/>
      <c r="KPP1"/>
      <c r="KPQ1"/>
      <c r="KPR1"/>
      <c r="KPS1"/>
      <c r="KPT1"/>
      <c r="KPU1"/>
      <c r="KPV1"/>
      <c r="KPW1"/>
      <c r="KPX1"/>
      <c r="KPY1"/>
      <c r="KPZ1"/>
      <c r="KQA1"/>
      <c r="KQB1"/>
      <c r="KQC1"/>
      <c r="KQD1"/>
      <c r="KQE1"/>
      <c r="KQF1"/>
      <c r="KQG1"/>
      <c r="KQH1"/>
      <c r="KQI1"/>
      <c r="KQJ1"/>
      <c r="KQK1"/>
      <c r="KQL1"/>
      <c r="KQM1"/>
      <c r="KQN1"/>
      <c r="KQO1"/>
      <c r="KQP1"/>
      <c r="KQQ1"/>
      <c r="KQR1"/>
      <c r="KQS1"/>
      <c r="KQT1"/>
      <c r="KQU1"/>
      <c r="KQV1"/>
      <c r="KQW1"/>
      <c r="KQX1"/>
      <c r="KQY1"/>
      <c r="KQZ1"/>
      <c r="KRA1"/>
      <c r="KRB1"/>
      <c r="KRC1"/>
      <c r="KRD1"/>
      <c r="KRE1"/>
      <c r="KRF1"/>
      <c r="KRG1"/>
      <c r="KRH1"/>
      <c r="KRI1"/>
      <c r="KRJ1"/>
      <c r="KRK1"/>
      <c r="KRL1"/>
      <c r="KRM1"/>
      <c r="KRN1"/>
      <c r="KRO1"/>
      <c r="KRP1"/>
      <c r="KRQ1"/>
      <c r="KRR1"/>
      <c r="KRS1"/>
      <c r="KRT1"/>
      <c r="KRU1"/>
      <c r="KRV1"/>
      <c r="KRW1"/>
      <c r="KRX1"/>
      <c r="KRY1"/>
      <c r="KRZ1"/>
      <c r="KSA1"/>
      <c r="KSB1"/>
      <c r="KSC1"/>
      <c r="KSD1"/>
      <c r="KSE1"/>
      <c r="KSF1"/>
      <c r="KSG1"/>
      <c r="KSH1"/>
      <c r="KSI1"/>
      <c r="KSJ1"/>
      <c r="KSK1"/>
      <c r="KSL1"/>
      <c r="KSM1"/>
      <c r="KSN1"/>
      <c r="KSO1"/>
      <c r="KSP1"/>
      <c r="KSQ1"/>
      <c r="KSR1"/>
      <c r="KSS1"/>
      <c r="KST1"/>
      <c r="KSU1"/>
      <c r="KSV1"/>
      <c r="KSW1"/>
      <c r="KSX1"/>
      <c r="KSY1"/>
      <c r="KSZ1"/>
      <c r="KTA1"/>
      <c r="KTB1"/>
      <c r="KTC1"/>
      <c r="KTD1"/>
      <c r="KTE1"/>
      <c r="KTF1"/>
      <c r="KTG1"/>
      <c r="KTH1"/>
      <c r="KTI1"/>
      <c r="KTJ1"/>
      <c r="KTK1"/>
      <c r="KTL1"/>
      <c r="KTM1"/>
      <c r="KTN1"/>
      <c r="KTO1"/>
      <c r="KTP1"/>
      <c r="KTQ1"/>
      <c r="KTR1"/>
      <c r="KTS1"/>
      <c r="KTT1"/>
      <c r="KTU1"/>
      <c r="KTV1"/>
      <c r="KTW1"/>
      <c r="KTX1"/>
      <c r="KTY1"/>
      <c r="KTZ1"/>
      <c r="KUA1"/>
      <c r="KUB1"/>
      <c r="KUC1"/>
      <c r="KUD1"/>
      <c r="KUE1"/>
      <c r="KUF1"/>
      <c r="KUG1"/>
      <c r="KUH1"/>
      <c r="KUI1"/>
      <c r="KUJ1"/>
      <c r="KUK1"/>
      <c r="KUL1"/>
      <c r="KUM1"/>
      <c r="KUN1"/>
      <c r="KUO1"/>
      <c r="KUP1"/>
      <c r="KUQ1"/>
      <c r="KUR1"/>
      <c r="KUS1"/>
      <c r="KUT1"/>
      <c r="KUU1"/>
      <c r="KUV1"/>
      <c r="KUW1"/>
      <c r="KUX1"/>
      <c r="KUY1"/>
      <c r="KUZ1"/>
      <c r="KVA1"/>
      <c r="KVB1"/>
      <c r="KVC1"/>
      <c r="KVD1"/>
      <c r="KVE1"/>
      <c r="KVF1"/>
      <c r="KVG1"/>
      <c r="KVH1"/>
      <c r="KVI1"/>
      <c r="KVJ1"/>
      <c r="KVK1"/>
      <c r="KVL1"/>
      <c r="KVM1"/>
      <c r="KVN1"/>
      <c r="KVO1"/>
      <c r="KVP1"/>
      <c r="KVQ1"/>
      <c r="KVR1"/>
      <c r="KVS1"/>
      <c r="KVT1"/>
      <c r="KVU1"/>
      <c r="KVV1"/>
      <c r="KVW1"/>
      <c r="KVX1"/>
      <c r="KVY1"/>
      <c r="KVZ1"/>
      <c r="KWA1"/>
      <c r="KWB1"/>
      <c r="KWC1"/>
      <c r="KWD1"/>
      <c r="KWE1"/>
      <c r="KWF1"/>
      <c r="KWG1"/>
      <c r="KWH1"/>
      <c r="KWI1"/>
      <c r="KWJ1"/>
      <c r="KWK1"/>
      <c r="KWL1"/>
      <c r="KWM1"/>
      <c r="KWN1"/>
      <c r="KWO1"/>
      <c r="KWP1"/>
      <c r="KWQ1"/>
      <c r="KWR1"/>
      <c r="KWS1"/>
      <c r="KWT1"/>
      <c r="KWU1"/>
      <c r="KWV1"/>
      <c r="KWW1"/>
      <c r="KWX1"/>
      <c r="KWY1"/>
      <c r="KWZ1"/>
      <c r="KXA1"/>
      <c r="KXB1"/>
      <c r="KXC1"/>
      <c r="KXD1"/>
      <c r="KXE1"/>
      <c r="KXF1"/>
      <c r="KXG1"/>
      <c r="KXH1"/>
      <c r="KXI1"/>
      <c r="KXJ1"/>
      <c r="KXK1"/>
      <c r="KXL1"/>
      <c r="KXM1"/>
      <c r="KXN1"/>
      <c r="KXO1"/>
      <c r="KXP1"/>
      <c r="KXQ1"/>
      <c r="KXR1"/>
      <c r="KXS1"/>
      <c r="KXT1"/>
      <c r="KXU1"/>
      <c r="KXV1"/>
      <c r="KXW1"/>
      <c r="KXX1"/>
      <c r="KXY1"/>
      <c r="KXZ1"/>
      <c r="KYA1"/>
      <c r="KYB1"/>
      <c r="KYC1"/>
      <c r="KYD1"/>
      <c r="KYE1"/>
      <c r="KYF1"/>
      <c r="KYG1"/>
      <c r="KYH1"/>
      <c r="KYI1"/>
      <c r="KYJ1"/>
      <c r="KYK1"/>
      <c r="KYL1"/>
      <c r="KYM1"/>
      <c r="KYN1"/>
      <c r="KYO1"/>
      <c r="KYP1"/>
      <c r="KYQ1"/>
      <c r="KYR1"/>
      <c r="KYS1"/>
      <c r="KYT1"/>
      <c r="KYU1"/>
      <c r="KYV1"/>
      <c r="KYW1"/>
      <c r="KYX1"/>
      <c r="KYY1"/>
      <c r="KYZ1"/>
      <c r="KZA1"/>
      <c r="KZB1"/>
      <c r="KZC1"/>
      <c r="KZD1"/>
      <c r="KZE1"/>
      <c r="KZF1"/>
      <c r="KZG1"/>
      <c r="KZH1"/>
      <c r="KZI1"/>
      <c r="KZJ1"/>
      <c r="KZK1"/>
      <c r="KZL1"/>
      <c r="KZM1"/>
      <c r="KZN1"/>
      <c r="KZO1"/>
      <c r="KZP1"/>
      <c r="KZQ1"/>
      <c r="KZR1"/>
      <c r="KZS1"/>
      <c r="KZT1"/>
      <c r="KZU1"/>
      <c r="KZV1"/>
      <c r="KZW1"/>
      <c r="KZX1"/>
      <c r="KZY1"/>
      <c r="KZZ1"/>
      <c r="LAA1"/>
      <c r="LAB1"/>
      <c r="LAC1"/>
      <c r="LAD1"/>
      <c r="LAE1"/>
      <c r="LAF1"/>
      <c r="LAG1"/>
      <c r="LAH1"/>
      <c r="LAI1"/>
      <c r="LAJ1"/>
      <c r="LAK1"/>
      <c r="LAL1"/>
      <c r="LAM1"/>
      <c r="LAN1"/>
      <c r="LAO1"/>
      <c r="LAP1"/>
      <c r="LAQ1"/>
      <c r="LAR1"/>
      <c r="LAS1"/>
      <c r="LAT1"/>
      <c r="LAU1"/>
      <c r="LAV1"/>
      <c r="LAW1"/>
      <c r="LAX1"/>
      <c r="LAY1"/>
      <c r="LAZ1"/>
      <c r="LBA1"/>
      <c r="LBB1"/>
      <c r="LBC1"/>
      <c r="LBD1"/>
      <c r="LBE1"/>
      <c r="LBF1"/>
      <c r="LBG1"/>
      <c r="LBH1"/>
      <c r="LBI1"/>
      <c r="LBJ1"/>
      <c r="LBK1"/>
      <c r="LBL1"/>
      <c r="LBM1"/>
      <c r="LBN1"/>
      <c r="LBO1"/>
      <c r="LBP1"/>
      <c r="LBQ1"/>
      <c r="LBR1"/>
      <c r="LBS1"/>
      <c r="LBT1"/>
      <c r="LBU1"/>
      <c r="LBV1"/>
      <c r="LBW1"/>
      <c r="LBX1"/>
      <c r="LBY1"/>
      <c r="LBZ1"/>
      <c r="LCA1"/>
      <c r="LCB1"/>
      <c r="LCC1"/>
      <c r="LCD1"/>
      <c r="LCE1"/>
      <c r="LCF1"/>
      <c r="LCG1"/>
      <c r="LCH1"/>
      <c r="LCI1"/>
      <c r="LCJ1"/>
      <c r="LCK1"/>
      <c r="LCL1"/>
      <c r="LCM1"/>
      <c r="LCN1"/>
      <c r="LCO1"/>
      <c r="LCP1"/>
      <c r="LCQ1"/>
      <c r="LCR1"/>
      <c r="LCS1"/>
      <c r="LCT1"/>
      <c r="LCU1"/>
      <c r="LCV1"/>
      <c r="LCW1"/>
      <c r="LCX1"/>
      <c r="LCY1"/>
      <c r="LCZ1"/>
      <c r="LDA1"/>
      <c r="LDB1"/>
      <c r="LDC1"/>
      <c r="LDD1"/>
      <c r="LDE1"/>
      <c r="LDF1"/>
      <c r="LDG1"/>
      <c r="LDH1"/>
      <c r="LDI1"/>
      <c r="LDJ1"/>
      <c r="LDK1"/>
      <c r="LDL1"/>
      <c r="LDM1"/>
      <c r="LDN1"/>
      <c r="LDO1"/>
      <c r="LDP1"/>
      <c r="LDQ1"/>
      <c r="LDR1"/>
      <c r="LDS1"/>
      <c r="LDT1"/>
      <c r="LDU1"/>
      <c r="LDV1"/>
      <c r="LDW1"/>
      <c r="LDX1"/>
      <c r="LDY1"/>
      <c r="LDZ1"/>
      <c r="LEA1"/>
      <c r="LEB1"/>
      <c r="LEC1"/>
      <c r="LED1"/>
      <c r="LEE1"/>
      <c r="LEF1"/>
      <c r="LEG1"/>
      <c r="LEH1"/>
      <c r="LEI1"/>
      <c r="LEJ1"/>
      <c r="LEK1"/>
      <c r="LEL1"/>
      <c r="LEM1"/>
      <c r="LEN1"/>
      <c r="LEO1"/>
      <c r="LEP1"/>
      <c r="LEQ1"/>
      <c r="LER1"/>
      <c r="LES1"/>
      <c r="LET1"/>
      <c r="LEU1"/>
      <c r="LEV1"/>
      <c r="LEW1"/>
      <c r="LEX1"/>
      <c r="LEY1"/>
      <c r="LEZ1"/>
      <c r="LFA1"/>
      <c r="LFB1"/>
      <c r="LFC1"/>
      <c r="LFD1"/>
      <c r="LFE1"/>
      <c r="LFF1"/>
      <c r="LFG1"/>
      <c r="LFH1"/>
      <c r="LFI1"/>
      <c r="LFJ1"/>
      <c r="LFK1"/>
      <c r="LFL1"/>
      <c r="LFM1"/>
      <c r="LFN1"/>
      <c r="LFO1"/>
      <c r="LFP1"/>
      <c r="LFQ1"/>
      <c r="LFR1"/>
      <c r="LFS1"/>
      <c r="LFT1"/>
      <c r="LFU1"/>
      <c r="LFV1"/>
      <c r="LFW1"/>
      <c r="LFX1"/>
      <c r="LFY1"/>
      <c r="LFZ1"/>
      <c r="LGA1"/>
      <c r="LGB1"/>
      <c r="LGC1"/>
      <c r="LGD1"/>
      <c r="LGE1"/>
      <c r="LGF1"/>
      <c r="LGG1"/>
      <c r="LGH1"/>
      <c r="LGI1"/>
      <c r="LGJ1"/>
      <c r="LGK1"/>
      <c r="LGL1"/>
      <c r="LGM1"/>
      <c r="LGN1"/>
      <c r="LGO1"/>
      <c r="LGP1"/>
      <c r="LGQ1"/>
      <c r="LGR1"/>
      <c r="LGS1"/>
      <c r="LGT1"/>
      <c r="LGU1"/>
      <c r="LGV1"/>
      <c r="LGW1"/>
      <c r="LGX1"/>
      <c r="LGY1"/>
      <c r="LGZ1"/>
      <c r="LHA1"/>
      <c r="LHB1"/>
      <c r="LHC1"/>
      <c r="LHD1"/>
      <c r="LHE1"/>
      <c r="LHF1"/>
      <c r="LHG1"/>
      <c r="LHH1"/>
      <c r="LHI1"/>
      <c r="LHJ1"/>
      <c r="LHK1"/>
      <c r="LHL1"/>
      <c r="LHM1"/>
      <c r="LHN1"/>
      <c r="LHO1"/>
      <c r="LHP1"/>
      <c r="LHQ1"/>
      <c r="LHR1"/>
      <c r="LHS1"/>
      <c r="LHT1"/>
      <c r="LHU1"/>
      <c r="LHV1"/>
      <c r="LHW1"/>
      <c r="LHX1"/>
      <c r="LHY1"/>
      <c r="LHZ1"/>
      <c r="LIA1"/>
      <c r="LIB1"/>
      <c r="LIC1"/>
      <c r="LID1"/>
      <c r="LIE1"/>
      <c r="LIF1"/>
      <c r="LIG1"/>
      <c r="LIH1"/>
      <c r="LII1"/>
      <c r="LIJ1"/>
      <c r="LIK1"/>
      <c r="LIL1"/>
      <c r="LIM1"/>
      <c r="LIN1"/>
      <c r="LIO1"/>
      <c r="LIP1"/>
      <c r="LIQ1"/>
      <c r="LIR1"/>
      <c r="LIS1"/>
      <c r="LIT1"/>
      <c r="LIU1"/>
      <c r="LIV1"/>
      <c r="LIW1"/>
      <c r="LIX1"/>
      <c r="LIY1"/>
      <c r="LIZ1"/>
      <c r="LJA1"/>
      <c r="LJB1"/>
      <c r="LJC1"/>
      <c r="LJD1"/>
      <c r="LJE1"/>
      <c r="LJF1"/>
      <c r="LJG1"/>
      <c r="LJH1"/>
      <c r="LJI1"/>
      <c r="LJJ1"/>
      <c r="LJK1"/>
      <c r="LJL1"/>
      <c r="LJM1"/>
      <c r="LJN1"/>
      <c r="LJO1"/>
      <c r="LJP1"/>
      <c r="LJQ1"/>
      <c r="LJR1"/>
      <c r="LJS1"/>
      <c r="LJT1"/>
      <c r="LJU1"/>
      <c r="LJV1"/>
      <c r="LJW1"/>
      <c r="LJX1"/>
      <c r="LJY1"/>
      <c r="LJZ1"/>
      <c r="LKA1"/>
      <c r="LKB1"/>
      <c r="LKC1"/>
      <c r="LKD1"/>
      <c r="LKE1"/>
      <c r="LKF1"/>
      <c r="LKG1"/>
      <c r="LKH1"/>
      <c r="LKI1"/>
      <c r="LKJ1"/>
      <c r="LKK1"/>
      <c r="LKL1"/>
      <c r="LKM1"/>
      <c r="LKN1"/>
      <c r="LKO1"/>
      <c r="LKP1"/>
      <c r="LKQ1"/>
      <c r="LKR1"/>
      <c r="LKS1"/>
      <c r="LKT1"/>
      <c r="LKU1"/>
      <c r="LKV1"/>
      <c r="LKW1"/>
      <c r="LKX1"/>
      <c r="LKY1"/>
      <c r="LKZ1"/>
      <c r="LLA1"/>
      <c r="LLB1"/>
      <c r="LLC1"/>
      <c r="LLD1"/>
      <c r="LLE1"/>
      <c r="LLF1"/>
      <c r="LLG1"/>
      <c r="LLH1"/>
      <c r="LLI1"/>
      <c r="LLJ1"/>
      <c r="LLK1"/>
      <c r="LLL1"/>
      <c r="LLM1"/>
      <c r="LLN1"/>
      <c r="LLO1"/>
      <c r="LLP1"/>
      <c r="LLQ1"/>
      <c r="LLR1"/>
      <c r="LLS1"/>
      <c r="LLT1"/>
      <c r="LLU1"/>
      <c r="LLV1"/>
      <c r="LLW1"/>
      <c r="LLX1"/>
      <c r="LLY1"/>
      <c r="LLZ1"/>
      <c r="LMA1"/>
      <c r="LMB1"/>
      <c r="LMC1"/>
      <c r="LMD1"/>
      <c r="LME1"/>
      <c r="LMF1"/>
      <c r="LMG1"/>
      <c r="LMH1"/>
      <c r="LMI1"/>
      <c r="LMJ1"/>
      <c r="LMK1"/>
      <c r="LML1"/>
      <c r="LMM1"/>
      <c r="LMN1"/>
      <c r="LMO1"/>
      <c r="LMP1"/>
      <c r="LMQ1"/>
      <c r="LMR1"/>
      <c r="LMS1"/>
      <c r="LMT1"/>
      <c r="LMU1"/>
      <c r="LMV1"/>
      <c r="LMW1"/>
      <c r="LMX1"/>
      <c r="LMY1"/>
      <c r="LMZ1"/>
      <c r="LNA1"/>
      <c r="LNB1"/>
      <c r="LNC1"/>
      <c r="LND1"/>
      <c r="LNE1"/>
      <c r="LNF1"/>
      <c r="LNG1"/>
      <c r="LNH1"/>
      <c r="LNI1"/>
      <c r="LNJ1"/>
      <c r="LNK1"/>
      <c r="LNL1"/>
      <c r="LNM1"/>
      <c r="LNN1"/>
      <c r="LNO1"/>
      <c r="LNP1"/>
      <c r="LNQ1"/>
      <c r="LNR1"/>
      <c r="LNS1"/>
      <c r="LNT1"/>
      <c r="LNU1"/>
      <c r="LNV1"/>
      <c r="LNW1"/>
      <c r="LNX1"/>
      <c r="LNY1"/>
      <c r="LNZ1"/>
      <c r="LOA1"/>
      <c r="LOB1"/>
      <c r="LOC1"/>
      <c r="LOD1"/>
      <c r="LOE1"/>
      <c r="LOF1"/>
      <c r="LOG1"/>
      <c r="LOH1"/>
      <c r="LOI1"/>
      <c r="LOJ1"/>
      <c r="LOK1"/>
      <c r="LOL1"/>
      <c r="LOM1"/>
      <c r="LON1"/>
      <c r="LOO1"/>
      <c r="LOP1"/>
      <c r="LOQ1"/>
      <c r="LOR1"/>
      <c r="LOS1"/>
      <c r="LOT1"/>
      <c r="LOU1"/>
      <c r="LOV1"/>
      <c r="LOW1"/>
      <c r="LOX1"/>
      <c r="LOY1"/>
      <c r="LOZ1"/>
      <c r="LPA1"/>
      <c r="LPB1"/>
      <c r="LPC1"/>
      <c r="LPD1"/>
      <c r="LPE1"/>
      <c r="LPF1"/>
      <c r="LPG1"/>
      <c r="LPH1"/>
      <c r="LPI1"/>
      <c r="LPJ1"/>
      <c r="LPK1"/>
      <c r="LPL1"/>
      <c r="LPM1"/>
      <c r="LPN1"/>
      <c r="LPO1"/>
      <c r="LPP1"/>
      <c r="LPQ1"/>
      <c r="LPR1"/>
      <c r="LPS1"/>
      <c r="LPT1"/>
      <c r="LPU1"/>
      <c r="LPV1"/>
      <c r="LPW1"/>
      <c r="LPX1"/>
      <c r="LPY1"/>
      <c r="LPZ1"/>
      <c r="LQA1"/>
      <c r="LQB1"/>
      <c r="LQC1"/>
      <c r="LQD1"/>
      <c r="LQE1"/>
      <c r="LQF1"/>
      <c r="LQG1"/>
      <c r="LQH1"/>
      <c r="LQI1"/>
      <c r="LQJ1"/>
      <c r="LQK1"/>
      <c r="LQL1"/>
      <c r="LQM1"/>
      <c r="LQN1"/>
      <c r="LQO1"/>
      <c r="LQP1"/>
      <c r="LQQ1"/>
      <c r="LQR1"/>
      <c r="LQS1"/>
      <c r="LQT1"/>
      <c r="LQU1"/>
      <c r="LQV1"/>
      <c r="LQW1"/>
      <c r="LQX1"/>
      <c r="LQY1"/>
      <c r="LQZ1"/>
      <c r="LRA1"/>
      <c r="LRB1"/>
      <c r="LRC1"/>
      <c r="LRD1"/>
      <c r="LRE1"/>
      <c r="LRF1"/>
      <c r="LRG1"/>
      <c r="LRH1"/>
      <c r="LRI1"/>
      <c r="LRJ1"/>
      <c r="LRK1"/>
      <c r="LRL1"/>
      <c r="LRM1"/>
      <c r="LRN1"/>
      <c r="LRO1"/>
      <c r="LRP1"/>
      <c r="LRQ1"/>
      <c r="LRR1"/>
      <c r="LRS1"/>
      <c r="LRT1"/>
      <c r="LRU1"/>
      <c r="LRV1"/>
      <c r="LRW1"/>
      <c r="LRX1"/>
      <c r="LRY1"/>
      <c r="LRZ1"/>
      <c r="LSA1"/>
      <c r="LSB1"/>
      <c r="LSC1"/>
      <c r="LSD1"/>
      <c r="LSE1"/>
      <c r="LSF1"/>
      <c r="LSG1"/>
      <c r="LSH1"/>
      <c r="LSI1"/>
      <c r="LSJ1"/>
      <c r="LSK1"/>
      <c r="LSL1"/>
      <c r="LSM1"/>
      <c r="LSN1"/>
      <c r="LSO1"/>
      <c r="LSP1"/>
      <c r="LSQ1"/>
      <c r="LSR1"/>
      <c r="LSS1"/>
      <c r="LST1"/>
      <c r="LSU1"/>
      <c r="LSV1"/>
      <c r="LSW1"/>
      <c r="LSX1"/>
      <c r="LSY1"/>
      <c r="LSZ1"/>
      <c r="LTA1"/>
      <c r="LTB1"/>
      <c r="LTC1"/>
      <c r="LTD1"/>
      <c r="LTE1"/>
      <c r="LTF1"/>
      <c r="LTG1"/>
      <c r="LTH1"/>
      <c r="LTI1"/>
      <c r="LTJ1"/>
      <c r="LTK1"/>
      <c r="LTL1"/>
      <c r="LTM1"/>
      <c r="LTN1"/>
      <c r="LTO1"/>
      <c r="LTP1"/>
      <c r="LTQ1"/>
      <c r="LTR1"/>
      <c r="LTS1"/>
      <c r="LTT1"/>
      <c r="LTU1"/>
      <c r="LTV1"/>
      <c r="LTW1"/>
      <c r="LTX1"/>
      <c r="LTY1"/>
      <c r="LTZ1"/>
      <c r="LUA1"/>
      <c r="LUB1"/>
      <c r="LUC1"/>
      <c r="LUD1"/>
      <c r="LUE1"/>
      <c r="LUF1"/>
      <c r="LUG1"/>
      <c r="LUH1"/>
      <c r="LUI1"/>
      <c r="LUJ1"/>
      <c r="LUK1"/>
      <c r="LUL1"/>
      <c r="LUM1"/>
      <c r="LUN1"/>
      <c r="LUO1"/>
      <c r="LUP1"/>
      <c r="LUQ1"/>
      <c r="LUR1"/>
      <c r="LUS1"/>
      <c r="LUT1"/>
      <c r="LUU1"/>
      <c r="LUV1"/>
      <c r="LUW1"/>
      <c r="LUX1"/>
      <c r="LUY1"/>
      <c r="LUZ1"/>
      <c r="LVA1"/>
      <c r="LVB1"/>
      <c r="LVC1"/>
      <c r="LVD1"/>
      <c r="LVE1"/>
      <c r="LVF1"/>
      <c r="LVG1"/>
      <c r="LVH1"/>
      <c r="LVI1"/>
      <c r="LVJ1"/>
      <c r="LVK1"/>
      <c r="LVL1"/>
      <c r="LVM1"/>
      <c r="LVN1"/>
      <c r="LVO1"/>
      <c r="LVP1"/>
      <c r="LVQ1"/>
      <c r="LVR1"/>
      <c r="LVS1"/>
      <c r="LVT1"/>
      <c r="LVU1"/>
      <c r="LVV1"/>
      <c r="LVW1"/>
      <c r="LVX1"/>
      <c r="LVY1"/>
      <c r="LVZ1"/>
      <c r="LWA1"/>
      <c r="LWB1"/>
      <c r="LWC1"/>
      <c r="LWD1"/>
      <c r="LWE1"/>
      <c r="LWF1"/>
      <c r="LWG1"/>
      <c r="LWH1"/>
      <c r="LWI1"/>
      <c r="LWJ1"/>
      <c r="LWK1"/>
      <c r="LWL1"/>
      <c r="LWM1"/>
      <c r="LWN1"/>
      <c r="LWO1"/>
      <c r="LWP1"/>
      <c r="LWQ1"/>
      <c r="LWR1"/>
      <c r="LWS1"/>
      <c r="LWT1"/>
      <c r="LWU1"/>
      <c r="LWV1"/>
      <c r="LWW1"/>
      <c r="LWX1"/>
      <c r="LWY1"/>
      <c r="LWZ1"/>
      <c r="LXA1"/>
      <c r="LXB1"/>
      <c r="LXC1"/>
      <c r="LXD1"/>
      <c r="LXE1"/>
      <c r="LXF1"/>
      <c r="LXG1"/>
      <c r="LXH1"/>
      <c r="LXI1"/>
      <c r="LXJ1"/>
      <c r="LXK1"/>
      <c r="LXL1"/>
      <c r="LXM1"/>
      <c r="LXN1"/>
      <c r="LXO1"/>
      <c r="LXP1"/>
      <c r="LXQ1"/>
      <c r="LXR1"/>
      <c r="LXS1"/>
      <c r="LXT1"/>
      <c r="LXU1"/>
      <c r="LXV1"/>
      <c r="LXW1"/>
      <c r="LXX1"/>
      <c r="LXY1"/>
      <c r="LXZ1"/>
      <c r="LYA1"/>
      <c r="LYB1"/>
      <c r="LYC1"/>
      <c r="LYD1"/>
      <c r="LYE1"/>
      <c r="LYF1"/>
      <c r="LYG1"/>
      <c r="LYH1"/>
      <c r="LYI1"/>
      <c r="LYJ1"/>
      <c r="LYK1"/>
      <c r="LYL1"/>
      <c r="LYM1"/>
      <c r="LYN1"/>
      <c r="LYO1"/>
      <c r="LYP1"/>
      <c r="LYQ1"/>
      <c r="LYR1"/>
      <c r="LYS1"/>
      <c r="LYT1"/>
      <c r="LYU1"/>
      <c r="LYV1"/>
      <c r="LYW1"/>
      <c r="LYX1"/>
      <c r="LYY1"/>
      <c r="LYZ1"/>
      <c r="LZA1"/>
      <c r="LZB1"/>
      <c r="LZC1"/>
      <c r="LZD1"/>
      <c r="LZE1"/>
      <c r="LZF1"/>
      <c r="LZG1"/>
      <c r="LZH1"/>
      <c r="LZI1"/>
      <c r="LZJ1"/>
      <c r="LZK1"/>
      <c r="LZL1"/>
      <c r="LZM1"/>
      <c r="LZN1"/>
      <c r="LZO1"/>
      <c r="LZP1"/>
      <c r="LZQ1"/>
      <c r="LZR1"/>
      <c r="LZS1"/>
      <c r="LZT1"/>
      <c r="LZU1"/>
      <c r="LZV1"/>
      <c r="LZW1"/>
      <c r="LZX1"/>
      <c r="LZY1"/>
      <c r="LZZ1"/>
      <c r="MAA1"/>
      <c r="MAB1"/>
      <c r="MAC1"/>
      <c r="MAD1"/>
      <c r="MAE1"/>
      <c r="MAF1"/>
      <c r="MAG1"/>
      <c r="MAH1"/>
      <c r="MAI1"/>
      <c r="MAJ1"/>
      <c r="MAK1"/>
      <c r="MAL1"/>
      <c r="MAM1"/>
      <c r="MAN1"/>
      <c r="MAO1"/>
      <c r="MAP1"/>
      <c r="MAQ1"/>
      <c r="MAR1"/>
      <c r="MAS1"/>
      <c r="MAT1"/>
      <c r="MAU1"/>
      <c r="MAV1"/>
      <c r="MAW1"/>
      <c r="MAX1"/>
      <c r="MAY1"/>
      <c r="MAZ1"/>
      <c r="MBA1"/>
      <c r="MBB1"/>
      <c r="MBC1"/>
      <c r="MBD1"/>
      <c r="MBE1"/>
      <c r="MBF1"/>
      <c r="MBG1"/>
      <c r="MBH1"/>
      <c r="MBI1"/>
      <c r="MBJ1"/>
      <c r="MBK1"/>
      <c r="MBL1"/>
      <c r="MBM1"/>
      <c r="MBN1"/>
      <c r="MBO1"/>
      <c r="MBP1"/>
      <c r="MBQ1"/>
      <c r="MBR1"/>
      <c r="MBS1"/>
      <c r="MBT1"/>
      <c r="MBU1"/>
      <c r="MBV1"/>
      <c r="MBW1"/>
      <c r="MBX1"/>
      <c r="MBY1"/>
      <c r="MBZ1"/>
      <c r="MCA1"/>
      <c r="MCB1"/>
      <c r="MCC1"/>
      <c r="MCD1"/>
      <c r="MCE1"/>
      <c r="MCF1"/>
      <c r="MCG1"/>
      <c r="MCH1"/>
      <c r="MCI1"/>
      <c r="MCJ1"/>
      <c r="MCK1"/>
      <c r="MCL1"/>
      <c r="MCM1"/>
      <c r="MCN1"/>
      <c r="MCO1"/>
      <c r="MCP1"/>
      <c r="MCQ1"/>
      <c r="MCR1"/>
      <c r="MCS1"/>
      <c r="MCT1"/>
      <c r="MCU1"/>
      <c r="MCV1"/>
      <c r="MCW1"/>
      <c r="MCX1"/>
      <c r="MCY1"/>
      <c r="MCZ1"/>
      <c r="MDA1"/>
      <c r="MDB1"/>
      <c r="MDC1"/>
      <c r="MDD1"/>
      <c r="MDE1"/>
      <c r="MDF1"/>
      <c r="MDG1"/>
      <c r="MDH1"/>
      <c r="MDI1"/>
      <c r="MDJ1"/>
      <c r="MDK1"/>
      <c r="MDL1"/>
      <c r="MDM1"/>
      <c r="MDN1"/>
      <c r="MDO1"/>
      <c r="MDP1"/>
      <c r="MDQ1"/>
      <c r="MDR1"/>
      <c r="MDS1"/>
      <c r="MDT1"/>
      <c r="MDU1"/>
      <c r="MDV1"/>
      <c r="MDW1"/>
      <c r="MDX1"/>
      <c r="MDY1"/>
      <c r="MDZ1"/>
      <c r="MEA1"/>
      <c r="MEB1"/>
      <c r="MEC1"/>
      <c r="MED1"/>
      <c r="MEE1"/>
      <c r="MEF1"/>
      <c r="MEG1"/>
      <c r="MEH1"/>
      <c r="MEI1"/>
      <c r="MEJ1"/>
      <c r="MEK1"/>
      <c r="MEL1"/>
      <c r="MEM1"/>
      <c r="MEN1"/>
      <c r="MEO1"/>
      <c r="MEP1"/>
      <c r="MEQ1"/>
      <c r="MER1"/>
      <c r="MES1"/>
      <c r="MET1"/>
      <c r="MEU1"/>
      <c r="MEV1"/>
      <c r="MEW1"/>
      <c r="MEX1"/>
      <c r="MEY1"/>
      <c r="MEZ1"/>
      <c r="MFA1"/>
      <c r="MFB1"/>
      <c r="MFC1"/>
      <c r="MFD1"/>
      <c r="MFE1"/>
      <c r="MFF1"/>
      <c r="MFG1"/>
      <c r="MFH1"/>
      <c r="MFI1"/>
      <c r="MFJ1"/>
      <c r="MFK1"/>
      <c r="MFL1"/>
      <c r="MFM1"/>
      <c r="MFN1"/>
      <c r="MFO1"/>
      <c r="MFP1"/>
      <c r="MFQ1"/>
      <c r="MFR1"/>
      <c r="MFS1"/>
      <c r="MFT1"/>
      <c r="MFU1"/>
      <c r="MFV1"/>
      <c r="MFW1"/>
      <c r="MFX1"/>
      <c r="MFY1"/>
      <c r="MFZ1"/>
      <c r="MGA1"/>
      <c r="MGB1"/>
      <c r="MGC1"/>
      <c r="MGD1"/>
      <c r="MGE1"/>
      <c r="MGF1"/>
      <c r="MGG1"/>
      <c r="MGH1"/>
      <c r="MGI1"/>
      <c r="MGJ1"/>
      <c r="MGK1"/>
      <c r="MGL1"/>
      <c r="MGM1"/>
      <c r="MGN1"/>
      <c r="MGO1"/>
      <c r="MGP1"/>
      <c r="MGQ1"/>
      <c r="MGR1"/>
      <c r="MGS1"/>
      <c r="MGT1"/>
      <c r="MGU1"/>
      <c r="MGV1"/>
      <c r="MGW1"/>
      <c r="MGX1"/>
      <c r="MGY1"/>
      <c r="MGZ1"/>
      <c r="MHA1"/>
      <c r="MHB1"/>
      <c r="MHC1"/>
      <c r="MHD1"/>
      <c r="MHE1"/>
      <c r="MHF1"/>
      <c r="MHG1"/>
      <c r="MHH1"/>
      <c r="MHI1"/>
      <c r="MHJ1"/>
      <c r="MHK1"/>
      <c r="MHL1"/>
      <c r="MHM1"/>
      <c r="MHN1"/>
      <c r="MHO1"/>
      <c r="MHP1"/>
      <c r="MHQ1"/>
      <c r="MHR1"/>
      <c r="MHS1"/>
      <c r="MHT1"/>
      <c r="MHU1"/>
      <c r="MHV1"/>
      <c r="MHW1"/>
      <c r="MHX1"/>
      <c r="MHY1"/>
      <c r="MHZ1"/>
      <c r="MIA1"/>
      <c r="MIB1"/>
      <c r="MIC1"/>
      <c r="MID1"/>
      <c r="MIE1"/>
      <c r="MIF1"/>
      <c r="MIG1"/>
      <c r="MIH1"/>
      <c r="MII1"/>
      <c r="MIJ1"/>
      <c r="MIK1"/>
      <c r="MIL1"/>
      <c r="MIM1"/>
      <c r="MIN1"/>
      <c r="MIO1"/>
      <c r="MIP1"/>
      <c r="MIQ1"/>
      <c r="MIR1"/>
      <c r="MIS1"/>
      <c r="MIT1"/>
      <c r="MIU1"/>
      <c r="MIV1"/>
      <c r="MIW1"/>
      <c r="MIX1"/>
      <c r="MIY1"/>
      <c r="MIZ1"/>
      <c r="MJA1"/>
      <c r="MJB1"/>
      <c r="MJC1"/>
      <c r="MJD1"/>
      <c r="MJE1"/>
      <c r="MJF1"/>
      <c r="MJG1"/>
      <c r="MJH1"/>
      <c r="MJI1"/>
      <c r="MJJ1"/>
      <c r="MJK1"/>
      <c r="MJL1"/>
      <c r="MJM1"/>
      <c r="MJN1"/>
      <c r="MJO1"/>
      <c r="MJP1"/>
      <c r="MJQ1"/>
      <c r="MJR1"/>
      <c r="MJS1"/>
      <c r="MJT1"/>
      <c r="MJU1"/>
      <c r="MJV1"/>
      <c r="MJW1"/>
      <c r="MJX1"/>
      <c r="MJY1"/>
      <c r="MJZ1"/>
      <c r="MKA1"/>
      <c r="MKB1"/>
      <c r="MKC1"/>
      <c r="MKD1"/>
      <c r="MKE1"/>
      <c r="MKF1"/>
      <c r="MKG1"/>
      <c r="MKH1"/>
      <c r="MKI1"/>
      <c r="MKJ1"/>
      <c r="MKK1"/>
      <c r="MKL1"/>
      <c r="MKM1"/>
      <c r="MKN1"/>
      <c r="MKO1"/>
      <c r="MKP1"/>
      <c r="MKQ1"/>
      <c r="MKR1"/>
      <c r="MKS1"/>
      <c r="MKT1"/>
      <c r="MKU1"/>
      <c r="MKV1"/>
      <c r="MKW1"/>
      <c r="MKX1"/>
      <c r="MKY1"/>
      <c r="MKZ1"/>
      <c r="MLA1"/>
      <c r="MLB1"/>
      <c r="MLC1"/>
      <c r="MLD1"/>
      <c r="MLE1"/>
      <c r="MLF1"/>
      <c r="MLG1"/>
      <c r="MLH1"/>
      <c r="MLI1"/>
      <c r="MLJ1"/>
      <c r="MLK1"/>
      <c r="MLL1"/>
      <c r="MLM1"/>
      <c r="MLN1"/>
      <c r="MLO1"/>
      <c r="MLP1"/>
      <c r="MLQ1"/>
      <c r="MLR1"/>
      <c r="MLS1"/>
      <c r="MLT1"/>
      <c r="MLU1"/>
      <c r="MLV1"/>
      <c r="MLW1"/>
      <c r="MLX1"/>
      <c r="MLY1"/>
      <c r="MLZ1"/>
      <c r="MMA1"/>
      <c r="MMB1"/>
      <c r="MMC1"/>
      <c r="MMD1"/>
      <c r="MME1"/>
      <c r="MMF1"/>
      <c r="MMG1"/>
      <c r="MMH1"/>
      <c r="MMI1"/>
      <c r="MMJ1"/>
      <c r="MMK1"/>
      <c r="MML1"/>
      <c r="MMM1"/>
      <c r="MMN1"/>
      <c r="MMO1"/>
      <c r="MMP1"/>
      <c r="MMQ1"/>
      <c r="MMR1"/>
      <c r="MMS1"/>
      <c r="MMT1"/>
      <c r="MMU1"/>
      <c r="MMV1"/>
      <c r="MMW1"/>
      <c r="MMX1"/>
      <c r="MMY1"/>
      <c r="MMZ1"/>
      <c r="MNA1"/>
      <c r="MNB1"/>
      <c r="MNC1"/>
      <c r="MND1"/>
      <c r="MNE1"/>
      <c r="MNF1"/>
      <c r="MNG1"/>
      <c r="MNH1"/>
      <c r="MNI1"/>
      <c r="MNJ1"/>
      <c r="MNK1"/>
      <c r="MNL1"/>
      <c r="MNM1"/>
      <c r="MNN1"/>
      <c r="MNO1"/>
      <c r="MNP1"/>
      <c r="MNQ1"/>
      <c r="MNR1"/>
      <c r="MNS1"/>
      <c r="MNT1"/>
      <c r="MNU1"/>
      <c r="MNV1"/>
      <c r="MNW1"/>
      <c r="MNX1"/>
      <c r="MNY1"/>
      <c r="MNZ1"/>
      <c r="MOA1"/>
      <c r="MOB1"/>
      <c r="MOC1"/>
      <c r="MOD1"/>
      <c r="MOE1"/>
      <c r="MOF1"/>
      <c r="MOG1"/>
      <c r="MOH1"/>
      <c r="MOI1"/>
      <c r="MOJ1"/>
      <c r="MOK1"/>
      <c r="MOL1"/>
      <c r="MOM1"/>
      <c r="MON1"/>
      <c r="MOO1"/>
      <c r="MOP1"/>
      <c r="MOQ1"/>
      <c r="MOR1"/>
      <c r="MOS1"/>
      <c r="MOT1"/>
      <c r="MOU1"/>
      <c r="MOV1"/>
      <c r="MOW1"/>
      <c r="MOX1"/>
      <c r="MOY1"/>
      <c r="MOZ1"/>
      <c r="MPA1"/>
      <c r="MPB1"/>
      <c r="MPC1"/>
      <c r="MPD1"/>
      <c r="MPE1"/>
      <c r="MPF1"/>
      <c r="MPG1"/>
      <c r="MPH1"/>
      <c r="MPI1"/>
      <c r="MPJ1"/>
      <c r="MPK1"/>
      <c r="MPL1"/>
      <c r="MPM1"/>
      <c r="MPN1"/>
      <c r="MPO1"/>
      <c r="MPP1"/>
      <c r="MPQ1"/>
      <c r="MPR1"/>
      <c r="MPS1"/>
      <c r="MPT1"/>
      <c r="MPU1"/>
      <c r="MPV1"/>
      <c r="MPW1"/>
      <c r="MPX1"/>
      <c r="MPY1"/>
      <c r="MPZ1"/>
      <c r="MQA1"/>
      <c r="MQB1"/>
      <c r="MQC1"/>
      <c r="MQD1"/>
      <c r="MQE1"/>
      <c r="MQF1"/>
      <c r="MQG1"/>
      <c r="MQH1"/>
      <c r="MQI1"/>
      <c r="MQJ1"/>
      <c r="MQK1"/>
      <c r="MQL1"/>
      <c r="MQM1"/>
      <c r="MQN1"/>
      <c r="MQO1"/>
      <c r="MQP1"/>
      <c r="MQQ1"/>
      <c r="MQR1"/>
      <c r="MQS1"/>
      <c r="MQT1"/>
      <c r="MQU1"/>
      <c r="MQV1"/>
      <c r="MQW1"/>
      <c r="MQX1"/>
      <c r="MQY1"/>
      <c r="MQZ1"/>
      <c r="MRA1"/>
      <c r="MRB1"/>
      <c r="MRC1"/>
      <c r="MRD1"/>
      <c r="MRE1"/>
      <c r="MRF1"/>
      <c r="MRG1"/>
      <c r="MRH1"/>
      <c r="MRI1"/>
      <c r="MRJ1"/>
      <c r="MRK1"/>
      <c r="MRL1"/>
      <c r="MRM1"/>
      <c r="MRN1"/>
      <c r="MRO1"/>
      <c r="MRP1"/>
      <c r="MRQ1"/>
      <c r="MRR1"/>
      <c r="MRS1"/>
      <c r="MRT1"/>
      <c r="MRU1"/>
      <c r="MRV1"/>
      <c r="MRW1"/>
      <c r="MRX1"/>
      <c r="MRY1"/>
      <c r="MRZ1"/>
      <c r="MSA1"/>
      <c r="MSB1"/>
      <c r="MSC1"/>
      <c r="MSD1"/>
      <c r="MSE1"/>
      <c r="MSF1"/>
      <c r="MSG1"/>
      <c r="MSH1"/>
      <c r="MSI1"/>
      <c r="MSJ1"/>
      <c r="MSK1"/>
      <c r="MSL1"/>
      <c r="MSM1"/>
      <c r="MSN1"/>
      <c r="MSO1"/>
      <c r="MSP1"/>
      <c r="MSQ1"/>
      <c r="MSR1"/>
      <c r="MSS1"/>
      <c r="MST1"/>
      <c r="MSU1"/>
      <c r="MSV1"/>
      <c r="MSW1"/>
      <c r="MSX1"/>
      <c r="MSY1"/>
      <c r="MSZ1"/>
      <c r="MTA1"/>
      <c r="MTB1"/>
      <c r="MTC1"/>
      <c r="MTD1"/>
      <c r="MTE1"/>
      <c r="MTF1"/>
      <c r="MTG1"/>
      <c r="MTH1"/>
      <c r="MTI1"/>
      <c r="MTJ1"/>
      <c r="MTK1"/>
      <c r="MTL1"/>
      <c r="MTM1"/>
      <c r="MTN1"/>
      <c r="MTO1"/>
      <c r="MTP1"/>
      <c r="MTQ1"/>
      <c r="MTR1"/>
      <c r="MTS1"/>
      <c r="MTT1"/>
      <c r="MTU1"/>
      <c r="MTV1"/>
      <c r="MTW1"/>
      <c r="MTX1"/>
      <c r="MTY1"/>
      <c r="MTZ1"/>
      <c r="MUA1"/>
      <c r="MUB1"/>
      <c r="MUC1"/>
      <c r="MUD1"/>
      <c r="MUE1"/>
      <c r="MUF1"/>
      <c r="MUG1"/>
      <c r="MUH1"/>
      <c r="MUI1"/>
      <c r="MUJ1"/>
      <c r="MUK1"/>
      <c r="MUL1"/>
      <c r="MUM1"/>
      <c r="MUN1"/>
      <c r="MUO1"/>
      <c r="MUP1"/>
      <c r="MUQ1"/>
      <c r="MUR1"/>
      <c r="MUS1"/>
      <c r="MUT1"/>
      <c r="MUU1"/>
      <c r="MUV1"/>
      <c r="MUW1"/>
      <c r="MUX1"/>
      <c r="MUY1"/>
      <c r="MUZ1"/>
      <c r="MVA1"/>
      <c r="MVB1"/>
      <c r="MVC1"/>
      <c r="MVD1"/>
      <c r="MVE1"/>
      <c r="MVF1"/>
      <c r="MVG1"/>
      <c r="MVH1"/>
      <c r="MVI1"/>
      <c r="MVJ1"/>
      <c r="MVK1"/>
      <c r="MVL1"/>
      <c r="MVM1"/>
      <c r="MVN1"/>
      <c r="MVO1"/>
      <c r="MVP1"/>
      <c r="MVQ1"/>
      <c r="MVR1"/>
      <c r="MVS1"/>
      <c r="MVT1"/>
      <c r="MVU1"/>
      <c r="MVV1"/>
      <c r="MVW1"/>
      <c r="MVX1"/>
      <c r="MVY1"/>
      <c r="MVZ1"/>
      <c r="MWA1"/>
      <c r="MWB1"/>
      <c r="MWC1"/>
      <c r="MWD1"/>
      <c r="MWE1"/>
      <c r="MWF1"/>
      <c r="MWG1"/>
      <c r="MWH1"/>
      <c r="MWI1"/>
      <c r="MWJ1"/>
      <c r="MWK1"/>
      <c r="MWL1"/>
      <c r="MWM1"/>
      <c r="MWN1"/>
      <c r="MWO1"/>
      <c r="MWP1"/>
      <c r="MWQ1"/>
      <c r="MWR1"/>
      <c r="MWS1"/>
      <c r="MWT1"/>
      <c r="MWU1"/>
      <c r="MWV1"/>
      <c r="MWW1"/>
      <c r="MWX1"/>
      <c r="MWY1"/>
      <c r="MWZ1"/>
      <c r="MXA1"/>
      <c r="MXB1"/>
      <c r="MXC1"/>
      <c r="MXD1"/>
      <c r="MXE1"/>
      <c r="MXF1"/>
      <c r="MXG1"/>
      <c r="MXH1"/>
      <c r="MXI1"/>
      <c r="MXJ1"/>
      <c r="MXK1"/>
      <c r="MXL1"/>
      <c r="MXM1"/>
      <c r="MXN1"/>
      <c r="MXO1"/>
      <c r="MXP1"/>
      <c r="MXQ1"/>
      <c r="MXR1"/>
      <c r="MXS1"/>
      <c r="MXT1"/>
      <c r="MXU1"/>
      <c r="MXV1"/>
      <c r="MXW1"/>
      <c r="MXX1"/>
      <c r="MXY1"/>
      <c r="MXZ1"/>
      <c r="MYA1"/>
      <c r="MYB1"/>
      <c r="MYC1"/>
      <c r="MYD1"/>
      <c r="MYE1"/>
      <c r="MYF1"/>
      <c r="MYG1"/>
      <c r="MYH1"/>
      <c r="MYI1"/>
      <c r="MYJ1"/>
      <c r="MYK1"/>
      <c r="MYL1"/>
      <c r="MYM1"/>
      <c r="MYN1"/>
      <c r="MYO1"/>
      <c r="MYP1"/>
      <c r="MYQ1"/>
      <c r="MYR1"/>
      <c r="MYS1"/>
      <c r="MYT1"/>
      <c r="MYU1"/>
      <c r="MYV1"/>
      <c r="MYW1"/>
      <c r="MYX1"/>
      <c r="MYY1"/>
      <c r="MYZ1"/>
      <c r="MZA1"/>
      <c r="MZB1"/>
      <c r="MZC1"/>
      <c r="MZD1"/>
      <c r="MZE1"/>
      <c r="MZF1"/>
      <c r="MZG1"/>
      <c r="MZH1"/>
      <c r="MZI1"/>
      <c r="MZJ1"/>
      <c r="MZK1"/>
      <c r="MZL1"/>
      <c r="MZM1"/>
      <c r="MZN1"/>
      <c r="MZO1"/>
      <c r="MZP1"/>
      <c r="MZQ1"/>
      <c r="MZR1"/>
      <c r="MZS1"/>
      <c r="MZT1"/>
      <c r="MZU1"/>
      <c r="MZV1"/>
      <c r="MZW1"/>
      <c r="MZX1"/>
      <c r="MZY1"/>
      <c r="MZZ1"/>
      <c r="NAA1"/>
      <c r="NAB1"/>
      <c r="NAC1"/>
      <c r="NAD1"/>
      <c r="NAE1"/>
      <c r="NAF1"/>
      <c r="NAG1"/>
      <c r="NAH1"/>
      <c r="NAI1"/>
      <c r="NAJ1"/>
      <c r="NAK1"/>
      <c r="NAL1"/>
      <c r="NAM1"/>
      <c r="NAN1"/>
      <c r="NAO1"/>
      <c r="NAP1"/>
      <c r="NAQ1"/>
      <c r="NAR1"/>
      <c r="NAS1"/>
      <c r="NAT1"/>
      <c r="NAU1"/>
      <c r="NAV1"/>
      <c r="NAW1"/>
      <c r="NAX1"/>
      <c r="NAY1"/>
      <c r="NAZ1"/>
      <c r="NBA1"/>
      <c r="NBB1"/>
      <c r="NBC1"/>
      <c r="NBD1"/>
      <c r="NBE1"/>
      <c r="NBF1"/>
      <c r="NBG1"/>
      <c r="NBH1"/>
      <c r="NBI1"/>
      <c r="NBJ1"/>
      <c r="NBK1"/>
      <c r="NBL1"/>
      <c r="NBM1"/>
      <c r="NBN1"/>
      <c r="NBO1"/>
      <c r="NBP1"/>
      <c r="NBQ1"/>
      <c r="NBR1"/>
      <c r="NBS1"/>
      <c r="NBT1"/>
      <c r="NBU1"/>
      <c r="NBV1"/>
      <c r="NBW1"/>
      <c r="NBX1"/>
      <c r="NBY1"/>
      <c r="NBZ1"/>
      <c r="NCA1"/>
      <c r="NCB1"/>
      <c r="NCC1"/>
      <c r="NCD1"/>
      <c r="NCE1"/>
      <c r="NCF1"/>
      <c r="NCG1"/>
      <c r="NCH1"/>
      <c r="NCI1"/>
      <c r="NCJ1"/>
      <c r="NCK1"/>
      <c r="NCL1"/>
      <c r="NCM1"/>
      <c r="NCN1"/>
      <c r="NCO1"/>
      <c r="NCP1"/>
      <c r="NCQ1"/>
      <c r="NCR1"/>
      <c r="NCS1"/>
      <c r="NCT1"/>
      <c r="NCU1"/>
      <c r="NCV1"/>
      <c r="NCW1"/>
      <c r="NCX1"/>
      <c r="NCY1"/>
      <c r="NCZ1"/>
      <c r="NDA1"/>
      <c r="NDB1"/>
      <c r="NDC1"/>
      <c r="NDD1"/>
      <c r="NDE1"/>
      <c r="NDF1"/>
      <c r="NDG1"/>
      <c r="NDH1"/>
      <c r="NDI1"/>
      <c r="NDJ1"/>
      <c r="NDK1"/>
      <c r="NDL1"/>
      <c r="NDM1"/>
      <c r="NDN1"/>
      <c r="NDO1"/>
      <c r="NDP1"/>
      <c r="NDQ1"/>
      <c r="NDR1"/>
      <c r="NDS1"/>
      <c r="NDT1"/>
      <c r="NDU1"/>
      <c r="NDV1"/>
      <c r="NDW1"/>
      <c r="NDX1"/>
      <c r="NDY1"/>
      <c r="NDZ1"/>
      <c r="NEA1"/>
      <c r="NEB1"/>
      <c r="NEC1"/>
      <c r="NED1"/>
      <c r="NEE1"/>
      <c r="NEF1"/>
      <c r="NEG1"/>
      <c r="NEH1"/>
      <c r="NEI1"/>
      <c r="NEJ1"/>
      <c r="NEK1"/>
      <c r="NEL1"/>
      <c r="NEM1"/>
      <c r="NEN1"/>
      <c r="NEO1"/>
      <c r="NEP1"/>
      <c r="NEQ1"/>
      <c r="NER1"/>
      <c r="NES1"/>
      <c r="NET1"/>
      <c r="NEU1"/>
      <c r="NEV1"/>
      <c r="NEW1"/>
      <c r="NEX1"/>
      <c r="NEY1"/>
      <c r="NEZ1"/>
      <c r="NFA1"/>
      <c r="NFB1"/>
      <c r="NFC1"/>
      <c r="NFD1"/>
      <c r="NFE1"/>
      <c r="NFF1"/>
      <c r="NFG1"/>
      <c r="NFH1"/>
      <c r="NFI1"/>
      <c r="NFJ1"/>
      <c r="NFK1"/>
      <c r="NFL1"/>
      <c r="NFM1"/>
      <c r="NFN1"/>
      <c r="NFO1"/>
      <c r="NFP1"/>
      <c r="NFQ1"/>
      <c r="NFR1"/>
      <c r="NFS1"/>
      <c r="NFT1"/>
      <c r="NFU1"/>
      <c r="NFV1"/>
      <c r="NFW1"/>
      <c r="NFX1"/>
      <c r="NFY1"/>
      <c r="NFZ1"/>
      <c r="NGA1"/>
      <c r="NGB1"/>
      <c r="NGC1"/>
      <c r="NGD1"/>
      <c r="NGE1"/>
      <c r="NGF1"/>
      <c r="NGG1"/>
      <c r="NGH1"/>
      <c r="NGI1"/>
      <c r="NGJ1"/>
      <c r="NGK1"/>
      <c r="NGL1"/>
      <c r="NGM1"/>
      <c r="NGN1"/>
      <c r="NGO1"/>
      <c r="NGP1"/>
      <c r="NGQ1"/>
      <c r="NGR1"/>
      <c r="NGS1"/>
      <c r="NGT1"/>
      <c r="NGU1"/>
      <c r="NGV1"/>
      <c r="NGW1"/>
      <c r="NGX1"/>
      <c r="NGY1"/>
      <c r="NGZ1"/>
      <c r="NHA1"/>
      <c r="NHB1"/>
      <c r="NHC1"/>
      <c r="NHD1"/>
      <c r="NHE1"/>
      <c r="NHF1"/>
      <c r="NHG1"/>
      <c r="NHH1"/>
      <c r="NHI1"/>
      <c r="NHJ1"/>
      <c r="NHK1"/>
      <c r="NHL1"/>
      <c r="NHM1"/>
      <c r="NHN1"/>
      <c r="NHO1"/>
      <c r="NHP1"/>
      <c r="NHQ1"/>
      <c r="NHR1"/>
      <c r="NHS1"/>
      <c r="NHT1"/>
      <c r="NHU1"/>
      <c r="NHV1"/>
      <c r="NHW1"/>
      <c r="NHX1"/>
      <c r="NHY1"/>
      <c r="NHZ1"/>
      <c r="NIA1"/>
      <c r="NIB1"/>
      <c r="NIC1"/>
      <c r="NID1"/>
      <c r="NIE1"/>
      <c r="NIF1"/>
      <c r="NIG1"/>
      <c r="NIH1"/>
      <c r="NII1"/>
      <c r="NIJ1"/>
      <c r="NIK1"/>
      <c r="NIL1"/>
      <c r="NIM1"/>
      <c r="NIN1"/>
      <c r="NIO1"/>
      <c r="NIP1"/>
      <c r="NIQ1"/>
      <c r="NIR1"/>
      <c r="NIS1"/>
      <c r="NIT1"/>
      <c r="NIU1"/>
      <c r="NIV1"/>
      <c r="NIW1"/>
      <c r="NIX1"/>
      <c r="NIY1"/>
      <c r="NIZ1"/>
      <c r="NJA1"/>
      <c r="NJB1"/>
      <c r="NJC1"/>
      <c r="NJD1"/>
      <c r="NJE1"/>
      <c r="NJF1"/>
      <c r="NJG1"/>
      <c r="NJH1"/>
      <c r="NJI1"/>
      <c r="NJJ1"/>
      <c r="NJK1"/>
      <c r="NJL1"/>
      <c r="NJM1"/>
      <c r="NJN1"/>
      <c r="NJO1"/>
      <c r="NJP1"/>
      <c r="NJQ1"/>
      <c r="NJR1"/>
      <c r="NJS1"/>
      <c r="NJT1"/>
      <c r="NJU1"/>
      <c r="NJV1"/>
      <c r="NJW1"/>
      <c r="NJX1"/>
      <c r="NJY1"/>
      <c r="NJZ1"/>
      <c r="NKA1"/>
      <c r="NKB1"/>
      <c r="NKC1"/>
      <c r="NKD1"/>
      <c r="NKE1"/>
      <c r="NKF1"/>
      <c r="NKG1"/>
      <c r="NKH1"/>
      <c r="NKI1"/>
      <c r="NKJ1"/>
      <c r="NKK1"/>
      <c r="NKL1"/>
      <c r="NKM1"/>
      <c r="NKN1"/>
      <c r="NKO1"/>
      <c r="NKP1"/>
      <c r="NKQ1"/>
      <c r="NKR1"/>
      <c r="NKS1"/>
      <c r="NKT1"/>
      <c r="NKU1"/>
      <c r="NKV1"/>
      <c r="NKW1"/>
      <c r="NKX1"/>
      <c r="NKY1"/>
      <c r="NKZ1"/>
      <c r="NLA1"/>
      <c r="NLB1"/>
      <c r="NLC1"/>
      <c r="NLD1"/>
      <c r="NLE1"/>
      <c r="NLF1"/>
      <c r="NLG1"/>
      <c r="NLH1"/>
      <c r="NLI1"/>
      <c r="NLJ1"/>
      <c r="NLK1"/>
      <c r="NLL1"/>
      <c r="NLM1"/>
      <c r="NLN1"/>
      <c r="NLO1"/>
      <c r="NLP1"/>
      <c r="NLQ1"/>
      <c r="NLR1"/>
      <c r="NLS1"/>
      <c r="NLT1"/>
      <c r="NLU1"/>
      <c r="NLV1"/>
      <c r="NLW1"/>
      <c r="NLX1"/>
      <c r="NLY1"/>
      <c r="NLZ1"/>
      <c r="NMA1"/>
      <c r="NMB1"/>
      <c r="NMC1"/>
      <c r="NMD1"/>
      <c r="NME1"/>
      <c r="NMF1"/>
      <c r="NMG1"/>
      <c r="NMH1"/>
      <c r="NMI1"/>
      <c r="NMJ1"/>
      <c r="NMK1"/>
      <c r="NML1"/>
      <c r="NMM1"/>
      <c r="NMN1"/>
      <c r="NMO1"/>
      <c r="NMP1"/>
      <c r="NMQ1"/>
      <c r="NMR1"/>
      <c r="NMS1"/>
      <c r="NMT1"/>
      <c r="NMU1"/>
      <c r="NMV1"/>
      <c r="NMW1"/>
      <c r="NMX1"/>
      <c r="NMY1"/>
      <c r="NMZ1"/>
      <c r="NNA1"/>
      <c r="NNB1"/>
      <c r="NNC1"/>
      <c r="NND1"/>
      <c r="NNE1"/>
      <c r="NNF1"/>
      <c r="NNG1"/>
      <c r="NNH1"/>
      <c r="NNI1"/>
      <c r="NNJ1"/>
      <c r="NNK1"/>
      <c r="NNL1"/>
      <c r="NNM1"/>
      <c r="NNN1"/>
      <c r="NNO1"/>
      <c r="NNP1"/>
      <c r="NNQ1"/>
      <c r="NNR1"/>
      <c r="NNS1"/>
      <c r="NNT1"/>
      <c r="NNU1"/>
      <c r="NNV1"/>
      <c r="NNW1"/>
      <c r="NNX1"/>
      <c r="NNY1"/>
      <c r="NNZ1"/>
      <c r="NOA1"/>
      <c r="NOB1"/>
      <c r="NOC1"/>
      <c r="NOD1"/>
      <c r="NOE1"/>
      <c r="NOF1"/>
      <c r="NOG1"/>
      <c r="NOH1"/>
      <c r="NOI1"/>
      <c r="NOJ1"/>
      <c r="NOK1"/>
      <c r="NOL1"/>
      <c r="NOM1"/>
      <c r="NON1"/>
      <c r="NOO1"/>
      <c r="NOP1"/>
      <c r="NOQ1"/>
      <c r="NOR1"/>
      <c r="NOS1"/>
      <c r="NOT1"/>
      <c r="NOU1"/>
      <c r="NOV1"/>
      <c r="NOW1"/>
      <c r="NOX1"/>
      <c r="NOY1"/>
      <c r="NOZ1"/>
      <c r="NPA1"/>
      <c r="NPB1"/>
      <c r="NPC1"/>
      <c r="NPD1"/>
      <c r="NPE1"/>
      <c r="NPF1"/>
      <c r="NPG1"/>
      <c r="NPH1"/>
      <c r="NPI1"/>
      <c r="NPJ1"/>
      <c r="NPK1"/>
      <c r="NPL1"/>
      <c r="NPM1"/>
      <c r="NPN1"/>
      <c r="NPO1"/>
      <c r="NPP1"/>
      <c r="NPQ1"/>
      <c r="NPR1"/>
      <c r="NPS1"/>
      <c r="NPT1"/>
      <c r="NPU1"/>
      <c r="NPV1"/>
      <c r="NPW1"/>
      <c r="NPX1"/>
      <c r="NPY1"/>
      <c r="NPZ1"/>
      <c r="NQA1"/>
      <c r="NQB1"/>
      <c r="NQC1"/>
      <c r="NQD1"/>
      <c r="NQE1"/>
      <c r="NQF1"/>
      <c r="NQG1"/>
      <c r="NQH1"/>
      <c r="NQI1"/>
      <c r="NQJ1"/>
      <c r="NQK1"/>
      <c r="NQL1"/>
      <c r="NQM1"/>
      <c r="NQN1"/>
      <c r="NQO1"/>
      <c r="NQP1"/>
      <c r="NQQ1"/>
      <c r="NQR1"/>
      <c r="NQS1"/>
      <c r="NQT1"/>
      <c r="NQU1"/>
      <c r="NQV1"/>
      <c r="NQW1"/>
      <c r="NQX1"/>
      <c r="NQY1"/>
      <c r="NQZ1"/>
      <c r="NRA1"/>
      <c r="NRB1"/>
      <c r="NRC1"/>
      <c r="NRD1"/>
      <c r="NRE1"/>
      <c r="NRF1"/>
      <c r="NRG1"/>
      <c r="NRH1"/>
      <c r="NRI1"/>
      <c r="NRJ1"/>
      <c r="NRK1"/>
      <c r="NRL1"/>
      <c r="NRM1"/>
      <c r="NRN1"/>
      <c r="NRO1"/>
      <c r="NRP1"/>
      <c r="NRQ1"/>
      <c r="NRR1"/>
      <c r="NRS1"/>
      <c r="NRT1"/>
      <c r="NRU1"/>
      <c r="NRV1"/>
      <c r="NRW1"/>
      <c r="NRX1"/>
      <c r="NRY1"/>
      <c r="NRZ1"/>
      <c r="NSA1"/>
      <c r="NSB1"/>
      <c r="NSC1"/>
      <c r="NSD1"/>
      <c r="NSE1"/>
      <c r="NSF1"/>
      <c r="NSG1"/>
      <c r="NSH1"/>
      <c r="NSI1"/>
      <c r="NSJ1"/>
      <c r="NSK1"/>
      <c r="NSL1"/>
      <c r="NSM1"/>
      <c r="NSN1"/>
      <c r="NSO1"/>
      <c r="NSP1"/>
      <c r="NSQ1"/>
      <c r="NSR1"/>
      <c r="NSS1"/>
      <c r="NST1"/>
      <c r="NSU1"/>
      <c r="NSV1"/>
      <c r="NSW1"/>
      <c r="NSX1"/>
      <c r="NSY1"/>
      <c r="NSZ1"/>
      <c r="NTA1"/>
      <c r="NTB1"/>
      <c r="NTC1"/>
      <c r="NTD1"/>
      <c r="NTE1"/>
      <c r="NTF1"/>
      <c r="NTG1"/>
      <c r="NTH1"/>
      <c r="NTI1"/>
      <c r="NTJ1"/>
      <c r="NTK1"/>
      <c r="NTL1"/>
      <c r="NTM1"/>
      <c r="NTN1"/>
      <c r="NTO1"/>
      <c r="NTP1"/>
      <c r="NTQ1"/>
      <c r="NTR1"/>
      <c r="NTS1"/>
      <c r="NTT1"/>
      <c r="NTU1"/>
      <c r="NTV1"/>
      <c r="NTW1"/>
      <c r="NTX1"/>
      <c r="NTY1"/>
      <c r="NTZ1"/>
      <c r="NUA1"/>
      <c r="NUB1"/>
      <c r="NUC1"/>
      <c r="NUD1"/>
      <c r="NUE1"/>
      <c r="NUF1"/>
      <c r="NUG1"/>
      <c r="NUH1"/>
      <c r="NUI1"/>
      <c r="NUJ1"/>
      <c r="NUK1"/>
      <c r="NUL1"/>
      <c r="NUM1"/>
      <c r="NUN1"/>
      <c r="NUO1"/>
      <c r="NUP1"/>
      <c r="NUQ1"/>
      <c r="NUR1"/>
      <c r="NUS1"/>
      <c r="NUT1"/>
      <c r="NUU1"/>
      <c r="NUV1"/>
      <c r="NUW1"/>
      <c r="NUX1"/>
      <c r="NUY1"/>
      <c r="NUZ1"/>
      <c r="NVA1"/>
      <c r="NVB1"/>
      <c r="NVC1"/>
      <c r="NVD1"/>
      <c r="NVE1"/>
      <c r="NVF1"/>
      <c r="NVG1"/>
      <c r="NVH1"/>
      <c r="NVI1"/>
      <c r="NVJ1"/>
      <c r="NVK1"/>
      <c r="NVL1"/>
      <c r="NVM1"/>
      <c r="NVN1"/>
      <c r="NVO1"/>
      <c r="NVP1"/>
      <c r="NVQ1"/>
      <c r="NVR1"/>
      <c r="NVS1"/>
      <c r="NVT1"/>
      <c r="NVU1"/>
      <c r="NVV1"/>
      <c r="NVW1"/>
      <c r="NVX1"/>
      <c r="NVY1"/>
      <c r="NVZ1"/>
      <c r="NWA1"/>
      <c r="NWB1"/>
      <c r="NWC1"/>
      <c r="NWD1"/>
      <c r="NWE1"/>
      <c r="NWF1"/>
      <c r="NWG1"/>
      <c r="NWH1"/>
      <c r="NWI1"/>
      <c r="NWJ1"/>
      <c r="NWK1"/>
      <c r="NWL1"/>
      <c r="NWM1"/>
      <c r="NWN1"/>
      <c r="NWO1"/>
      <c r="NWP1"/>
      <c r="NWQ1"/>
      <c r="NWR1"/>
      <c r="NWS1"/>
      <c r="NWT1"/>
      <c r="NWU1"/>
      <c r="NWV1"/>
      <c r="NWW1"/>
      <c r="NWX1"/>
      <c r="NWY1"/>
      <c r="NWZ1"/>
      <c r="NXA1"/>
      <c r="NXB1"/>
      <c r="NXC1"/>
      <c r="NXD1"/>
      <c r="NXE1"/>
      <c r="NXF1"/>
      <c r="NXG1"/>
      <c r="NXH1"/>
      <c r="NXI1"/>
      <c r="NXJ1"/>
      <c r="NXK1"/>
      <c r="NXL1"/>
      <c r="NXM1"/>
      <c r="NXN1"/>
      <c r="NXO1"/>
      <c r="NXP1"/>
      <c r="NXQ1"/>
      <c r="NXR1"/>
      <c r="NXS1"/>
      <c r="NXT1"/>
      <c r="NXU1"/>
      <c r="NXV1"/>
      <c r="NXW1"/>
      <c r="NXX1"/>
      <c r="NXY1"/>
      <c r="NXZ1"/>
      <c r="NYA1"/>
      <c r="NYB1"/>
      <c r="NYC1"/>
      <c r="NYD1"/>
      <c r="NYE1"/>
      <c r="NYF1"/>
      <c r="NYG1"/>
      <c r="NYH1"/>
      <c r="NYI1"/>
      <c r="NYJ1"/>
      <c r="NYK1"/>
      <c r="NYL1"/>
      <c r="NYM1"/>
      <c r="NYN1"/>
      <c r="NYO1"/>
      <c r="NYP1"/>
      <c r="NYQ1"/>
      <c r="NYR1"/>
      <c r="NYS1"/>
      <c r="NYT1"/>
      <c r="NYU1"/>
      <c r="NYV1"/>
      <c r="NYW1"/>
      <c r="NYX1"/>
      <c r="NYY1"/>
      <c r="NYZ1"/>
      <c r="NZA1"/>
      <c r="NZB1"/>
      <c r="NZC1"/>
      <c r="NZD1"/>
      <c r="NZE1"/>
      <c r="NZF1"/>
      <c r="NZG1"/>
      <c r="NZH1"/>
      <c r="NZI1"/>
      <c r="NZJ1"/>
      <c r="NZK1"/>
      <c r="NZL1"/>
      <c r="NZM1"/>
      <c r="NZN1"/>
      <c r="NZO1"/>
      <c r="NZP1"/>
      <c r="NZQ1"/>
      <c r="NZR1"/>
      <c r="NZS1"/>
      <c r="NZT1"/>
      <c r="NZU1"/>
      <c r="NZV1"/>
      <c r="NZW1"/>
      <c r="NZX1"/>
      <c r="NZY1"/>
      <c r="NZZ1"/>
      <c r="OAA1"/>
      <c r="OAB1"/>
      <c r="OAC1"/>
      <c r="OAD1"/>
      <c r="OAE1"/>
      <c r="OAF1"/>
      <c r="OAG1"/>
      <c r="OAH1"/>
      <c r="OAI1"/>
      <c r="OAJ1"/>
      <c r="OAK1"/>
      <c r="OAL1"/>
      <c r="OAM1"/>
      <c r="OAN1"/>
      <c r="OAO1"/>
      <c r="OAP1"/>
      <c r="OAQ1"/>
      <c r="OAR1"/>
      <c r="OAS1"/>
      <c r="OAT1"/>
      <c r="OAU1"/>
      <c r="OAV1"/>
      <c r="OAW1"/>
      <c r="OAX1"/>
      <c r="OAY1"/>
      <c r="OAZ1"/>
      <c r="OBA1"/>
      <c r="OBB1"/>
      <c r="OBC1"/>
      <c r="OBD1"/>
      <c r="OBE1"/>
      <c r="OBF1"/>
      <c r="OBG1"/>
      <c r="OBH1"/>
      <c r="OBI1"/>
      <c r="OBJ1"/>
      <c r="OBK1"/>
      <c r="OBL1"/>
      <c r="OBM1"/>
      <c r="OBN1"/>
      <c r="OBO1"/>
      <c r="OBP1"/>
      <c r="OBQ1"/>
      <c r="OBR1"/>
      <c r="OBS1"/>
      <c r="OBT1"/>
      <c r="OBU1"/>
      <c r="OBV1"/>
      <c r="OBW1"/>
      <c r="OBX1"/>
      <c r="OBY1"/>
      <c r="OBZ1"/>
      <c r="OCA1"/>
      <c r="OCB1"/>
      <c r="OCC1"/>
      <c r="OCD1"/>
      <c r="OCE1"/>
      <c r="OCF1"/>
      <c r="OCG1"/>
      <c r="OCH1"/>
      <c r="OCI1"/>
      <c r="OCJ1"/>
      <c r="OCK1"/>
      <c r="OCL1"/>
      <c r="OCM1"/>
      <c r="OCN1"/>
      <c r="OCO1"/>
      <c r="OCP1"/>
      <c r="OCQ1"/>
      <c r="OCR1"/>
      <c r="OCS1"/>
      <c r="OCT1"/>
      <c r="OCU1"/>
      <c r="OCV1"/>
      <c r="OCW1"/>
      <c r="OCX1"/>
      <c r="OCY1"/>
      <c r="OCZ1"/>
      <c r="ODA1"/>
      <c r="ODB1"/>
      <c r="ODC1"/>
      <c r="ODD1"/>
      <c r="ODE1"/>
      <c r="ODF1"/>
      <c r="ODG1"/>
      <c r="ODH1"/>
      <c r="ODI1"/>
      <c r="ODJ1"/>
      <c r="ODK1"/>
      <c r="ODL1"/>
      <c r="ODM1"/>
      <c r="ODN1"/>
      <c r="ODO1"/>
      <c r="ODP1"/>
      <c r="ODQ1"/>
      <c r="ODR1"/>
      <c r="ODS1"/>
      <c r="ODT1"/>
      <c r="ODU1"/>
      <c r="ODV1"/>
      <c r="ODW1"/>
      <c r="ODX1"/>
      <c r="ODY1"/>
      <c r="ODZ1"/>
      <c r="OEA1"/>
      <c r="OEB1"/>
      <c r="OEC1"/>
      <c r="OED1"/>
      <c r="OEE1"/>
      <c r="OEF1"/>
      <c r="OEG1"/>
      <c r="OEH1"/>
      <c r="OEI1"/>
      <c r="OEJ1"/>
      <c r="OEK1"/>
      <c r="OEL1"/>
      <c r="OEM1"/>
      <c r="OEN1"/>
      <c r="OEO1"/>
      <c r="OEP1"/>
      <c r="OEQ1"/>
      <c r="OER1"/>
      <c r="OES1"/>
      <c r="OET1"/>
      <c r="OEU1"/>
      <c r="OEV1"/>
      <c r="OEW1"/>
      <c r="OEX1"/>
      <c r="OEY1"/>
      <c r="OEZ1"/>
      <c r="OFA1"/>
      <c r="OFB1"/>
      <c r="OFC1"/>
      <c r="OFD1"/>
      <c r="OFE1"/>
      <c r="OFF1"/>
      <c r="OFG1"/>
      <c r="OFH1"/>
      <c r="OFI1"/>
      <c r="OFJ1"/>
      <c r="OFK1"/>
      <c r="OFL1"/>
      <c r="OFM1"/>
      <c r="OFN1"/>
      <c r="OFO1"/>
      <c r="OFP1"/>
      <c r="OFQ1"/>
      <c r="OFR1"/>
      <c r="OFS1"/>
      <c r="OFT1"/>
      <c r="OFU1"/>
      <c r="OFV1"/>
      <c r="OFW1"/>
      <c r="OFX1"/>
      <c r="OFY1"/>
      <c r="OFZ1"/>
      <c r="OGA1"/>
      <c r="OGB1"/>
      <c r="OGC1"/>
      <c r="OGD1"/>
      <c r="OGE1"/>
      <c r="OGF1"/>
      <c r="OGG1"/>
      <c r="OGH1"/>
      <c r="OGI1"/>
      <c r="OGJ1"/>
      <c r="OGK1"/>
      <c r="OGL1"/>
      <c r="OGM1"/>
      <c r="OGN1"/>
      <c r="OGO1"/>
      <c r="OGP1"/>
      <c r="OGQ1"/>
      <c r="OGR1"/>
      <c r="OGS1"/>
      <c r="OGT1"/>
      <c r="OGU1"/>
      <c r="OGV1"/>
      <c r="OGW1"/>
      <c r="OGX1"/>
      <c r="OGY1"/>
      <c r="OGZ1"/>
      <c r="OHA1"/>
      <c r="OHB1"/>
      <c r="OHC1"/>
      <c r="OHD1"/>
      <c r="OHE1"/>
      <c r="OHF1"/>
      <c r="OHG1"/>
      <c r="OHH1"/>
      <c r="OHI1"/>
      <c r="OHJ1"/>
      <c r="OHK1"/>
      <c r="OHL1"/>
      <c r="OHM1"/>
      <c r="OHN1"/>
      <c r="OHO1"/>
      <c r="OHP1"/>
      <c r="OHQ1"/>
      <c r="OHR1"/>
      <c r="OHS1"/>
      <c r="OHT1"/>
      <c r="OHU1"/>
      <c r="OHV1"/>
      <c r="OHW1"/>
      <c r="OHX1"/>
      <c r="OHY1"/>
      <c r="OHZ1"/>
      <c r="OIA1"/>
      <c r="OIB1"/>
      <c r="OIC1"/>
      <c r="OID1"/>
      <c r="OIE1"/>
      <c r="OIF1"/>
      <c r="OIG1"/>
      <c r="OIH1"/>
      <c r="OII1"/>
      <c r="OIJ1"/>
      <c r="OIK1"/>
      <c r="OIL1"/>
      <c r="OIM1"/>
      <c r="OIN1"/>
      <c r="OIO1"/>
      <c r="OIP1"/>
      <c r="OIQ1"/>
      <c r="OIR1"/>
      <c r="OIS1"/>
      <c r="OIT1"/>
      <c r="OIU1"/>
      <c r="OIV1"/>
      <c r="OIW1"/>
      <c r="OIX1"/>
      <c r="OIY1"/>
      <c r="OIZ1"/>
      <c r="OJA1"/>
      <c r="OJB1"/>
      <c r="OJC1"/>
      <c r="OJD1"/>
      <c r="OJE1"/>
      <c r="OJF1"/>
      <c r="OJG1"/>
      <c r="OJH1"/>
      <c r="OJI1"/>
      <c r="OJJ1"/>
      <c r="OJK1"/>
      <c r="OJL1"/>
      <c r="OJM1"/>
      <c r="OJN1"/>
      <c r="OJO1"/>
      <c r="OJP1"/>
      <c r="OJQ1"/>
      <c r="OJR1"/>
      <c r="OJS1"/>
      <c r="OJT1"/>
      <c r="OJU1"/>
      <c r="OJV1"/>
      <c r="OJW1"/>
      <c r="OJX1"/>
      <c r="OJY1"/>
      <c r="OJZ1"/>
      <c r="OKA1"/>
      <c r="OKB1"/>
      <c r="OKC1"/>
      <c r="OKD1"/>
      <c r="OKE1"/>
      <c r="OKF1"/>
      <c r="OKG1"/>
      <c r="OKH1"/>
      <c r="OKI1"/>
      <c r="OKJ1"/>
      <c r="OKK1"/>
      <c r="OKL1"/>
      <c r="OKM1"/>
      <c r="OKN1"/>
      <c r="OKO1"/>
      <c r="OKP1"/>
      <c r="OKQ1"/>
      <c r="OKR1"/>
      <c r="OKS1"/>
      <c r="OKT1"/>
      <c r="OKU1"/>
      <c r="OKV1"/>
      <c r="OKW1"/>
      <c r="OKX1"/>
      <c r="OKY1"/>
      <c r="OKZ1"/>
      <c r="OLA1"/>
      <c r="OLB1"/>
      <c r="OLC1"/>
      <c r="OLD1"/>
      <c r="OLE1"/>
      <c r="OLF1"/>
      <c r="OLG1"/>
      <c r="OLH1"/>
      <c r="OLI1"/>
      <c r="OLJ1"/>
      <c r="OLK1"/>
      <c r="OLL1"/>
      <c r="OLM1"/>
      <c r="OLN1"/>
      <c r="OLO1"/>
      <c r="OLP1"/>
      <c r="OLQ1"/>
      <c r="OLR1"/>
      <c r="OLS1"/>
      <c r="OLT1"/>
      <c r="OLU1"/>
      <c r="OLV1"/>
      <c r="OLW1"/>
      <c r="OLX1"/>
      <c r="OLY1"/>
      <c r="OLZ1"/>
      <c r="OMA1"/>
      <c r="OMB1"/>
      <c r="OMC1"/>
      <c r="OMD1"/>
      <c r="OME1"/>
      <c r="OMF1"/>
      <c r="OMG1"/>
      <c r="OMH1"/>
      <c r="OMI1"/>
      <c r="OMJ1"/>
      <c r="OMK1"/>
      <c r="OML1"/>
      <c r="OMM1"/>
      <c r="OMN1"/>
      <c r="OMO1"/>
      <c r="OMP1"/>
      <c r="OMQ1"/>
      <c r="OMR1"/>
      <c r="OMS1"/>
      <c r="OMT1"/>
      <c r="OMU1"/>
      <c r="OMV1"/>
      <c r="OMW1"/>
      <c r="OMX1"/>
      <c r="OMY1"/>
      <c r="OMZ1"/>
      <c r="ONA1"/>
      <c r="ONB1"/>
      <c r="ONC1"/>
      <c r="OND1"/>
      <c r="ONE1"/>
      <c r="ONF1"/>
      <c r="ONG1"/>
      <c r="ONH1"/>
      <c r="ONI1"/>
      <c r="ONJ1"/>
      <c r="ONK1"/>
      <c r="ONL1"/>
      <c r="ONM1"/>
      <c r="ONN1"/>
      <c r="ONO1"/>
      <c r="ONP1"/>
      <c r="ONQ1"/>
      <c r="ONR1"/>
      <c r="ONS1"/>
      <c r="ONT1"/>
      <c r="ONU1"/>
      <c r="ONV1"/>
      <c r="ONW1"/>
      <c r="ONX1"/>
      <c r="ONY1"/>
      <c r="ONZ1"/>
      <c r="OOA1"/>
      <c r="OOB1"/>
      <c r="OOC1"/>
      <c r="OOD1"/>
      <c r="OOE1"/>
      <c r="OOF1"/>
      <c r="OOG1"/>
      <c r="OOH1"/>
      <c r="OOI1"/>
      <c r="OOJ1"/>
      <c r="OOK1"/>
      <c r="OOL1"/>
      <c r="OOM1"/>
      <c r="OON1"/>
      <c r="OOO1"/>
      <c r="OOP1"/>
      <c r="OOQ1"/>
      <c r="OOR1"/>
      <c r="OOS1"/>
      <c r="OOT1"/>
      <c r="OOU1"/>
      <c r="OOV1"/>
      <c r="OOW1"/>
      <c r="OOX1"/>
      <c r="OOY1"/>
      <c r="OOZ1"/>
      <c r="OPA1"/>
      <c r="OPB1"/>
      <c r="OPC1"/>
      <c r="OPD1"/>
      <c r="OPE1"/>
      <c r="OPF1"/>
      <c r="OPG1"/>
      <c r="OPH1"/>
      <c r="OPI1"/>
      <c r="OPJ1"/>
      <c r="OPK1"/>
      <c r="OPL1"/>
      <c r="OPM1"/>
      <c r="OPN1"/>
      <c r="OPO1"/>
      <c r="OPP1"/>
      <c r="OPQ1"/>
      <c r="OPR1"/>
      <c r="OPS1"/>
      <c r="OPT1"/>
      <c r="OPU1"/>
      <c r="OPV1"/>
      <c r="OPW1"/>
      <c r="OPX1"/>
      <c r="OPY1"/>
      <c r="OPZ1"/>
      <c r="OQA1"/>
      <c r="OQB1"/>
      <c r="OQC1"/>
      <c r="OQD1"/>
      <c r="OQE1"/>
      <c r="OQF1"/>
      <c r="OQG1"/>
      <c r="OQH1"/>
      <c r="OQI1"/>
      <c r="OQJ1"/>
      <c r="OQK1"/>
      <c r="OQL1"/>
      <c r="OQM1"/>
      <c r="OQN1"/>
      <c r="OQO1"/>
      <c r="OQP1"/>
      <c r="OQQ1"/>
      <c r="OQR1"/>
      <c r="OQS1"/>
      <c r="OQT1"/>
      <c r="OQU1"/>
      <c r="OQV1"/>
      <c r="OQW1"/>
      <c r="OQX1"/>
      <c r="OQY1"/>
      <c r="OQZ1"/>
      <c r="ORA1"/>
      <c r="ORB1"/>
      <c r="ORC1"/>
      <c r="ORD1"/>
      <c r="ORE1"/>
      <c r="ORF1"/>
      <c r="ORG1"/>
      <c r="ORH1"/>
      <c r="ORI1"/>
      <c r="ORJ1"/>
      <c r="ORK1"/>
      <c r="ORL1"/>
      <c r="ORM1"/>
      <c r="ORN1"/>
      <c r="ORO1"/>
      <c r="ORP1"/>
      <c r="ORQ1"/>
      <c r="ORR1"/>
      <c r="ORS1"/>
      <c r="ORT1"/>
      <c r="ORU1"/>
      <c r="ORV1"/>
      <c r="ORW1"/>
      <c r="ORX1"/>
      <c r="ORY1"/>
      <c r="ORZ1"/>
      <c r="OSA1"/>
      <c r="OSB1"/>
      <c r="OSC1"/>
      <c r="OSD1"/>
      <c r="OSE1"/>
      <c r="OSF1"/>
      <c r="OSG1"/>
      <c r="OSH1"/>
      <c r="OSI1"/>
      <c r="OSJ1"/>
      <c r="OSK1"/>
      <c r="OSL1"/>
      <c r="OSM1"/>
      <c r="OSN1"/>
      <c r="OSO1"/>
      <c r="OSP1"/>
      <c r="OSQ1"/>
      <c r="OSR1"/>
      <c r="OSS1"/>
      <c r="OST1"/>
      <c r="OSU1"/>
      <c r="OSV1"/>
      <c r="OSW1"/>
      <c r="OSX1"/>
      <c r="OSY1"/>
      <c r="OSZ1"/>
      <c r="OTA1"/>
      <c r="OTB1"/>
      <c r="OTC1"/>
      <c r="OTD1"/>
      <c r="OTE1"/>
      <c r="OTF1"/>
      <c r="OTG1"/>
      <c r="OTH1"/>
      <c r="OTI1"/>
      <c r="OTJ1"/>
      <c r="OTK1"/>
      <c r="OTL1"/>
      <c r="OTM1"/>
      <c r="OTN1"/>
      <c r="OTO1"/>
      <c r="OTP1"/>
      <c r="OTQ1"/>
      <c r="OTR1"/>
      <c r="OTS1"/>
      <c r="OTT1"/>
      <c r="OTU1"/>
      <c r="OTV1"/>
      <c r="OTW1"/>
      <c r="OTX1"/>
      <c r="OTY1"/>
      <c r="OTZ1"/>
      <c r="OUA1"/>
      <c r="OUB1"/>
      <c r="OUC1"/>
      <c r="OUD1"/>
      <c r="OUE1"/>
      <c r="OUF1"/>
      <c r="OUG1"/>
      <c r="OUH1"/>
      <c r="OUI1"/>
      <c r="OUJ1"/>
      <c r="OUK1"/>
      <c r="OUL1"/>
      <c r="OUM1"/>
      <c r="OUN1"/>
      <c r="OUO1"/>
      <c r="OUP1"/>
      <c r="OUQ1"/>
      <c r="OUR1"/>
      <c r="OUS1"/>
      <c r="OUT1"/>
      <c r="OUU1"/>
      <c r="OUV1"/>
      <c r="OUW1"/>
      <c r="OUX1"/>
      <c r="OUY1"/>
      <c r="OUZ1"/>
      <c r="OVA1"/>
      <c r="OVB1"/>
      <c r="OVC1"/>
      <c r="OVD1"/>
      <c r="OVE1"/>
      <c r="OVF1"/>
      <c r="OVG1"/>
      <c r="OVH1"/>
      <c r="OVI1"/>
      <c r="OVJ1"/>
      <c r="OVK1"/>
      <c r="OVL1"/>
      <c r="OVM1"/>
      <c r="OVN1"/>
      <c r="OVO1"/>
      <c r="OVP1"/>
      <c r="OVQ1"/>
      <c r="OVR1"/>
      <c r="OVS1"/>
      <c r="OVT1"/>
      <c r="OVU1"/>
      <c r="OVV1"/>
      <c r="OVW1"/>
      <c r="OVX1"/>
      <c r="OVY1"/>
      <c r="OVZ1"/>
      <c r="OWA1"/>
      <c r="OWB1"/>
      <c r="OWC1"/>
      <c r="OWD1"/>
      <c r="OWE1"/>
      <c r="OWF1"/>
      <c r="OWG1"/>
      <c r="OWH1"/>
      <c r="OWI1"/>
      <c r="OWJ1"/>
      <c r="OWK1"/>
      <c r="OWL1"/>
      <c r="OWM1"/>
      <c r="OWN1"/>
      <c r="OWO1"/>
      <c r="OWP1"/>
      <c r="OWQ1"/>
      <c r="OWR1"/>
      <c r="OWS1"/>
      <c r="OWT1"/>
      <c r="OWU1"/>
      <c r="OWV1"/>
      <c r="OWW1"/>
      <c r="OWX1"/>
      <c r="OWY1"/>
      <c r="OWZ1"/>
      <c r="OXA1"/>
      <c r="OXB1"/>
      <c r="OXC1"/>
      <c r="OXD1"/>
      <c r="OXE1"/>
      <c r="OXF1"/>
      <c r="OXG1"/>
      <c r="OXH1"/>
      <c r="OXI1"/>
      <c r="OXJ1"/>
      <c r="OXK1"/>
      <c r="OXL1"/>
      <c r="OXM1"/>
      <c r="OXN1"/>
      <c r="OXO1"/>
      <c r="OXP1"/>
      <c r="OXQ1"/>
      <c r="OXR1"/>
      <c r="OXS1"/>
      <c r="OXT1"/>
      <c r="OXU1"/>
      <c r="OXV1"/>
      <c r="OXW1"/>
      <c r="OXX1"/>
      <c r="OXY1"/>
      <c r="OXZ1"/>
      <c r="OYA1"/>
      <c r="OYB1"/>
      <c r="OYC1"/>
      <c r="OYD1"/>
      <c r="OYE1"/>
      <c r="OYF1"/>
      <c r="OYG1"/>
      <c r="OYH1"/>
      <c r="OYI1"/>
      <c r="OYJ1"/>
      <c r="OYK1"/>
      <c r="OYL1"/>
      <c r="OYM1"/>
      <c r="OYN1"/>
      <c r="OYO1"/>
      <c r="OYP1"/>
      <c r="OYQ1"/>
      <c r="OYR1"/>
      <c r="OYS1"/>
      <c r="OYT1"/>
      <c r="OYU1"/>
      <c r="OYV1"/>
      <c r="OYW1"/>
      <c r="OYX1"/>
      <c r="OYY1"/>
      <c r="OYZ1"/>
      <c r="OZA1"/>
      <c r="OZB1"/>
      <c r="OZC1"/>
      <c r="OZD1"/>
      <c r="OZE1"/>
      <c r="OZF1"/>
      <c r="OZG1"/>
      <c r="OZH1"/>
      <c r="OZI1"/>
      <c r="OZJ1"/>
      <c r="OZK1"/>
      <c r="OZL1"/>
      <c r="OZM1"/>
      <c r="OZN1"/>
      <c r="OZO1"/>
      <c r="OZP1"/>
      <c r="OZQ1"/>
      <c r="OZR1"/>
      <c r="OZS1"/>
      <c r="OZT1"/>
      <c r="OZU1"/>
      <c r="OZV1"/>
      <c r="OZW1"/>
      <c r="OZX1"/>
      <c r="OZY1"/>
      <c r="OZZ1"/>
      <c r="PAA1"/>
      <c r="PAB1"/>
      <c r="PAC1"/>
      <c r="PAD1"/>
      <c r="PAE1"/>
      <c r="PAF1"/>
      <c r="PAG1"/>
      <c r="PAH1"/>
      <c r="PAI1"/>
      <c r="PAJ1"/>
      <c r="PAK1"/>
      <c r="PAL1"/>
      <c r="PAM1"/>
      <c r="PAN1"/>
      <c r="PAO1"/>
      <c r="PAP1"/>
      <c r="PAQ1"/>
      <c r="PAR1"/>
      <c r="PAS1"/>
      <c r="PAT1"/>
      <c r="PAU1"/>
      <c r="PAV1"/>
      <c r="PAW1"/>
      <c r="PAX1"/>
      <c r="PAY1"/>
      <c r="PAZ1"/>
      <c r="PBA1"/>
      <c r="PBB1"/>
      <c r="PBC1"/>
      <c r="PBD1"/>
      <c r="PBE1"/>
      <c r="PBF1"/>
      <c r="PBG1"/>
      <c r="PBH1"/>
      <c r="PBI1"/>
      <c r="PBJ1"/>
      <c r="PBK1"/>
      <c r="PBL1"/>
      <c r="PBM1"/>
      <c r="PBN1"/>
      <c r="PBO1"/>
      <c r="PBP1"/>
      <c r="PBQ1"/>
      <c r="PBR1"/>
      <c r="PBS1"/>
      <c r="PBT1"/>
      <c r="PBU1"/>
      <c r="PBV1"/>
      <c r="PBW1"/>
      <c r="PBX1"/>
      <c r="PBY1"/>
      <c r="PBZ1"/>
      <c r="PCA1"/>
      <c r="PCB1"/>
      <c r="PCC1"/>
      <c r="PCD1"/>
      <c r="PCE1"/>
      <c r="PCF1"/>
      <c r="PCG1"/>
      <c r="PCH1"/>
      <c r="PCI1"/>
      <c r="PCJ1"/>
      <c r="PCK1"/>
      <c r="PCL1"/>
      <c r="PCM1"/>
      <c r="PCN1"/>
      <c r="PCO1"/>
      <c r="PCP1"/>
      <c r="PCQ1"/>
      <c r="PCR1"/>
      <c r="PCS1"/>
      <c r="PCT1"/>
      <c r="PCU1"/>
      <c r="PCV1"/>
      <c r="PCW1"/>
      <c r="PCX1"/>
      <c r="PCY1"/>
      <c r="PCZ1"/>
      <c r="PDA1"/>
      <c r="PDB1"/>
      <c r="PDC1"/>
      <c r="PDD1"/>
      <c r="PDE1"/>
      <c r="PDF1"/>
      <c r="PDG1"/>
      <c r="PDH1"/>
      <c r="PDI1"/>
      <c r="PDJ1"/>
      <c r="PDK1"/>
      <c r="PDL1"/>
      <c r="PDM1"/>
      <c r="PDN1"/>
      <c r="PDO1"/>
      <c r="PDP1"/>
      <c r="PDQ1"/>
      <c r="PDR1"/>
      <c r="PDS1"/>
      <c r="PDT1"/>
      <c r="PDU1"/>
      <c r="PDV1"/>
      <c r="PDW1"/>
      <c r="PDX1"/>
      <c r="PDY1"/>
      <c r="PDZ1"/>
      <c r="PEA1"/>
      <c r="PEB1"/>
      <c r="PEC1"/>
      <c r="PED1"/>
      <c r="PEE1"/>
      <c r="PEF1"/>
      <c r="PEG1"/>
      <c r="PEH1"/>
      <c r="PEI1"/>
      <c r="PEJ1"/>
      <c r="PEK1"/>
      <c r="PEL1"/>
      <c r="PEM1"/>
      <c r="PEN1"/>
      <c r="PEO1"/>
      <c r="PEP1"/>
      <c r="PEQ1"/>
      <c r="PER1"/>
      <c r="PES1"/>
      <c r="PET1"/>
      <c r="PEU1"/>
      <c r="PEV1"/>
      <c r="PEW1"/>
      <c r="PEX1"/>
      <c r="PEY1"/>
      <c r="PEZ1"/>
      <c r="PFA1"/>
      <c r="PFB1"/>
      <c r="PFC1"/>
      <c r="PFD1"/>
      <c r="PFE1"/>
      <c r="PFF1"/>
      <c r="PFG1"/>
      <c r="PFH1"/>
      <c r="PFI1"/>
      <c r="PFJ1"/>
      <c r="PFK1"/>
      <c r="PFL1"/>
      <c r="PFM1"/>
      <c r="PFN1"/>
      <c r="PFO1"/>
      <c r="PFP1"/>
      <c r="PFQ1"/>
      <c r="PFR1"/>
      <c r="PFS1"/>
      <c r="PFT1"/>
      <c r="PFU1"/>
      <c r="PFV1"/>
      <c r="PFW1"/>
      <c r="PFX1"/>
      <c r="PFY1"/>
      <c r="PFZ1"/>
      <c r="PGA1"/>
      <c r="PGB1"/>
      <c r="PGC1"/>
      <c r="PGD1"/>
      <c r="PGE1"/>
      <c r="PGF1"/>
      <c r="PGG1"/>
      <c r="PGH1"/>
      <c r="PGI1"/>
      <c r="PGJ1"/>
      <c r="PGK1"/>
      <c r="PGL1"/>
      <c r="PGM1"/>
      <c r="PGN1"/>
      <c r="PGO1"/>
      <c r="PGP1"/>
      <c r="PGQ1"/>
      <c r="PGR1"/>
      <c r="PGS1"/>
      <c r="PGT1"/>
      <c r="PGU1"/>
      <c r="PGV1"/>
      <c r="PGW1"/>
      <c r="PGX1"/>
      <c r="PGY1"/>
      <c r="PGZ1"/>
      <c r="PHA1"/>
      <c r="PHB1"/>
      <c r="PHC1"/>
      <c r="PHD1"/>
      <c r="PHE1"/>
      <c r="PHF1"/>
      <c r="PHG1"/>
      <c r="PHH1"/>
      <c r="PHI1"/>
      <c r="PHJ1"/>
      <c r="PHK1"/>
      <c r="PHL1"/>
      <c r="PHM1"/>
      <c r="PHN1"/>
      <c r="PHO1"/>
      <c r="PHP1"/>
      <c r="PHQ1"/>
      <c r="PHR1"/>
      <c r="PHS1"/>
      <c r="PHT1"/>
      <c r="PHU1"/>
      <c r="PHV1"/>
      <c r="PHW1"/>
      <c r="PHX1"/>
      <c r="PHY1"/>
      <c r="PHZ1"/>
      <c r="PIA1"/>
      <c r="PIB1"/>
      <c r="PIC1"/>
      <c r="PID1"/>
      <c r="PIE1"/>
      <c r="PIF1"/>
      <c r="PIG1"/>
      <c r="PIH1"/>
      <c r="PII1"/>
      <c r="PIJ1"/>
      <c r="PIK1"/>
      <c r="PIL1"/>
      <c r="PIM1"/>
      <c r="PIN1"/>
      <c r="PIO1"/>
      <c r="PIP1"/>
      <c r="PIQ1"/>
      <c r="PIR1"/>
      <c r="PIS1"/>
      <c r="PIT1"/>
      <c r="PIU1"/>
      <c r="PIV1"/>
      <c r="PIW1"/>
      <c r="PIX1"/>
      <c r="PIY1"/>
      <c r="PIZ1"/>
      <c r="PJA1"/>
      <c r="PJB1"/>
      <c r="PJC1"/>
      <c r="PJD1"/>
      <c r="PJE1"/>
      <c r="PJF1"/>
      <c r="PJG1"/>
      <c r="PJH1"/>
      <c r="PJI1"/>
      <c r="PJJ1"/>
      <c r="PJK1"/>
      <c r="PJL1"/>
      <c r="PJM1"/>
      <c r="PJN1"/>
      <c r="PJO1"/>
      <c r="PJP1"/>
      <c r="PJQ1"/>
      <c r="PJR1"/>
      <c r="PJS1"/>
      <c r="PJT1"/>
      <c r="PJU1"/>
      <c r="PJV1"/>
      <c r="PJW1"/>
      <c r="PJX1"/>
      <c r="PJY1"/>
      <c r="PJZ1"/>
      <c r="PKA1"/>
      <c r="PKB1"/>
      <c r="PKC1"/>
      <c r="PKD1"/>
      <c r="PKE1"/>
      <c r="PKF1"/>
      <c r="PKG1"/>
      <c r="PKH1"/>
      <c r="PKI1"/>
      <c r="PKJ1"/>
      <c r="PKK1"/>
      <c r="PKL1"/>
      <c r="PKM1"/>
      <c r="PKN1"/>
      <c r="PKO1"/>
      <c r="PKP1"/>
      <c r="PKQ1"/>
      <c r="PKR1"/>
      <c r="PKS1"/>
      <c r="PKT1"/>
      <c r="PKU1"/>
      <c r="PKV1"/>
      <c r="PKW1"/>
      <c r="PKX1"/>
      <c r="PKY1"/>
      <c r="PKZ1"/>
      <c r="PLA1"/>
      <c r="PLB1"/>
      <c r="PLC1"/>
      <c r="PLD1"/>
      <c r="PLE1"/>
      <c r="PLF1"/>
      <c r="PLG1"/>
      <c r="PLH1"/>
      <c r="PLI1"/>
      <c r="PLJ1"/>
      <c r="PLK1"/>
      <c r="PLL1"/>
      <c r="PLM1"/>
      <c r="PLN1"/>
      <c r="PLO1"/>
      <c r="PLP1"/>
      <c r="PLQ1"/>
      <c r="PLR1"/>
      <c r="PLS1"/>
      <c r="PLT1"/>
      <c r="PLU1"/>
      <c r="PLV1"/>
      <c r="PLW1"/>
      <c r="PLX1"/>
      <c r="PLY1"/>
      <c r="PLZ1"/>
      <c r="PMA1"/>
      <c r="PMB1"/>
      <c r="PMC1"/>
      <c r="PMD1"/>
      <c r="PME1"/>
      <c r="PMF1"/>
      <c r="PMG1"/>
      <c r="PMH1"/>
      <c r="PMI1"/>
      <c r="PMJ1"/>
      <c r="PMK1"/>
      <c r="PML1"/>
      <c r="PMM1"/>
      <c r="PMN1"/>
      <c r="PMO1"/>
      <c r="PMP1"/>
      <c r="PMQ1"/>
      <c r="PMR1"/>
      <c r="PMS1"/>
      <c r="PMT1"/>
      <c r="PMU1"/>
      <c r="PMV1"/>
      <c r="PMW1"/>
      <c r="PMX1"/>
      <c r="PMY1"/>
      <c r="PMZ1"/>
      <c r="PNA1"/>
      <c r="PNB1"/>
      <c r="PNC1"/>
      <c r="PND1"/>
      <c r="PNE1"/>
      <c r="PNF1"/>
      <c r="PNG1"/>
      <c r="PNH1"/>
      <c r="PNI1"/>
      <c r="PNJ1"/>
      <c r="PNK1"/>
      <c r="PNL1"/>
      <c r="PNM1"/>
      <c r="PNN1"/>
      <c r="PNO1"/>
      <c r="PNP1"/>
      <c r="PNQ1"/>
      <c r="PNR1"/>
      <c r="PNS1"/>
      <c r="PNT1"/>
      <c r="PNU1"/>
      <c r="PNV1"/>
      <c r="PNW1"/>
      <c r="PNX1"/>
      <c r="PNY1"/>
      <c r="PNZ1"/>
      <c r="POA1"/>
      <c r="POB1"/>
      <c r="POC1"/>
      <c r="POD1"/>
      <c r="POE1"/>
      <c r="POF1"/>
      <c r="POG1"/>
      <c r="POH1"/>
      <c r="POI1"/>
      <c r="POJ1"/>
      <c r="POK1"/>
      <c r="POL1"/>
      <c r="POM1"/>
      <c r="PON1"/>
      <c r="POO1"/>
      <c r="POP1"/>
      <c r="POQ1"/>
      <c r="POR1"/>
      <c r="POS1"/>
      <c r="POT1"/>
      <c r="POU1"/>
      <c r="POV1"/>
      <c r="POW1"/>
      <c r="POX1"/>
      <c r="POY1"/>
      <c r="POZ1"/>
      <c r="PPA1"/>
      <c r="PPB1"/>
      <c r="PPC1"/>
      <c r="PPD1"/>
      <c r="PPE1"/>
      <c r="PPF1"/>
      <c r="PPG1"/>
      <c r="PPH1"/>
      <c r="PPI1"/>
      <c r="PPJ1"/>
      <c r="PPK1"/>
      <c r="PPL1"/>
      <c r="PPM1"/>
      <c r="PPN1"/>
      <c r="PPO1"/>
      <c r="PPP1"/>
      <c r="PPQ1"/>
      <c r="PPR1"/>
      <c r="PPS1"/>
      <c r="PPT1"/>
      <c r="PPU1"/>
      <c r="PPV1"/>
      <c r="PPW1"/>
      <c r="PPX1"/>
      <c r="PPY1"/>
      <c r="PPZ1"/>
      <c r="PQA1"/>
      <c r="PQB1"/>
      <c r="PQC1"/>
      <c r="PQD1"/>
      <c r="PQE1"/>
      <c r="PQF1"/>
      <c r="PQG1"/>
      <c r="PQH1"/>
      <c r="PQI1"/>
      <c r="PQJ1"/>
      <c r="PQK1"/>
      <c r="PQL1"/>
      <c r="PQM1"/>
      <c r="PQN1"/>
      <c r="PQO1"/>
      <c r="PQP1"/>
      <c r="PQQ1"/>
      <c r="PQR1"/>
      <c r="PQS1"/>
      <c r="PQT1"/>
      <c r="PQU1"/>
      <c r="PQV1"/>
      <c r="PQW1"/>
      <c r="PQX1"/>
      <c r="PQY1"/>
      <c r="PQZ1"/>
      <c r="PRA1"/>
      <c r="PRB1"/>
      <c r="PRC1"/>
      <c r="PRD1"/>
      <c r="PRE1"/>
      <c r="PRF1"/>
      <c r="PRG1"/>
      <c r="PRH1"/>
      <c r="PRI1"/>
      <c r="PRJ1"/>
      <c r="PRK1"/>
      <c r="PRL1"/>
      <c r="PRM1"/>
      <c r="PRN1"/>
      <c r="PRO1"/>
      <c r="PRP1"/>
      <c r="PRQ1"/>
      <c r="PRR1"/>
      <c r="PRS1"/>
      <c r="PRT1"/>
      <c r="PRU1"/>
      <c r="PRV1"/>
      <c r="PRW1"/>
      <c r="PRX1"/>
      <c r="PRY1"/>
      <c r="PRZ1"/>
      <c r="PSA1"/>
      <c r="PSB1"/>
      <c r="PSC1"/>
      <c r="PSD1"/>
      <c r="PSE1"/>
      <c r="PSF1"/>
      <c r="PSG1"/>
      <c r="PSH1"/>
      <c r="PSI1"/>
      <c r="PSJ1"/>
      <c r="PSK1"/>
      <c r="PSL1"/>
      <c r="PSM1"/>
      <c r="PSN1"/>
      <c r="PSO1"/>
      <c r="PSP1"/>
      <c r="PSQ1"/>
      <c r="PSR1"/>
      <c r="PSS1"/>
      <c r="PST1"/>
      <c r="PSU1"/>
      <c r="PSV1"/>
      <c r="PSW1"/>
      <c r="PSX1"/>
      <c r="PSY1"/>
      <c r="PSZ1"/>
      <c r="PTA1"/>
      <c r="PTB1"/>
      <c r="PTC1"/>
      <c r="PTD1"/>
      <c r="PTE1"/>
      <c r="PTF1"/>
      <c r="PTG1"/>
      <c r="PTH1"/>
      <c r="PTI1"/>
      <c r="PTJ1"/>
      <c r="PTK1"/>
      <c r="PTL1"/>
      <c r="PTM1"/>
      <c r="PTN1"/>
      <c r="PTO1"/>
      <c r="PTP1"/>
      <c r="PTQ1"/>
      <c r="PTR1"/>
      <c r="PTS1"/>
      <c r="PTT1"/>
      <c r="PTU1"/>
      <c r="PTV1"/>
      <c r="PTW1"/>
      <c r="PTX1"/>
      <c r="PTY1"/>
      <c r="PTZ1"/>
      <c r="PUA1"/>
      <c r="PUB1"/>
      <c r="PUC1"/>
      <c r="PUD1"/>
      <c r="PUE1"/>
      <c r="PUF1"/>
      <c r="PUG1"/>
      <c r="PUH1"/>
      <c r="PUI1"/>
      <c r="PUJ1"/>
      <c r="PUK1"/>
      <c r="PUL1"/>
      <c r="PUM1"/>
      <c r="PUN1"/>
      <c r="PUO1"/>
      <c r="PUP1"/>
      <c r="PUQ1"/>
      <c r="PUR1"/>
      <c r="PUS1"/>
      <c r="PUT1"/>
      <c r="PUU1"/>
      <c r="PUV1"/>
      <c r="PUW1"/>
      <c r="PUX1"/>
      <c r="PUY1"/>
      <c r="PUZ1"/>
      <c r="PVA1"/>
      <c r="PVB1"/>
      <c r="PVC1"/>
      <c r="PVD1"/>
      <c r="PVE1"/>
      <c r="PVF1"/>
      <c r="PVG1"/>
      <c r="PVH1"/>
      <c r="PVI1"/>
      <c r="PVJ1"/>
      <c r="PVK1"/>
      <c r="PVL1"/>
      <c r="PVM1"/>
      <c r="PVN1"/>
      <c r="PVO1"/>
      <c r="PVP1"/>
      <c r="PVQ1"/>
      <c r="PVR1"/>
      <c r="PVS1"/>
      <c r="PVT1"/>
      <c r="PVU1"/>
      <c r="PVV1"/>
      <c r="PVW1"/>
      <c r="PVX1"/>
      <c r="PVY1"/>
      <c r="PVZ1"/>
      <c r="PWA1"/>
      <c r="PWB1"/>
      <c r="PWC1"/>
      <c r="PWD1"/>
      <c r="PWE1"/>
      <c r="PWF1"/>
      <c r="PWG1"/>
      <c r="PWH1"/>
      <c r="PWI1"/>
      <c r="PWJ1"/>
      <c r="PWK1"/>
      <c r="PWL1"/>
      <c r="PWM1"/>
      <c r="PWN1"/>
      <c r="PWO1"/>
      <c r="PWP1"/>
      <c r="PWQ1"/>
      <c r="PWR1"/>
      <c r="PWS1"/>
      <c r="PWT1"/>
      <c r="PWU1"/>
      <c r="PWV1"/>
      <c r="PWW1"/>
      <c r="PWX1"/>
      <c r="PWY1"/>
      <c r="PWZ1"/>
      <c r="PXA1"/>
      <c r="PXB1"/>
      <c r="PXC1"/>
      <c r="PXD1"/>
      <c r="PXE1"/>
      <c r="PXF1"/>
      <c r="PXG1"/>
      <c r="PXH1"/>
      <c r="PXI1"/>
      <c r="PXJ1"/>
      <c r="PXK1"/>
      <c r="PXL1"/>
      <c r="PXM1"/>
      <c r="PXN1"/>
      <c r="PXO1"/>
      <c r="PXP1"/>
      <c r="PXQ1"/>
      <c r="PXR1"/>
      <c r="PXS1"/>
      <c r="PXT1"/>
      <c r="PXU1"/>
      <c r="PXV1"/>
      <c r="PXW1"/>
      <c r="PXX1"/>
      <c r="PXY1"/>
      <c r="PXZ1"/>
      <c r="PYA1"/>
      <c r="PYB1"/>
      <c r="PYC1"/>
      <c r="PYD1"/>
      <c r="PYE1"/>
      <c r="PYF1"/>
      <c r="PYG1"/>
      <c r="PYH1"/>
      <c r="PYI1"/>
      <c r="PYJ1"/>
      <c r="PYK1"/>
      <c r="PYL1"/>
      <c r="PYM1"/>
      <c r="PYN1"/>
      <c r="PYO1"/>
      <c r="PYP1"/>
      <c r="PYQ1"/>
      <c r="PYR1"/>
      <c r="PYS1"/>
      <c r="PYT1"/>
      <c r="PYU1"/>
      <c r="PYV1"/>
      <c r="PYW1"/>
      <c r="PYX1"/>
      <c r="PYY1"/>
      <c r="PYZ1"/>
      <c r="PZA1"/>
      <c r="PZB1"/>
      <c r="PZC1"/>
      <c r="PZD1"/>
      <c r="PZE1"/>
      <c r="PZF1"/>
      <c r="PZG1"/>
      <c r="PZH1"/>
      <c r="PZI1"/>
      <c r="PZJ1"/>
      <c r="PZK1"/>
      <c r="PZL1"/>
      <c r="PZM1"/>
      <c r="PZN1"/>
      <c r="PZO1"/>
      <c r="PZP1"/>
      <c r="PZQ1"/>
      <c r="PZR1"/>
      <c r="PZS1"/>
      <c r="PZT1"/>
      <c r="PZU1"/>
      <c r="PZV1"/>
      <c r="PZW1"/>
      <c r="PZX1"/>
      <c r="PZY1"/>
      <c r="PZZ1"/>
      <c r="QAA1"/>
      <c r="QAB1"/>
      <c r="QAC1"/>
      <c r="QAD1"/>
      <c r="QAE1"/>
      <c r="QAF1"/>
      <c r="QAG1"/>
      <c r="QAH1"/>
      <c r="QAI1"/>
      <c r="QAJ1"/>
      <c r="QAK1"/>
      <c r="QAL1"/>
      <c r="QAM1"/>
      <c r="QAN1"/>
      <c r="QAO1"/>
      <c r="QAP1"/>
      <c r="QAQ1"/>
      <c r="QAR1"/>
      <c r="QAS1"/>
      <c r="QAT1"/>
      <c r="QAU1"/>
      <c r="QAV1"/>
      <c r="QAW1"/>
      <c r="QAX1"/>
      <c r="QAY1"/>
      <c r="QAZ1"/>
      <c r="QBA1"/>
      <c r="QBB1"/>
      <c r="QBC1"/>
      <c r="QBD1"/>
      <c r="QBE1"/>
      <c r="QBF1"/>
      <c r="QBG1"/>
      <c r="QBH1"/>
      <c r="QBI1"/>
      <c r="QBJ1"/>
      <c r="QBK1"/>
      <c r="QBL1"/>
      <c r="QBM1"/>
      <c r="QBN1"/>
      <c r="QBO1"/>
      <c r="QBP1"/>
      <c r="QBQ1"/>
      <c r="QBR1"/>
      <c r="QBS1"/>
      <c r="QBT1"/>
      <c r="QBU1"/>
      <c r="QBV1"/>
      <c r="QBW1"/>
      <c r="QBX1"/>
      <c r="QBY1"/>
      <c r="QBZ1"/>
      <c r="QCA1"/>
      <c r="QCB1"/>
      <c r="QCC1"/>
      <c r="QCD1"/>
      <c r="QCE1"/>
      <c r="QCF1"/>
      <c r="QCG1"/>
      <c r="QCH1"/>
      <c r="QCI1"/>
      <c r="QCJ1"/>
      <c r="QCK1"/>
      <c r="QCL1"/>
      <c r="QCM1"/>
      <c r="QCN1"/>
      <c r="QCO1"/>
      <c r="QCP1"/>
      <c r="QCQ1"/>
      <c r="QCR1"/>
      <c r="QCS1"/>
      <c r="QCT1"/>
      <c r="QCU1"/>
      <c r="QCV1"/>
      <c r="QCW1"/>
      <c r="QCX1"/>
      <c r="QCY1"/>
      <c r="QCZ1"/>
      <c r="QDA1"/>
      <c r="QDB1"/>
      <c r="QDC1"/>
      <c r="QDD1"/>
      <c r="QDE1"/>
      <c r="QDF1"/>
      <c r="QDG1"/>
      <c r="QDH1"/>
      <c r="QDI1"/>
      <c r="QDJ1"/>
      <c r="QDK1"/>
      <c r="QDL1"/>
      <c r="QDM1"/>
      <c r="QDN1"/>
      <c r="QDO1"/>
      <c r="QDP1"/>
      <c r="QDQ1"/>
      <c r="QDR1"/>
      <c r="QDS1"/>
      <c r="QDT1"/>
      <c r="QDU1"/>
      <c r="QDV1"/>
      <c r="QDW1"/>
      <c r="QDX1"/>
      <c r="QDY1"/>
      <c r="QDZ1"/>
      <c r="QEA1"/>
      <c r="QEB1"/>
      <c r="QEC1"/>
      <c r="QED1"/>
      <c r="QEE1"/>
      <c r="QEF1"/>
      <c r="QEG1"/>
      <c r="QEH1"/>
      <c r="QEI1"/>
      <c r="QEJ1"/>
      <c r="QEK1"/>
      <c r="QEL1"/>
      <c r="QEM1"/>
      <c r="QEN1"/>
      <c r="QEO1"/>
      <c r="QEP1"/>
      <c r="QEQ1"/>
      <c r="QER1"/>
      <c r="QES1"/>
      <c r="QET1"/>
      <c r="QEU1"/>
      <c r="QEV1"/>
      <c r="QEW1"/>
      <c r="QEX1"/>
      <c r="QEY1"/>
      <c r="QEZ1"/>
      <c r="QFA1"/>
      <c r="QFB1"/>
      <c r="QFC1"/>
      <c r="QFD1"/>
      <c r="QFE1"/>
      <c r="QFF1"/>
      <c r="QFG1"/>
      <c r="QFH1"/>
      <c r="QFI1"/>
      <c r="QFJ1"/>
      <c r="QFK1"/>
      <c r="QFL1"/>
      <c r="QFM1"/>
      <c r="QFN1"/>
      <c r="QFO1"/>
      <c r="QFP1"/>
      <c r="QFQ1"/>
      <c r="QFR1"/>
      <c r="QFS1"/>
      <c r="QFT1"/>
      <c r="QFU1"/>
      <c r="QFV1"/>
      <c r="QFW1"/>
      <c r="QFX1"/>
      <c r="QFY1"/>
      <c r="QFZ1"/>
      <c r="QGA1"/>
      <c r="QGB1"/>
      <c r="QGC1"/>
      <c r="QGD1"/>
      <c r="QGE1"/>
      <c r="QGF1"/>
      <c r="QGG1"/>
      <c r="QGH1"/>
      <c r="QGI1"/>
      <c r="QGJ1"/>
      <c r="QGK1"/>
      <c r="QGL1"/>
      <c r="QGM1"/>
      <c r="QGN1"/>
      <c r="QGO1"/>
      <c r="QGP1"/>
      <c r="QGQ1"/>
      <c r="QGR1"/>
      <c r="QGS1"/>
      <c r="QGT1"/>
      <c r="QGU1"/>
      <c r="QGV1"/>
      <c r="QGW1"/>
      <c r="QGX1"/>
      <c r="QGY1"/>
      <c r="QGZ1"/>
      <c r="QHA1"/>
      <c r="QHB1"/>
      <c r="QHC1"/>
      <c r="QHD1"/>
      <c r="QHE1"/>
      <c r="QHF1"/>
      <c r="QHG1"/>
      <c r="QHH1"/>
      <c r="QHI1"/>
      <c r="QHJ1"/>
      <c r="QHK1"/>
      <c r="QHL1"/>
      <c r="QHM1"/>
      <c r="QHN1"/>
      <c r="QHO1"/>
      <c r="QHP1"/>
      <c r="QHQ1"/>
      <c r="QHR1"/>
      <c r="QHS1"/>
      <c r="QHT1"/>
      <c r="QHU1"/>
      <c r="QHV1"/>
      <c r="QHW1"/>
      <c r="QHX1"/>
      <c r="QHY1"/>
      <c r="QHZ1"/>
      <c r="QIA1"/>
      <c r="QIB1"/>
      <c r="QIC1"/>
      <c r="QID1"/>
      <c r="QIE1"/>
      <c r="QIF1"/>
      <c r="QIG1"/>
      <c r="QIH1"/>
      <c r="QII1"/>
      <c r="QIJ1"/>
      <c r="QIK1"/>
      <c r="QIL1"/>
      <c r="QIM1"/>
      <c r="QIN1"/>
      <c r="QIO1"/>
      <c r="QIP1"/>
      <c r="QIQ1"/>
      <c r="QIR1"/>
      <c r="QIS1"/>
      <c r="QIT1"/>
      <c r="QIU1"/>
      <c r="QIV1"/>
      <c r="QIW1"/>
      <c r="QIX1"/>
      <c r="QIY1"/>
      <c r="QIZ1"/>
      <c r="QJA1"/>
      <c r="QJB1"/>
      <c r="QJC1"/>
      <c r="QJD1"/>
      <c r="QJE1"/>
      <c r="QJF1"/>
      <c r="QJG1"/>
      <c r="QJH1"/>
      <c r="QJI1"/>
      <c r="QJJ1"/>
      <c r="QJK1"/>
      <c r="QJL1"/>
      <c r="QJM1"/>
      <c r="QJN1"/>
      <c r="QJO1"/>
      <c r="QJP1"/>
      <c r="QJQ1"/>
      <c r="QJR1"/>
      <c r="QJS1"/>
      <c r="QJT1"/>
      <c r="QJU1"/>
      <c r="QJV1"/>
      <c r="QJW1"/>
      <c r="QJX1"/>
      <c r="QJY1"/>
      <c r="QJZ1"/>
      <c r="QKA1"/>
      <c r="QKB1"/>
      <c r="QKC1"/>
      <c r="QKD1"/>
      <c r="QKE1"/>
      <c r="QKF1"/>
      <c r="QKG1"/>
      <c r="QKH1"/>
      <c r="QKI1"/>
      <c r="QKJ1"/>
      <c r="QKK1"/>
      <c r="QKL1"/>
      <c r="QKM1"/>
      <c r="QKN1"/>
      <c r="QKO1"/>
      <c r="QKP1"/>
      <c r="QKQ1"/>
      <c r="QKR1"/>
      <c r="QKS1"/>
      <c r="QKT1"/>
      <c r="QKU1"/>
      <c r="QKV1"/>
      <c r="QKW1"/>
      <c r="QKX1"/>
      <c r="QKY1"/>
      <c r="QKZ1"/>
      <c r="QLA1"/>
      <c r="QLB1"/>
      <c r="QLC1"/>
      <c r="QLD1"/>
      <c r="QLE1"/>
      <c r="QLF1"/>
      <c r="QLG1"/>
      <c r="QLH1"/>
      <c r="QLI1"/>
      <c r="QLJ1"/>
      <c r="QLK1"/>
      <c r="QLL1"/>
      <c r="QLM1"/>
      <c r="QLN1"/>
      <c r="QLO1"/>
      <c r="QLP1"/>
      <c r="QLQ1"/>
      <c r="QLR1"/>
      <c r="QLS1"/>
      <c r="QLT1"/>
      <c r="QLU1"/>
      <c r="QLV1"/>
      <c r="QLW1"/>
      <c r="QLX1"/>
      <c r="QLY1"/>
      <c r="QLZ1"/>
      <c r="QMA1"/>
      <c r="QMB1"/>
      <c r="QMC1"/>
      <c r="QMD1"/>
      <c r="QME1"/>
      <c r="QMF1"/>
      <c r="QMG1"/>
      <c r="QMH1"/>
      <c r="QMI1"/>
      <c r="QMJ1"/>
      <c r="QMK1"/>
      <c r="QML1"/>
      <c r="QMM1"/>
      <c r="QMN1"/>
      <c r="QMO1"/>
      <c r="QMP1"/>
      <c r="QMQ1"/>
      <c r="QMR1"/>
      <c r="QMS1"/>
      <c r="QMT1"/>
      <c r="QMU1"/>
      <c r="QMV1"/>
      <c r="QMW1"/>
      <c r="QMX1"/>
      <c r="QMY1"/>
      <c r="QMZ1"/>
      <c r="QNA1"/>
      <c r="QNB1"/>
      <c r="QNC1"/>
      <c r="QND1"/>
      <c r="QNE1"/>
      <c r="QNF1"/>
      <c r="QNG1"/>
      <c r="QNH1"/>
      <c r="QNI1"/>
      <c r="QNJ1"/>
      <c r="QNK1"/>
      <c r="QNL1"/>
      <c r="QNM1"/>
      <c r="QNN1"/>
      <c r="QNO1"/>
      <c r="QNP1"/>
      <c r="QNQ1"/>
      <c r="QNR1"/>
      <c r="QNS1"/>
      <c r="QNT1"/>
      <c r="QNU1"/>
      <c r="QNV1"/>
      <c r="QNW1"/>
      <c r="QNX1"/>
      <c r="QNY1"/>
      <c r="QNZ1"/>
      <c r="QOA1"/>
      <c r="QOB1"/>
      <c r="QOC1"/>
      <c r="QOD1"/>
      <c r="QOE1"/>
      <c r="QOF1"/>
      <c r="QOG1"/>
      <c r="QOH1"/>
      <c r="QOI1"/>
      <c r="QOJ1"/>
      <c r="QOK1"/>
      <c r="QOL1"/>
      <c r="QOM1"/>
      <c r="QON1"/>
      <c r="QOO1"/>
      <c r="QOP1"/>
      <c r="QOQ1"/>
      <c r="QOR1"/>
      <c r="QOS1"/>
      <c r="QOT1"/>
      <c r="QOU1"/>
      <c r="QOV1"/>
      <c r="QOW1"/>
      <c r="QOX1"/>
      <c r="QOY1"/>
      <c r="QOZ1"/>
      <c r="QPA1"/>
      <c r="QPB1"/>
      <c r="QPC1"/>
      <c r="QPD1"/>
      <c r="QPE1"/>
      <c r="QPF1"/>
      <c r="QPG1"/>
      <c r="QPH1"/>
      <c r="QPI1"/>
      <c r="QPJ1"/>
      <c r="QPK1"/>
      <c r="QPL1"/>
      <c r="QPM1"/>
      <c r="QPN1"/>
      <c r="QPO1"/>
      <c r="QPP1"/>
      <c r="QPQ1"/>
      <c r="QPR1"/>
      <c r="QPS1"/>
      <c r="QPT1"/>
      <c r="QPU1"/>
      <c r="QPV1"/>
      <c r="QPW1"/>
      <c r="QPX1"/>
      <c r="QPY1"/>
      <c r="QPZ1"/>
      <c r="QQA1"/>
      <c r="QQB1"/>
      <c r="QQC1"/>
      <c r="QQD1"/>
      <c r="QQE1"/>
      <c r="QQF1"/>
      <c r="QQG1"/>
      <c r="QQH1"/>
      <c r="QQI1"/>
      <c r="QQJ1"/>
      <c r="QQK1"/>
      <c r="QQL1"/>
      <c r="QQM1"/>
      <c r="QQN1"/>
      <c r="QQO1"/>
      <c r="QQP1"/>
      <c r="QQQ1"/>
      <c r="QQR1"/>
      <c r="QQS1"/>
      <c r="QQT1"/>
      <c r="QQU1"/>
      <c r="QQV1"/>
      <c r="QQW1"/>
      <c r="QQX1"/>
      <c r="QQY1"/>
      <c r="QQZ1"/>
      <c r="QRA1"/>
      <c r="QRB1"/>
      <c r="QRC1"/>
      <c r="QRD1"/>
      <c r="QRE1"/>
      <c r="QRF1"/>
      <c r="QRG1"/>
      <c r="QRH1"/>
      <c r="QRI1"/>
      <c r="QRJ1"/>
      <c r="QRK1"/>
      <c r="QRL1"/>
      <c r="QRM1"/>
      <c r="QRN1"/>
      <c r="QRO1"/>
      <c r="QRP1"/>
      <c r="QRQ1"/>
      <c r="QRR1"/>
      <c r="QRS1"/>
      <c r="QRT1"/>
      <c r="QRU1"/>
      <c r="QRV1"/>
      <c r="QRW1"/>
      <c r="QRX1"/>
      <c r="QRY1"/>
      <c r="QRZ1"/>
      <c r="QSA1"/>
      <c r="QSB1"/>
      <c r="QSC1"/>
      <c r="QSD1"/>
      <c r="QSE1"/>
      <c r="QSF1"/>
      <c r="QSG1"/>
      <c r="QSH1"/>
      <c r="QSI1"/>
      <c r="QSJ1"/>
      <c r="QSK1"/>
      <c r="QSL1"/>
      <c r="QSM1"/>
      <c r="QSN1"/>
      <c r="QSO1"/>
      <c r="QSP1"/>
      <c r="QSQ1"/>
      <c r="QSR1"/>
      <c r="QSS1"/>
      <c r="QST1"/>
      <c r="QSU1"/>
      <c r="QSV1"/>
      <c r="QSW1"/>
      <c r="QSX1"/>
      <c r="QSY1"/>
      <c r="QSZ1"/>
      <c r="QTA1"/>
      <c r="QTB1"/>
      <c r="QTC1"/>
      <c r="QTD1"/>
      <c r="QTE1"/>
      <c r="QTF1"/>
      <c r="QTG1"/>
      <c r="QTH1"/>
      <c r="QTI1"/>
      <c r="QTJ1"/>
      <c r="QTK1"/>
      <c r="QTL1"/>
      <c r="QTM1"/>
      <c r="QTN1"/>
      <c r="QTO1"/>
      <c r="QTP1"/>
      <c r="QTQ1"/>
      <c r="QTR1"/>
      <c r="QTS1"/>
      <c r="QTT1"/>
      <c r="QTU1"/>
      <c r="QTV1"/>
      <c r="QTW1"/>
      <c r="QTX1"/>
      <c r="QTY1"/>
      <c r="QTZ1"/>
      <c r="QUA1"/>
      <c r="QUB1"/>
      <c r="QUC1"/>
      <c r="QUD1"/>
      <c r="QUE1"/>
      <c r="QUF1"/>
      <c r="QUG1"/>
      <c r="QUH1"/>
      <c r="QUI1"/>
      <c r="QUJ1"/>
      <c r="QUK1"/>
      <c r="QUL1"/>
      <c r="QUM1"/>
      <c r="QUN1"/>
      <c r="QUO1"/>
      <c r="QUP1"/>
      <c r="QUQ1"/>
      <c r="QUR1"/>
      <c r="QUS1"/>
      <c r="QUT1"/>
      <c r="QUU1"/>
      <c r="QUV1"/>
      <c r="QUW1"/>
      <c r="QUX1"/>
      <c r="QUY1"/>
      <c r="QUZ1"/>
      <c r="QVA1"/>
      <c r="QVB1"/>
      <c r="QVC1"/>
      <c r="QVD1"/>
      <c r="QVE1"/>
      <c r="QVF1"/>
      <c r="QVG1"/>
      <c r="QVH1"/>
      <c r="QVI1"/>
      <c r="QVJ1"/>
      <c r="QVK1"/>
      <c r="QVL1"/>
      <c r="QVM1"/>
      <c r="QVN1"/>
      <c r="QVO1"/>
      <c r="QVP1"/>
      <c r="QVQ1"/>
      <c r="QVR1"/>
      <c r="QVS1"/>
      <c r="QVT1"/>
      <c r="QVU1"/>
      <c r="QVV1"/>
      <c r="QVW1"/>
      <c r="QVX1"/>
      <c r="QVY1"/>
      <c r="QVZ1"/>
      <c r="QWA1"/>
      <c r="QWB1"/>
      <c r="QWC1"/>
      <c r="QWD1"/>
      <c r="QWE1"/>
      <c r="QWF1"/>
      <c r="QWG1"/>
      <c r="QWH1"/>
      <c r="QWI1"/>
      <c r="QWJ1"/>
      <c r="QWK1"/>
      <c r="QWL1"/>
      <c r="QWM1"/>
      <c r="QWN1"/>
      <c r="QWO1"/>
      <c r="QWP1"/>
      <c r="QWQ1"/>
      <c r="QWR1"/>
      <c r="QWS1"/>
      <c r="QWT1"/>
      <c r="QWU1"/>
      <c r="QWV1"/>
      <c r="QWW1"/>
      <c r="QWX1"/>
      <c r="QWY1"/>
      <c r="QWZ1"/>
      <c r="QXA1"/>
      <c r="QXB1"/>
      <c r="QXC1"/>
      <c r="QXD1"/>
      <c r="QXE1"/>
      <c r="QXF1"/>
      <c r="QXG1"/>
      <c r="QXH1"/>
      <c r="QXI1"/>
      <c r="QXJ1"/>
      <c r="QXK1"/>
      <c r="QXL1"/>
      <c r="QXM1"/>
      <c r="QXN1"/>
      <c r="QXO1"/>
      <c r="QXP1"/>
      <c r="QXQ1"/>
      <c r="QXR1"/>
      <c r="QXS1"/>
      <c r="QXT1"/>
      <c r="QXU1"/>
      <c r="QXV1"/>
      <c r="QXW1"/>
      <c r="QXX1"/>
      <c r="QXY1"/>
      <c r="QXZ1"/>
      <c r="QYA1"/>
      <c r="QYB1"/>
      <c r="QYC1"/>
      <c r="QYD1"/>
      <c r="QYE1"/>
      <c r="QYF1"/>
      <c r="QYG1"/>
      <c r="QYH1"/>
      <c r="QYI1"/>
      <c r="QYJ1"/>
      <c r="QYK1"/>
      <c r="QYL1"/>
      <c r="QYM1"/>
      <c r="QYN1"/>
      <c r="QYO1"/>
      <c r="QYP1"/>
      <c r="QYQ1"/>
      <c r="QYR1"/>
      <c r="QYS1"/>
      <c r="QYT1"/>
      <c r="QYU1"/>
      <c r="QYV1"/>
      <c r="QYW1"/>
      <c r="QYX1"/>
      <c r="QYY1"/>
      <c r="QYZ1"/>
      <c r="QZA1"/>
      <c r="QZB1"/>
      <c r="QZC1"/>
      <c r="QZD1"/>
      <c r="QZE1"/>
      <c r="QZF1"/>
      <c r="QZG1"/>
      <c r="QZH1"/>
      <c r="QZI1"/>
      <c r="QZJ1"/>
      <c r="QZK1"/>
      <c r="QZL1"/>
      <c r="QZM1"/>
      <c r="QZN1"/>
      <c r="QZO1"/>
      <c r="QZP1"/>
      <c r="QZQ1"/>
      <c r="QZR1"/>
      <c r="QZS1"/>
      <c r="QZT1"/>
      <c r="QZU1"/>
      <c r="QZV1"/>
      <c r="QZW1"/>
      <c r="QZX1"/>
      <c r="QZY1"/>
      <c r="QZZ1"/>
      <c r="RAA1"/>
      <c r="RAB1"/>
      <c r="RAC1"/>
      <c r="RAD1"/>
      <c r="RAE1"/>
      <c r="RAF1"/>
      <c r="RAG1"/>
      <c r="RAH1"/>
      <c r="RAI1"/>
      <c r="RAJ1"/>
      <c r="RAK1"/>
      <c r="RAL1"/>
      <c r="RAM1"/>
      <c r="RAN1"/>
      <c r="RAO1"/>
      <c r="RAP1"/>
      <c r="RAQ1"/>
      <c r="RAR1"/>
      <c r="RAS1"/>
      <c r="RAT1"/>
      <c r="RAU1"/>
      <c r="RAV1"/>
      <c r="RAW1"/>
      <c r="RAX1"/>
      <c r="RAY1"/>
      <c r="RAZ1"/>
      <c r="RBA1"/>
      <c r="RBB1"/>
      <c r="RBC1"/>
      <c r="RBD1"/>
      <c r="RBE1"/>
      <c r="RBF1"/>
      <c r="RBG1"/>
      <c r="RBH1"/>
      <c r="RBI1"/>
      <c r="RBJ1"/>
      <c r="RBK1"/>
      <c r="RBL1"/>
      <c r="RBM1"/>
      <c r="RBN1"/>
      <c r="RBO1"/>
      <c r="RBP1"/>
      <c r="RBQ1"/>
      <c r="RBR1"/>
      <c r="RBS1"/>
      <c r="RBT1"/>
      <c r="RBU1"/>
      <c r="RBV1"/>
      <c r="RBW1"/>
      <c r="RBX1"/>
      <c r="RBY1"/>
      <c r="RBZ1"/>
      <c r="RCA1"/>
      <c r="RCB1"/>
      <c r="RCC1"/>
      <c r="RCD1"/>
      <c r="RCE1"/>
      <c r="RCF1"/>
      <c r="RCG1"/>
      <c r="RCH1"/>
      <c r="RCI1"/>
      <c r="RCJ1"/>
      <c r="RCK1"/>
      <c r="RCL1"/>
      <c r="RCM1"/>
      <c r="RCN1"/>
      <c r="RCO1"/>
      <c r="RCP1"/>
      <c r="RCQ1"/>
      <c r="RCR1"/>
      <c r="RCS1"/>
      <c r="RCT1"/>
      <c r="RCU1"/>
      <c r="RCV1"/>
      <c r="RCW1"/>
      <c r="RCX1"/>
      <c r="RCY1"/>
      <c r="RCZ1"/>
      <c r="RDA1"/>
      <c r="RDB1"/>
      <c r="RDC1"/>
      <c r="RDD1"/>
      <c r="RDE1"/>
      <c r="RDF1"/>
      <c r="RDG1"/>
      <c r="RDH1"/>
      <c r="RDI1"/>
      <c r="RDJ1"/>
      <c r="RDK1"/>
      <c r="RDL1"/>
      <c r="RDM1"/>
      <c r="RDN1"/>
      <c r="RDO1"/>
      <c r="RDP1"/>
      <c r="RDQ1"/>
      <c r="RDR1"/>
      <c r="RDS1"/>
      <c r="RDT1"/>
      <c r="RDU1"/>
      <c r="RDV1"/>
      <c r="RDW1"/>
      <c r="RDX1"/>
      <c r="RDY1"/>
      <c r="RDZ1"/>
      <c r="REA1"/>
      <c r="REB1"/>
      <c r="REC1"/>
      <c r="RED1"/>
      <c r="REE1"/>
      <c r="REF1"/>
      <c r="REG1"/>
      <c r="REH1"/>
      <c r="REI1"/>
      <c r="REJ1"/>
      <c r="REK1"/>
      <c r="REL1"/>
      <c r="REM1"/>
      <c r="REN1"/>
      <c r="REO1"/>
      <c r="REP1"/>
      <c r="REQ1"/>
      <c r="RER1"/>
      <c r="RES1"/>
      <c r="RET1"/>
      <c r="REU1"/>
      <c r="REV1"/>
      <c r="REW1"/>
      <c r="REX1"/>
      <c r="REY1"/>
      <c r="REZ1"/>
      <c r="RFA1"/>
      <c r="RFB1"/>
      <c r="RFC1"/>
      <c r="RFD1"/>
      <c r="RFE1"/>
      <c r="RFF1"/>
      <c r="RFG1"/>
      <c r="RFH1"/>
      <c r="RFI1"/>
      <c r="RFJ1"/>
      <c r="RFK1"/>
      <c r="RFL1"/>
      <c r="RFM1"/>
      <c r="RFN1"/>
      <c r="RFO1"/>
      <c r="RFP1"/>
      <c r="RFQ1"/>
      <c r="RFR1"/>
      <c r="RFS1"/>
      <c r="RFT1"/>
      <c r="RFU1"/>
      <c r="RFV1"/>
      <c r="RFW1"/>
      <c r="RFX1"/>
      <c r="RFY1"/>
      <c r="RFZ1"/>
      <c r="RGA1"/>
      <c r="RGB1"/>
      <c r="RGC1"/>
      <c r="RGD1"/>
      <c r="RGE1"/>
      <c r="RGF1"/>
      <c r="RGG1"/>
      <c r="RGH1"/>
      <c r="RGI1"/>
      <c r="RGJ1"/>
      <c r="RGK1"/>
      <c r="RGL1"/>
      <c r="RGM1"/>
      <c r="RGN1"/>
      <c r="RGO1"/>
      <c r="RGP1"/>
      <c r="RGQ1"/>
      <c r="RGR1"/>
      <c r="RGS1"/>
      <c r="RGT1"/>
      <c r="RGU1"/>
      <c r="RGV1"/>
      <c r="RGW1"/>
      <c r="RGX1"/>
      <c r="RGY1"/>
      <c r="RGZ1"/>
      <c r="RHA1"/>
      <c r="RHB1"/>
      <c r="RHC1"/>
      <c r="RHD1"/>
      <c r="RHE1"/>
      <c r="RHF1"/>
      <c r="RHG1"/>
      <c r="RHH1"/>
      <c r="RHI1"/>
      <c r="RHJ1"/>
      <c r="RHK1"/>
      <c r="RHL1"/>
      <c r="RHM1"/>
      <c r="RHN1"/>
      <c r="RHO1"/>
      <c r="RHP1"/>
      <c r="RHQ1"/>
      <c r="RHR1"/>
      <c r="RHS1"/>
      <c r="RHT1"/>
      <c r="RHU1"/>
      <c r="RHV1"/>
      <c r="RHW1"/>
      <c r="RHX1"/>
      <c r="RHY1"/>
      <c r="RHZ1"/>
      <c r="RIA1"/>
      <c r="RIB1"/>
      <c r="RIC1"/>
      <c r="RID1"/>
      <c r="RIE1"/>
      <c r="RIF1"/>
      <c r="RIG1"/>
      <c r="RIH1"/>
      <c r="RII1"/>
      <c r="RIJ1"/>
      <c r="RIK1"/>
      <c r="RIL1"/>
      <c r="RIM1"/>
      <c r="RIN1"/>
      <c r="RIO1"/>
      <c r="RIP1"/>
      <c r="RIQ1"/>
      <c r="RIR1"/>
      <c r="RIS1"/>
      <c r="RIT1"/>
      <c r="RIU1"/>
      <c r="RIV1"/>
      <c r="RIW1"/>
      <c r="RIX1"/>
      <c r="RIY1"/>
      <c r="RIZ1"/>
      <c r="RJA1"/>
      <c r="RJB1"/>
      <c r="RJC1"/>
      <c r="RJD1"/>
      <c r="RJE1"/>
      <c r="RJF1"/>
      <c r="RJG1"/>
      <c r="RJH1"/>
      <c r="RJI1"/>
      <c r="RJJ1"/>
      <c r="RJK1"/>
      <c r="RJL1"/>
      <c r="RJM1"/>
      <c r="RJN1"/>
      <c r="RJO1"/>
      <c r="RJP1"/>
      <c r="RJQ1"/>
      <c r="RJR1"/>
      <c r="RJS1"/>
      <c r="RJT1"/>
      <c r="RJU1"/>
      <c r="RJV1"/>
      <c r="RJW1"/>
      <c r="RJX1"/>
      <c r="RJY1"/>
      <c r="RJZ1"/>
      <c r="RKA1"/>
      <c r="RKB1"/>
      <c r="RKC1"/>
      <c r="RKD1"/>
      <c r="RKE1"/>
      <c r="RKF1"/>
      <c r="RKG1"/>
      <c r="RKH1"/>
      <c r="RKI1"/>
      <c r="RKJ1"/>
      <c r="RKK1"/>
      <c r="RKL1"/>
      <c r="RKM1"/>
      <c r="RKN1"/>
      <c r="RKO1"/>
      <c r="RKP1"/>
      <c r="RKQ1"/>
      <c r="RKR1"/>
      <c r="RKS1"/>
      <c r="RKT1"/>
      <c r="RKU1"/>
      <c r="RKV1"/>
      <c r="RKW1"/>
      <c r="RKX1"/>
      <c r="RKY1"/>
      <c r="RKZ1"/>
      <c r="RLA1"/>
      <c r="RLB1"/>
      <c r="RLC1"/>
      <c r="RLD1"/>
      <c r="RLE1"/>
      <c r="RLF1"/>
      <c r="RLG1"/>
      <c r="RLH1"/>
      <c r="RLI1"/>
      <c r="RLJ1"/>
      <c r="RLK1"/>
      <c r="RLL1"/>
      <c r="RLM1"/>
      <c r="RLN1"/>
      <c r="RLO1"/>
      <c r="RLP1"/>
      <c r="RLQ1"/>
      <c r="RLR1"/>
      <c r="RLS1"/>
      <c r="RLT1"/>
      <c r="RLU1"/>
      <c r="RLV1"/>
      <c r="RLW1"/>
      <c r="RLX1"/>
      <c r="RLY1"/>
      <c r="RLZ1"/>
      <c r="RMA1"/>
      <c r="RMB1"/>
      <c r="RMC1"/>
      <c r="RMD1"/>
      <c r="RME1"/>
      <c r="RMF1"/>
      <c r="RMG1"/>
      <c r="RMH1"/>
      <c r="RMI1"/>
      <c r="RMJ1"/>
      <c r="RMK1"/>
      <c r="RML1"/>
      <c r="RMM1"/>
      <c r="RMN1"/>
      <c r="RMO1"/>
      <c r="RMP1"/>
      <c r="RMQ1"/>
      <c r="RMR1"/>
      <c r="RMS1"/>
      <c r="RMT1"/>
      <c r="RMU1"/>
      <c r="RMV1"/>
      <c r="RMW1"/>
      <c r="RMX1"/>
      <c r="RMY1"/>
      <c r="RMZ1"/>
      <c r="RNA1"/>
      <c r="RNB1"/>
      <c r="RNC1"/>
      <c r="RND1"/>
      <c r="RNE1"/>
      <c r="RNF1"/>
      <c r="RNG1"/>
      <c r="RNH1"/>
      <c r="RNI1"/>
      <c r="RNJ1"/>
      <c r="RNK1"/>
      <c r="RNL1"/>
      <c r="RNM1"/>
      <c r="RNN1"/>
      <c r="RNO1"/>
      <c r="RNP1"/>
      <c r="RNQ1"/>
      <c r="RNR1"/>
      <c r="RNS1"/>
      <c r="RNT1"/>
      <c r="RNU1"/>
      <c r="RNV1"/>
      <c r="RNW1"/>
      <c r="RNX1"/>
      <c r="RNY1"/>
      <c r="RNZ1"/>
      <c r="ROA1"/>
      <c r="ROB1"/>
      <c r="ROC1"/>
      <c r="ROD1"/>
      <c r="ROE1"/>
      <c r="ROF1"/>
      <c r="ROG1"/>
      <c r="ROH1"/>
      <c r="ROI1"/>
      <c r="ROJ1"/>
      <c r="ROK1"/>
      <c r="ROL1"/>
      <c r="ROM1"/>
      <c r="RON1"/>
      <c r="ROO1"/>
      <c r="ROP1"/>
      <c r="ROQ1"/>
      <c r="ROR1"/>
      <c r="ROS1"/>
      <c r="ROT1"/>
      <c r="ROU1"/>
      <c r="ROV1"/>
      <c r="ROW1"/>
      <c r="ROX1"/>
      <c r="ROY1"/>
      <c r="ROZ1"/>
      <c r="RPA1"/>
      <c r="RPB1"/>
      <c r="RPC1"/>
      <c r="RPD1"/>
      <c r="RPE1"/>
      <c r="RPF1"/>
      <c r="RPG1"/>
      <c r="RPH1"/>
      <c r="RPI1"/>
      <c r="RPJ1"/>
      <c r="RPK1"/>
      <c r="RPL1"/>
      <c r="RPM1"/>
      <c r="RPN1"/>
      <c r="RPO1"/>
      <c r="RPP1"/>
      <c r="RPQ1"/>
      <c r="RPR1"/>
      <c r="RPS1"/>
      <c r="RPT1"/>
      <c r="RPU1"/>
      <c r="RPV1"/>
      <c r="RPW1"/>
      <c r="RPX1"/>
      <c r="RPY1"/>
      <c r="RPZ1"/>
      <c r="RQA1"/>
      <c r="RQB1"/>
      <c r="RQC1"/>
      <c r="RQD1"/>
      <c r="RQE1"/>
      <c r="RQF1"/>
      <c r="RQG1"/>
      <c r="RQH1"/>
      <c r="RQI1"/>
      <c r="RQJ1"/>
      <c r="RQK1"/>
      <c r="RQL1"/>
      <c r="RQM1"/>
      <c r="RQN1"/>
      <c r="RQO1"/>
      <c r="RQP1"/>
      <c r="RQQ1"/>
      <c r="RQR1"/>
      <c r="RQS1"/>
      <c r="RQT1"/>
      <c r="RQU1"/>
      <c r="RQV1"/>
      <c r="RQW1"/>
      <c r="RQX1"/>
      <c r="RQY1"/>
      <c r="RQZ1"/>
      <c r="RRA1"/>
      <c r="RRB1"/>
      <c r="RRC1"/>
      <c r="RRD1"/>
      <c r="RRE1"/>
      <c r="RRF1"/>
      <c r="RRG1"/>
      <c r="RRH1"/>
      <c r="RRI1"/>
      <c r="RRJ1"/>
      <c r="RRK1"/>
      <c r="RRL1"/>
      <c r="RRM1"/>
      <c r="RRN1"/>
      <c r="RRO1"/>
      <c r="RRP1"/>
      <c r="RRQ1"/>
      <c r="RRR1"/>
      <c r="RRS1"/>
      <c r="RRT1"/>
      <c r="RRU1"/>
      <c r="RRV1"/>
      <c r="RRW1"/>
      <c r="RRX1"/>
      <c r="RRY1"/>
      <c r="RRZ1"/>
      <c r="RSA1"/>
      <c r="RSB1"/>
      <c r="RSC1"/>
      <c r="RSD1"/>
      <c r="RSE1"/>
      <c r="RSF1"/>
      <c r="RSG1"/>
      <c r="RSH1"/>
      <c r="RSI1"/>
      <c r="RSJ1"/>
      <c r="RSK1"/>
      <c r="RSL1"/>
      <c r="RSM1"/>
      <c r="RSN1"/>
      <c r="RSO1"/>
      <c r="RSP1"/>
      <c r="RSQ1"/>
      <c r="RSR1"/>
      <c r="RSS1"/>
      <c r="RST1"/>
      <c r="RSU1"/>
      <c r="RSV1"/>
      <c r="RSW1"/>
      <c r="RSX1"/>
      <c r="RSY1"/>
      <c r="RSZ1"/>
      <c r="RTA1"/>
      <c r="RTB1"/>
      <c r="RTC1"/>
      <c r="RTD1"/>
      <c r="RTE1"/>
      <c r="RTF1"/>
      <c r="RTG1"/>
      <c r="RTH1"/>
      <c r="RTI1"/>
      <c r="RTJ1"/>
      <c r="RTK1"/>
      <c r="RTL1"/>
      <c r="RTM1"/>
      <c r="RTN1"/>
      <c r="RTO1"/>
      <c r="RTP1"/>
      <c r="RTQ1"/>
      <c r="RTR1"/>
      <c r="RTS1"/>
      <c r="RTT1"/>
      <c r="RTU1"/>
      <c r="RTV1"/>
      <c r="RTW1"/>
      <c r="RTX1"/>
      <c r="RTY1"/>
      <c r="RTZ1"/>
      <c r="RUA1"/>
      <c r="RUB1"/>
      <c r="RUC1"/>
      <c r="RUD1"/>
      <c r="RUE1"/>
      <c r="RUF1"/>
      <c r="RUG1"/>
      <c r="RUH1"/>
      <c r="RUI1"/>
      <c r="RUJ1"/>
      <c r="RUK1"/>
      <c r="RUL1"/>
      <c r="RUM1"/>
      <c r="RUN1"/>
      <c r="RUO1"/>
      <c r="RUP1"/>
      <c r="RUQ1"/>
      <c r="RUR1"/>
      <c r="RUS1"/>
      <c r="RUT1"/>
      <c r="RUU1"/>
      <c r="RUV1"/>
      <c r="RUW1"/>
      <c r="RUX1"/>
      <c r="RUY1"/>
      <c r="RUZ1"/>
      <c r="RVA1"/>
      <c r="RVB1"/>
      <c r="RVC1"/>
      <c r="RVD1"/>
      <c r="RVE1"/>
      <c r="RVF1"/>
      <c r="RVG1"/>
      <c r="RVH1"/>
      <c r="RVI1"/>
      <c r="RVJ1"/>
      <c r="RVK1"/>
      <c r="RVL1"/>
      <c r="RVM1"/>
      <c r="RVN1"/>
      <c r="RVO1"/>
      <c r="RVP1"/>
      <c r="RVQ1"/>
      <c r="RVR1"/>
      <c r="RVS1"/>
      <c r="RVT1"/>
      <c r="RVU1"/>
      <c r="RVV1"/>
      <c r="RVW1"/>
      <c r="RVX1"/>
      <c r="RVY1"/>
      <c r="RVZ1"/>
      <c r="RWA1"/>
      <c r="RWB1"/>
      <c r="RWC1"/>
      <c r="RWD1"/>
      <c r="RWE1"/>
      <c r="RWF1"/>
      <c r="RWG1"/>
      <c r="RWH1"/>
      <c r="RWI1"/>
      <c r="RWJ1"/>
      <c r="RWK1"/>
      <c r="RWL1"/>
      <c r="RWM1"/>
      <c r="RWN1"/>
      <c r="RWO1"/>
      <c r="RWP1"/>
      <c r="RWQ1"/>
      <c r="RWR1"/>
      <c r="RWS1"/>
      <c r="RWT1"/>
      <c r="RWU1"/>
      <c r="RWV1"/>
      <c r="RWW1"/>
      <c r="RWX1"/>
      <c r="RWY1"/>
      <c r="RWZ1"/>
      <c r="RXA1"/>
      <c r="RXB1"/>
      <c r="RXC1"/>
      <c r="RXD1"/>
      <c r="RXE1"/>
      <c r="RXF1"/>
      <c r="RXG1"/>
      <c r="RXH1"/>
      <c r="RXI1"/>
      <c r="RXJ1"/>
      <c r="RXK1"/>
      <c r="RXL1"/>
      <c r="RXM1"/>
      <c r="RXN1"/>
      <c r="RXO1"/>
      <c r="RXP1"/>
      <c r="RXQ1"/>
      <c r="RXR1"/>
      <c r="RXS1"/>
      <c r="RXT1"/>
      <c r="RXU1"/>
      <c r="RXV1"/>
      <c r="RXW1"/>
      <c r="RXX1"/>
      <c r="RXY1"/>
      <c r="RXZ1"/>
      <c r="RYA1"/>
      <c r="RYB1"/>
      <c r="RYC1"/>
      <c r="RYD1"/>
      <c r="RYE1"/>
      <c r="RYF1"/>
      <c r="RYG1"/>
      <c r="RYH1"/>
      <c r="RYI1"/>
      <c r="RYJ1"/>
      <c r="RYK1"/>
      <c r="RYL1"/>
      <c r="RYM1"/>
      <c r="RYN1"/>
      <c r="RYO1"/>
      <c r="RYP1"/>
      <c r="RYQ1"/>
      <c r="RYR1"/>
      <c r="RYS1"/>
      <c r="RYT1"/>
      <c r="RYU1"/>
      <c r="RYV1"/>
      <c r="RYW1"/>
      <c r="RYX1"/>
      <c r="RYY1"/>
      <c r="RYZ1"/>
      <c r="RZA1"/>
      <c r="RZB1"/>
      <c r="RZC1"/>
      <c r="RZD1"/>
      <c r="RZE1"/>
      <c r="RZF1"/>
      <c r="RZG1"/>
      <c r="RZH1"/>
      <c r="RZI1"/>
      <c r="RZJ1"/>
      <c r="RZK1"/>
      <c r="RZL1"/>
      <c r="RZM1"/>
      <c r="RZN1"/>
      <c r="RZO1"/>
      <c r="RZP1"/>
      <c r="RZQ1"/>
      <c r="RZR1"/>
      <c r="RZS1"/>
      <c r="RZT1"/>
      <c r="RZU1"/>
      <c r="RZV1"/>
      <c r="RZW1"/>
      <c r="RZX1"/>
      <c r="RZY1"/>
      <c r="RZZ1"/>
      <c r="SAA1"/>
      <c r="SAB1"/>
      <c r="SAC1"/>
      <c r="SAD1"/>
      <c r="SAE1"/>
      <c r="SAF1"/>
      <c r="SAG1"/>
      <c r="SAH1"/>
      <c r="SAI1"/>
      <c r="SAJ1"/>
      <c r="SAK1"/>
      <c r="SAL1"/>
      <c r="SAM1"/>
      <c r="SAN1"/>
      <c r="SAO1"/>
      <c r="SAP1"/>
      <c r="SAQ1"/>
      <c r="SAR1"/>
      <c r="SAS1"/>
      <c r="SAT1"/>
      <c r="SAU1"/>
      <c r="SAV1"/>
      <c r="SAW1"/>
      <c r="SAX1"/>
      <c r="SAY1"/>
      <c r="SAZ1"/>
      <c r="SBA1"/>
      <c r="SBB1"/>
      <c r="SBC1"/>
      <c r="SBD1"/>
      <c r="SBE1"/>
      <c r="SBF1"/>
      <c r="SBG1"/>
      <c r="SBH1"/>
      <c r="SBI1"/>
      <c r="SBJ1"/>
      <c r="SBK1"/>
      <c r="SBL1"/>
      <c r="SBM1"/>
      <c r="SBN1"/>
      <c r="SBO1"/>
      <c r="SBP1"/>
      <c r="SBQ1"/>
      <c r="SBR1"/>
      <c r="SBS1"/>
      <c r="SBT1"/>
      <c r="SBU1"/>
      <c r="SBV1"/>
      <c r="SBW1"/>
      <c r="SBX1"/>
      <c r="SBY1"/>
      <c r="SBZ1"/>
      <c r="SCA1"/>
      <c r="SCB1"/>
      <c r="SCC1"/>
      <c r="SCD1"/>
      <c r="SCE1"/>
      <c r="SCF1"/>
      <c r="SCG1"/>
      <c r="SCH1"/>
      <c r="SCI1"/>
      <c r="SCJ1"/>
      <c r="SCK1"/>
      <c r="SCL1"/>
      <c r="SCM1"/>
      <c r="SCN1"/>
      <c r="SCO1"/>
      <c r="SCP1"/>
      <c r="SCQ1"/>
      <c r="SCR1"/>
      <c r="SCS1"/>
      <c r="SCT1"/>
      <c r="SCU1"/>
      <c r="SCV1"/>
      <c r="SCW1"/>
      <c r="SCX1"/>
      <c r="SCY1"/>
      <c r="SCZ1"/>
      <c r="SDA1"/>
      <c r="SDB1"/>
      <c r="SDC1"/>
      <c r="SDD1"/>
      <c r="SDE1"/>
      <c r="SDF1"/>
      <c r="SDG1"/>
      <c r="SDH1"/>
      <c r="SDI1"/>
      <c r="SDJ1"/>
      <c r="SDK1"/>
      <c r="SDL1"/>
      <c r="SDM1"/>
      <c r="SDN1"/>
      <c r="SDO1"/>
      <c r="SDP1"/>
      <c r="SDQ1"/>
      <c r="SDR1"/>
      <c r="SDS1"/>
      <c r="SDT1"/>
      <c r="SDU1"/>
      <c r="SDV1"/>
      <c r="SDW1"/>
      <c r="SDX1"/>
      <c r="SDY1"/>
      <c r="SDZ1"/>
      <c r="SEA1"/>
      <c r="SEB1"/>
      <c r="SEC1"/>
      <c r="SED1"/>
      <c r="SEE1"/>
      <c r="SEF1"/>
      <c r="SEG1"/>
      <c r="SEH1"/>
      <c r="SEI1"/>
      <c r="SEJ1"/>
      <c r="SEK1"/>
      <c r="SEL1"/>
      <c r="SEM1"/>
      <c r="SEN1"/>
      <c r="SEO1"/>
      <c r="SEP1"/>
      <c r="SEQ1"/>
      <c r="SER1"/>
      <c r="SES1"/>
      <c r="SET1"/>
      <c r="SEU1"/>
      <c r="SEV1"/>
      <c r="SEW1"/>
      <c r="SEX1"/>
      <c r="SEY1"/>
      <c r="SEZ1"/>
      <c r="SFA1"/>
      <c r="SFB1"/>
      <c r="SFC1"/>
      <c r="SFD1"/>
      <c r="SFE1"/>
      <c r="SFF1"/>
      <c r="SFG1"/>
      <c r="SFH1"/>
      <c r="SFI1"/>
      <c r="SFJ1"/>
      <c r="SFK1"/>
      <c r="SFL1"/>
      <c r="SFM1"/>
      <c r="SFN1"/>
      <c r="SFO1"/>
      <c r="SFP1"/>
      <c r="SFQ1"/>
      <c r="SFR1"/>
      <c r="SFS1"/>
      <c r="SFT1"/>
      <c r="SFU1"/>
      <c r="SFV1"/>
      <c r="SFW1"/>
      <c r="SFX1"/>
      <c r="SFY1"/>
      <c r="SFZ1"/>
      <c r="SGA1"/>
      <c r="SGB1"/>
      <c r="SGC1"/>
      <c r="SGD1"/>
      <c r="SGE1"/>
      <c r="SGF1"/>
      <c r="SGG1"/>
      <c r="SGH1"/>
      <c r="SGI1"/>
      <c r="SGJ1"/>
      <c r="SGK1"/>
      <c r="SGL1"/>
      <c r="SGM1"/>
      <c r="SGN1"/>
      <c r="SGO1"/>
      <c r="SGP1"/>
      <c r="SGQ1"/>
      <c r="SGR1"/>
      <c r="SGS1"/>
      <c r="SGT1"/>
      <c r="SGU1"/>
      <c r="SGV1"/>
      <c r="SGW1"/>
      <c r="SGX1"/>
      <c r="SGY1"/>
      <c r="SGZ1"/>
      <c r="SHA1"/>
      <c r="SHB1"/>
      <c r="SHC1"/>
      <c r="SHD1"/>
      <c r="SHE1"/>
      <c r="SHF1"/>
      <c r="SHG1"/>
      <c r="SHH1"/>
      <c r="SHI1"/>
      <c r="SHJ1"/>
      <c r="SHK1"/>
      <c r="SHL1"/>
      <c r="SHM1"/>
      <c r="SHN1"/>
      <c r="SHO1"/>
      <c r="SHP1"/>
      <c r="SHQ1"/>
      <c r="SHR1"/>
      <c r="SHS1"/>
      <c r="SHT1"/>
      <c r="SHU1"/>
      <c r="SHV1"/>
      <c r="SHW1"/>
      <c r="SHX1"/>
      <c r="SHY1"/>
      <c r="SHZ1"/>
      <c r="SIA1"/>
      <c r="SIB1"/>
      <c r="SIC1"/>
      <c r="SID1"/>
      <c r="SIE1"/>
      <c r="SIF1"/>
      <c r="SIG1"/>
      <c r="SIH1"/>
      <c r="SII1"/>
      <c r="SIJ1"/>
      <c r="SIK1"/>
      <c r="SIL1"/>
      <c r="SIM1"/>
      <c r="SIN1"/>
      <c r="SIO1"/>
      <c r="SIP1"/>
      <c r="SIQ1"/>
      <c r="SIR1"/>
      <c r="SIS1"/>
      <c r="SIT1"/>
      <c r="SIU1"/>
      <c r="SIV1"/>
      <c r="SIW1"/>
      <c r="SIX1"/>
      <c r="SIY1"/>
      <c r="SIZ1"/>
      <c r="SJA1"/>
      <c r="SJB1"/>
      <c r="SJC1"/>
      <c r="SJD1"/>
      <c r="SJE1"/>
      <c r="SJF1"/>
      <c r="SJG1"/>
      <c r="SJH1"/>
      <c r="SJI1"/>
      <c r="SJJ1"/>
      <c r="SJK1"/>
      <c r="SJL1"/>
      <c r="SJM1"/>
      <c r="SJN1"/>
      <c r="SJO1"/>
      <c r="SJP1"/>
      <c r="SJQ1"/>
      <c r="SJR1"/>
      <c r="SJS1"/>
      <c r="SJT1"/>
      <c r="SJU1"/>
      <c r="SJV1"/>
      <c r="SJW1"/>
      <c r="SJX1"/>
      <c r="SJY1"/>
      <c r="SJZ1"/>
      <c r="SKA1"/>
      <c r="SKB1"/>
      <c r="SKC1"/>
      <c r="SKD1"/>
      <c r="SKE1"/>
      <c r="SKF1"/>
      <c r="SKG1"/>
      <c r="SKH1"/>
      <c r="SKI1"/>
      <c r="SKJ1"/>
      <c r="SKK1"/>
      <c r="SKL1"/>
      <c r="SKM1"/>
      <c r="SKN1"/>
      <c r="SKO1"/>
      <c r="SKP1"/>
      <c r="SKQ1"/>
      <c r="SKR1"/>
      <c r="SKS1"/>
      <c r="SKT1"/>
      <c r="SKU1"/>
      <c r="SKV1"/>
      <c r="SKW1"/>
      <c r="SKX1"/>
      <c r="SKY1"/>
      <c r="SKZ1"/>
      <c r="SLA1"/>
      <c r="SLB1"/>
      <c r="SLC1"/>
      <c r="SLD1"/>
      <c r="SLE1"/>
      <c r="SLF1"/>
      <c r="SLG1"/>
      <c r="SLH1"/>
      <c r="SLI1"/>
      <c r="SLJ1"/>
      <c r="SLK1"/>
      <c r="SLL1"/>
      <c r="SLM1"/>
      <c r="SLN1"/>
      <c r="SLO1"/>
      <c r="SLP1"/>
      <c r="SLQ1"/>
      <c r="SLR1"/>
      <c r="SLS1"/>
      <c r="SLT1"/>
      <c r="SLU1"/>
      <c r="SLV1"/>
      <c r="SLW1"/>
      <c r="SLX1"/>
      <c r="SLY1"/>
      <c r="SLZ1"/>
      <c r="SMA1"/>
      <c r="SMB1"/>
      <c r="SMC1"/>
      <c r="SMD1"/>
      <c r="SME1"/>
      <c r="SMF1"/>
      <c r="SMG1"/>
      <c r="SMH1"/>
      <c r="SMI1"/>
      <c r="SMJ1"/>
      <c r="SMK1"/>
      <c r="SML1"/>
      <c r="SMM1"/>
      <c r="SMN1"/>
      <c r="SMO1"/>
      <c r="SMP1"/>
      <c r="SMQ1"/>
      <c r="SMR1"/>
      <c r="SMS1"/>
      <c r="SMT1"/>
      <c r="SMU1"/>
      <c r="SMV1"/>
      <c r="SMW1"/>
      <c r="SMX1"/>
      <c r="SMY1"/>
      <c r="SMZ1"/>
      <c r="SNA1"/>
      <c r="SNB1"/>
      <c r="SNC1"/>
      <c r="SND1"/>
      <c r="SNE1"/>
      <c r="SNF1"/>
      <c r="SNG1"/>
      <c r="SNH1"/>
      <c r="SNI1"/>
      <c r="SNJ1"/>
      <c r="SNK1"/>
      <c r="SNL1"/>
      <c r="SNM1"/>
      <c r="SNN1"/>
      <c r="SNO1"/>
      <c r="SNP1"/>
      <c r="SNQ1"/>
      <c r="SNR1"/>
      <c r="SNS1"/>
      <c r="SNT1"/>
      <c r="SNU1"/>
      <c r="SNV1"/>
      <c r="SNW1"/>
      <c r="SNX1"/>
      <c r="SNY1"/>
      <c r="SNZ1"/>
      <c r="SOA1"/>
      <c r="SOB1"/>
      <c r="SOC1"/>
      <c r="SOD1"/>
      <c r="SOE1"/>
      <c r="SOF1"/>
      <c r="SOG1"/>
      <c r="SOH1"/>
      <c r="SOI1"/>
      <c r="SOJ1"/>
      <c r="SOK1"/>
      <c r="SOL1"/>
      <c r="SOM1"/>
      <c r="SON1"/>
      <c r="SOO1"/>
      <c r="SOP1"/>
      <c r="SOQ1"/>
      <c r="SOR1"/>
      <c r="SOS1"/>
      <c r="SOT1"/>
      <c r="SOU1"/>
      <c r="SOV1"/>
      <c r="SOW1"/>
      <c r="SOX1"/>
      <c r="SOY1"/>
      <c r="SOZ1"/>
      <c r="SPA1"/>
      <c r="SPB1"/>
      <c r="SPC1"/>
      <c r="SPD1"/>
      <c r="SPE1"/>
      <c r="SPF1"/>
      <c r="SPG1"/>
      <c r="SPH1"/>
      <c r="SPI1"/>
      <c r="SPJ1"/>
      <c r="SPK1"/>
      <c r="SPL1"/>
      <c r="SPM1"/>
      <c r="SPN1"/>
      <c r="SPO1"/>
      <c r="SPP1"/>
      <c r="SPQ1"/>
      <c r="SPR1"/>
      <c r="SPS1"/>
      <c r="SPT1"/>
      <c r="SPU1"/>
      <c r="SPV1"/>
      <c r="SPW1"/>
      <c r="SPX1"/>
      <c r="SPY1"/>
      <c r="SPZ1"/>
      <c r="SQA1"/>
      <c r="SQB1"/>
      <c r="SQC1"/>
      <c r="SQD1"/>
      <c r="SQE1"/>
      <c r="SQF1"/>
      <c r="SQG1"/>
      <c r="SQH1"/>
      <c r="SQI1"/>
      <c r="SQJ1"/>
      <c r="SQK1"/>
      <c r="SQL1"/>
      <c r="SQM1"/>
      <c r="SQN1"/>
      <c r="SQO1"/>
      <c r="SQP1"/>
      <c r="SQQ1"/>
      <c r="SQR1"/>
      <c r="SQS1"/>
      <c r="SQT1"/>
      <c r="SQU1"/>
      <c r="SQV1"/>
      <c r="SQW1"/>
      <c r="SQX1"/>
      <c r="SQY1"/>
      <c r="SQZ1"/>
      <c r="SRA1"/>
      <c r="SRB1"/>
      <c r="SRC1"/>
      <c r="SRD1"/>
      <c r="SRE1"/>
      <c r="SRF1"/>
      <c r="SRG1"/>
      <c r="SRH1"/>
      <c r="SRI1"/>
      <c r="SRJ1"/>
      <c r="SRK1"/>
      <c r="SRL1"/>
      <c r="SRM1"/>
      <c r="SRN1"/>
      <c r="SRO1"/>
      <c r="SRP1"/>
      <c r="SRQ1"/>
      <c r="SRR1"/>
      <c r="SRS1"/>
      <c r="SRT1"/>
      <c r="SRU1"/>
      <c r="SRV1"/>
      <c r="SRW1"/>
      <c r="SRX1"/>
      <c r="SRY1"/>
      <c r="SRZ1"/>
      <c r="SSA1"/>
      <c r="SSB1"/>
      <c r="SSC1"/>
      <c r="SSD1"/>
      <c r="SSE1"/>
      <c r="SSF1"/>
      <c r="SSG1"/>
      <c r="SSH1"/>
      <c r="SSI1"/>
      <c r="SSJ1"/>
      <c r="SSK1"/>
      <c r="SSL1"/>
      <c r="SSM1"/>
      <c r="SSN1"/>
      <c r="SSO1"/>
      <c r="SSP1"/>
      <c r="SSQ1"/>
      <c r="SSR1"/>
      <c r="SSS1"/>
      <c r="SST1"/>
      <c r="SSU1"/>
      <c r="SSV1"/>
      <c r="SSW1"/>
      <c r="SSX1"/>
      <c r="SSY1"/>
      <c r="SSZ1"/>
      <c r="STA1"/>
      <c r="STB1"/>
      <c r="STC1"/>
      <c r="STD1"/>
      <c r="STE1"/>
      <c r="STF1"/>
      <c r="STG1"/>
      <c r="STH1"/>
      <c r="STI1"/>
      <c r="STJ1"/>
      <c r="STK1"/>
      <c r="STL1"/>
      <c r="STM1"/>
      <c r="STN1"/>
      <c r="STO1"/>
      <c r="STP1"/>
      <c r="STQ1"/>
      <c r="STR1"/>
      <c r="STS1"/>
      <c r="STT1"/>
      <c r="STU1"/>
      <c r="STV1"/>
      <c r="STW1"/>
      <c r="STX1"/>
      <c r="STY1"/>
      <c r="STZ1"/>
      <c r="SUA1"/>
      <c r="SUB1"/>
      <c r="SUC1"/>
      <c r="SUD1"/>
      <c r="SUE1"/>
      <c r="SUF1"/>
      <c r="SUG1"/>
      <c r="SUH1"/>
      <c r="SUI1"/>
      <c r="SUJ1"/>
      <c r="SUK1"/>
      <c r="SUL1"/>
      <c r="SUM1"/>
      <c r="SUN1"/>
      <c r="SUO1"/>
      <c r="SUP1"/>
      <c r="SUQ1"/>
      <c r="SUR1"/>
      <c r="SUS1"/>
      <c r="SUT1"/>
      <c r="SUU1"/>
      <c r="SUV1"/>
      <c r="SUW1"/>
      <c r="SUX1"/>
      <c r="SUY1"/>
      <c r="SUZ1"/>
      <c r="SVA1"/>
      <c r="SVB1"/>
      <c r="SVC1"/>
      <c r="SVD1"/>
      <c r="SVE1"/>
      <c r="SVF1"/>
      <c r="SVG1"/>
      <c r="SVH1"/>
      <c r="SVI1"/>
      <c r="SVJ1"/>
      <c r="SVK1"/>
      <c r="SVL1"/>
      <c r="SVM1"/>
      <c r="SVN1"/>
      <c r="SVO1"/>
      <c r="SVP1"/>
      <c r="SVQ1"/>
      <c r="SVR1"/>
      <c r="SVS1"/>
      <c r="SVT1"/>
      <c r="SVU1"/>
      <c r="SVV1"/>
      <c r="SVW1"/>
      <c r="SVX1"/>
      <c r="SVY1"/>
      <c r="SVZ1"/>
      <c r="SWA1"/>
      <c r="SWB1"/>
      <c r="SWC1"/>
      <c r="SWD1"/>
      <c r="SWE1"/>
      <c r="SWF1"/>
      <c r="SWG1"/>
      <c r="SWH1"/>
      <c r="SWI1"/>
      <c r="SWJ1"/>
      <c r="SWK1"/>
      <c r="SWL1"/>
      <c r="SWM1"/>
      <c r="SWN1"/>
      <c r="SWO1"/>
      <c r="SWP1"/>
      <c r="SWQ1"/>
      <c r="SWR1"/>
      <c r="SWS1"/>
      <c r="SWT1"/>
      <c r="SWU1"/>
      <c r="SWV1"/>
      <c r="SWW1"/>
      <c r="SWX1"/>
      <c r="SWY1"/>
      <c r="SWZ1"/>
      <c r="SXA1"/>
      <c r="SXB1"/>
      <c r="SXC1"/>
      <c r="SXD1"/>
      <c r="SXE1"/>
      <c r="SXF1"/>
      <c r="SXG1"/>
      <c r="SXH1"/>
      <c r="SXI1"/>
      <c r="SXJ1"/>
      <c r="SXK1"/>
      <c r="SXL1"/>
      <c r="SXM1"/>
      <c r="SXN1"/>
      <c r="SXO1"/>
      <c r="SXP1"/>
      <c r="SXQ1"/>
      <c r="SXR1"/>
      <c r="SXS1"/>
      <c r="SXT1"/>
      <c r="SXU1"/>
      <c r="SXV1"/>
      <c r="SXW1"/>
      <c r="SXX1"/>
      <c r="SXY1"/>
      <c r="SXZ1"/>
      <c r="SYA1"/>
      <c r="SYB1"/>
      <c r="SYC1"/>
      <c r="SYD1"/>
      <c r="SYE1"/>
      <c r="SYF1"/>
      <c r="SYG1"/>
      <c r="SYH1"/>
      <c r="SYI1"/>
      <c r="SYJ1"/>
      <c r="SYK1"/>
      <c r="SYL1"/>
      <c r="SYM1"/>
      <c r="SYN1"/>
      <c r="SYO1"/>
      <c r="SYP1"/>
      <c r="SYQ1"/>
      <c r="SYR1"/>
      <c r="SYS1"/>
      <c r="SYT1"/>
      <c r="SYU1"/>
      <c r="SYV1"/>
      <c r="SYW1"/>
      <c r="SYX1"/>
      <c r="SYY1"/>
      <c r="SYZ1"/>
      <c r="SZA1"/>
      <c r="SZB1"/>
      <c r="SZC1"/>
      <c r="SZD1"/>
      <c r="SZE1"/>
      <c r="SZF1"/>
      <c r="SZG1"/>
      <c r="SZH1"/>
      <c r="SZI1"/>
      <c r="SZJ1"/>
      <c r="SZK1"/>
      <c r="SZL1"/>
      <c r="SZM1"/>
      <c r="SZN1"/>
      <c r="SZO1"/>
      <c r="SZP1"/>
      <c r="SZQ1"/>
      <c r="SZR1"/>
      <c r="SZS1"/>
      <c r="SZT1"/>
      <c r="SZU1"/>
      <c r="SZV1"/>
      <c r="SZW1"/>
      <c r="SZX1"/>
      <c r="SZY1"/>
      <c r="SZZ1"/>
      <c r="TAA1"/>
      <c r="TAB1"/>
      <c r="TAC1"/>
      <c r="TAD1"/>
      <c r="TAE1"/>
      <c r="TAF1"/>
      <c r="TAG1"/>
      <c r="TAH1"/>
      <c r="TAI1"/>
      <c r="TAJ1"/>
      <c r="TAK1"/>
      <c r="TAL1"/>
      <c r="TAM1"/>
      <c r="TAN1"/>
      <c r="TAO1"/>
      <c r="TAP1"/>
      <c r="TAQ1"/>
      <c r="TAR1"/>
      <c r="TAS1"/>
      <c r="TAT1"/>
      <c r="TAU1"/>
      <c r="TAV1"/>
      <c r="TAW1"/>
      <c r="TAX1"/>
      <c r="TAY1"/>
      <c r="TAZ1"/>
      <c r="TBA1"/>
      <c r="TBB1"/>
      <c r="TBC1"/>
      <c r="TBD1"/>
      <c r="TBE1"/>
      <c r="TBF1"/>
      <c r="TBG1"/>
      <c r="TBH1"/>
      <c r="TBI1"/>
      <c r="TBJ1"/>
      <c r="TBK1"/>
      <c r="TBL1"/>
      <c r="TBM1"/>
      <c r="TBN1"/>
      <c r="TBO1"/>
      <c r="TBP1"/>
      <c r="TBQ1"/>
      <c r="TBR1"/>
      <c r="TBS1"/>
      <c r="TBT1"/>
      <c r="TBU1"/>
      <c r="TBV1"/>
      <c r="TBW1"/>
      <c r="TBX1"/>
      <c r="TBY1"/>
      <c r="TBZ1"/>
      <c r="TCA1"/>
      <c r="TCB1"/>
      <c r="TCC1"/>
      <c r="TCD1"/>
      <c r="TCE1"/>
      <c r="TCF1"/>
      <c r="TCG1"/>
      <c r="TCH1"/>
      <c r="TCI1"/>
      <c r="TCJ1"/>
      <c r="TCK1"/>
      <c r="TCL1"/>
      <c r="TCM1"/>
      <c r="TCN1"/>
      <c r="TCO1"/>
      <c r="TCP1"/>
      <c r="TCQ1"/>
      <c r="TCR1"/>
      <c r="TCS1"/>
      <c r="TCT1"/>
      <c r="TCU1"/>
      <c r="TCV1"/>
      <c r="TCW1"/>
      <c r="TCX1"/>
      <c r="TCY1"/>
      <c r="TCZ1"/>
      <c r="TDA1"/>
      <c r="TDB1"/>
      <c r="TDC1"/>
      <c r="TDD1"/>
      <c r="TDE1"/>
      <c r="TDF1"/>
      <c r="TDG1"/>
      <c r="TDH1"/>
      <c r="TDI1"/>
      <c r="TDJ1"/>
      <c r="TDK1"/>
      <c r="TDL1"/>
      <c r="TDM1"/>
      <c r="TDN1"/>
      <c r="TDO1"/>
      <c r="TDP1"/>
      <c r="TDQ1"/>
      <c r="TDR1"/>
      <c r="TDS1"/>
      <c r="TDT1"/>
      <c r="TDU1"/>
      <c r="TDV1"/>
      <c r="TDW1"/>
      <c r="TDX1"/>
      <c r="TDY1"/>
      <c r="TDZ1"/>
      <c r="TEA1"/>
      <c r="TEB1"/>
      <c r="TEC1"/>
      <c r="TED1"/>
      <c r="TEE1"/>
      <c r="TEF1"/>
      <c r="TEG1"/>
      <c r="TEH1"/>
      <c r="TEI1"/>
      <c r="TEJ1"/>
      <c r="TEK1"/>
      <c r="TEL1"/>
      <c r="TEM1"/>
      <c r="TEN1"/>
      <c r="TEO1"/>
      <c r="TEP1"/>
      <c r="TEQ1"/>
      <c r="TER1"/>
      <c r="TES1"/>
      <c r="TET1"/>
      <c r="TEU1"/>
      <c r="TEV1"/>
      <c r="TEW1"/>
      <c r="TEX1"/>
      <c r="TEY1"/>
      <c r="TEZ1"/>
      <c r="TFA1"/>
      <c r="TFB1"/>
      <c r="TFC1"/>
      <c r="TFD1"/>
      <c r="TFE1"/>
      <c r="TFF1"/>
      <c r="TFG1"/>
      <c r="TFH1"/>
      <c r="TFI1"/>
      <c r="TFJ1"/>
      <c r="TFK1"/>
      <c r="TFL1"/>
      <c r="TFM1"/>
      <c r="TFN1"/>
      <c r="TFO1"/>
      <c r="TFP1"/>
      <c r="TFQ1"/>
      <c r="TFR1"/>
      <c r="TFS1"/>
      <c r="TFT1"/>
      <c r="TFU1"/>
      <c r="TFV1"/>
      <c r="TFW1"/>
      <c r="TFX1"/>
      <c r="TFY1"/>
      <c r="TFZ1"/>
      <c r="TGA1"/>
      <c r="TGB1"/>
      <c r="TGC1"/>
      <c r="TGD1"/>
      <c r="TGE1"/>
      <c r="TGF1"/>
      <c r="TGG1"/>
      <c r="TGH1"/>
      <c r="TGI1"/>
      <c r="TGJ1"/>
      <c r="TGK1"/>
      <c r="TGL1"/>
      <c r="TGM1"/>
      <c r="TGN1"/>
      <c r="TGO1"/>
      <c r="TGP1"/>
      <c r="TGQ1"/>
      <c r="TGR1"/>
      <c r="TGS1"/>
      <c r="TGT1"/>
      <c r="TGU1"/>
      <c r="TGV1"/>
      <c r="TGW1"/>
      <c r="TGX1"/>
      <c r="TGY1"/>
      <c r="TGZ1"/>
      <c r="THA1"/>
      <c r="THB1"/>
      <c r="THC1"/>
      <c r="THD1"/>
      <c r="THE1"/>
      <c r="THF1"/>
      <c r="THG1"/>
      <c r="THH1"/>
      <c r="THI1"/>
      <c r="THJ1"/>
      <c r="THK1"/>
      <c r="THL1"/>
      <c r="THM1"/>
      <c r="THN1"/>
      <c r="THO1"/>
      <c r="THP1"/>
      <c r="THQ1"/>
      <c r="THR1"/>
      <c r="THS1"/>
      <c r="THT1"/>
      <c r="THU1"/>
      <c r="THV1"/>
      <c r="THW1"/>
      <c r="THX1"/>
      <c r="THY1"/>
      <c r="THZ1"/>
      <c r="TIA1"/>
      <c r="TIB1"/>
      <c r="TIC1"/>
      <c r="TID1"/>
      <c r="TIE1"/>
      <c r="TIF1"/>
      <c r="TIG1"/>
      <c r="TIH1"/>
      <c r="TII1"/>
      <c r="TIJ1"/>
      <c r="TIK1"/>
      <c r="TIL1"/>
      <c r="TIM1"/>
      <c r="TIN1"/>
      <c r="TIO1"/>
      <c r="TIP1"/>
      <c r="TIQ1"/>
      <c r="TIR1"/>
      <c r="TIS1"/>
      <c r="TIT1"/>
      <c r="TIU1"/>
      <c r="TIV1"/>
      <c r="TIW1"/>
      <c r="TIX1"/>
      <c r="TIY1"/>
      <c r="TIZ1"/>
      <c r="TJA1"/>
      <c r="TJB1"/>
      <c r="TJC1"/>
      <c r="TJD1"/>
      <c r="TJE1"/>
      <c r="TJF1"/>
      <c r="TJG1"/>
      <c r="TJH1"/>
      <c r="TJI1"/>
      <c r="TJJ1"/>
      <c r="TJK1"/>
      <c r="TJL1"/>
      <c r="TJM1"/>
      <c r="TJN1"/>
      <c r="TJO1"/>
      <c r="TJP1"/>
      <c r="TJQ1"/>
      <c r="TJR1"/>
      <c r="TJS1"/>
      <c r="TJT1"/>
      <c r="TJU1"/>
      <c r="TJV1"/>
      <c r="TJW1"/>
      <c r="TJX1"/>
      <c r="TJY1"/>
      <c r="TJZ1"/>
      <c r="TKA1"/>
      <c r="TKB1"/>
      <c r="TKC1"/>
      <c r="TKD1"/>
      <c r="TKE1"/>
      <c r="TKF1"/>
      <c r="TKG1"/>
      <c r="TKH1"/>
      <c r="TKI1"/>
      <c r="TKJ1"/>
      <c r="TKK1"/>
      <c r="TKL1"/>
      <c r="TKM1"/>
      <c r="TKN1"/>
      <c r="TKO1"/>
      <c r="TKP1"/>
      <c r="TKQ1"/>
      <c r="TKR1"/>
      <c r="TKS1"/>
      <c r="TKT1"/>
      <c r="TKU1"/>
      <c r="TKV1"/>
      <c r="TKW1"/>
      <c r="TKX1"/>
      <c r="TKY1"/>
      <c r="TKZ1"/>
      <c r="TLA1"/>
      <c r="TLB1"/>
      <c r="TLC1"/>
      <c r="TLD1"/>
      <c r="TLE1"/>
      <c r="TLF1"/>
      <c r="TLG1"/>
      <c r="TLH1"/>
      <c r="TLI1"/>
      <c r="TLJ1"/>
      <c r="TLK1"/>
      <c r="TLL1"/>
      <c r="TLM1"/>
      <c r="TLN1"/>
      <c r="TLO1"/>
      <c r="TLP1"/>
      <c r="TLQ1"/>
      <c r="TLR1"/>
      <c r="TLS1"/>
      <c r="TLT1"/>
      <c r="TLU1"/>
      <c r="TLV1"/>
      <c r="TLW1"/>
      <c r="TLX1"/>
      <c r="TLY1"/>
      <c r="TLZ1"/>
      <c r="TMA1"/>
      <c r="TMB1"/>
      <c r="TMC1"/>
      <c r="TMD1"/>
      <c r="TME1"/>
      <c r="TMF1"/>
      <c r="TMG1"/>
      <c r="TMH1"/>
      <c r="TMI1"/>
      <c r="TMJ1"/>
      <c r="TMK1"/>
      <c r="TML1"/>
      <c r="TMM1"/>
      <c r="TMN1"/>
      <c r="TMO1"/>
      <c r="TMP1"/>
      <c r="TMQ1"/>
      <c r="TMR1"/>
      <c r="TMS1"/>
      <c r="TMT1"/>
      <c r="TMU1"/>
      <c r="TMV1"/>
      <c r="TMW1"/>
      <c r="TMX1"/>
      <c r="TMY1"/>
      <c r="TMZ1"/>
      <c r="TNA1"/>
      <c r="TNB1"/>
      <c r="TNC1"/>
      <c r="TND1"/>
      <c r="TNE1"/>
      <c r="TNF1"/>
      <c r="TNG1"/>
      <c r="TNH1"/>
      <c r="TNI1"/>
      <c r="TNJ1"/>
      <c r="TNK1"/>
      <c r="TNL1"/>
      <c r="TNM1"/>
      <c r="TNN1"/>
      <c r="TNO1"/>
      <c r="TNP1"/>
      <c r="TNQ1"/>
      <c r="TNR1"/>
      <c r="TNS1"/>
      <c r="TNT1"/>
      <c r="TNU1"/>
      <c r="TNV1"/>
      <c r="TNW1"/>
      <c r="TNX1"/>
      <c r="TNY1"/>
      <c r="TNZ1"/>
      <c r="TOA1"/>
      <c r="TOB1"/>
      <c r="TOC1"/>
      <c r="TOD1"/>
      <c r="TOE1"/>
      <c r="TOF1"/>
      <c r="TOG1"/>
      <c r="TOH1"/>
      <c r="TOI1"/>
      <c r="TOJ1"/>
      <c r="TOK1"/>
      <c r="TOL1"/>
      <c r="TOM1"/>
      <c r="TON1"/>
      <c r="TOO1"/>
      <c r="TOP1"/>
      <c r="TOQ1"/>
      <c r="TOR1"/>
      <c r="TOS1"/>
      <c r="TOT1"/>
      <c r="TOU1"/>
      <c r="TOV1"/>
      <c r="TOW1"/>
      <c r="TOX1"/>
      <c r="TOY1"/>
      <c r="TOZ1"/>
      <c r="TPA1"/>
      <c r="TPB1"/>
      <c r="TPC1"/>
      <c r="TPD1"/>
      <c r="TPE1"/>
      <c r="TPF1"/>
      <c r="TPG1"/>
      <c r="TPH1"/>
      <c r="TPI1"/>
      <c r="TPJ1"/>
      <c r="TPK1"/>
      <c r="TPL1"/>
      <c r="TPM1"/>
      <c r="TPN1"/>
      <c r="TPO1"/>
      <c r="TPP1"/>
      <c r="TPQ1"/>
      <c r="TPR1"/>
      <c r="TPS1"/>
      <c r="TPT1"/>
      <c r="TPU1"/>
      <c r="TPV1"/>
      <c r="TPW1"/>
      <c r="TPX1"/>
      <c r="TPY1"/>
      <c r="TPZ1"/>
      <c r="TQA1"/>
      <c r="TQB1"/>
      <c r="TQC1"/>
      <c r="TQD1"/>
      <c r="TQE1"/>
      <c r="TQF1"/>
      <c r="TQG1"/>
      <c r="TQH1"/>
      <c r="TQI1"/>
      <c r="TQJ1"/>
      <c r="TQK1"/>
      <c r="TQL1"/>
      <c r="TQM1"/>
      <c r="TQN1"/>
      <c r="TQO1"/>
      <c r="TQP1"/>
      <c r="TQQ1"/>
      <c r="TQR1"/>
      <c r="TQS1"/>
      <c r="TQT1"/>
      <c r="TQU1"/>
      <c r="TQV1"/>
      <c r="TQW1"/>
      <c r="TQX1"/>
      <c r="TQY1"/>
      <c r="TQZ1"/>
      <c r="TRA1"/>
      <c r="TRB1"/>
      <c r="TRC1"/>
      <c r="TRD1"/>
      <c r="TRE1"/>
      <c r="TRF1"/>
      <c r="TRG1"/>
      <c r="TRH1"/>
      <c r="TRI1"/>
      <c r="TRJ1"/>
      <c r="TRK1"/>
      <c r="TRL1"/>
      <c r="TRM1"/>
      <c r="TRN1"/>
      <c r="TRO1"/>
      <c r="TRP1"/>
      <c r="TRQ1"/>
      <c r="TRR1"/>
      <c r="TRS1"/>
      <c r="TRT1"/>
      <c r="TRU1"/>
      <c r="TRV1"/>
      <c r="TRW1"/>
      <c r="TRX1"/>
      <c r="TRY1"/>
      <c r="TRZ1"/>
      <c r="TSA1"/>
      <c r="TSB1"/>
      <c r="TSC1"/>
      <c r="TSD1"/>
      <c r="TSE1"/>
      <c r="TSF1"/>
      <c r="TSG1"/>
      <c r="TSH1"/>
      <c r="TSI1"/>
      <c r="TSJ1"/>
      <c r="TSK1"/>
      <c r="TSL1"/>
      <c r="TSM1"/>
      <c r="TSN1"/>
      <c r="TSO1"/>
      <c r="TSP1"/>
      <c r="TSQ1"/>
      <c r="TSR1"/>
      <c r="TSS1"/>
      <c r="TST1"/>
      <c r="TSU1"/>
      <c r="TSV1"/>
      <c r="TSW1"/>
      <c r="TSX1"/>
      <c r="TSY1"/>
      <c r="TSZ1"/>
      <c r="TTA1"/>
      <c r="TTB1"/>
      <c r="TTC1"/>
      <c r="TTD1"/>
      <c r="TTE1"/>
      <c r="TTF1"/>
      <c r="TTG1"/>
      <c r="TTH1"/>
      <c r="TTI1"/>
      <c r="TTJ1"/>
      <c r="TTK1"/>
      <c r="TTL1"/>
      <c r="TTM1"/>
      <c r="TTN1"/>
      <c r="TTO1"/>
      <c r="TTP1"/>
      <c r="TTQ1"/>
      <c r="TTR1"/>
      <c r="TTS1"/>
      <c r="TTT1"/>
      <c r="TTU1"/>
      <c r="TTV1"/>
      <c r="TTW1"/>
      <c r="TTX1"/>
      <c r="TTY1"/>
      <c r="TTZ1"/>
      <c r="TUA1"/>
      <c r="TUB1"/>
      <c r="TUC1"/>
      <c r="TUD1"/>
      <c r="TUE1"/>
      <c r="TUF1"/>
      <c r="TUG1"/>
      <c r="TUH1"/>
      <c r="TUI1"/>
      <c r="TUJ1"/>
      <c r="TUK1"/>
      <c r="TUL1"/>
      <c r="TUM1"/>
      <c r="TUN1"/>
      <c r="TUO1"/>
      <c r="TUP1"/>
      <c r="TUQ1"/>
      <c r="TUR1"/>
      <c r="TUS1"/>
      <c r="TUT1"/>
      <c r="TUU1"/>
      <c r="TUV1"/>
      <c r="TUW1"/>
      <c r="TUX1"/>
      <c r="TUY1"/>
      <c r="TUZ1"/>
      <c r="TVA1"/>
      <c r="TVB1"/>
      <c r="TVC1"/>
      <c r="TVD1"/>
      <c r="TVE1"/>
      <c r="TVF1"/>
      <c r="TVG1"/>
      <c r="TVH1"/>
      <c r="TVI1"/>
      <c r="TVJ1"/>
      <c r="TVK1"/>
      <c r="TVL1"/>
      <c r="TVM1"/>
      <c r="TVN1"/>
      <c r="TVO1"/>
      <c r="TVP1"/>
      <c r="TVQ1"/>
      <c r="TVR1"/>
      <c r="TVS1"/>
      <c r="TVT1"/>
      <c r="TVU1"/>
      <c r="TVV1"/>
      <c r="TVW1"/>
      <c r="TVX1"/>
      <c r="TVY1"/>
      <c r="TVZ1"/>
      <c r="TWA1"/>
      <c r="TWB1"/>
      <c r="TWC1"/>
      <c r="TWD1"/>
      <c r="TWE1"/>
      <c r="TWF1"/>
      <c r="TWG1"/>
      <c r="TWH1"/>
      <c r="TWI1"/>
      <c r="TWJ1"/>
      <c r="TWK1"/>
      <c r="TWL1"/>
      <c r="TWM1"/>
      <c r="TWN1"/>
      <c r="TWO1"/>
      <c r="TWP1"/>
      <c r="TWQ1"/>
      <c r="TWR1"/>
      <c r="TWS1"/>
      <c r="TWT1"/>
      <c r="TWU1"/>
      <c r="TWV1"/>
      <c r="TWW1"/>
      <c r="TWX1"/>
      <c r="TWY1"/>
      <c r="TWZ1"/>
      <c r="TXA1"/>
      <c r="TXB1"/>
      <c r="TXC1"/>
      <c r="TXD1"/>
      <c r="TXE1"/>
      <c r="TXF1"/>
      <c r="TXG1"/>
      <c r="TXH1"/>
      <c r="TXI1"/>
      <c r="TXJ1"/>
      <c r="TXK1"/>
      <c r="TXL1"/>
      <c r="TXM1"/>
      <c r="TXN1"/>
      <c r="TXO1"/>
      <c r="TXP1"/>
      <c r="TXQ1"/>
      <c r="TXR1"/>
      <c r="TXS1"/>
      <c r="TXT1"/>
      <c r="TXU1"/>
      <c r="TXV1"/>
      <c r="TXW1"/>
      <c r="TXX1"/>
      <c r="TXY1"/>
      <c r="TXZ1"/>
      <c r="TYA1"/>
      <c r="TYB1"/>
      <c r="TYC1"/>
      <c r="TYD1"/>
      <c r="TYE1"/>
      <c r="TYF1"/>
      <c r="TYG1"/>
      <c r="TYH1"/>
      <c r="TYI1"/>
      <c r="TYJ1"/>
      <c r="TYK1"/>
      <c r="TYL1"/>
      <c r="TYM1"/>
      <c r="TYN1"/>
      <c r="TYO1"/>
      <c r="TYP1"/>
      <c r="TYQ1"/>
      <c r="TYR1"/>
      <c r="TYS1"/>
      <c r="TYT1"/>
      <c r="TYU1"/>
      <c r="TYV1"/>
      <c r="TYW1"/>
      <c r="TYX1"/>
      <c r="TYY1"/>
      <c r="TYZ1"/>
      <c r="TZA1"/>
      <c r="TZB1"/>
      <c r="TZC1"/>
      <c r="TZD1"/>
      <c r="TZE1"/>
      <c r="TZF1"/>
      <c r="TZG1"/>
      <c r="TZH1"/>
      <c r="TZI1"/>
      <c r="TZJ1"/>
      <c r="TZK1"/>
      <c r="TZL1"/>
      <c r="TZM1"/>
      <c r="TZN1"/>
      <c r="TZO1"/>
      <c r="TZP1"/>
      <c r="TZQ1"/>
      <c r="TZR1"/>
      <c r="TZS1"/>
      <c r="TZT1"/>
      <c r="TZU1"/>
      <c r="TZV1"/>
      <c r="TZW1"/>
      <c r="TZX1"/>
      <c r="TZY1"/>
      <c r="TZZ1"/>
      <c r="UAA1"/>
      <c r="UAB1"/>
      <c r="UAC1"/>
      <c r="UAD1"/>
      <c r="UAE1"/>
      <c r="UAF1"/>
      <c r="UAG1"/>
      <c r="UAH1"/>
      <c r="UAI1"/>
      <c r="UAJ1"/>
      <c r="UAK1"/>
      <c r="UAL1"/>
      <c r="UAM1"/>
      <c r="UAN1"/>
      <c r="UAO1"/>
      <c r="UAP1"/>
      <c r="UAQ1"/>
      <c r="UAR1"/>
      <c r="UAS1"/>
      <c r="UAT1"/>
      <c r="UAU1"/>
      <c r="UAV1"/>
      <c r="UAW1"/>
      <c r="UAX1"/>
      <c r="UAY1"/>
      <c r="UAZ1"/>
      <c r="UBA1"/>
      <c r="UBB1"/>
      <c r="UBC1"/>
      <c r="UBD1"/>
      <c r="UBE1"/>
      <c r="UBF1"/>
      <c r="UBG1"/>
      <c r="UBH1"/>
      <c r="UBI1"/>
      <c r="UBJ1"/>
      <c r="UBK1"/>
      <c r="UBL1"/>
      <c r="UBM1"/>
      <c r="UBN1"/>
      <c r="UBO1"/>
      <c r="UBP1"/>
      <c r="UBQ1"/>
      <c r="UBR1"/>
      <c r="UBS1"/>
      <c r="UBT1"/>
      <c r="UBU1"/>
      <c r="UBV1"/>
      <c r="UBW1"/>
      <c r="UBX1"/>
      <c r="UBY1"/>
      <c r="UBZ1"/>
      <c r="UCA1"/>
      <c r="UCB1"/>
      <c r="UCC1"/>
      <c r="UCD1"/>
      <c r="UCE1"/>
      <c r="UCF1"/>
      <c r="UCG1"/>
      <c r="UCH1"/>
      <c r="UCI1"/>
      <c r="UCJ1"/>
      <c r="UCK1"/>
      <c r="UCL1"/>
      <c r="UCM1"/>
      <c r="UCN1"/>
      <c r="UCO1"/>
      <c r="UCP1"/>
      <c r="UCQ1"/>
      <c r="UCR1"/>
      <c r="UCS1"/>
      <c r="UCT1"/>
      <c r="UCU1"/>
      <c r="UCV1"/>
      <c r="UCW1"/>
      <c r="UCX1"/>
      <c r="UCY1"/>
      <c r="UCZ1"/>
      <c r="UDA1"/>
      <c r="UDB1"/>
      <c r="UDC1"/>
      <c r="UDD1"/>
      <c r="UDE1"/>
      <c r="UDF1"/>
      <c r="UDG1"/>
      <c r="UDH1"/>
      <c r="UDI1"/>
      <c r="UDJ1"/>
      <c r="UDK1"/>
      <c r="UDL1"/>
      <c r="UDM1"/>
      <c r="UDN1"/>
      <c r="UDO1"/>
      <c r="UDP1"/>
      <c r="UDQ1"/>
      <c r="UDR1"/>
      <c r="UDS1"/>
      <c r="UDT1"/>
      <c r="UDU1"/>
      <c r="UDV1"/>
      <c r="UDW1"/>
      <c r="UDX1"/>
      <c r="UDY1"/>
      <c r="UDZ1"/>
      <c r="UEA1"/>
      <c r="UEB1"/>
      <c r="UEC1"/>
      <c r="UED1"/>
      <c r="UEE1"/>
      <c r="UEF1"/>
      <c r="UEG1"/>
      <c r="UEH1"/>
      <c r="UEI1"/>
      <c r="UEJ1"/>
      <c r="UEK1"/>
      <c r="UEL1"/>
      <c r="UEM1"/>
      <c r="UEN1"/>
      <c r="UEO1"/>
      <c r="UEP1"/>
      <c r="UEQ1"/>
      <c r="UER1"/>
      <c r="UES1"/>
      <c r="UET1"/>
      <c r="UEU1"/>
      <c r="UEV1"/>
      <c r="UEW1"/>
      <c r="UEX1"/>
      <c r="UEY1"/>
      <c r="UEZ1"/>
      <c r="UFA1"/>
      <c r="UFB1"/>
      <c r="UFC1"/>
      <c r="UFD1"/>
      <c r="UFE1"/>
      <c r="UFF1"/>
      <c r="UFG1"/>
      <c r="UFH1"/>
      <c r="UFI1"/>
      <c r="UFJ1"/>
      <c r="UFK1"/>
      <c r="UFL1"/>
      <c r="UFM1"/>
      <c r="UFN1"/>
      <c r="UFO1"/>
      <c r="UFP1"/>
      <c r="UFQ1"/>
      <c r="UFR1"/>
      <c r="UFS1"/>
      <c r="UFT1"/>
      <c r="UFU1"/>
      <c r="UFV1"/>
      <c r="UFW1"/>
      <c r="UFX1"/>
      <c r="UFY1"/>
      <c r="UFZ1"/>
      <c r="UGA1"/>
      <c r="UGB1"/>
      <c r="UGC1"/>
      <c r="UGD1"/>
      <c r="UGE1"/>
      <c r="UGF1"/>
      <c r="UGG1"/>
      <c r="UGH1"/>
      <c r="UGI1"/>
      <c r="UGJ1"/>
      <c r="UGK1"/>
      <c r="UGL1"/>
      <c r="UGM1"/>
      <c r="UGN1"/>
      <c r="UGO1"/>
      <c r="UGP1"/>
      <c r="UGQ1"/>
      <c r="UGR1"/>
      <c r="UGS1"/>
      <c r="UGT1"/>
      <c r="UGU1"/>
      <c r="UGV1"/>
      <c r="UGW1"/>
      <c r="UGX1"/>
      <c r="UGY1"/>
      <c r="UGZ1"/>
      <c r="UHA1"/>
      <c r="UHB1"/>
      <c r="UHC1"/>
      <c r="UHD1"/>
      <c r="UHE1"/>
      <c r="UHF1"/>
      <c r="UHG1"/>
      <c r="UHH1"/>
      <c r="UHI1"/>
      <c r="UHJ1"/>
      <c r="UHK1"/>
      <c r="UHL1"/>
      <c r="UHM1"/>
      <c r="UHN1"/>
      <c r="UHO1"/>
      <c r="UHP1"/>
      <c r="UHQ1"/>
      <c r="UHR1"/>
      <c r="UHS1"/>
      <c r="UHT1"/>
      <c r="UHU1"/>
      <c r="UHV1"/>
      <c r="UHW1"/>
      <c r="UHX1"/>
      <c r="UHY1"/>
      <c r="UHZ1"/>
      <c r="UIA1"/>
      <c r="UIB1"/>
      <c r="UIC1"/>
      <c r="UID1"/>
      <c r="UIE1"/>
      <c r="UIF1"/>
      <c r="UIG1"/>
      <c r="UIH1"/>
      <c r="UII1"/>
      <c r="UIJ1"/>
      <c r="UIK1"/>
      <c r="UIL1"/>
      <c r="UIM1"/>
      <c r="UIN1"/>
      <c r="UIO1"/>
      <c r="UIP1"/>
      <c r="UIQ1"/>
      <c r="UIR1"/>
      <c r="UIS1"/>
      <c r="UIT1"/>
      <c r="UIU1"/>
      <c r="UIV1"/>
      <c r="UIW1"/>
      <c r="UIX1"/>
      <c r="UIY1"/>
      <c r="UIZ1"/>
      <c r="UJA1"/>
      <c r="UJB1"/>
      <c r="UJC1"/>
      <c r="UJD1"/>
      <c r="UJE1"/>
      <c r="UJF1"/>
      <c r="UJG1"/>
      <c r="UJH1"/>
      <c r="UJI1"/>
      <c r="UJJ1"/>
      <c r="UJK1"/>
      <c r="UJL1"/>
      <c r="UJM1"/>
      <c r="UJN1"/>
      <c r="UJO1"/>
      <c r="UJP1"/>
      <c r="UJQ1"/>
      <c r="UJR1"/>
      <c r="UJS1"/>
      <c r="UJT1"/>
      <c r="UJU1"/>
      <c r="UJV1"/>
      <c r="UJW1"/>
      <c r="UJX1"/>
      <c r="UJY1"/>
      <c r="UJZ1"/>
      <c r="UKA1"/>
      <c r="UKB1"/>
      <c r="UKC1"/>
      <c r="UKD1"/>
      <c r="UKE1"/>
      <c r="UKF1"/>
      <c r="UKG1"/>
      <c r="UKH1"/>
      <c r="UKI1"/>
      <c r="UKJ1"/>
      <c r="UKK1"/>
      <c r="UKL1"/>
      <c r="UKM1"/>
      <c r="UKN1"/>
      <c r="UKO1"/>
      <c r="UKP1"/>
      <c r="UKQ1"/>
      <c r="UKR1"/>
      <c r="UKS1"/>
      <c r="UKT1"/>
      <c r="UKU1"/>
      <c r="UKV1"/>
      <c r="UKW1"/>
      <c r="UKX1"/>
      <c r="UKY1"/>
      <c r="UKZ1"/>
      <c r="ULA1"/>
      <c r="ULB1"/>
      <c r="ULC1"/>
      <c r="ULD1"/>
      <c r="ULE1"/>
      <c r="ULF1"/>
      <c r="ULG1"/>
      <c r="ULH1"/>
      <c r="ULI1"/>
      <c r="ULJ1"/>
      <c r="ULK1"/>
      <c r="ULL1"/>
      <c r="ULM1"/>
      <c r="ULN1"/>
      <c r="ULO1"/>
      <c r="ULP1"/>
      <c r="ULQ1"/>
      <c r="ULR1"/>
      <c r="ULS1"/>
      <c r="ULT1"/>
      <c r="ULU1"/>
      <c r="ULV1"/>
      <c r="ULW1"/>
      <c r="ULX1"/>
      <c r="ULY1"/>
      <c r="ULZ1"/>
      <c r="UMA1"/>
      <c r="UMB1"/>
      <c r="UMC1"/>
      <c r="UMD1"/>
      <c r="UME1"/>
      <c r="UMF1"/>
      <c r="UMG1"/>
      <c r="UMH1"/>
      <c r="UMI1"/>
      <c r="UMJ1"/>
      <c r="UMK1"/>
      <c r="UML1"/>
      <c r="UMM1"/>
      <c r="UMN1"/>
      <c r="UMO1"/>
      <c r="UMP1"/>
      <c r="UMQ1"/>
      <c r="UMR1"/>
      <c r="UMS1"/>
      <c r="UMT1"/>
      <c r="UMU1"/>
      <c r="UMV1"/>
      <c r="UMW1"/>
      <c r="UMX1"/>
      <c r="UMY1"/>
      <c r="UMZ1"/>
      <c r="UNA1"/>
      <c r="UNB1"/>
      <c r="UNC1"/>
      <c r="UND1"/>
      <c r="UNE1"/>
      <c r="UNF1"/>
      <c r="UNG1"/>
      <c r="UNH1"/>
      <c r="UNI1"/>
      <c r="UNJ1"/>
      <c r="UNK1"/>
      <c r="UNL1"/>
      <c r="UNM1"/>
      <c r="UNN1"/>
      <c r="UNO1"/>
      <c r="UNP1"/>
      <c r="UNQ1"/>
      <c r="UNR1"/>
      <c r="UNS1"/>
      <c r="UNT1"/>
      <c r="UNU1"/>
      <c r="UNV1"/>
      <c r="UNW1"/>
      <c r="UNX1"/>
      <c r="UNY1"/>
      <c r="UNZ1"/>
      <c r="UOA1"/>
      <c r="UOB1"/>
      <c r="UOC1"/>
      <c r="UOD1"/>
      <c r="UOE1"/>
      <c r="UOF1"/>
      <c r="UOG1"/>
      <c r="UOH1"/>
      <c r="UOI1"/>
      <c r="UOJ1"/>
      <c r="UOK1"/>
      <c r="UOL1"/>
      <c r="UOM1"/>
      <c r="UON1"/>
      <c r="UOO1"/>
      <c r="UOP1"/>
      <c r="UOQ1"/>
      <c r="UOR1"/>
      <c r="UOS1"/>
      <c r="UOT1"/>
      <c r="UOU1"/>
      <c r="UOV1"/>
      <c r="UOW1"/>
      <c r="UOX1"/>
      <c r="UOY1"/>
      <c r="UOZ1"/>
      <c r="UPA1"/>
      <c r="UPB1"/>
      <c r="UPC1"/>
      <c r="UPD1"/>
      <c r="UPE1"/>
      <c r="UPF1"/>
      <c r="UPG1"/>
      <c r="UPH1"/>
      <c r="UPI1"/>
      <c r="UPJ1"/>
      <c r="UPK1"/>
      <c r="UPL1"/>
      <c r="UPM1"/>
      <c r="UPN1"/>
      <c r="UPO1"/>
      <c r="UPP1"/>
      <c r="UPQ1"/>
      <c r="UPR1"/>
      <c r="UPS1"/>
      <c r="UPT1"/>
      <c r="UPU1"/>
      <c r="UPV1"/>
      <c r="UPW1"/>
      <c r="UPX1"/>
      <c r="UPY1"/>
      <c r="UPZ1"/>
      <c r="UQA1"/>
      <c r="UQB1"/>
      <c r="UQC1"/>
      <c r="UQD1"/>
      <c r="UQE1"/>
      <c r="UQF1"/>
      <c r="UQG1"/>
      <c r="UQH1"/>
      <c r="UQI1"/>
      <c r="UQJ1"/>
      <c r="UQK1"/>
      <c r="UQL1"/>
      <c r="UQM1"/>
      <c r="UQN1"/>
      <c r="UQO1"/>
      <c r="UQP1"/>
      <c r="UQQ1"/>
      <c r="UQR1"/>
      <c r="UQS1"/>
      <c r="UQT1"/>
      <c r="UQU1"/>
      <c r="UQV1"/>
      <c r="UQW1"/>
      <c r="UQX1"/>
      <c r="UQY1"/>
      <c r="UQZ1"/>
      <c r="URA1"/>
      <c r="URB1"/>
      <c r="URC1"/>
      <c r="URD1"/>
      <c r="URE1"/>
      <c r="URF1"/>
      <c r="URG1"/>
      <c r="URH1"/>
      <c r="URI1"/>
      <c r="URJ1"/>
      <c r="URK1"/>
      <c r="URL1"/>
      <c r="URM1"/>
      <c r="URN1"/>
      <c r="URO1"/>
      <c r="URP1"/>
      <c r="URQ1"/>
      <c r="URR1"/>
      <c r="URS1"/>
      <c r="URT1"/>
      <c r="URU1"/>
      <c r="URV1"/>
      <c r="URW1"/>
      <c r="URX1"/>
      <c r="URY1"/>
      <c r="URZ1"/>
      <c r="USA1"/>
      <c r="USB1"/>
      <c r="USC1"/>
      <c r="USD1"/>
      <c r="USE1"/>
      <c r="USF1"/>
      <c r="USG1"/>
      <c r="USH1"/>
      <c r="USI1"/>
      <c r="USJ1"/>
      <c r="USK1"/>
      <c r="USL1"/>
      <c r="USM1"/>
      <c r="USN1"/>
      <c r="USO1"/>
      <c r="USP1"/>
      <c r="USQ1"/>
      <c r="USR1"/>
      <c r="USS1"/>
      <c r="UST1"/>
      <c r="USU1"/>
      <c r="USV1"/>
      <c r="USW1"/>
      <c r="USX1"/>
      <c r="USY1"/>
      <c r="USZ1"/>
      <c r="UTA1"/>
      <c r="UTB1"/>
      <c r="UTC1"/>
      <c r="UTD1"/>
      <c r="UTE1"/>
      <c r="UTF1"/>
      <c r="UTG1"/>
      <c r="UTH1"/>
      <c r="UTI1"/>
      <c r="UTJ1"/>
      <c r="UTK1"/>
      <c r="UTL1"/>
      <c r="UTM1"/>
      <c r="UTN1"/>
      <c r="UTO1"/>
      <c r="UTP1"/>
      <c r="UTQ1"/>
      <c r="UTR1"/>
      <c r="UTS1"/>
      <c r="UTT1"/>
      <c r="UTU1"/>
      <c r="UTV1"/>
      <c r="UTW1"/>
      <c r="UTX1"/>
      <c r="UTY1"/>
      <c r="UTZ1"/>
      <c r="UUA1"/>
      <c r="UUB1"/>
      <c r="UUC1"/>
      <c r="UUD1"/>
      <c r="UUE1"/>
      <c r="UUF1"/>
      <c r="UUG1"/>
      <c r="UUH1"/>
      <c r="UUI1"/>
      <c r="UUJ1"/>
      <c r="UUK1"/>
      <c r="UUL1"/>
      <c r="UUM1"/>
      <c r="UUN1"/>
      <c r="UUO1"/>
      <c r="UUP1"/>
      <c r="UUQ1"/>
      <c r="UUR1"/>
      <c r="UUS1"/>
      <c r="UUT1"/>
      <c r="UUU1"/>
      <c r="UUV1"/>
      <c r="UUW1"/>
      <c r="UUX1"/>
      <c r="UUY1"/>
      <c r="UUZ1"/>
      <c r="UVA1"/>
      <c r="UVB1"/>
      <c r="UVC1"/>
      <c r="UVD1"/>
      <c r="UVE1"/>
      <c r="UVF1"/>
      <c r="UVG1"/>
      <c r="UVH1"/>
      <c r="UVI1"/>
      <c r="UVJ1"/>
      <c r="UVK1"/>
      <c r="UVL1"/>
      <c r="UVM1"/>
      <c r="UVN1"/>
      <c r="UVO1"/>
      <c r="UVP1"/>
      <c r="UVQ1"/>
      <c r="UVR1"/>
      <c r="UVS1"/>
      <c r="UVT1"/>
      <c r="UVU1"/>
      <c r="UVV1"/>
      <c r="UVW1"/>
      <c r="UVX1"/>
      <c r="UVY1"/>
      <c r="UVZ1"/>
      <c r="UWA1"/>
      <c r="UWB1"/>
      <c r="UWC1"/>
      <c r="UWD1"/>
      <c r="UWE1"/>
      <c r="UWF1"/>
      <c r="UWG1"/>
      <c r="UWH1"/>
      <c r="UWI1"/>
      <c r="UWJ1"/>
      <c r="UWK1"/>
      <c r="UWL1"/>
      <c r="UWM1"/>
      <c r="UWN1"/>
      <c r="UWO1"/>
      <c r="UWP1"/>
      <c r="UWQ1"/>
      <c r="UWR1"/>
      <c r="UWS1"/>
      <c r="UWT1"/>
      <c r="UWU1"/>
      <c r="UWV1"/>
      <c r="UWW1"/>
      <c r="UWX1"/>
      <c r="UWY1"/>
      <c r="UWZ1"/>
      <c r="UXA1"/>
      <c r="UXB1"/>
      <c r="UXC1"/>
      <c r="UXD1"/>
      <c r="UXE1"/>
      <c r="UXF1"/>
      <c r="UXG1"/>
      <c r="UXH1"/>
      <c r="UXI1"/>
      <c r="UXJ1"/>
      <c r="UXK1"/>
      <c r="UXL1"/>
      <c r="UXM1"/>
      <c r="UXN1"/>
      <c r="UXO1"/>
      <c r="UXP1"/>
      <c r="UXQ1"/>
      <c r="UXR1"/>
      <c r="UXS1"/>
      <c r="UXT1"/>
      <c r="UXU1"/>
      <c r="UXV1"/>
      <c r="UXW1"/>
      <c r="UXX1"/>
      <c r="UXY1"/>
      <c r="UXZ1"/>
      <c r="UYA1"/>
      <c r="UYB1"/>
      <c r="UYC1"/>
      <c r="UYD1"/>
      <c r="UYE1"/>
      <c r="UYF1"/>
      <c r="UYG1"/>
      <c r="UYH1"/>
      <c r="UYI1"/>
      <c r="UYJ1"/>
      <c r="UYK1"/>
      <c r="UYL1"/>
      <c r="UYM1"/>
      <c r="UYN1"/>
      <c r="UYO1"/>
      <c r="UYP1"/>
      <c r="UYQ1"/>
      <c r="UYR1"/>
      <c r="UYS1"/>
      <c r="UYT1"/>
      <c r="UYU1"/>
      <c r="UYV1"/>
      <c r="UYW1"/>
      <c r="UYX1"/>
      <c r="UYY1"/>
      <c r="UYZ1"/>
      <c r="UZA1"/>
      <c r="UZB1"/>
      <c r="UZC1"/>
      <c r="UZD1"/>
      <c r="UZE1"/>
      <c r="UZF1"/>
      <c r="UZG1"/>
      <c r="UZH1"/>
      <c r="UZI1"/>
      <c r="UZJ1"/>
      <c r="UZK1"/>
      <c r="UZL1"/>
      <c r="UZM1"/>
      <c r="UZN1"/>
      <c r="UZO1"/>
      <c r="UZP1"/>
      <c r="UZQ1"/>
      <c r="UZR1"/>
      <c r="UZS1"/>
      <c r="UZT1"/>
      <c r="UZU1"/>
      <c r="UZV1"/>
      <c r="UZW1"/>
      <c r="UZX1"/>
      <c r="UZY1"/>
      <c r="UZZ1"/>
      <c r="VAA1"/>
      <c r="VAB1"/>
      <c r="VAC1"/>
      <c r="VAD1"/>
      <c r="VAE1"/>
      <c r="VAF1"/>
      <c r="VAG1"/>
      <c r="VAH1"/>
      <c r="VAI1"/>
      <c r="VAJ1"/>
      <c r="VAK1"/>
      <c r="VAL1"/>
      <c r="VAM1"/>
      <c r="VAN1"/>
      <c r="VAO1"/>
      <c r="VAP1"/>
      <c r="VAQ1"/>
      <c r="VAR1"/>
      <c r="VAS1"/>
      <c r="VAT1"/>
      <c r="VAU1"/>
      <c r="VAV1"/>
      <c r="VAW1"/>
      <c r="VAX1"/>
      <c r="VAY1"/>
      <c r="VAZ1"/>
      <c r="VBA1"/>
      <c r="VBB1"/>
      <c r="VBC1"/>
      <c r="VBD1"/>
      <c r="VBE1"/>
      <c r="VBF1"/>
      <c r="VBG1"/>
      <c r="VBH1"/>
      <c r="VBI1"/>
      <c r="VBJ1"/>
      <c r="VBK1"/>
      <c r="VBL1"/>
      <c r="VBM1"/>
      <c r="VBN1"/>
      <c r="VBO1"/>
      <c r="VBP1"/>
      <c r="VBQ1"/>
      <c r="VBR1"/>
      <c r="VBS1"/>
      <c r="VBT1"/>
      <c r="VBU1"/>
      <c r="VBV1"/>
      <c r="VBW1"/>
      <c r="VBX1"/>
      <c r="VBY1"/>
      <c r="VBZ1"/>
      <c r="VCA1"/>
      <c r="VCB1"/>
      <c r="VCC1"/>
      <c r="VCD1"/>
      <c r="VCE1"/>
      <c r="VCF1"/>
      <c r="VCG1"/>
      <c r="VCH1"/>
      <c r="VCI1"/>
      <c r="VCJ1"/>
      <c r="VCK1"/>
      <c r="VCL1"/>
      <c r="VCM1"/>
      <c r="VCN1"/>
      <c r="VCO1"/>
      <c r="VCP1"/>
      <c r="VCQ1"/>
      <c r="VCR1"/>
      <c r="VCS1"/>
      <c r="VCT1"/>
      <c r="VCU1"/>
      <c r="VCV1"/>
      <c r="VCW1"/>
      <c r="VCX1"/>
      <c r="VCY1"/>
      <c r="VCZ1"/>
      <c r="VDA1"/>
      <c r="VDB1"/>
      <c r="VDC1"/>
      <c r="VDD1"/>
      <c r="VDE1"/>
      <c r="VDF1"/>
      <c r="VDG1"/>
      <c r="VDH1"/>
      <c r="VDI1"/>
      <c r="VDJ1"/>
      <c r="VDK1"/>
      <c r="VDL1"/>
      <c r="VDM1"/>
      <c r="VDN1"/>
      <c r="VDO1"/>
      <c r="VDP1"/>
      <c r="VDQ1"/>
      <c r="VDR1"/>
      <c r="VDS1"/>
      <c r="VDT1"/>
      <c r="VDU1"/>
      <c r="VDV1"/>
      <c r="VDW1"/>
      <c r="VDX1"/>
      <c r="VDY1"/>
      <c r="VDZ1"/>
      <c r="VEA1"/>
      <c r="VEB1"/>
      <c r="VEC1"/>
      <c r="VED1"/>
      <c r="VEE1"/>
      <c r="VEF1"/>
      <c r="VEG1"/>
      <c r="VEH1"/>
      <c r="VEI1"/>
      <c r="VEJ1"/>
      <c r="VEK1"/>
      <c r="VEL1"/>
      <c r="VEM1"/>
      <c r="VEN1"/>
      <c r="VEO1"/>
      <c r="VEP1"/>
      <c r="VEQ1"/>
      <c r="VER1"/>
      <c r="VES1"/>
      <c r="VET1"/>
      <c r="VEU1"/>
      <c r="VEV1"/>
      <c r="VEW1"/>
      <c r="VEX1"/>
      <c r="VEY1"/>
      <c r="VEZ1"/>
      <c r="VFA1"/>
      <c r="VFB1"/>
      <c r="VFC1"/>
      <c r="VFD1"/>
      <c r="VFE1"/>
      <c r="VFF1"/>
      <c r="VFG1"/>
      <c r="VFH1"/>
      <c r="VFI1"/>
      <c r="VFJ1"/>
      <c r="VFK1"/>
      <c r="VFL1"/>
      <c r="VFM1"/>
      <c r="VFN1"/>
      <c r="VFO1"/>
      <c r="VFP1"/>
      <c r="VFQ1"/>
      <c r="VFR1"/>
      <c r="VFS1"/>
      <c r="VFT1"/>
      <c r="VFU1"/>
      <c r="VFV1"/>
      <c r="VFW1"/>
      <c r="VFX1"/>
      <c r="VFY1"/>
      <c r="VFZ1"/>
      <c r="VGA1"/>
      <c r="VGB1"/>
      <c r="VGC1"/>
      <c r="VGD1"/>
      <c r="VGE1"/>
      <c r="VGF1"/>
      <c r="VGG1"/>
      <c r="VGH1"/>
      <c r="VGI1"/>
      <c r="VGJ1"/>
      <c r="VGK1"/>
      <c r="VGL1"/>
      <c r="VGM1"/>
      <c r="VGN1"/>
      <c r="VGO1"/>
      <c r="VGP1"/>
      <c r="VGQ1"/>
      <c r="VGR1"/>
      <c r="VGS1"/>
      <c r="VGT1"/>
      <c r="VGU1"/>
      <c r="VGV1"/>
      <c r="VGW1"/>
      <c r="VGX1"/>
      <c r="VGY1"/>
      <c r="VGZ1"/>
      <c r="VHA1"/>
      <c r="VHB1"/>
      <c r="VHC1"/>
      <c r="VHD1"/>
      <c r="VHE1"/>
      <c r="VHF1"/>
      <c r="VHG1"/>
      <c r="VHH1"/>
      <c r="VHI1"/>
      <c r="VHJ1"/>
      <c r="VHK1"/>
      <c r="VHL1"/>
      <c r="VHM1"/>
      <c r="VHN1"/>
      <c r="VHO1"/>
      <c r="VHP1"/>
      <c r="VHQ1"/>
      <c r="VHR1"/>
      <c r="VHS1"/>
      <c r="VHT1"/>
      <c r="VHU1"/>
      <c r="VHV1"/>
      <c r="VHW1"/>
      <c r="VHX1"/>
      <c r="VHY1"/>
      <c r="VHZ1"/>
      <c r="VIA1"/>
      <c r="VIB1"/>
      <c r="VIC1"/>
      <c r="VID1"/>
      <c r="VIE1"/>
      <c r="VIF1"/>
      <c r="VIG1"/>
      <c r="VIH1"/>
      <c r="VII1"/>
      <c r="VIJ1"/>
      <c r="VIK1"/>
      <c r="VIL1"/>
      <c r="VIM1"/>
      <c r="VIN1"/>
      <c r="VIO1"/>
      <c r="VIP1"/>
      <c r="VIQ1"/>
      <c r="VIR1"/>
      <c r="VIS1"/>
      <c r="VIT1"/>
      <c r="VIU1"/>
      <c r="VIV1"/>
      <c r="VIW1"/>
      <c r="VIX1"/>
      <c r="VIY1"/>
      <c r="VIZ1"/>
      <c r="VJA1"/>
      <c r="VJB1"/>
      <c r="VJC1"/>
      <c r="VJD1"/>
      <c r="VJE1"/>
      <c r="VJF1"/>
      <c r="VJG1"/>
      <c r="VJH1"/>
      <c r="VJI1"/>
      <c r="VJJ1"/>
      <c r="VJK1"/>
      <c r="VJL1"/>
      <c r="VJM1"/>
      <c r="VJN1"/>
      <c r="VJO1"/>
      <c r="VJP1"/>
      <c r="VJQ1"/>
      <c r="VJR1"/>
      <c r="VJS1"/>
      <c r="VJT1"/>
      <c r="VJU1"/>
      <c r="VJV1"/>
      <c r="VJW1"/>
      <c r="VJX1"/>
      <c r="VJY1"/>
      <c r="VJZ1"/>
      <c r="VKA1"/>
      <c r="VKB1"/>
      <c r="VKC1"/>
      <c r="VKD1"/>
      <c r="VKE1"/>
      <c r="VKF1"/>
      <c r="VKG1"/>
      <c r="VKH1"/>
      <c r="VKI1"/>
      <c r="VKJ1"/>
      <c r="VKK1"/>
      <c r="VKL1"/>
      <c r="VKM1"/>
      <c r="VKN1"/>
      <c r="VKO1"/>
      <c r="VKP1"/>
      <c r="VKQ1"/>
      <c r="VKR1"/>
      <c r="VKS1"/>
      <c r="VKT1"/>
      <c r="VKU1"/>
      <c r="VKV1"/>
      <c r="VKW1"/>
      <c r="VKX1"/>
      <c r="VKY1"/>
      <c r="VKZ1"/>
      <c r="VLA1"/>
      <c r="VLB1"/>
      <c r="VLC1"/>
      <c r="VLD1"/>
      <c r="VLE1"/>
      <c r="VLF1"/>
      <c r="VLG1"/>
      <c r="VLH1"/>
      <c r="VLI1"/>
      <c r="VLJ1"/>
      <c r="VLK1"/>
      <c r="VLL1"/>
      <c r="VLM1"/>
      <c r="VLN1"/>
      <c r="VLO1"/>
      <c r="VLP1"/>
      <c r="VLQ1"/>
      <c r="VLR1"/>
      <c r="VLS1"/>
      <c r="VLT1"/>
      <c r="VLU1"/>
      <c r="VLV1"/>
      <c r="VLW1"/>
      <c r="VLX1"/>
      <c r="VLY1"/>
      <c r="VLZ1"/>
      <c r="VMA1"/>
      <c r="VMB1"/>
      <c r="VMC1"/>
      <c r="VMD1"/>
      <c r="VME1"/>
      <c r="VMF1"/>
      <c r="VMG1"/>
      <c r="VMH1"/>
      <c r="VMI1"/>
      <c r="VMJ1"/>
      <c r="VMK1"/>
      <c r="VML1"/>
      <c r="VMM1"/>
      <c r="VMN1"/>
      <c r="VMO1"/>
      <c r="VMP1"/>
      <c r="VMQ1"/>
      <c r="VMR1"/>
      <c r="VMS1"/>
      <c r="VMT1"/>
      <c r="VMU1"/>
      <c r="VMV1"/>
      <c r="VMW1"/>
      <c r="VMX1"/>
      <c r="VMY1"/>
      <c r="VMZ1"/>
      <c r="VNA1"/>
      <c r="VNB1"/>
      <c r="VNC1"/>
      <c r="VND1"/>
      <c r="VNE1"/>
      <c r="VNF1"/>
      <c r="VNG1"/>
      <c r="VNH1"/>
      <c r="VNI1"/>
      <c r="VNJ1"/>
      <c r="VNK1"/>
      <c r="VNL1"/>
      <c r="VNM1"/>
      <c r="VNN1"/>
      <c r="VNO1"/>
      <c r="VNP1"/>
      <c r="VNQ1"/>
      <c r="VNR1"/>
      <c r="VNS1"/>
      <c r="VNT1"/>
      <c r="VNU1"/>
      <c r="VNV1"/>
      <c r="VNW1"/>
      <c r="VNX1"/>
      <c r="VNY1"/>
      <c r="VNZ1"/>
      <c r="VOA1"/>
      <c r="VOB1"/>
      <c r="VOC1"/>
      <c r="VOD1"/>
      <c r="VOE1"/>
      <c r="VOF1"/>
      <c r="VOG1"/>
      <c r="VOH1"/>
      <c r="VOI1"/>
      <c r="VOJ1"/>
      <c r="VOK1"/>
      <c r="VOL1"/>
      <c r="VOM1"/>
      <c r="VON1"/>
      <c r="VOO1"/>
      <c r="VOP1"/>
      <c r="VOQ1"/>
      <c r="VOR1"/>
      <c r="VOS1"/>
      <c r="VOT1"/>
      <c r="VOU1"/>
      <c r="VOV1"/>
      <c r="VOW1"/>
      <c r="VOX1"/>
      <c r="VOY1"/>
      <c r="VOZ1"/>
      <c r="VPA1"/>
      <c r="VPB1"/>
      <c r="VPC1"/>
      <c r="VPD1"/>
      <c r="VPE1"/>
      <c r="VPF1"/>
      <c r="VPG1"/>
      <c r="VPH1"/>
      <c r="VPI1"/>
      <c r="VPJ1"/>
      <c r="VPK1"/>
      <c r="VPL1"/>
      <c r="VPM1"/>
      <c r="VPN1"/>
      <c r="VPO1"/>
      <c r="VPP1"/>
      <c r="VPQ1"/>
      <c r="VPR1"/>
      <c r="VPS1"/>
      <c r="VPT1"/>
      <c r="VPU1"/>
      <c r="VPV1"/>
      <c r="VPW1"/>
      <c r="VPX1"/>
      <c r="VPY1"/>
      <c r="VPZ1"/>
      <c r="VQA1"/>
      <c r="VQB1"/>
      <c r="VQC1"/>
      <c r="VQD1"/>
      <c r="VQE1"/>
      <c r="VQF1"/>
      <c r="VQG1"/>
      <c r="VQH1"/>
      <c r="VQI1"/>
      <c r="VQJ1"/>
      <c r="VQK1"/>
      <c r="VQL1"/>
      <c r="VQM1"/>
      <c r="VQN1"/>
      <c r="VQO1"/>
      <c r="VQP1"/>
      <c r="VQQ1"/>
      <c r="VQR1"/>
      <c r="VQS1"/>
      <c r="VQT1"/>
      <c r="VQU1"/>
      <c r="VQV1"/>
      <c r="VQW1"/>
      <c r="VQX1"/>
      <c r="VQY1"/>
      <c r="VQZ1"/>
      <c r="VRA1"/>
      <c r="VRB1"/>
      <c r="VRC1"/>
      <c r="VRD1"/>
      <c r="VRE1"/>
      <c r="VRF1"/>
      <c r="VRG1"/>
      <c r="VRH1"/>
      <c r="VRI1"/>
      <c r="VRJ1"/>
      <c r="VRK1"/>
      <c r="VRL1"/>
      <c r="VRM1"/>
      <c r="VRN1"/>
      <c r="VRO1"/>
      <c r="VRP1"/>
      <c r="VRQ1"/>
      <c r="VRR1"/>
      <c r="VRS1"/>
      <c r="VRT1"/>
      <c r="VRU1"/>
      <c r="VRV1"/>
      <c r="VRW1"/>
      <c r="VRX1"/>
      <c r="VRY1"/>
      <c r="VRZ1"/>
      <c r="VSA1"/>
      <c r="VSB1"/>
      <c r="VSC1"/>
      <c r="VSD1"/>
      <c r="VSE1"/>
      <c r="VSF1"/>
      <c r="VSG1"/>
      <c r="VSH1"/>
      <c r="VSI1"/>
      <c r="VSJ1"/>
      <c r="VSK1"/>
      <c r="VSL1"/>
      <c r="VSM1"/>
      <c r="VSN1"/>
      <c r="VSO1"/>
      <c r="VSP1"/>
      <c r="VSQ1"/>
      <c r="VSR1"/>
      <c r="VSS1"/>
      <c r="VST1"/>
      <c r="VSU1"/>
      <c r="VSV1"/>
      <c r="VSW1"/>
      <c r="VSX1"/>
      <c r="VSY1"/>
      <c r="VSZ1"/>
      <c r="VTA1"/>
      <c r="VTB1"/>
      <c r="VTC1"/>
      <c r="VTD1"/>
      <c r="VTE1"/>
      <c r="VTF1"/>
      <c r="VTG1"/>
      <c r="VTH1"/>
      <c r="VTI1"/>
      <c r="VTJ1"/>
      <c r="VTK1"/>
      <c r="VTL1"/>
      <c r="VTM1"/>
      <c r="VTN1"/>
      <c r="VTO1"/>
      <c r="VTP1"/>
      <c r="VTQ1"/>
      <c r="VTR1"/>
      <c r="VTS1"/>
      <c r="VTT1"/>
      <c r="VTU1"/>
      <c r="VTV1"/>
      <c r="VTW1"/>
      <c r="VTX1"/>
      <c r="VTY1"/>
      <c r="VTZ1"/>
      <c r="VUA1"/>
      <c r="VUB1"/>
      <c r="VUC1"/>
      <c r="VUD1"/>
      <c r="VUE1"/>
      <c r="VUF1"/>
      <c r="VUG1"/>
      <c r="VUH1"/>
      <c r="VUI1"/>
      <c r="VUJ1"/>
      <c r="VUK1"/>
      <c r="VUL1"/>
      <c r="VUM1"/>
      <c r="VUN1"/>
      <c r="VUO1"/>
      <c r="VUP1"/>
      <c r="VUQ1"/>
      <c r="VUR1"/>
      <c r="VUS1"/>
      <c r="VUT1"/>
      <c r="VUU1"/>
      <c r="VUV1"/>
      <c r="VUW1"/>
      <c r="VUX1"/>
      <c r="VUY1"/>
      <c r="VUZ1"/>
      <c r="VVA1"/>
      <c r="VVB1"/>
      <c r="VVC1"/>
      <c r="VVD1"/>
      <c r="VVE1"/>
      <c r="VVF1"/>
      <c r="VVG1"/>
      <c r="VVH1"/>
      <c r="VVI1"/>
      <c r="VVJ1"/>
      <c r="VVK1"/>
      <c r="VVL1"/>
      <c r="VVM1"/>
      <c r="VVN1"/>
      <c r="VVO1"/>
      <c r="VVP1"/>
      <c r="VVQ1"/>
      <c r="VVR1"/>
      <c r="VVS1"/>
      <c r="VVT1"/>
      <c r="VVU1"/>
      <c r="VVV1"/>
      <c r="VVW1"/>
      <c r="VVX1"/>
      <c r="VVY1"/>
      <c r="VVZ1"/>
      <c r="VWA1"/>
      <c r="VWB1"/>
      <c r="VWC1"/>
      <c r="VWD1"/>
      <c r="VWE1"/>
      <c r="VWF1"/>
      <c r="VWG1"/>
      <c r="VWH1"/>
      <c r="VWI1"/>
      <c r="VWJ1"/>
      <c r="VWK1"/>
      <c r="VWL1"/>
      <c r="VWM1"/>
      <c r="VWN1"/>
      <c r="VWO1"/>
      <c r="VWP1"/>
      <c r="VWQ1"/>
      <c r="VWR1"/>
      <c r="VWS1"/>
      <c r="VWT1"/>
      <c r="VWU1"/>
      <c r="VWV1"/>
      <c r="VWW1"/>
      <c r="VWX1"/>
      <c r="VWY1"/>
      <c r="VWZ1"/>
      <c r="VXA1"/>
      <c r="VXB1"/>
      <c r="VXC1"/>
      <c r="VXD1"/>
      <c r="VXE1"/>
      <c r="VXF1"/>
      <c r="VXG1"/>
      <c r="VXH1"/>
      <c r="VXI1"/>
      <c r="VXJ1"/>
      <c r="VXK1"/>
      <c r="VXL1"/>
      <c r="VXM1"/>
      <c r="VXN1"/>
      <c r="VXO1"/>
      <c r="VXP1"/>
      <c r="VXQ1"/>
      <c r="VXR1"/>
      <c r="VXS1"/>
      <c r="VXT1"/>
      <c r="VXU1"/>
      <c r="VXV1"/>
      <c r="VXW1"/>
      <c r="VXX1"/>
      <c r="VXY1"/>
      <c r="VXZ1"/>
      <c r="VYA1"/>
      <c r="VYB1"/>
      <c r="VYC1"/>
      <c r="VYD1"/>
      <c r="VYE1"/>
      <c r="VYF1"/>
      <c r="VYG1"/>
      <c r="VYH1"/>
      <c r="VYI1"/>
      <c r="VYJ1"/>
      <c r="VYK1"/>
      <c r="VYL1"/>
      <c r="VYM1"/>
      <c r="VYN1"/>
      <c r="VYO1"/>
      <c r="VYP1"/>
      <c r="VYQ1"/>
      <c r="VYR1"/>
      <c r="VYS1"/>
      <c r="VYT1"/>
      <c r="VYU1"/>
      <c r="VYV1"/>
      <c r="VYW1"/>
      <c r="VYX1"/>
      <c r="VYY1"/>
      <c r="VYZ1"/>
      <c r="VZA1"/>
      <c r="VZB1"/>
      <c r="VZC1"/>
      <c r="VZD1"/>
      <c r="VZE1"/>
      <c r="VZF1"/>
      <c r="VZG1"/>
      <c r="VZH1"/>
      <c r="VZI1"/>
      <c r="VZJ1"/>
      <c r="VZK1"/>
      <c r="VZL1"/>
      <c r="VZM1"/>
      <c r="VZN1"/>
      <c r="VZO1"/>
      <c r="VZP1"/>
      <c r="VZQ1"/>
      <c r="VZR1"/>
      <c r="VZS1"/>
      <c r="VZT1"/>
      <c r="VZU1"/>
      <c r="VZV1"/>
      <c r="VZW1"/>
      <c r="VZX1"/>
      <c r="VZY1"/>
      <c r="VZZ1"/>
      <c r="WAA1"/>
      <c r="WAB1"/>
      <c r="WAC1"/>
      <c r="WAD1"/>
      <c r="WAE1"/>
      <c r="WAF1"/>
      <c r="WAG1"/>
      <c r="WAH1"/>
      <c r="WAI1"/>
      <c r="WAJ1"/>
      <c r="WAK1"/>
      <c r="WAL1"/>
      <c r="WAM1"/>
      <c r="WAN1"/>
      <c r="WAO1"/>
      <c r="WAP1"/>
      <c r="WAQ1"/>
      <c r="WAR1"/>
      <c r="WAS1"/>
      <c r="WAT1"/>
      <c r="WAU1"/>
      <c r="WAV1"/>
      <c r="WAW1"/>
      <c r="WAX1"/>
      <c r="WAY1"/>
      <c r="WAZ1"/>
      <c r="WBA1"/>
      <c r="WBB1"/>
      <c r="WBC1"/>
      <c r="WBD1"/>
      <c r="WBE1"/>
      <c r="WBF1"/>
      <c r="WBG1"/>
      <c r="WBH1"/>
      <c r="WBI1"/>
      <c r="WBJ1"/>
      <c r="WBK1"/>
      <c r="WBL1"/>
      <c r="WBM1"/>
      <c r="WBN1"/>
      <c r="WBO1"/>
      <c r="WBP1"/>
      <c r="WBQ1"/>
      <c r="WBR1"/>
      <c r="WBS1"/>
      <c r="WBT1"/>
      <c r="WBU1"/>
      <c r="WBV1"/>
      <c r="WBW1"/>
      <c r="WBX1"/>
      <c r="WBY1"/>
      <c r="WBZ1"/>
      <c r="WCA1"/>
      <c r="WCB1"/>
      <c r="WCC1"/>
      <c r="WCD1"/>
      <c r="WCE1"/>
      <c r="WCF1"/>
      <c r="WCG1"/>
      <c r="WCH1"/>
      <c r="WCI1"/>
      <c r="WCJ1"/>
      <c r="WCK1"/>
      <c r="WCL1"/>
      <c r="WCM1"/>
      <c r="WCN1"/>
      <c r="WCO1"/>
      <c r="WCP1"/>
      <c r="WCQ1"/>
      <c r="WCR1"/>
      <c r="WCS1"/>
      <c r="WCT1"/>
      <c r="WCU1"/>
      <c r="WCV1"/>
      <c r="WCW1"/>
      <c r="WCX1"/>
      <c r="WCY1"/>
      <c r="WCZ1"/>
      <c r="WDA1"/>
      <c r="WDB1"/>
      <c r="WDC1"/>
      <c r="WDD1"/>
      <c r="WDE1"/>
      <c r="WDF1"/>
      <c r="WDG1"/>
      <c r="WDH1"/>
      <c r="WDI1"/>
      <c r="WDJ1"/>
      <c r="WDK1"/>
      <c r="WDL1"/>
      <c r="WDM1"/>
      <c r="WDN1"/>
      <c r="WDO1"/>
      <c r="WDP1"/>
      <c r="WDQ1"/>
      <c r="WDR1"/>
      <c r="WDS1"/>
      <c r="WDT1"/>
      <c r="WDU1"/>
      <c r="WDV1"/>
      <c r="WDW1"/>
      <c r="WDX1"/>
      <c r="WDY1"/>
      <c r="WDZ1"/>
      <c r="WEA1"/>
      <c r="WEB1"/>
      <c r="WEC1"/>
      <c r="WED1"/>
      <c r="WEE1"/>
      <c r="WEF1"/>
      <c r="WEG1"/>
      <c r="WEH1"/>
      <c r="WEI1"/>
      <c r="WEJ1"/>
      <c r="WEK1"/>
      <c r="WEL1"/>
      <c r="WEM1"/>
      <c r="WEN1"/>
      <c r="WEO1"/>
      <c r="WEP1"/>
      <c r="WEQ1"/>
      <c r="WER1"/>
      <c r="WES1"/>
      <c r="WET1"/>
      <c r="WEU1"/>
      <c r="WEV1"/>
      <c r="WEW1"/>
      <c r="WEX1"/>
      <c r="WEY1"/>
      <c r="WEZ1"/>
      <c r="WFA1"/>
      <c r="WFB1"/>
      <c r="WFC1"/>
      <c r="WFD1"/>
      <c r="WFE1"/>
      <c r="WFF1"/>
      <c r="WFG1"/>
      <c r="WFH1"/>
      <c r="WFI1"/>
      <c r="WFJ1"/>
      <c r="WFK1"/>
      <c r="WFL1"/>
      <c r="WFM1"/>
      <c r="WFN1"/>
      <c r="WFO1"/>
      <c r="WFP1"/>
      <c r="WFQ1"/>
      <c r="WFR1"/>
      <c r="WFS1"/>
      <c r="WFT1"/>
      <c r="WFU1"/>
      <c r="WFV1"/>
      <c r="WFW1"/>
      <c r="WFX1"/>
      <c r="WFY1"/>
      <c r="WFZ1"/>
      <c r="WGA1"/>
      <c r="WGB1"/>
      <c r="WGC1"/>
      <c r="WGD1"/>
      <c r="WGE1"/>
      <c r="WGF1"/>
      <c r="WGG1"/>
      <c r="WGH1"/>
      <c r="WGI1"/>
      <c r="WGJ1"/>
      <c r="WGK1"/>
      <c r="WGL1"/>
      <c r="WGM1"/>
      <c r="WGN1"/>
      <c r="WGO1"/>
      <c r="WGP1"/>
      <c r="WGQ1"/>
      <c r="WGR1"/>
      <c r="WGS1"/>
      <c r="WGT1"/>
      <c r="WGU1"/>
      <c r="WGV1"/>
      <c r="WGW1"/>
      <c r="WGX1"/>
      <c r="WGY1"/>
      <c r="WGZ1"/>
      <c r="WHA1"/>
      <c r="WHB1"/>
      <c r="WHC1"/>
      <c r="WHD1"/>
      <c r="WHE1"/>
      <c r="WHF1"/>
      <c r="WHG1"/>
      <c r="WHH1"/>
      <c r="WHI1"/>
      <c r="WHJ1"/>
      <c r="WHK1"/>
      <c r="WHL1"/>
      <c r="WHM1"/>
      <c r="WHN1"/>
      <c r="WHO1"/>
      <c r="WHP1"/>
      <c r="WHQ1"/>
      <c r="WHR1"/>
      <c r="WHS1"/>
      <c r="WHT1"/>
      <c r="WHU1"/>
      <c r="WHV1"/>
      <c r="WHW1"/>
      <c r="WHX1"/>
      <c r="WHY1"/>
      <c r="WHZ1"/>
      <c r="WIA1"/>
      <c r="WIB1"/>
      <c r="WIC1"/>
      <c r="WID1"/>
      <c r="WIE1"/>
      <c r="WIF1"/>
      <c r="WIG1"/>
      <c r="WIH1"/>
      <c r="WII1"/>
      <c r="WIJ1"/>
      <c r="WIK1"/>
      <c r="WIL1"/>
      <c r="WIM1"/>
      <c r="WIN1"/>
      <c r="WIO1"/>
      <c r="WIP1"/>
      <c r="WIQ1"/>
      <c r="WIR1"/>
      <c r="WIS1"/>
      <c r="WIT1"/>
      <c r="WIU1"/>
      <c r="WIV1"/>
      <c r="WIW1"/>
      <c r="WIX1"/>
      <c r="WIY1"/>
      <c r="WIZ1"/>
      <c r="WJA1"/>
      <c r="WJB1"/>
      <c r="WJC1"/>
      <c r="WJD1"/>
      <c r="WJE1"/>
      <c r="WJF1"/>
      <c r="WJG1"/>
      <c r="WJH1"/>
      <c r="WJI1"/>
      <c r="WJJ1"/>
      <c r="WJK1"/>
      <c r="WJL1"/>
      <c r="WJM1"/>
      <c r="WJN1"/>
      <c r="WJO1"/>
      <c r="WJP1"/>
      <c r="WJQ1"/>
      <c r="WJR1"/>
      <c r="WJS1"/>
      <c r="WJT1"/>
      <c r="WJU1"/>
      <c r="WJV1"/>
      <c r="WJW1"/>
      <c r="WJX1"/>
      <c r="WJY1"/>
      <c r="WJZ1"/>
      <c r="WKA1"/>
      <c r="WKB1"/>
      <c r="WKC1"/>
      <c r="WKD1"/>
      <c r="WKE1"/>
      <c r="WKF1"/>
      <c r="WKG1"/>
      <c r="WKH1"/>
      <c r="WKI1"/>
      <c r="WKJ1"/>
      <c r="WKK1"/>
      <c r="WKL1"/>
      <c r="WKM1"/>
      <c r="WKN1"/>
      <c r="WKO1"/>
      <c r="WKP1"/>
      <c r="WKQ1"/>
      <c r="WKR1"/>
      <c r="WKS1"/>
      <c r="WKT1"/>
      <c r="WKU1"/>
      <c r="WKV1"/>
      <c r="WKW1"/>
      <c r="WKX1"/>
      <c r="WKY1"/>
      <c r="WKZ1"/>
      <c r="WLA1"/>
      <c r="WLB1"/>
      <c r="WLC1"/>
      <c r="WLD1"/>
      <c r="WLE1"/>
      <c r="WLF1"/>
      <c r="WLG1"/>
      <c r="WLH1"/>
      <c r="WLI1"/>
      <c r="WLJ1"/>
      <c r="WLK1"/>
      <c r="WLL1"/>
      <c r="WLM1"/>
      <c r="WLN1"/>
      <c r="WLO1"/>
      <c r="WLP1"/>
      <c r="WLQ1"/>
      <c r="WLR1"/>
      <c r="WLS1"/>
      <c r="WLT1"/>
      <c r="WLU1"/>
      <c r="WLV1"/>
      <c r="WLW1"/>
      <c r="WLX1"/>
      <c r="WLY1"/>
      <c r="WLZ1"/>
      <c r="WMA1"/>
      <c r="WMB1"/>
      <c r="WMC1"/>
      <c r="WMD1"/>
      <c r="WME1"/>
      <c r="WMF1"/>
      <c r="WMG1"/>
      <c r="WMH1"/>
      <c r="WMI1"/>
      <c r="WMJ1"/>
      <c r="WMK1"/>
      <c r="WML1"/>
      <c r="WMM1"/>
      <c r="WMN1"/>
      <c r="WMO1"/>
      <c r="WMP1"/>
      <c r="WMQ1"/>
      <c r="WMR1"/>
      <c r="WMS1"/>
      <c r="WMT1"/>
      <c r="WMU1"/>
      <c r="WMV1"/>
      <c r="WMW1"/>
      <c r="WMX1"/>
      <c r="WMY1"/>
      <c r="WMZ1"/>
      <c r="WNA1"/>
      <c r="WNB1"/>
      <c r="WNC1"/>
      <c r="WND1"/>
      <c r="WNE1"/>
      <c r="WNF1"/>
      <c r="WNG1"/>
      <c r="WNH1"/>
      <c r="WNI1"/>
      <c r="WNJ1"/>
      <c r="WNK1"/>
      <c r="WNL1"/>
      <c r="WNM1"/>
      <c r="WNN1"/>
      <c r="WNO1"/>
      <c r="WNP1"/>
      <c r="WNQ1"/>
      <c r="WNR1"/>
      <c r="WNS1"/>
      <c r="WNT1"/>
      <c r="WNU1"/>
      <c r="WNV1"/>
      <c r="WNW1"/>
      <c r="WNX1"/>
      <c r="WNY1"/>
      <c r="WNZ1"/>
      <c r="WOA1"/>
      <c r="WOB1"/>
      <c r="WOC1"/>
      <c r="WOD1"/>
      <c r="WOE1"/>
      <c r="WOF1"/>
      <c r="WOG1"/>
      <c r="WOH1"/>
      <c r="WOI1"/>
      <c r="WOJ1"/>
      <c r="WOK1"/>
      <c r="WOL1"/>
      <c r="WOM1"/>
      <c r="WON1"/>
      <c r="WOO1"/>
      <c r="WOP1"/>
      <c r="WOQ1"/>
      <c r="WOR1"/>
      <c r="WOS1"/>
      <c r="WOT1"/>
      <c r="WOU1"/>
      <c r="WOV1"/>
      <c r="WOW1"/>
      <c r="WOX1"/>
      <c r="WOY1"/>
      <c r="WOZ1"/>
      <c r="WPA1"/>
      <c r="WPB1"/>
      <c r="WPC1"/>
      <c r="WPD1"/>
      <c r="WPE1"/>
      <c r="WPF1"/>
      <c r="WPG1"/>
      <c r="WPH1"/>
      <c r="WPI1"/>
      <c r="WPJ1"/>
      <c r="WPK1"/>
      <c r="WPL1"/>
      <c r="WPM1"/>
      <c r="WPN1"/>
      <c r="WPO1"/>
      <c r="WPP1"/>
      <c r="WPQ1"/>
      <c r="WPR1"/>
      <c r="WPS1"/>
      <c r="WPT1"/>
      <c r="WPU1"/>
      <c r="WPV1"/>
      <c r="WPW1"/>
      <c r="WPX1"/>
      <c r="WPY1"/>
      <c r="WPZ1"/>
      <c r="WQA1"/>
      <c r="WQB1"/>
      <c r="WQC1"/>
      <c r="WQD1"/>
      <c r="WQE1"/>
      <c r="WQF1"/>
      <c r="WQG1"/>
      <c r="WQH1"/>
      <c r="WQI1"/>
      <c r="WQJ1"/>
      <c r="WQK1"/>
      <c r="WQL1"/>
      <c r="WQM1"/>
      <c r="WQN1"/>
      <c r="WQO1"/>
      <c r="WQP1"/>
      <c r="WQQ1"/>
      <c r="WQR1"/>
      <c r="WQS1"/>
      <c r="WQT1"/>
      <c r="WQU1"/>
      <c r="WQV1"/>
      <c r="WQW1"/>
      <c r="WQX1"/>
      <c r="WQY1"/>
      <c r="WQZ1"/>
      <c r="WRA1"/>
      <c r="WRB1"/>
      <c r="WRC1"/>
      <c r="WRD1"/>
      <c r="WRE1"/>
      <c r="WRF1"/>
      <c r="WRG1"/>
      <c r="WRH1"/>
      <c r="WRI1"/>
      <c r="WRJ1"/>
      <c r="WRK1"/>
      <c r="WRL1"/>
      <c r="WRM1"/>
      <c r="WRN1"/>
      <c r="WRO1"/>
      <c r="WRP1"/>
      <c r="WRQ1"/>
      <c r="WRR1"/>
      <c r="WRS1"/>
      <c r="WRT1"/>
      <c r="WRU1"/>
      <c r="WRV1"/>
      <c r="WRW1"/>
      <c r="WRX1"/>
      <c r="WRY1"/>
      <c r="WRZ1"/>
      <c r="WSA1"/>
      <c r="WSB1"/>
      <c r="WSC1"/>
      <c r="WSD1"/>
      <c r="WSE1"/>
      <c r="WSF1"/>
      <c r="WSG1"/>
      <c r="WSH1"/>
      <c r="WSI1"/>
      <c r="WSJ1"/>
      <c r="WSK1"/>
      <c r="WSL1"/>
      <c r="WSM1"/>
      <c r="WSN1"/>
      <c r="WSO1"/>
      <c r="WSP1"/>
      <c r="WSQ1"/>
      <c r="WSR1"/>
      <c r="WSS1"/>
      <c r="WST1"/>
      <c r="WSU1"/>
      <c r="WSV1"/>
      <c r="WSW1"/>
      <c r="WSX1"/>
      <c r="WSY1"/>
      <c r="WSZ1"/>
      <c r="WTA1"/>
      <c r="WTB1"/>
      <c r="WTC1"/>
      <c r="WTD1"/>
      <c r="WTE1"/>
      <c r="WTF1"/>
      <c r="WTG1"/>
      <c r="WTH1"/>
      <c r="WTI1"/>
      <c r="WTJ1"/>
      <c r="WTK1"/>
      <c r="WTL1"/>
      <c r="WTM1"/>
      <c r="WTN1"/>
      <c r="WTO1"/>
      <c r="WTP1"/>
      <c r="WTQ1"/>
      <c r="WTR1"/>
      <c r="WTS1"/>
      <c r="WTT1"/>
      <c r="WTU1"/>
      <c r="WTV1"/>
      <c r="WTW1"/>
      <c r="WTX1"/>
      <c r="WTY1"/>
      <c r="WTZ1"/>
      <c r="WUA1"/>
      <c r="WUB1"/>
      <c r="WUC1"/>
      <c r="WUD1"/>
      <c r="WUE1"/>
      <c r="WUF1"/>
      <c r="WUG1"/>
      <c r="WUH1"/>
      <c r="WUI1"/>
      <c r="WUJ1"/>
      <c r="WUK1"/>
      <c r="WUL1"/>
      <c r="WUM1"/>
      <c r="WUN1"/>
      <c r="WUO1"/>
      <c r="WUP1"/>
      <c r="WUQ1"/>
      <c r="WUR1"/>
      <c r="WUS1"/>
      <c r="WUT1"/>
      <c r="WUU1"/>
      <c r="WUV1"/>
      <c r="WUW1"/>
      <c r="WUX1"/>
      <c r="WUY1"/>
      <c r="WUZ1"/>
      <c r="WVA1"/>
      <c r="WVB1"/>
      <c r="WVC1"/>
      <c r="WVD1"/>
      <c r="WVE1"/>
      <c r="WVF1"/>
      <c r="WVG1"/>
      <c r="WVH1"/>
      <c r="WVI1"/>
      <c r="WVJ1"/>
      <c r="WVK1"/>
      <c r="WVL1"/>
      <c r="WVM1"/>
      <c r="WVN1"/>
      <c r="WVO1"/>
      <c r="WVP1"/>
      <c r="WVQ1"/>
      <c r="WVR1"/>
      <c r="WVS1"/>
      <c r="WVT1"/>
      <c r="WVU1"/>
      <c r="WVV1"/>
      <c r="WVW1"/>
      <c r="WVX1"/>
      <c r="WVY1"/>
      <c r="WVZ1"/>
      <c r="WWA1"/>
      <c r="WWB1"/>
      <c r="WWC1"/>
      <c r="WWD1"/>
      <c r="WWE1"/>
      <c r="WWF1"/>
      <c r="WWG1"/>
      <c r="WWH1"/>
      <c r="WWI1"/>
      <c r="WWJ1"/>
      <c r="WWK1"/>
      <c r="WWL1"/>
      <c r="WWM1"/>
      <c r="WWN1"/>
      <c r="WWO1"/>
      <c r="WWP1"/>
      <c r="WWQ1"/>
      <c r="WWR1"/>
      <c r="WWS1"/>
      <c r="WWT1"/>
      <c r="WWU1"/>
      <c r="WWV1"/>
      <c r="WWW1"/>
      <c r="WWX1"/>
      <c r="WWY1"/>
      <c r="WWZ1"/>
      <c r="WXA1"/>
      <c r="WXB1"/>
      <c r="WXC1"/>
      <c r="WXD1"/>
      <c r="WXE1"/>
      <c r="WXF1"/>
      <c r="WXG1"/>
      <c r="WXH1"/>
      <c r="WXI1"/>
      <c r="WXJ1"/>
      <c r="WXK1"/>
      <c r="WXL1"/>
      <c r="WXM1"/>
      <c r="WXN1"/>
      <c r="WXO1"/>
      <c r="WXP1"/>
      <c r="WXQ1"/>
      <c r="WXR1"/>
      <c r="WXS1"/>
      <c r="WXT1"/>
      <c r="WXU1"/>
      <c r="WXV1"/>
      <c r="WXW1"/>
      <c r="WXX1"/>
      <c r="WXY1"/>
      <c r="WXZ1"/>
      <c r="WYA1"/>
      <c r="WYB1"/>
      <c r="WYC1"/>
      <c r="WYD1"/>
      <c r="WYE1"/>
      <c r="WYF1"/>
      <c r="WYG1"/>
      <c r="WYH1"/>
      <c r="WYI1"/>
      <c r="WYJ1"/>
      <c r="WYK1"/>
      <c r="WYL1"/>
      <c r="WYM1"/>
      <c r="WYN1"/>
      <c r="WYO1"/>
      <c r="WYP1"/>
      <c r="WYQ1"/>
      <c r="WYR1"/>
      <c r="WYS1"/>
      <c r="WYT1"/>
      <c r="WYU1"/>
      <c r="WYV1"/>
      <c r="WYW1"/>
      <c r="WYX1"/>
      <c r="WYY1"/>
      <c r="WYZ1"/>
      <c r="WZA1"/>
      <c r="WZB1"/>
      <c r="WZC1"/>
      <c r="WZD1"/>
      <c r="WZE1"/>
      <c r="WZF1"/>
      <c r="WZG1"/>
      <c r="WZH1"/>
      <c r="WZI1"/>
      <c r="WZJ1"/>
      <c r="WZK1"/>
      <c r="WZL1"/>
      <c r="WZM1"/>
      <c r="WZN1"/>
      <c r="WZO1"/>
      <c r="WZP1"/>
      <c r="WZQ1"/>
      <c r="WZR1"/>
      <c r="WZS1"/>
      <c r="WZT1"/>
      <c r="WZU1"/>
      <c r="WZV1"/>
      <c r="WZW1"/>
      <c r="WZX1"/>
      <c r="WZY1"/>
      <c r="WZZ1"/>
      <c r="XAA1"/>
      <c r="XAB1"/>
      <c r="XAC1"/>
      <c r="XAD1"/>
      <c r="XAE1"/>
      <c r="XAF1"/>
      <c r="XAG1"/>
      <c r="XAH1"/>
      <c r="XAI1"/>
      <c r="XAJ1"/>
      <c r="XAK1"/>
      <c r="XAL1"/>
      <c r="XAM1"/>
      <c r="XAN1"/>
      <c r="XAO1"/>
      <c r="XAP1"/>
      <c r="XAQ1"/>
      <c r="XAR1"/>
      <c r="XAS1"/>
      <c r="XAT1"/>
      <c r="XAU1"/>
      <c r="XAV1"/>
      <c r="XAW1"/>
      <c r="XAX1"/>
      <c r="XAY1"/>
      <c r="XAZ1"/>
      <c r="XBA1"/>
      <c r="XBB1"/>
      <c r="XBC1"/>
      <c r="XBD1"/>
      <c r="XBE1"/>
      <c r="XBF1"/>
      <c r="XBG1"/>
      <c r="XBH1"/>
      <c r="XBI1"/>
      <c r="XBJ1"/>
      <c r="XBK1"/>
      <c r="XBL1"/>
      <c r="XBM1"/>
      <c r="XBN1"/>
      <c r="XBO1"/>
      <c r="XBP1"/>
      <c r="XBQ1"/>
      <c r="XBR1"/>
      <c r="XBS1"/>
      <c r="XBT1"/>
      <c r="XBU1"/>
      <c r="XBV1"/>
      <c r="XBW1"/>
      <c r="XBX1"/>
      <c r="XBY1"/>
      <c r="XBZ1"/>
      <c r="XCA1"/>
      <c r="XCB1"/>
      <c r="XCC1"/>
      <c r="XCD1"/>
      <c r="XCE1"/>
      <c r="XCF1"/>
      <c r="XCG1"/>
      <c r="XCH1"/>
      <c r="XCI1"/>
      <c r="XCJ1"/>
      <c r="XCK1"/>
      <c r="XCL1"/>
      <c r="XCM1"/>
      <c r="XCN1"/>
      <c r="XCO1"/>
      <c r="XCP1"/>
      <c r="XCQ1"/>
      <c r="XCR1"/>
      <c r="XCS1"/>
      <c r="XCT1"/>
      <c r="XCU1"/>
      <c r="XCV1"/>
    </row>
    <row r="2" spans="1:16324">
      <c r="A2" s="3" t="s">
        <v>192</v>
      </c>
      <c r="B2">
        <v>1</v>
      </c>
      <c r="C2" s="3" t="s">
        <v>4609</v>
      </c>
      <c r="D2" s="3" t="s">
        <v>4816</v>
      </c>
      <c r="E2" s="3" t="s">
        <v>4817</v>
      </c>
      <c r="F2" s="3" t="s">
        <v>4818</v>
      </c>
      <c r="G2">
        <v>21012001</v>
      </c>
      <c r="H2" s="3" t="s">
        <v>4819</v>
      </c>
      <c r="I2" s="3" t="s">
        <v>307</v>
      </c>
      <c r="J2" s="3" t="s">
        <v>4820</v>
      </c>
      <c r="K2" t="s">
        <v>816</v>
      </c>
      <c r="L2" s="3" t="s">
        <v>4373</v>
      </c>
      <c r="M2" t="s">
        <v>1943</v>
      </c>
      <c r="N2" s="3" t="s">
        <v>195</v>
      </c>
      <c r="O2" s="3" t="s">
        <v>193</v>
      </c>
      <c r="P2" s="3" t="s">
        <v>193</v>
      </c>
      <c r="Q2" t="s">
        <v>197</v>
      </c>
      <c r="R2" t="s">
        <v>197</v>
      </c>
      <c r="S2" s="3" t="s">
        <v>195</v>
      </c>
      <c r="U2" s="3" t="s">
        <v>195</v>
      </c>
      <c r="W2" s="3" t="s">
        <v>195</v>
      </c>
      <c r="Y2" s="3" t="s">
        <v>195</v>
      </c>
    </row>
    <row r="3" spans="1:16324">
      <c r="A3" s="3" t="s">
        <v>329</v>
      </c>
      <c r="B3">
        <v>1</v>
      </c>
      <c r="C3" s="3" t="s">
        <v>4618</v>
      </c>
      <c r="D3" s="3"/>
      <c r="E3" s="3"/>
      <c r="F3" s="3"/>
      <c r="H3" s="3"/>
      <c r="I3" s="3"/>
      <c r="J3" s="3"/>
      <c r="L3" s="3"/>
      <c r="N3" s="3"/>
      <c r="O3" s="3"/>
      <c r="P3" s="3"/>
      <c r="Q3" s="3"/>
      <c r="R3" s="3"/>
      <c r="U3" s="3"/>
      <c r="W3" s="3" t="s">
        <v>195</v>
      </c>
      <c r="Y3" s="3" t="s">
        <v>195</v>
      </c>
    </row>
    <row r="4" spans="1:16324">
      <c r="A4" s="3" t="s">
        <v>513</v>
      </c>
      <c r="B4">
        <v>1</v>
      </c>
      <c r="C4" s="3" t="s">
        <v>4623</v>
      </c>
      <c r="D4" s="3" t="s">
        <v>4821</v>
      </c>
      <c r="E4" s="3" t="s">
        <v>3063</v>
      </c>
      <c r="F4" s="3" t="s">
        <v>4822</v>
      </c>
      <c r="G4">
        <v>22014.006000000001</v>
      </c>
      <c r="H4" s="3" t="s">
        <v>4823</v>
      </c>
      <c r="I4" s="3" t="s">
        <v>1032</v>
      </c>
      <c r="J4" s="3" t="s">
        <v>2430</v>
      </c>
      <c r="K4" t="s">
        <v>816</v>
      </c>
      <c r="L4" s="3" t="s">
        <v>4824</v>
      </c>
      <c r="M4" t="s">
        <v>1943</v>
      </c>
      <c r="N4" s="3" t="s">
        <v>195</v>
      </c>
      <c r="O4" s="3" t="s">
        <v>2624</v>
      </c>
      <c r="P4" s="3" t="s">
        <v>2624</v>
      </c>
      <c r="Q4" t="s">
        <v>197</v>
      </c>
      <c r="R4" t="s">
        <v>197</v>
      </c>
      <c r="S4" s="3" t="s">
        <v>195</v>
      </c>
      <c r="U4" s="3" t="s">
        <v>195</v>
      </c>
      <c r="W4" s="3" t="s">
        <v>195</v>
      </c>
      <c r="Y4" s="3" t="s">
        <v>195</v>
      </c>
    </row>
    <row r="5" spans="1:16324">
      <c r="A5" s="3" t="s">
        <v>545</v>
      </c>
      <c r="B5">
        <v>1</v>
      </c>
      <c r="C5" s="3" t="s">
        <v>4631</v>
      </c>
      <c r="D5" s="3" t="s">
        <v>4825</v>
      </c>
      <c r="E5" s="3" t="s">
        <v>3063</v>
      </c>
      <c r="F5" s="3" t="s">
        <v>4822</v>
      </c>
      <c r="H5" s="3" t="s">
        <v>195</v>
      </c>
      <c r="I5" s="3" t="s">
        <v>1032</v>
      </c>
      <c r="J5" s="3" t="s">
        <v>4740</v>
      </c>
      <c r="K5" t="s">
        <v>816</v>
      </c>
      <c r="L5" s="3" t="s">
        <v>4824</v>
      </c>
      <c r="M5" t="s">
        <v>1943</v>
      </c>
      <c r="N5" s="3" t="s">
        <v>195</v>
      </c>
      <c r="O5" s="3" t="s">
        <v>546</v>
      </c>
      <c r="P5" s="3" t="s">
        <v>546</v>
      </c>
      <c r="Q5" t="s">
        <v>197</v>
      </c>
      <c r="R5" t="s">
        <v>197</v>
      </c>
      <c r="S5" s="3" t="s">
        <v>195</v>
      </c>
      <c r="U5" s="3" t="s">
        <v>195</v>
      </c>
      <c r="W5" s="3" t="s">
        <v>195</v>
      </c>
      <c r="Y5" s="3" t="s">
        <v>195</v>
      </c>
    </row>
    <row r="6" spans="1:16324">
      <c r="A6" s="3" t="s">
        <v>567</v>
      </c>
      <c r="B6">
        <v>1</v>
      </c>
      <c r="C6" s="3" t="s">
        <v>4638</v>
      </c>
      <c r="D6" s="3" t="s">
        <v>200</v>
      </c>
      <c r="E6" s="3" t="s">
        <v>4726</v>
      </c>
      <c r="F6" s="3" t="s">
        <v>4826</v>
      </c>
      <c r="G6">
        <v>22023.010999999999</v>
      </c>
      <c r="H6" s="3" t="s">
        <v>414</v>
      </c>
      <c r="I6" s="3" t="s">
        <v>307</v>
      </c>
      <c r="J6" s="3" t="s">
        <v>2430</v>
      </c>
      <c r="K6" t="s">
        <v>816</v>
      </c>
      <c r="L6" s="3" t="s">
        <v>4373</v>
      </c>
      <c r="M6" t="s">
        <v>1943</v>
      </c>
      <c r="N6" s="3" t="s">
        <v>195</v>
      </c>
      <c r="O6" s="3" t="s">
        <v>568</v>
      </c>
      <c r="P6" s="3" t="s">
        <v>568</v>
      </c>
      <c r="Q6" t="s">
        <v>197</v>
      </c>
      <c r="R6" t="s">
        <v>197</v>
      </c>
      <c r="S6" s="3" t="s">
        <v>195</v>
      </c>
      <c r="U6" s="3" t="s">
        <v>195</v>
      </c>
      <c r="W6" s="3" t="s">
        <v>195</v>
      </c>
      <c r="Y6" s="3" t="s">
        <v>195</v>
      </c>
    </row>
    <row r="7" spans="1:16324">
      <c r="A7" s="3" t="s">
        <v>567</v>
      </c>
      <c r="B7">
        <v>2</v>
      </c>
      <c r="C7" s="3" t="s">
        <v>4645</v>
      </c>
    </row>
    <row r="8" spans="1:16324">
      <c r="A8" s="3" t="s">
        <v>567</v>
      </c>
      <c r="B8">
        <v>3</v>
      </c>
      <c r="C8" s="3" t="s">
        <v>4651</v>
      </c>
    </row>
    <row r="9" spans="1:16324">
      <c r="A9" s="3" t="s">
        <v>716</v>
      </c>
      <c r="B9">
        <v>1</v>
      </c>
      <c r="C9" s="3" t="s">
        <v>4655</v>
      </c>
    </row>
    <row r="10" spans="1:16324">
      <c r="A10" s="3" t="s">
        <v>734</v>
      </c>
      <c r="B10">
        <v>1</v>
      </c>
      <c r="C10" s="3" t="s">
        <v>4661</v>
      </c>
    </row>
    <row r="11" spans="1:16324">
      <c r="A11" s="3" t="s">
        <v>734</v>
      </c>
      <c r="B11">
        <v>2</v>
      </c>
      <c r="C11" s="3" t="s">
        <v>4669</v>
      </c>
    </row>
    <row r="12" spans="1:16324">
      <c r="A12" s="3" t="s">
        <v>765</v>
      </c>
      <c r="B12">
        <v>1</v>
      </c>
      <c r="C12" s="3" t="s">
        <v>4674</v>
      </c>
    </row>
    <row r="13" spans="1:16324">
      <c r="A13" s="3" t="s">
        <v>887</v>
      </c>
      <c r="B13">
        <v>1</v>
      </c>
      <c r="C13" s="3" t="s">
        <v>4681</v>
      </c>
      <c r="D13" s="3" t="s">
        <v>195</v>
      </c>
      <c r="E13" s="3" t="s">
        <v>2124</v>
      </c>
      <c r="F13" s="3" t="s">
        <v>811</v>
      </c>
      <c r="H13" s="3" t="s">
        <v>195</v>
      </c>
      <c r="I13" s="3" t="s">
        <v>2511</v>
      </c>
      <c r="J13" s="3" t="s">
        <v>2430</v>
      </c>
      <c r="K13" t="s">
        <v>4746</v>
      </c>
      <c r="L13" s="3" t="s">
        <v>195</v>
      </c>
      <c r="M13" t="s">
        <v>1943</v>
      </c>
      <c r="N13" s="3" t="s">
        <v>195</v>
      </c>
      <c r="O13" s="3" t="s">
        <v>313</v>
      </c>
      <c r="P13" s="3" t="s">
        <v>1333</v>
      </c>
      <c r="R13" t="s">
        <v>197</v>
      </c>
      <c r="S13" s="3" t="s">
        <v>195</v>
      </c>
      <c r="U13" s="3" t="s">
        <v>195</v>
      </c>
      <c r="W13" s="3" t="s">
        <v>195</v>
      </c>
    </row>
    <row r="14" spans="1:16324">
      <c r="A14" s="3" t="s">
        <v>960</v>
      </c>
      <c r="B14">
        <v>1</v>
      </c>
      <c r="C14" s="3" t="s">
        <v>4688</v>
      </c>
    </row>
    <row r="15" spans="1:16324">
      <c r="A15" s="3" t="s">
        <v>985</v>
      </c>
      <c r="B15">
        <v>1</v>
      </c>
      <c r="C15" s="3" t="s">
        <v>4694</v>
      </c>
    </row>
    <row r="16" spans="1:16324">
      <c r="A16" s="3" t="s">
        <v>985</v>
      </c>
      <c r="B16">
        <v>2</v>
      </c>
      <c r="C16" s="3" t="s">
        <v>4700</v>
      </c>
    </row>
    <row r="17" spans="1:3">
      <c r="A17" s="3" t="s">
        <v>1005</v>
      </c>
      <c r="B17">
        <v>1</v>
      </c>
      <c r="C17" s="3" t="s">
        <v>4702</v>
      </c>
    </row>
    <row r="18" spans="1:3">
      <c r="A18" s="3" t="s">
        <v>1024</v>
      </c>
      <c r="B18">
        <v>1</v>
      </c>
      <c r="C18" s="3" t="s">
        <v>4711</v>
      </c>
    </row>
  </sheetData>
  <sheetProtection algorithmName="SHA-512" hashValue="vEOU8Nx+3gnZJtCXIhmMwCGv7WymdFwRqZOClV9e41QDxYlm33Jy5aq/QeGMr86nA8k2YZ1jshm1xIV26J4fpg==" saltValue="0GBWxkUUj4Gz7CRxFSSOfw==" spinCount="100000" sheet="1" objects="1" scenarios="1"/>
  <pageMargins left="0.7" right="0.7" top="0.75" bottom="0.75" header="0.3" footer="0.3"/>
  <headerFooter>
    <oddHeader>&amp;L&amp;"Aptos"&amp;10&amp;KFF0000 Confidencial&amp;1#_x000D_</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6E1852-87F6-4DBD-ADAC-A49AB9D29D87}">
  <sheetPr codeName="Hoja20"/>
  <dimension ref="A1:XCM27"/>
  <sheetViews>
    <sheetView showGridLines="0" workbookViewId="0"/>
  </sheetViews>
  <sheetFormatPr defaultColWidth="11.42578125" defaultRowHeight="15"/>
  <cols>
    <col min="1" max="1" width="15.28515625" bestFit="1" customWidth="1"/>
    <col min="2" max="2" width="11.28515625" bestFit="1" customWidth="1"/>
    <col min="3" max="3" width="26.85546875" bestFit="1" customWidth="1"/>
    <col min="4" max="4" width="71.5703125" bestFit="1" customWidth="1"/>
    <col min="5" max="5" width="81.5703125" bestFit="1" customWidth="1"/>
    <col min="6" max="6" width="27.42578125" bestFit="1" customWidth="1"/>
    <col min="7" max="7" width="12" bestFit="1" customWidth="1"/>
    <col min="8" max="8" width="9.42578125" bestFit="1" customWidth="1"/>
    <col min="9" max="9" width="20" bestFit="1" customWidth="1"/>
    <col min="10" max="10" width="16.85546875" bestFit="1" customWidth="1"/>
    <col min="11" max="11" width="64.28515625" bestFit="1" customWidth="1"/>
    <col min="12" max="12" width="12.7109375" bestFit="1" customWidth="1"/>
    <col min="13" max="13" width="13.140625" bestFit="1" customWidth="1"/>
    <col min="14" max="14" width="12.7109375" bestFit="1" customWidth="1"/>
  </cols>
  <sheetData>
    <row r="1" spans="1:16315" s="37" customFormat="1" ht="45">
      <c r="A1" s="2" t="s">
        <v>4577</v>
      </c>
      <c r="B1" s="2" t="s">
        <v>4578</v>
      </c>
      <c r="C1" s="2" t="s">
        <v>4579</v>
      </c>
      <c r="D1" s="2" t="s">
        <v>4827</v>
      </c>
      <c r="E1" s="2" t="s">
        <v>4734</v>
      </c>
      <c r="F1" s="2" t="s">
        <v>4735</v>
      </c>
      <c r="G1" s="2" t="s">
        <v>1934</v>
      </c>
      <c r="H1" s="2" t="s">
        <v>74</v>
      </c>
      <c r="I1" s="2" t="s">
        <v>1935</v>
      </c>
      <c r="J1" s="2" t="s">
        <v>816</v>
      </c>
      <c r="K1" s="2" t="s">
        <v>4736</v>
      </c>
      <c r="L1" s="2" t="s">
        <v>816</v>
      </c>
      <c r="M1" s="2" t="s">
        <v>4737</v>
      </c>
      <c r="N1" s="2" t="s">
        <v>1071</v>
      </c>
      <c r="O1" s="2" t="s">
        <v>4589</v>
      </c>
      <c r="P1" s="2" t="s">
        <v>48</v>
      </c>
      <c r="Q1" s="2" t="s">
        <v>4828</v>
      </c>
      <c r="R1"/>
      <c r="S1"/>
      <c r="T1"/>
      <c r="U1"/>
      <c r="V1"/>
      <c r="W1"/>
      <c r="X1"/>
      <c r="Y1"/>
      <c r="Z1"/>
      <c r="AA1"/>
      <c r="AB1"/>
      <c r="AC1"/>
      <c r="AD1"/>
      <c r="AE1"/>
      <c r="AF1"/>
      <c r="AG1"/>
      <c r="AH1"/>
      <c r="AI1"/>
      <c r="AJ1"/>
      <c r="AK1"/>
      <c r="AL1"/>
      <c r="AM1"/>
      <c r="AN1"/>
      <c r="AO1"/>
      <c r="AP1"/>
      <c r="AQ1"/>
      <c r="AR1"/>
      <c r="AS1"/>
      <c r="AT1"/>
      <c r="AU1"/>
      <c r="AV1"/>
      <c r="AW1"/>
      <c r="AX1"/>
      <c r="AY1"/>
      <c r="AZ1"/>
      <c r="BA1"/>
      <c r="BB1"/>
      <c r="BC1"/>
      <c r="BD1"/>
      <c r="BE1"/>
      <c r="BF1"/>
      <c r="BG1"/>
      <c r="BH1"/>
      <c r="BI1"/>
      <c r="BJ1"/>
      <c r="BK1"/>
      <c r="BL1"/>
      <c r="BM1"/>
      <c r="BN1"/>
      <c r="BO1"/>
      <c r="BP1"/>
      <c r="BQ1"/>
      <c r="BR1"/>
      <c r="BS1"/>
      <c r="BT1"/>
      <c r="BU1"/>
      <c r="BV1"/>
      <c r="BW1"/>
      <c r="BX1"/>
      <c r="BY1"/>
      <c r="BZ1"/>
      <c r="CA1"/>
      <c r="CB1"/>
      <c r="CC1"/>
      <c r="CD1"/>
      <c r="CE1"/>
      <c r="CF1"/>
      <c r="CG1"/>
      <c r="CH1"/>
      <c r="CI1"/>
      <c r="CJ1"/>
      <c r="CK1"/>
      <c r="CL1"/>
      <c r="CM1"/>
      <c r="CN1"/>
      <c r="CO1"/>
      <c r="CP1"/>
      <c r="CQ1"/>
      <c r="CR1"/>
      <c r="CS1"/>
      <c r="CT1"/>
      <c r="CU1"/>
      <c r="CV1"/>
      <c r="CW1"/>
      <c r="CX1"/>
      <c r="CY1"/>
      <c r="CZ1"/>
      <c r="DA1"/>
      <c r="DB1"/>
      <c r="DC1"/>
      <c r="DD1"/>
      <c r="DE1"/>
      <c r="DF1"/>
      <c r="DG1"/>
      <c r="DH1"/>
      <c r="DI1"/>
      <c r="DJ1"/>
      <c r="DK1"/>
      <c r="DL1"/>
      <c r="DM1"/>
      <c r="DN1"/>
      <c r="DO1"/>
      <c r="DP1"/>
      <c r="DQ1"/>
      <c r="DR1"/>
      <c r="DS1"/>
      <c r="DT1"/>
      <c r="DU1"/>
      <c r="DV1"/>
      <c r="DW1"/>
      <c r="DX1"/>
      <c r="DY1"/>
      <c r="DZ1"/>
      <c r="EA1"/>
      <c r="EB1"/>
      <c r="EC1"/>
      <c r="ED1"/>
      <c r="EE1"/>
      <c r="EF1"/>
      <c r="EG1"/>
      <c r="EH1"/>
      <c r="EI1"/>
      <c r="EJ1"/>
      <c r="EK1"/>
      <c r="EL1"/>
      <c r="EM1"/>
      <c r="EN1"/>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c r="IF1"/>
      <c r="IG1"/>
      <c r="IH1"/>
      <c r="II1"/>
      <c r="IJ1"/>
      <c r="IK1"/>
      <c r="IL1"/>
      <c r="IM1"/>
      <c r="IN1"/>
      <c r="IO1"/>
      <c r="IP1"/>
      <c r="IQ1"/>
      <c r="IR1"/>
      <c r="IS1"/>
      <c r="IT1"/>
      <c r="IU1"/>
      <c r="IV1"/>
      <c r="IW1"/>
      <c r="IX1"/>
      <c r="IY1"/>
      <c r="IZ1"/>
      <c r="JA1"/>
      <c r="JB1"/>
      <c r="JC1"/>
      <c r="JD1"/>
      <c r="JE1"/>
      <c r="JF1"/>
      <c r="JG1"/>
      <c r="JH1"/>
      <c r="JI1"/>
      <c r="JJ1"/>
      <c r="JK1"/>
      <c r="JL1"/>
      <c r="JM1"/>
      <c r="JN1"/>
      <c r="JO1"/>
      <c r="JP1"/>
      <c r="JQ1"/>
      <c r="JR1"/>
      <c r="JS1"/>
      <c r="JT1"/>
      <c r="JU1"/>
      <c r="JV1"/>
      <c r="JW1"/>
      <c r="JX1"/>
      <c r="JY1"/>
      <c r="JZ1"/>
      <c r="KA1"/>
      <c r="KB1"/>
      <c r="KC1"/>
      <c r="KD1"/>
      <c r="KE1"/>
      <c r="KF1"/>
      <c r="KG1"/>
      <c r="KH1"/>
      <c r="KI1"/>
      <c r="KJ1"/>
      <c r="KK1"/>
      <c r="KL1"/>
      <c r="KM1"/>
      <c r="KN1"/>
      <c r="KO1"/>
      <c r="KP1"/>
      <c r="KQ1"/>
      <c r="KR1"/>
      <c r="KS1"/>
      <c r="KT1"/>
      <c r="KU1"/>
      <c r="KV1"/>
      <c r="KW1"/>
      <c r="KX1"/>
      <c r="KY1"/>
      <c r="KZ1"/>
      <c r="LA1"/>
      <c r="LB1"/>
      <c r="LC1"/>
      <c r="LD1"/>
      <c r="LE1"/>
      <c r="LF1"/>
      <c r="LG1"/>
      <c r="LH1"/>
      <c r="LI1"/>
      <c r="LJ1"/>
      <c r="LK1"/>
      <c r="LL1"/>
      <c r="LM1"/>
      <c r="LN1"/>
      <c r="LO1"/>
      <c r="LP1"/>
      <c r="LQ1"/>
      <c r="LR1"/>
      <c r="LS1"/>
      <c r="LT1"/>
      <c r="LU1"/>
      <c r="LV1"/>
      <c r="LW1"/>
      <c r="LX1"/>
      <c r="LY1"/>
      <c r="LZ1"/>
      <c r="MA1"/>
      <c r="MB1"/>
      <c r="MC1"/>
      <c r="MD1"/>
      <c r="ME1"/>
      <c r="MF1"/>
      <c r="MG1"/>
      <c r="MH1"/>
      <c r="MI1"/>
      <c r="MJ1"/>
      <c r="MK1"/>
      <c r="ML1"/>
      <c r="MM1"/>
      <c r="MN1"/>
      <c r="MO1"/>
      <c r="MP1"/>
      <c r="MQ1"/>
      <c r="MR1"/>
      <c r="MS1"/>
      <c r="MT1"/>
      <c r="MU1"/>
      <c r="MV1"/>
      <c r="MW1"/>
      <c r="MX1"/>
      <c r="MY1"/>
      <c r="MZ1"/>
      <c r="NA1"/>
      <c r="NB1"/>
      <c r="NC1"/>
      <c r="ND1"/>
      <c r="NE1"/>
      <c r="NF1"/>
      <c r="NG1"/>
      <c r="NH1"/>
      <c r="NI1"/>
      <c r="NJ1"/>
      <c r="NK1"/>
      <c r="NL1"/>
      <c r="NM1"/>
      <c r="NN1"/>
      <c r="NO1"/>
      <c r="NP1"/>
      <c r="NQ1"/>
      <c r="NR1"/>
      <c r="NS1"/>
      <c r="NT1"/>
      <c r="NU1"/>
      <c r="NV1"/>
      <c r="NW1"/>
      <c r="NX1"/>
      <c r="NY1"/>
      <c r="NZ1"/>
      <c r="OA1"/>
      <c r="OB1"/>
      <c r="OC1"/>
      <c r="OD1"/>
      <c r="OE1"/>
      <c r="OF1"/>
      <c r="OG1"/>
      <c r="OH1"/>
      <c r="OI1"/>
      <c r="OJ1"/>
      <c r="OK1"/>
      <c r="OL1"/>
      <c r="OM1"/>
      <c r="ON1"/>
      <c r="OO1"/>
      <c r="OP1"/>
      <c r="OQ1"/>
      <c r="OR1"/>
      <c r="OS1"/>
      <c r="OT1"/>
      <c r="OU1"/>
      <c r="OV1"/>
      <c r="OW1"/>
      <c r="OX1"/>
      <c r="OY1"/>
      <c r="OZ1"/>
      <c r="PA1"/>
      <c r="PB1"/>
      <c r="PC1"/>
      <c r="PD1"/>
      <c r="PE1"/>
      <c r="PF1"/>
      <c r="PG1"/>
      <c r="PH1"/>
      <c r="PI1"/>
      <c r="PJ1"/>
      <c r="PK1"/>
      <c r="PL1"/>
      <c r="PM1"/>
      <c r="PN1"/>
      <c r="PO1"/>
      <c r="PP1"/>
      <c r="PQ1"/>
      <c r="PR1"/>
      <c r="PS1"/>
      <c r="PT1"/>
      <c r="PU1"/>
      <c r="PV1"/>
      <c r="PW1"/>
      <c r="PX1"/>
      <c r="PY1"/>
      <c r="PZ1"/>
      <c r="QA1"/>
      <c r="QB1"/>
      <c r="QC1"/>
      <c r="QD1"/>
      <c r="QE1"/>
      <c r="QF1"/>
      <c r="QG1"/>
      <c r="QH1"/>
      <c r="QI1"/>
      <c r="QJ1"/>
      <c r="QK1"/>
      <c r="QL1"/>
      <c r="QM1"/>
      <c r="QN1"/>
      <c r="QO1"/>
      <c r="QP1"/>
      <c r="QQ1"/>
      <c r="QR1"/>
      <c r="QS1"/>
      <c r="QT1"/>
      <c r="QU1"/>
      <c r="QV1"/>
      <c r="QW1"/>
      <c r="QX1"/>
      <c r="QY1"/>
      <c r="QZ1"/>
      <c r="RA1"/>
      <c r="RB1"/>
      <c r="RC1"/>
      <c r="RD1"/>
      <c r="RE1"/>
      <c r="RF1"/>
      <c r="RG1"/>
      <c r="RH1"/>
      <c r="RI1"/>
      <c r="RJ1"/>
      <c r="RK1"/>
      <c r="RL1"/>
      <c r="RM1"/>
      <c r="RN1"/>
      <c r="RO1"/>
      <c r="RP1"/>
      <c r="RQ1"/>
      <c r="RR1"/>
      <c r="RS1"/>
      <c r="RT1"/>
      <c r="RU1"/>
      <c r="RV1"/>
      <c r="RW1"/>
      <c r="RX1"/>
      <c r="RY1"/>
      <c r="RZ1"/>
      <c r="SA1"/>
      <c r="SB1"/>
      <c r="SC1"/>
      <c r="SD1"/>
      <c r="SE1"/>
      <c r="SF1"/>
      <c r="SG1"/>
      <c r="SH1"/>
      <c r="SI1"/>
      <c r="SJ1"/>
      <c r="SK1"/>
      <c r="SL1"/>
      <c r="SM1"/>
      <c r="SN1"/>
      <c r="SO1"/>
      <c r="SP1"/>
      <c r="SQ1"/>
      <c r="SR1"/>
      <c r="SS1"/>
      <c r="ST1"/>
      <c r="SU1"/>
      <c r="SV1"/>
      <c r="SW1"/>
      <c r="SX1"/>
      <c r="SY1"/>
      <c r="SZ1"/>
      <c r="TA1"/>
      <c r="TB1"/>
      <c r="TC1"/>
      <c r="TD1"/>
      <c r="TE1"/>
      <c r="TF1"/>
      <c r="TG1"/>
      <c r="TH1"/>
      <c r="TI1"/>
      <c r="TJ1"/>
      <c r="TK1"/>
      <c r="TL1"/>
      <c r="TM1"/>
      <c r="TN1"/>
      <c r="TO1"/>
      <c r="TP1"/>
      <c r="TQ1"/>
      <c r="TR1"/>
      <c r="TS1"/>
      <c r="TT1"/>
      <c r="TU1"/>
      <c r="TV1"/>
      <c r="TW1"/>
      <c r="TX1"/>
      <c r="TY1"/>
      <c r="TZ1"/>
      <c r="UA1"/>
      <c r="UB1"/>
      <c r="UC1"/>
      <c r="UD1"/>
      <c r="UE1"/>
      <c r="UF1"/>
      <c r="UG1"/>
      <c r="UH1"/>
      <c r="UI1"/>
      <c r="UJ1"/>
      <c r="UK1"/>
      <c r="UL1"/>
      <c r="UM1"/>
      <c r="UN1"/>
      <c r="UO1"/>
      <c r="UP1"/>
      <c r="UQ1"/>
      <c r="UR1"/>
      <c r="US1"/>
      <c r="UT1"/>
      <c r="UU1"/>
      <c r="UV1"/>
      <c r="UW1"/>
      <c r="UX1"/>
      <c r="UY1"/>
      <c r="UZ1"/>
      <c r="VA1"/>
      <c r="VB1"/>
      <c r="VC1"/>
      <c r="VD1"/>
      <c r="VE1"/>
      <c r="VF1"/>
      <c r="VG1"/>
      <c r="VH1"/>
      <c r="VI1"/>
      <c r="VJ1"/>
      <c r="VK1"/>
      <c r="VL1"/>
      <c r="VM1"/>
      <c r="VN1"/>
      <c r="VO1"/>
      <c r="VP1"/>
      <c r="VQ1"/>
      <c r="VR1"/>
      <c r="VS1"/>
      <c r="VT1"/>
      <c r="VU1"/>
      <c r="VV1"/>
      <c r="VW1"/>
      <c r="VX1"/>
      <c r="VY1"/>
      <c r="VZ1"/>
      <c r="WA1"/>
      <c r="WB1"/>
      <c r="WC1"/>
      <c r="WD1"/>
      <c r="WE1"/>
      <c r="WF1"/>
      <c r="WG1"/>
      <c r="WH1"/>
      <c r="WI1"/>
      <c r="WJ1"/>
      <c r="WK1"/>
      <c r="WL1"/>
      <c r="WM1"/>
      <c r="WN1"/>
      <c r="WO1"/>
      <c r="WP1"/>
      <c r="WQ1"/>
      <c r="WR1"/>
      <c r="WS1"/>
      <c r="WT1"/>
      <c r="WU1"/>
      <c r="WV1"/>
      <c r="WW1"/>
      <c r="WX1"/>
      <c r="WY1"/>
      <c r="WZ1"/>
      <c r="XA1"/>
      <c r="XB1"/>
      <c r="XC1"/>
      <c r="XD1"/>
      <c r="XE1"/>
      <c r="XF1"/>
      <c r="XG1"/>
      <c r="XH1"/>
      <c r="XI1"/>
      <c r="XJ1"/>
      <c r="XK1"/>
      <c r="XL1"/>
      <c r="XM1"/>
      <c r="XN1"/>
      <c r="XO1"/>
      <c r="XP1"/>
      <c r="XQ1"/>
      <c r="XR1"/>
      <c r="XS1"/>
      <c r="XT1"/>
      <c r="XU1"/>
      <c r="XV1"/>
      <c r="XW1"/>
      <c r="XX1"/>
      <c r="XY1"/>
      <c r="XZ1"/>
      <c r="YA1"/>
      <c r="YB1"/>
      <c r="YC1"/>
      <c r="YD1"/>
      <c r="YE1"/>
      <c r="YF1"/>
      <c r="YG1"/>
      <c r="YH1"/>
      <c r="YI1"/>
      <c r="YJ1"/>
      <c r="YK1"/>
      <c r="YL1"/>
      <c r="YM1"/>
      <c r="YN1"/>
      <c r="YO1"/>
      <c r="YP1"/>
      <c r="YQ1"/>
      <c r="YR1"/>
      <c r="YS1"/>
      <c r="YT1"/>
      <c r="YU1"/>
      <c r="YV1"/>
      <c r="YW1"/>
      <c r="YX1"/>
      <c r="YY1"/>
      <c r="YZ1"/>
      <c r="ZA1"/>
      <c r="ZB1"/>
      <c r="ZC1"/>
      <c r="ZD1"/>
      <c r="ZE1"/>
      <c r="ZF1"/>
      <c r="ZG1"/>
      <c r="ZH1"/>
      <c r="ZI1"/>
      <c r="ZJ1"/>
      <c r="ZK1"/>
      <c r="ZL1"/>
      <c r="ZM1"/>
      <c r="ZN1"/>
      <c r="ZO1"/>
      <c r="ZP1"/>
      <c r="ZQ1"/>
      <c r="ZR1"/>
      <c r="ZS1"/>
      <c r="ZT1"/>
      <c r="ZU1"/>
      <c r="ZV1"/>
      <c r="ZW1"/>
      <c r="ZX1"/>
      <c r="ZY1"/>
      <c r="ZZ1"/>
      <c r="AAA1"/>
      <c r="AAB1"/>
      <c r="AAC1"/>
      <c r="AAD1"/>
      <c r="AAE1"/>
      <c r="AAF1"/>
      <c r="AAG1"/>
      <c r="AAH1"/>
      <c r="AAI1"/>
      <c r="AAJ1"/>
      <c r="AAK1"/>
      <c r="AAL1"/>
      <c r="AAM1"/>
      <c r="AAN1"/>
      <c r="AAO1"/>
      <c r="AAP1"/>
      <c r="AAQ1"/>
      <c r="AAR1"/>
      <c r="AAS1"/>
      <c r="AAT1"/>
      <c r="AAU1"/>
      <c r="AAV1"/>
      <c r="AAW1"/>
      <c r="AAX1"/>
      <c r="AAY1"/>
      <c r="AAZ1"/>
      <c r="ABA1"/>
      <c r="ABB1"/>
      <c r="ABC1"/>
      <c r="ABD1"/>
      <c r="ABE1"/>
      <c r="ABF1"/>
      <c r="ABG1"/>
      <c r="ABH1"/>
      <c r="ABI1"/>
      <c r="ABJ1"/>
      <c r="ABK1"/>
      <c r="ABL1"/>
      <c r="ABM1"/>
      <c r="ABN1"/>
      <c r="ABO1"/>
      <c r="ABP1"/>
      <c r="ABQ1"/>
      <c r="ABR1"/>
      <c r="ABS1"/>
      <c r="ABT1"/>
      <c r="ABU1"/>
      <c r="ABV1"/>
      <c r="ABW1"/>
      <c r="ABX1"/>
      <c r="ABY1"/>
      <c r="ABZ1"/>
      <c r="ACA1"/>
      <c r="ACB1"/>
      <c r="ACC1"/>
      <c r="ACD1"/>
      <c r="ACE1"/>
      <c r="ACF1"/>
      <c r="ACG1"/>
      <c r="ACH1"/>
      <c r="ACI1"/>
      <c r="ACJ1"/>
      <c r="ACK1"/>
      <c r="ACL1"/>
      <c r="ACM1"/>
      <c r="ACN1"/>
      <c r="ACO1"/>
      <c r="ACP1"/>
      <c r="ACQ1"/>
      <c r="ACR1"/>
      <c r="ACS1"/>
      <c r="ACT1"/>
      <c r="ACU1"/>
      <c r="ACV1"/>
      <c r="ACW1"/>
      <c r="ACX1"/>
      <c r="ACY1"/>
      <c r="ACZ1"/>
      <c r="ADA1"/>
      <c r="ADB1"/>
      <c r="ADC1"/>
      <c r="ADD1"/>
      <c r="ADE1"/>
      <c r="ADF1"/>
      <c r="ADG1"/>
      <c r="ADH1"/>
      <c r="ADI1"/>
      <c r="ADJ1"/>
      <c r="ADK1"/>
      <c r="ADL1"/>
      <c r="ADM1"/>
      <c r="ADN1"/>
      <c r="ADO1"/>
      <c r="ADP1"/>
      <c r="ADQ1"/>
      <c r="ADR1"/>
      <c r="ADS1"/>
      <c r="ADT1"/>
      <c r="ADU1"/>
      <c r="ADV1"/>
      <c r="ADW1"/>
      <c r="ADX1"/>
      <c r="ADY1"/>
      <c r="ADZ1"/>
      <c r="AEA1"/>
      <c r="AEB1"/>
      <c r="AEC1"/>
      <c r="AED1"/>
      <c r="AEE1"/>
      <c r="AEF1"/>
      <c r="AEG1"/>
      <c r="AEH1"/>
      <c r="AEI1"/>
      <c r="AEJ1"/>
      <c r="AEK1"/>
      <c r="AEL1"/>
      <c r="AEM1"/>
      <c r="AEN1"/>
      <c r="AEO1"/>
      <c r="AEP1"/>
      <c r="AEQ1"/>
      <c r="AER1"/>
      <c r="AES1"/>
      <c r="AET1"/>
      <c r="AEU1"/>
      <c r="AEV1"/>
      <c r="AEW1"/>
      <c r="AEX1"/>
      <c r="AEY1"/>
      <c r="AEZ1"/>
      <c r="AFA1"/>
      <c r="AFB1"/>
      <c r="AFC1"/>
      <c r="AFD1"/>
      <c r="AFE1"/>
      <c r="AFF1"/>
      <c r="AFG1"/>
      <c r="AFH1"/>
      <c r="AFI1"/>
      <c r="AFJ1"/>
      <c r="AFK1"/>
      <c r="AFL1"/>
      <c r="AFM1"/>
      <c r="AFN1"/>
      <c r="AFO1"/>
      <c r="AFP1"/>
      <c r="AFQ1"/>
      <c r="AFR1"/>
      <c r="AFS1"/>
      <c r="AFT1"/>
      <c r="AFU1"/>
      <c r="AFV1"/>
      <c r="AFW1"/>
      <c r="AFX1"/>
      <c r="AFY1"/>
      <c r="AFZ1"/>
      <c r="AGA1"/>
      <c r="AGB1"/>
      <c r="AGC1"/>
      <c r="AGD1"/>
      <c r="AGE1"/>
      <c r="AGF1"/>
      <c r="AGG1"/>
      <c r="AGH1"/>
      <c r="AGI1"/>
      <c r="AGJ1"/>
      <c r="AGK1"/>
      <c r="AGL1"/>
      <c r="AGM1"/>
      <c r="AGN1"/>
      <c r="AGO1"/>
      <c r="AGP1"/>
      <c r="AGQ1"/>
      <c r="AGR1"/>
      <c r="AGS1"/>
      <c r="AGT1"/>
      <c r="AGU1"/>
      <c r="AGV1"/>
      <c r="AGW1"/>
      <c r="AGX1"/>
      <c r="AGY1"/>
      <c r="AGZ1"/>
      <c r="AHA1"/>
      <c r="AHB1"/>
      <c r="AHC1"/>
      <c r="AHD1"/>
      <c r="AHE1"/>
      <c r="AHF1"/>
      <c r="AHG1"/>
      <c r="AHH1"/>
      <c r="AHI1"/>
      <c r="AHJ1"/>
      <c r="AHK1"/>
      <c r="AHL1"/>
      <c r="AHM1"/>
      <c r="AHN1"/>
      <c r="AHO1"/>
      <c r="AHP1"/>
      <c r="AHQ1"/>
      <c r="AHR1"/>
      <c r="AHS1"/>
      <c r="AHT1"/>
      <c r="AHU1"/>
      <c r="AHV1"/>
      <c r="AHW1"/>
      <c r="AHX1"/>
      <c r="AHY1"/>
      <c r="AHZ1"/>
      <c r="AIA1"/>
      <c r="AIB1"/>
      <c r="AIC1"/>
      <c r="AID1"/>
      <c r="AIE1"/>
      <c r="AIF1"/>
      <c r="AIG1"/>
      <c r="AIH1"/>
      <c r="AII1"/>
      <c r="AIJ1"/>
      <c r="AIK1"/>
      <c r="AIL1"/>
      <c r="AIM1"/>
      <c r="AIN1"/>
      <c r="AIO1"/>
      <c r="AIP1"/>
      <c r="AIQ1"/>
      <c r="AIR1"/>
      <c r="AIS1"/>
      <c r="AIT1"/>
      <c r="AIU1"/>
      <c r="AIV1"/>
      <c r="AIW1"/>
      <c r="AIX1"/>
      <c r="AIY1"/>
      <c r="AIZ1"/>
      <c r="AJA1"/>
      <c r="AJB1"/>
      <c r="AJC1"/>
      <c r="AJD1"/>
      <c r="AJE1"/>
      <c r="AJF1"/>
      <c r="AJG1"/>
      <c r="AJH1"/>
      <c r="AJI1"/>
      <c r="AJJ1"/>
      <c r="AJK1"/>
      <c r="AJL1"/>
      <c r="AJM1"/>
      <c r="AJN1"/>
      <c r="AJO1"/>
      <c r="AJP1"/>
      <c r="AJQ1"/>
      <c r="AJR1"/>
      <c r="AJS1"/>
      <c r="AJT1"/>
      <c r="AJU1"/>
      <c r="AJV1"/>
      <c r="AJW1"/>
      <c r="AJX1"/>
      <c r="AJY1"/>
      <c r="AJZ1"/>
      <c r="AKA1"/>
      <c r="AKB1"/>
      <c r="AKC1"/>
      <c r="AKD1"/>
      <c r="AKE1"/>
      <c r="AKF1"/>
      <c r="AKG1"/>
      <c r="AKH1"/>
      <c r="AKI1"/>
      <c r="AKJ1"/>
      <c r="AKK1"/>
      <c r="AKL1"/>
      <c r="AKM1"/>
      <c r="AKN1"/>
      <c r="AKO1"/>
      <c r="AKP1"/>
      <c r="AKQ1"/>
      <c r="AKR1"/>
      <c r="AKS1"/>
      <c r="AKT1"/>
      <c r="AKU1"/>
      <c r="AKV1"/>
      <c r="AKW1"/>
      <c r="AKX1"/>
      <c r="AKY1"/>
      <c r="AKZ1"/>
      <c r="ALA1"/>
      <c r="ALB1"/>
      <c r="ALC1"/>
      <c r="ALD1"/>
      <c r="ALE1"/>
      <c r="ALF1"/>
      <c r="ALG1"/>
      <c r="ALH1"/>
      <c r="ALI1"/>
      <c r="ALJ1"/>
      <c r="ALK1"/>
      <c r="ALL1"/>
      <c r="ALM1"/>
      <c r="ALN1"/>
      <c r="ALO1"/>
      <c r="ALP1"/>
      <c r="ALQ1"/>
      <c r="ALR1"/>
      <c r="ALS1"/>
      <c r="ALT1"/>
      <c r="ALU1"/>
      <c r="ALV1"/>
      <c r="ALW1"/>
      <c r="ALX1"/>
      <c r="ALY1"/>
      <c r="ALZ1"/>
      <c r="AMA1"/>
      <c r="AMB1"/>
      <c r="AMC1"/>
      <c r="AMD1"/>
      <c r="AME1"/>
      <c r="AMF1"/>
      <c r="AMG1"/>
      <c r="AMH1"/>
      <c r="AMI1"/>
      <c r="AMJ1"/>
      <c r="AMK1"/>
      <c r="AML1"/>
      <c r="AMM1"/>
      <c r="AMN1"/>
      <c r="AMO1"/>
      <c r="AMP1"/>
      <c r="AMQ1"/>
      <c r="AMR1"/>
      <c r="AMS1"/>
      <c r="AMT1"/>
      <c r="AMU1"/>
      <c r="AMV1"/>
      <c r="AMW1"/>
      <c r="AMX1"/>
      <c r="AMY1"/>
      <c r="AMZ1"/>
      <c r="ANA1"/>
      <c r="ANB1"/>
      <c r="ANC1"/>
      <c r="AND1"/>
      <c r="ANE1"/>
      <c r="ANF1"/>
      <c r="ANG1"/>
      <c r="ANH1"/>
      <c r="ANI1"/>
      <c r="ANJ1"/>
      <c r="ANK1"/>
      <c r="ANL1"/>
      <c r="ANM1"/>
      <c r="ANN1"/>
      <c r="ANO1"/>
      <c r="ANP1"/>
      <c r="ANQ1"/>
      <c r="ANR1"/>
      <c r="ANS1"/>
      <c r="ANT1"/>
      <c r="ANU1"/>
      <c r="ANV1"/>
      <c r="ANW1"/>
      <c r="ANX1"/>
      <c r="ANY1"/>
      <c r="ANZ1"/>
      <c r="AOA1"/>
      <c r="AOB1"/>
      <c r="AOC1"/>
      <c r="AOD1"/>
      <c r="AOE1"/>
      <c r="AOF1"/>
      <c r="AOG1"/>
      <c r="AOH1"/>
      <c r="AOI1"/>
      <c r="AOJ1"/>
      <c r="AOK1"/>
      <c r="AOL1"/>
      <c r="AOM1"/>
      <c r="AON1"/>
      <c r="AOO1"/>
      <c r="AOP1"/>
      <c r="AOQ1"/>
      <c r="AOR1"/>
      <c r="AOS1"/>
      <c r="AOT1"/>
      <c r="AOU1"/>
      <c r="AOV1"/>
      <c r="AOW1"/>
      <c r="AOX1"/>
      <c r="AOY1"/>
      <c r="AOZ1"/>
      <c r="APA1"/>
      <c r="APB1"/>
      <c r="APC1"/>
      <c r="APD1"/>
      <c r="APE1"/>
      <c r="APF1"/>
      <c r="APG1"/>
      <c r="APH1"/>
      <c r="API1"/>
      <c r="APJ1"/>
      <c r="APK1"/>
      <c r="APL1"/>
      <c r="APM1"/>
      <c r="APN1"/>
      <c r="APO1"/>
      <c r="APP1"/>
      <c r="APQ1"/>
      <c r="APR1"/>
      <c r="APS1"/>
      <c r="APT1"/>
      <c r="APU1"/>
      <c r="APV1"/>
      <c r="APW1"/>
      <c r="APX1"/>
      <c r="APY1"/>
      <c r="APZ1"/>
      <c r="AQA1"/>
      <c r="AQB1"/>
      <c r="AQC1"/>
      <c r="AQD1"/>
      <c r="AQE1"/>
      <c r="AQF1"/>
      <c r="AQG1"/>
      <c r="AQH1"/>
      <c r="AQI1"/>
      <c r="AQJ1"/>
      <c r="AQK1"/>
      <c r="AQL1"/>
      <c r="AQM1"/>
      <c r="AQN1"/>
      <c r="AQO1"/>
      <c r="AQP1"/>
      <c r="AQQ1"/>
      <c r="AQR1"/>
      <c r="AQS1"/>
      <c r="AQT1"/>
      <c r="AQU1"/>
      <c r="AQV1"/>
      <c r="AQW1"/>
      <c r="AQX1"/>
      <c r="AQY1"/>
      <c r="AQZ1"/>
      <c r="ARA1"/>
      <c r="ARB1"/>
      <c r="ARC1"/>
      <c r="ARD1"/>
      <c r="ARE1"/>
      <c r="ARF1"/>
      <c r="ARG1"/>
      <c r="ARH1"/>
      <c r="ARI1"/>
      <c r="ARJ1"/>
      <c r="ARK1"/>
      <c r="ARL1"/>
      <c r="ARM1"/>
      <c r="ARN1"/>
      <c r="ARO1"/>
      <c r="ARP1"/>
      <c r="ARQ1"/>
      <c r="ARR1"/>
      <c r="ARS1"/>
      <c r="ART1"/>
      <c r="ARU1"/>
      <c r="ARV1"/>
      <c r="ARW1"/>
      <c r="ARX1"/>
      <c r="ARY1"/>
      <c r="ARZ1"/>
      <c r="ASA1"/>
      <c r="ASB1"/>
      <c r="ASC1"/>
      <c r="ASD1"/>
      <c r="ASE1"/>
      <c r="ASF1"/>
      <c r="ASG1"/>
      <c r="ASH1"/>
      <c r="ASI1"/>
      <c r="ASJ1"/>
      <c r="ASK1"/>
      <c r="ASL1"/>
      <c r="ASM1"/>
      <c r="ASN1"/>
      <c r="ASO1"/>
      <c r="ASP1"/>
      <c r="ASQ1"/>
      <c r="ASR1"/>
      <c r="ASS1"/>
      <c r="AST1"/>
      <c r="ASU1"/>
      <c r="ASV1"/>
      <c r="ASW1"/>
      <c r="ASX1"/>
      <c r="ASY1"/>
      <c r="ASZ1"/>
      <c r="ATA1"/>
      <c r="ATB1"/>
      <c r="ATC1"/>
      <c r="ATD1"/>
      <c r="ATE1"/>
      <c r="ATF1"/>
      <c r="ATG1"/>
      <c r="ATH1"/>
      <c r="ATI1"/>
      <c r="ATJ1"/>
      <c r="ATK1"/>
      <c r="ATL1"/>
      <c r="ATM1"/>
      <c r="ATN1"/>
      <c r="ATO1"/>
      <c r="ATP1"/>
      <c r="ATQ1"/>
      <c r="ATR1"/>
      <c r="ATS1"/>
      <c r="ATT1"/>
      <c r="ATU1"/>
      <c r="ATV1"/>
      <c r="ATW1"/>
      <c r="ATX1"/>
      <c r="ATY1"/>
      <c r="ATZ1"/>
      <c r="AUA1"/>
      <c r="AUB1"/>
      <c r="AUC1"/>
      <c r="AUD1"/>
      <c r="AUE1"/>
      <c r="AUF1"/>
      <c r="AUG1"/>
      <c r="AUH1"/>
      <c r="AUI1"/>
      <c r="AUJ1"/>
      <c r="AUK1"/>
      <c r="AUL1"/>
      <c r="AUM1"/>
      <c r="AUN1"/>
      <c r="AUO1"/>
      <c r="AUP1"/>
      <c r="AUQ1"/>
      <c r="AUR1"/>
      <c r="AUS1"/>
      <c r="AUT1"/>
      <c r="AUU1"/>
      <c r="AUV1"/>
      <c r="AUW1"/>
      <c r="AUX1"/>
      <c r="AUY1"/>
      <c r="AUZ1"/>
      <c r="AVA1"/>
      <c r="AVB1"/>
      <c r="AVC1"/>
      <c r="AVD1"/>
      <c r="AVE1"/>
      <c r="AVF1"/>
      <c r="AVG1"/>
      <c r="AVH1"/>
      <c r="AVI1"/>
      <c r="AVJ1"/>
      <c r="AVK1"/>
      <c r="AVL1"/>
      <c r="AVM1"/>
      <c r="AVN1"/>
      <c r="AVO1"/>
      <c r="AVP1"/>
      <c r="AVQ1"/>
      <c r="AVR1"/>
      <c r="AVS1"/>
      <c r="AVT1"/>
      <c r="AVU1"/>
      <c r="AVV1"/>
      <c r="AVW1"/>
      <c r="AVX1"/>
      <c r="AVY1"/>
      <c r="AVZ1"/>
      <c r="AWA1"/>
      <c r="AWB1"/>
      <c r="AWC1"/>
      <c r="AWD1"/>
      <c r="AWE1"/>
      <c r="AWF1"/>
      <c r="AWG1"/>
      <c r="AWH1"/>
      <c r="AWI1"/>
      <c r="AWJ1"/>
      <c r="AWK1"/>
      <c r="AWL1"/>
      <c r="AWM1"/>
      <c r="AWN1"/>
      <c r="AWO1"/>
      <c r="AWP1"/>
      <c r="AWQ1"/>
      <c r="AWR1"/>
      <c r="AWS1"/>
      <c r="AWT1"/>
      <c r="AWU1"/>
      <c r="AWV1"/>
      <c r="AWW1"/>
      <c r="AWX1"/>
      <c r="AWY1"/>
      <c r="AWZ1"/>
      <c r="AXA1"/>
      <c r="AXB1"/>
      <c r="AXC1"/>
      <c r="AXD1"/>
      <c r="AXE1"/>
      <c r="AXF1"/>
      <c r="AXG1"/>
      <c r="AXH1"/>
      <c r="AXI1"/>
      <c r="AXJ1"/>
      <c r="AXK1"/>
      <c r="AXL1"/>
      <c r="AXM1"/>
      <c r="AXN1"/>
      <c r="AXO1"/>
      <c r="AXP1"/>
      <c r="AXQ1"/>
      <c r="AXR1"/>
      <c r="AXS1"/>
      <c r="AXT1"/>
      <c r="AXU1"/>
      <c r="AXV1"/>
      <c r="AXW1"/>
      <c r="AXX1"/>
      <c r="AXY1"/>
      <c r="AXZ1"/>
      <c r="AYA1"/>
      <c r="AYB1"/>
      <c r="AYC1"/>
      <c r="AYD1"/>
      <c r="AYE1"/>
      <c r="AYF1"/>
      <c r="AYG1"/>
      <c r="AYH1"/>
      <c r="AYI1"/>
      <c r="AYJ1"/>
      <c r="AYK1"/>
      <c r="AYL1"/>
      <c r="AYM1"/>
      <c r="AYN1"/>
      <c r="AYO1"/>
      <c r="AYP1"/>
      <c r="AYQ1"/>
      <c r="AYR1"/>
      <c r="AYS1"/>
      <c r="AYT1"/>
      <c r="AYU1"/>
      <c r="AYV1"/>
      <c r="AYW1"/>
      <c r="AYX1"/>
      <c r="AYY1"/>
      <c r="AYZ1"/>
      <c r="AZA1"/>
      <c r="AZB1"/>
      <c r="AZC1"/>
      <c r="AZD1"/>
      <c r="AZE1"/>
      <c r="AZF1"/>
      <c r="AZG1"/>
      <c r="AZH1"/>
      <c r="AZI1"/>
      <c r="AZJ1"/>
      <c r="AZK1"/>
      <c r="AZL1"/>
      <c r="AZM1"/>
      <c r="AZN1"/>
      <c r="AZO1"/>
      <c r="AZP1"/>
      <c r="AZQ1"/>
      <c r="AZR1"/>
      <c r="AZS1"/>
      <c r="AZT1"/>
      <c r="AZU1"/>
      <c r="AZV1"/>
      <c r="AZW1"/>
      <c r="AZX1"/>
      <c r="AZY1"/>
      <c r="AZZ1"/>
      <c r="BAA1"/>
      <c r="BAB1"/>
      <c r="BAC1"/>
      <c r="BAD1"/>
      <c r="BAE1"/>
      <c r="BAF1"/>
      <c r="BAG1"/>
      <c r="BAH1"/>
      <c r="BAI1"/>
      <c r="BAJ1"/>
      <c r="BAK1"/>
      <c r="BAL1"/>
      <c r="BAM1"/>
      <c r="BAN1"/>
      <c r="BAO1"/>
      <c r="BAP1"/>
      <c r="BAQ1"/>
      <c r="BAR1"/>
      <c r="BAS1"/>
      <c r="BAT1"/>
      <c r="BAU1"/>
      <c r="BAV1"/>
      <c r="BAW1"/>
      <c r="BAX1"/>
      <c r="BAY1"/>
      <c r="BAZ1"/>
      <c r="BBA1"/>
      <c r="BBB1"/>
      <c r="BBC1"/>
      <c r="BBD1"/>
      <c r="BBE1"/>
      <c r="BBF1"/>
      <c r="BBG1"/>
      <c r="BBH1"/>
      <c r="BBI1"/>
      <c r="BBJ1"/>
      <c r="BBK1"/>
      <c r="BBL1"/>
      <c r="BBM1"/>
      <c r="BBN1"/>
      <c r="BBO1"/>
      <c r="BBP1"/>
      <c r="BBQ1"/>
      <c r="BBR1"/>
      <c r="BBS1"/>
      <c r="BBT1"/>
      <c r="BBU1"/>
      <c r="BBV1"/>
      <c r="BBW1"/>
      <c r="BBX1"/>
      <c r="BBY1"/>
      <c r="BBZ1"/>
      <c r="BCA1"/>
      <c r="BCB1"/>
      <c r="BCC1"/>
      <c r="BCD1"/>
      <c r="BCE1"/>
      <c r="BCF1"/>
      <c r="BCG1"/>
      <c r="BCH1"/>
      <c r="BCI1"/>
      <c r="BCJ1"/>
      <c r="BCK1"/>
      <c r="BCL1"/>
      <c r="BCM1"/>
      <c r="BCN1"/>
      <c r="BCO1"/>
      <c r="BCP1"/>
      <c r="BCQ1"/>
      <c r="BCR1"/>
      <c r="BCS1"/>
      <c r="BCT1"/>
      <c r="BCU1"/>
      <c r="BCV1"/>
      <c r="BCW1"/>
      <c r="BCX1"/>
      <c r="BCY1"/>
      <c r="BCZ1"/>
      <c r="BDA1"/>
      <c r="BDB1"/>
      <c r="BDC1"/>
      <c r="BDD1"/>
      <c r="BDE1"/>
      <c r="BDF1"/>
      <c r="BDG1"/>
      <c r="BDH1"/>
      <c r="BDI1"/>
      <c r="BDJ1"/>
      <c r="BDK1"/>
      <c r="BDL1"/>
      <c r="BDM1"/>
      <c r="BDN1"/>
      <c r="BDO1"/>
      <c r="BDP1"/>
      <c r="BDQ1"/>
      <c r="BDR1"/>
      <c r="BDS1"/>
      <c r="BDT1"/>
      <c r="BDU1"/>
      <c r="BDV1"/>
      <c r="BDW1"/>
      <c r="BDX1"/>
      <c r="BDY1"/>
      <c r="BDZ1"/>
      <c r="BEA1"/>
      <c r="BEB1"/>
      <c r="BEC1"/>
      <c r="BED1"/>
      <c r="BEE1"/>
      <c r="BEF1"/>
      <c r="BEG1"/>
      <c r="BEH1"/>
      <c r="BEI1"/>
      <c r="BEJ1"/>
      <c r="BEK1"/>
      <c r="BEL1"/>
      <c r="BEM1"/>
      <c r="BEN1"/>
      <c r="BEO1"/>
      <c r="BEP1"/>
      <c r="BEQ1"/>
      <c r="BER1"/>
      <c r="BES1"/>
      <c r="BET1"/>
      <c r="BEU1"/>
      <c r="BEV1"/>
      <c r="BEW1"/>
      <c r="BEX1"/>
      <c r="BEY1"/>
      <c r="BEZ1"/>
      <c r="BFA1"/>
      <c r="BFB1"/>
      <c r="BFC1"/>
      <c r="BFD1"/>
      <c r="BFE1"/>
      <c r="BFF1"/>
      <c r="BFG1"/>
      <c r="BFH1"/>
      <c r="BFI1"/>
      <c r="BFJ1"/>
      <c r="BFK1"/>
      <c r="BFL1"/>
      <c r="BFM1"/>
      <c r="BFN1"/>
      <c r="BFO1"/>
      <c r="BFP1"/>
      <c r="BFQ1"/>
      <c r="BFR1"/>
      <c r="BFS1"/>
      <c r="BFT1"/>
      <c r="BFU1"/>
      <c r="BFV1"/>
      <c r="BFW1"/>
      <c r="BFX1"/>
      <c r="BFY1"/>
      <c r="BFZ1"/>
      <c r="BGA1"/>
      <c r="BGB1"/>
      <c r="BGC1"/>
      <c r="BGD1"/>
      <c r="BGE1"/>
      <c r="BGF1"/>
      <c r="BGG1"/>
      <c r="BGH1"/>
      <c r="BGI1"/>
      <c r="BGJ1"/>
      <c r="BGK1"/>
      <c r="BGL1"/>
      <c r="BGM1"/>
      <c r="BGN1"/>
      <c r="BGO1"/>
      <c r="BGP1"/>
      <c r="BGQ1"/>
      <c r="BGR1"/>
      <c r="BGS1"/>
      <c r="BGT1"/>
      <c r="BGU1"/>
      <c r="BGV1"/>
      <c r="BGW1"/>
      <c r="BGX1"/>
      <c r="BGY1"/>
      <c r="BGZ1"/>
      <c r="BHA1"/>
      <c r="BHB1"/>
      <c r="BHC1"/>
      <c r="BHD1"/>
      <c r="BHE1"/>
      <c r="BHF1"/>
      <c r="BHG1"/>
      <c r="BHH1"/>
      <c r="BHI1"/>
      <c r="BHJ1"/>
      <c r="BHK1"/>
      <c r="BHL1"/>
      <c r="BHM1"/>
      <c r="BHN1"/>
      <c r="BHO1"/>
      <c r="BHP1"/>
      <c r="BHQ1"/>
      <c r="BHR1"/>
      <c r="BHS1"/>
      <c r="BHT1"/>
      <c r="BHU1"/>
      <c r="BHV1"/>
      <c r="BHW1"/>
      <c r="BHX1"/>
      <c r="BHY1"/>
      <c r="BHZ1"/>
      <c r="BIA1"/>
      <c r="BIB1"/>
      <c r="BIC1"/>
      <c r="BID1"/>
      <c r="BIE1"/>
      <c r="BIF1"/>
      <c r="BIG1"/>
      <c r="BIH1"/>
      <c r="BII1"/>
      <c r="BIJ1"/>
      <c r="BIK1"/>
      <c r="BIL1"/>
      <c r="BIM1"/>
      <c r="BIN1"/>
      <c r="BIO1"/>
      <c r="BIP1"/>
      <c r="BIQ1"/>
      <c r="BIR1"/>
      <c r="BIS1"/>
      <c r="BIT1"/>
      <c r="BIU1"/>
      <c r="BIV1"/>
      <c r="BIW1"/>
      <c r="BIX1"/>
      <c r="BIY1"/>
      <c r="BIZ1"/>
      <c r="BJA1"/>
      <c r="BJB1"/>
      <c r="BJC1"/>
      <c r="BJD1"/>
      <c r="BJE1"/>
      <c r="BJF1"/>
      <c r="BJG1"/>
      <c r="BJH1"/>
      <c r="BJI1"/>
      <c r="BJJ1"/>
      <c r="BJK1"/>
      <c r="BJL1"/>
      <c r="BJM1"/>
      <c r="BJN1"/>
      <c r="BJO1"/>
      <c r="BJP1"/>
      <c r="BJQ1"/>
      <c r="BJR1"/>
      <c r="BJS1"/>
      <c r="BJT1"/>
      <c r="BJU1"/>
      <c r="BJV1"/>
      <c r="BJW1"/>
      <c r="BJX1"/>
      <c r="BJY1"/>
      <c r="BJZ1"/>
      <c r="BKA1"/>
      <c r="BKB1"/>
      <c r="BKC1"/>
      <c r="BKD1"/>
      <c r="BKE1"/>
      <c r="BKF1"/>
      <c r="BKG1"/>
      <c r="BKH1"/>
      <c r="BKI1"/>
      <c r="BKJ1"/>
      <c r="BKK1"/>
      <c r="BKL1"/>
      <c r="BKM1"/>
      <c r="BKN1"/>
      <c r="BKO1"/>
      <c r="BKP1"/>
      <c r="BKQ1"/>
      <c r="BKR1"/>
      <c r="BKS1"/>
      <c r="BKT1"/>
      <c r="BKU1"/>
      <c r="BKV1"/>
      <c r="BKW1"/>
      <c r="BKX1"/>
      <c r="BKY1"/>
      <c r="BKZ1"/>
      <c r="BLA1"/>
      <c r="BLB1"/>
      <c r="BLC1"/>
      <c r="BLD1"/>
      <c r="BLE1"/>
      <c r="BLF1"/>
      <c r="BLG1"/>
      <c r="BLH1"/>
      <c r="BLI1"/>
      <c r="BLJ1"/>
      <c r="BLK1"/>
      <c r="BLL1"/>
      <c r="BLM1"/>
      <c r="BLN1"/>
      <c r="BLO1"/>
      <c r="BLP1"/>
      <c r="BLQ1"/>
      <c r="BLR1"/>
      <c r="BLS1"/>
      <c r="BLT1"/>
      <c r="BLU1"/>
      <c r="BLV1"/>
      <c r="BLW1"/>
      <c r="BLX1"/>
      <c r="BLY1"/>
      <c r="BLZ1"/>
      <c r="BMA1"/>
      <c r="BMB1"/>
      <c r="BMC1"/>
      <c r="BMD1"/>
      <c r="BME1"/>
      <c r="BMF1"/>
      <c r="BMG1"/>
      <c r="BMH1"/>
      <c r="BMI1"/>
      <c r="BMJ1"/>
      <c r="BMK1"/>
      <c r="BML1"/>
      <c r="BMM1"/>
      <c r="BMN1"/>
      <c r="BMO1"/>
      <c r="BMP1"/>
      <c r="BMQ1"/>
      <c r="BMR1"/>
      <c r="BMS1"/>
      <c r="BMT1"/>
      <c r="BMU1"/>
      <c r="BMV1"/>
      <c r="BMW1"/>
      <c r="BMX1"/>
      <c r="BMY1"/>
      <c r="BMZ1"/>
      <c r="BNA1"/>
      <c r="BNB1"/>
      <c r="BNC1"/>
      <c r="BND1"/>
      <c r="BNE1"/>
      <c r="BNF1"/>
      <c r="BNG1"/>
      <c r="BNH1"/>
      <c r="BNI1"/>
      <c r="BNJ1"/>
      <c r="BNK1"/>
      <c r="BNL1"/>
      <c r="BNM1"/>
      <c r="BNN1"/>
      <c r="BNO1"/>
      <c r="BNP1"/>
      <c r="BNQ1"/>
      <c r="BNR1"/>
      <c r="BNS1"/>
      <c r="BNT1"/>
      <c r="BNU1"/>
      <c r="BNV1"/>
      <c r="BNW1"/>
      <c r="BNX1"/>
      <c r="BNY1"/>
      <c r="BNZ1"/>
      <c r="BOA1"/>
      <c r="BOB1"/>
      <c r="BOC1"/>
      <c r="BOD1"/>
      <c r="BOE1"/>
      <c r="BOF1"/>
      <c r="BOG1"/>
      <c r="BOH1"/>
      <c r="BOI1"/>
      <c r="BOJ1"/>
      <c r="BOK1"/>
      <c r="BOL1"/>
      <c r="BOM1"/>
      <c r="BON1"/>
      <c r="BOO1"/>
      <c r="BOP1"/>
      <c r="BOQ1"/>
      <c r="BOR1"/>
      <c r="BOS1"/>
      <c r="BOT1"/>
      <c r="BOU1"/>
      <c r="BOV1"/>
      <c r="BOW1"/>
      <c r="BOX1"/>
      <c r="BOY1"/>
      <c r="BOZ1"/>
      <c r="BPA1"/>
      <c r="BPB1"/>
      <c r="BPC1"/>
      <c r="BPD1"/>
      <c r="BPE1"/>
      <c r="BPF1"/>
      <c r="BPG1"/>
      <c r="BPH1"/>
      <c r="BPI1"/>
      <c r="BPJ1"/>
      <c r="BPK1"/>
      <c r="BPL1"/>
      <c r="BPM1"/>
      <c r="BPN1"/>
      <c r="BPO1"/>
      <c r="BPP1"/>
      <c r="BPQ1"/>
      <c r="BPR1"/>
      <c r="BPS1"/>
      <c r="BPT1"/>
      <c r="BPU1"/>
      <c r="BPV1"/>
      <c r="BPW1"/>
      <c r="BPX1"/>
      <c r="BPY1"/>
      <c r="BPZ1"/>
      <c r="BQA1"/>
      <c r="BQB1"/>
      <c r="BQC1"/>
      <c r="BQD1"/>
      <c r="BQE1"/>
      <c r="BQF1"/>
      <c r="BQG1"/>
      <c r="BQH1"/>
      <c r="BQI1"/>
      <c r="BQJ1"/>
      <c r="BQK1"/>
      <c r="BQL1"/>
      <c r="BQM1"/>
      <c r="BQN1"/>
      <c r="BQO1"/>
      <c r="BQP1"/>
      <c r="BQQ1"/>
      <c r="BQR1"/>
      <c r="BQS1"/>
      <c r="BQT1"/>
      <c r="BQU1"/>
      <c r="BQV1"/>
      <c r="BQW1"/>
      <c r="BQX1"/>
      <c r="BQY1"/>
      <c r="BQZ1"/>
      <c r="BRA1"/>
      <c r="BRB1"/>
      <c r="BRC1"/>
      <c r="BRD1"/>
      <c r="BRE1"/>
      <c r="BRF1"/>
      <c r="BRG1"/>
      <c r="BRH1"/>
      <c r="BRI1"/>
      <c r="BRJ1"/>
      <c r="BRK1"/>
      <c r="BRL1"/>
      <c r="BRM1"/>
      <c r="BRN1"/>
      <c r="BRO1"/>
      <c r="BRP1"/>
      <c r="BRQ1"/>
      <c r="BRR1"/>
      <c r="BRS1"/>
      <c r="BRT1"/>
      <c r="BRU1"/>
      <c r="BRV1"/>
      <c r="BRW1"/>
      <c r="BRX1"/>
      <c r="BRY1"/>
      <c r="BRZ1"/>
      <c r="BSA1"/>
      <c r="BSB1"/>
      <c r="BSC1"/>
      <c r="BSD1"/>
      <c r="BSE1"/>
      <c r="BSF1"/>
      <c r="BSG1"/>
      <c r="BSH1"/>
      <c r="BSI1"/>
      <c r="BSJ1"/>
      <c r="BSK1"/>
      <c r="BSL1"/>
      <c r="BSM1"/>
      <c r="BSN1"/>
      <c r="BSO1"/>
      <c r="BSP1"/>
      <c r="BSQ1"/>
      <c r="BSR1"/>
      <c r="BSS1"/>
      <c r="BST1"/>
      <c r="BSU1"/>
      <c r="BSV1"/>
      <c r="BSW1"/>
      <c r="BSX1"/>
      <c r="BSY1"/>
      <c r="BSZ1"/>
      <c r="BTA1"/>
      <c r="BTB1"/>
      <c r="BTC1"/>
      <c r="BTD1"/>
      <c r="BTE1"/>
      <c r="BTF1"/>
      <c r="BTG1"/>
      <c r="BTH1"/>
      <c r="BTI1"/>
      <c r="BTJ1"/>
      <c r="BTK1"/>
      <c r="BTL1"/>
      <c r="BTM1"/>
      <c r="BTN1"/>
      <c r="BTO1"/>
      <c r="BTP1"/>
      <c r="BTQ1"/>
      <c r="BTR1"/>
      <c r="BTS1"/>
      <c r="BTT1"/>
      <c r="BTU1"/>
      <c r="BTV1"/>
      <c r="BTW1"/>
      <c r="BTX1"/>
      <c r="BTY1"/>
      <c r="BTZ1"/>
      <c r="BUA1"/>
      <c r="BUB1"/>
      <c r="BUC1"/>
      <c r="BUD1"/>
      <c r="BUE1"/>
      <c r="BUF1"/>
      <c r="BUG1"/>
      <c r="BUH1"/>
      <c r="BUI1"/>
      <c r="BUJ1"/>
      <c r="BUK1"/>
      <c r="BUL1"/>
      <c r="BUM1"/>
      <c r="BUN1"/>
      <c r="BUO1"/>
      <c r="BUP1"/>
      <c r="BUQ1"/>
      <c r="BUR1"/>
      <c r="BUS1"/>
      <c r="BUT1"/>
      <c r="BUU1"/>
      <c r="BUV1"/>
      <c r="BUW1"/>
      <c r="BUX1"/>
      <c r="BUY1"/>
      <c r="BUZ1"/>
      <c r="BVA1"/>
      <c r="BVB1"/>
      <c r="BVC1"/>
      <c r="BVD1"/>
      <c r="BVE1"/>
      <c r="BVF1"/>
      <c r="BVG1"/>
      <c r="BVH1"/>
      <c r="BVI1"/>
      <c r="BVJ1"/>
      <c r="BVK1"/>
      <c r="BVL1"/>
      <c r="BVM1"/>
      <c r="BVN1"/>
      <c r="BVO1"/>
      <c r="BVP1"/>
      <c r="BVQ1"/>
      <c r="BVR1"/>
      <c r="BVS1"/>
      <c r="BVT1"/>
      <c r="BVU1"/>
      <c r="BVV1"/>
      <c r="BVW1"/>
      <c r="BVX1"/>
      <c r="BVY1"/>
      <c r="BVZ1"/>
      <c r="BWA1"/>
      <c r="BWB1"/>
      <c r="BWC1"/>
      <c r="BWD1"/>
      <c r="BWE1"/>
      <c r="BWF1"/>
      <c r="BWG1"/>
      <c r="BWH1"/>
      <c r="BWI1"/>
      <c r="BWJ1"/>
      <c r="BWK1"/>
      <c r="BWL1"/>
      <c r="BWM1"/>
      <c r="BWN1"/>
      <c r="BWO1"/>
      <c r="BWP1"/>
      <c r="BWQ1"/>
      <c r="BWR1"/>
      <c r="BWS1"/>
      <c r="BWT1"/>
      <c r="BWU1"/>
      <c r="BWV1"/>
      <c r="BWW1"/>
      <c r="BWX1"/>
      <c r="BWY1"/>
      <c r="BWZ1"/>
      <c r="BXA1"/>
      <c r="BXB1"/>
      <c r="BXC1"/>
      <c r="BXD1"/>
      <c r="BXE1"/>
      <c r="BXF1"/>
      <c r="BXG1"/>
      <c r="BXH1"/>
      <c r="BXI1"/>
      <c r="BXJ1"/>
      <c r="BXK1"/>
      <c r="BXL1"/>
      <c r="BXM1"/>
      <c r="BXN1"/>
      <c r="BXO1"/>
      <c r="BXP1"/>
      <c r="BXQ1"/>
      <c r="BXR1"/>
      <c r="BXS1"/>
      <c r="BXT1"/>
      <c r="BXU1"/>
      <c r="BXV1"/>
      <c r="BXW1"/>
      <c r="BXX1"/>
      <c r="BXY1"/>
      <c r="BXZ1"/>
      <c r="BYA1"/>
      <c r="BYB1"/>
      <c r="BYC1"/>
      <c r="BYD1"/>
      <c r="BYE1"/>
      <c r="BYF1"/>
      <c r="BYG1"/>
      <c r="BYH1"/>
      <c r="BYI1"/>
      <c r="BYJ1"/>
      <c r="BYK1"/>
      <c r="BYL1"/>
      <c r="BYM1"/>
      <c r="BYN1"/>
      <c r="BYO1"/>
      <c r="BYP1"/>
      <c r="BYQ1"/>
      <c r="BYR1"/>
      <c r="BYS1"/>
      <c r="BYT1"/>
      <c r="BYU1"/>
      <c r="BYV1"/>
      <c r="BYW1"/>
      <c r="BYX1"/>
      <c r="BYY1"/>
      <c r="BYZ1"/>
      <c r="BZA1"/>
      <c r="BZB1"/>
      <c r="BZC1"/>
      <c r="BZD1"/>
      <c r="BZE1"/>
      <c r="BZF1"/>
      <c r="BZG1"/>
      <c r="BZH1"/>
      <c r="BZI1"/>
      <c r="BZJ1"/>
      <c r="BZK1"/>
      <c r="BZL1"/>
      <c r="BZM1"/>
      <c r="BZN1"/>
      <c r="BZO1"/>
      <c r="BZP1"/>
      <c r="BZQ1"/>
      <c r="BZR1"/>
      <c r="BZS1"/>
      <c r="BZT1"/>
      <c r="BZU1"/>
      <c r="BZV1"/>
      <c r="BZW1"/>
      <c r="BZX1"/>
      <c r="BZY1"/>
      <c r="BZZ1"/>
      <c r="CAA1"/>
      <c r="CAB1"/>
      <c r="CAC1"/>
      <c r="CAD1"/>
      <c r="CAE1"/>
      <c r="CAF1"/>
      <c r="CAG1"/>
      <c r="CAH1"/>
      <c r="CAI1"/>
      <c r="CAJ1"/>
      <c r="CAK1"/>
      <c r="CAL1"/>
      <c r="CAM1"/>
      <c r="CAN1"/>
      <c r="CAO1"/>
      <c r="CAP1"/>
      <c r="CAQ1"/>
      <c r="CAR1"/>
      <c r="CAS1"/>
      <c r="CAT1"/>
      <c r="CAU1"/>
      <c r="CAV1"/>
      <c r="CAW1"/>
      <c r="CAX1"/>
      <c r="CAY1"/>
      <c r="CAZ1"/>
      <c r="CBA1"/>
      <c r="CBB1"/>
      <c r="CBC1"/>
      <c r="CBD1"/>
      <c r="CBE1"/>
      <c r="CBF1"/>
      <c r="CBG1"/>
      <c r="CBH1"/>
      <c r="CBI1"/>
      <c r="CBJ1"/>
      <c r="CBK1"/>
      <c r="CBL1"/>
      <c r="CBM1"/>
      <c r="CBN1"/>
      <c r="CBO1"/>
      <c r="CBP1"/>
      <c r="CBQ1"/>
      <c r="CBR1"/>
      <c r="CBS1"/>
      <c r="CBT1"/>
      <c r="CBU1"/>
      <c r="CBV1"/>
      <c r="CBW1"/>
      <c r="CBX1"/>
      <c r="CBY1"/>
      <c r="CBZ1"/>
      <c r="CCA1"/>
      <c r="CCB1"/>
      <c r="CCC1"/>
      <c r="CCD1"/>
      <c r="CCE1"/>
      <c r="CCF1"/>
      <c r="CCG1"/>
      <c r="CCH1"/>
      <c r="CCI1"/>
      <c r="CCJ1"/>
      <c r="CCK1"/>
      <c r="CCL1"/>
      <c r="CCM1"/>
      <c r="CCN1"/>
      <c r="CCO1"/>
      <c r="CCP1"/>
      <c r="CCQ1"/>
      <c r="CCR1"/>
      <c r="CCS1"/>
      <c r="CCT1"/>
      <c r="CCU1"/>
      <c r="CCV1"/>
      <c r="CCW1"/>
      <c r="CCX1"/>
      <c r="CCY1"/>
      <c r="CCZ1"/>
      <c r="CDA1"/>
      <c r="CDB1"/>
      <c r="CDC1"/>
      <c r="CDD1"/>
      <c r="CDE1"/>
      <c r="CDF1"/>
      <c r="CDG1"/>
      <c r="CDH1"/>
      <c r="CDI1"/>
      <c r="CDJ1"/>
      <c r="CDK1"/>
      <c r="CDL1"/>
      <c r="CDM1"/>
      <c r="CDN1"/>
      <c r="CDO1"/>
      <c r="CDP1"/>
      <c r="CDQ1"/>
      <c r="CDR1"/>
      <c r="CDS1"/>
      <c r="CDT1"/>
      <c r="CDU1"/>
      <c r="CDV1"/>
      <c r="CDW1"/>
      <c r="CDX1"/>
      <c r="CDY1"/>
      <c r="CDZ1"/>
      <c r="CEA1"/>
      <c r="CEB1"/>
      <c r="CEC1"/>
      <c r="CED1"/>
      <c r="CEE1"/>
      <c r="CEF1"/>
      <c r="CEG1"/>
      <c r="CEH1"/>
      <c r="CEI1"/>
      <c r="CEJ1"/>
      <c r="CEK1"/>
      <c r="CEL1"/>
      <c r="CEM1"/>
      <c r="CEN1"/>
      <c r="CEO1"/>
      <c r="CEP1"/>
      <c r="CEQ1"/>
      <c r="CER1"/>
      <c r="CES1"/>
      <c r="CET1"/>
      <c r="CEU1"/>
      <c r="CEV1"/>
      <c r="CEW1"/>
      <c r="CEX1"/>
      <c r="CEY1"/>
      <c r="CEZ1"/>
      <c r="CFA1"/>
      <c r="CFB1"/>
      <c r="CFC1"/>
      <c r="CFD1"/>
      <c r="CFE1"/>
      <c r="CFF1"/>
      <c r="CFG1"/>
      <c r="CFH1"/>
      <c r="CFI1"/>
      <c r="CFJ1"/>
      <c r="CFK1"/>
      <c r="CFL1"/>
      <c r="CFM1"/>
      <c r="CFN1"/>
      <c r="CFO1"/>
      <c r="CFP1"/>
      <c r="CFQ1"/>
      <c r="CFR1"/>
      <c r="CFS1"/>
      <c r="CFT1"/>
      <c r="CFU1"/>
      <c r="CFV1"/>
      <c r="CFW1"/>
      <c r="CFX1"/>
      <c r="CFY1"/>
      <c r="CFZ1"/>
      <c r="CGA1"/>
      <c r="CGB1"/>
      <c r="CGC1"/>
      <c r="CGD1"/>
      <c r="CGE1"/>
      <c r="CGF1"/>
      <c r="CGG1"/>
      <c r="CGH1"/>
      <c r="CGI1"/>
      <c r="CGJ1"/>
      <c r="CGK1"/>
      <c r="CGL1"/>
      <c r="CGM1"/>
      <c r="CGN1"/>
      <c r="CGO1"/>
      <c r="CGP1"/>
      <c r="CGQ1"/>
      <c r="CGR1"/>
      <c r="CGS1"/>
      <c r="CGT1"/>
      <c r="CGU1"/>
      <c r="CGV1"/>
      <c r="CGW1"/>
      <c r="CGX1"/>
      <c r="CGY1"/>
      <c r="CGZ1"/>
      <c r="CHA1"/>
      <c r="CHB1"/>
      <c r="CHC1"/>
      <c r="CHD1"/>
      <c r="CHE1"/>
      <c r="CHF1"/>
      <c r="CHG1"/>
      <c r="CHH1"/>
      <c r="CHI1"/>
      <c r="CHJ1"/>
      <c r="CHK1"/>
      <c r="CHL1"/>
      <c r="CHM1"/>
      <c r="CHN1"/>
      <c r="CHO1"/>
      <c r="CHP1"/>
      <c r="CHQ1"/>
      <c r="CHR1"/>
      <c r="CHS1"/>
      <c r="CHT1"/>
      <c r="CHU1"/>
      <c r="CHV1"/>
      <c r="CHW1"/>
      <c r="CHX1"/>
      <c r="CHY1"/>
      <c r="CHZ1"/>
      <c r="CIA1"/>
      <c r="CIB1"/>
      <c r="CIC1"/>
      <c r="CID1"/>
      <c r="CIE1"/>
      <c r="CIF1"/>
      <c r="CIG1"/>
      <c r="CIH1"/>
      <c r="CII1"/>
      <c r="CIJ1"/>
      <c r="CIK1"/>
      <c r="CIL1"/>
      <c r="CIM1"/>
      <c r="CIN1"/>
      <c r="CIO1"/>
      <c r="CIP1"/>
      <c r="CIQ1"/>
      <c r="CIR1"/>
      <c r="CIS1"/>
      <c r="CIT1"/>
      <c r="CIU1"/>
      <c r="CIV1"/>
      <c r="CIW1"/>
      <c r="CIX1"/>
      <c r="CIY1"/>
      <c r="CIZ1"/>
      <c r="CJA1"/>
      <c r="CJB1"/>
      <c r="CJC1"/>
      <c r="CJD1"/>
      <c r="CJE1"/>
      <c r="CJF1"/>
      <c r="CJG1"/>
      <c r="CJH1"/>
      <c r="CJI1"/>
      <c r="CJJ1"/>
      <c r="CJK1"/>
      <c r="CJL1"/>
      <c r="CJM1"/>
      <c r="CJN1"/>
      <c r="CJO1"/>
      <c r="CJP1"/>
      <c r="CJQ1"/>
      <c r="CJR1"/>
      <c r="CJS1"/>
      <c r="CJT1"/>
      <c r="CJU1"/>
      <c r="CJV1"/>
      <c r="CJW1"/>
      <c r="CJX1"/>
      <c r="CJY1"/>
      <c r="CJZ1"/>
      <c r="CKA1"/>
      <c r="CKB1"/>
      <c r="CKC1"/>
      <c r="CKD1"/>
      <c r="CKE1"/>
      <c r="CKF1"/>
      <c r="CKG1"/>
      <c r="CKH1"/>
      <c r="CKI1"/>
      <c r="CKJ1"/>
      <c r="CKK1"/>
      <c r="CKL1"/>
      <c r="CKM1"/>
      <c r="CKN1"/>
      <c r="CKO1"/>
      <c r="CKP1"/>
      <c r="CKQ1"/>
      <c r="CKR1"/>
      <c r="CKS1"/>
      <c r="CKT1"/>
      <c r="CKU1"/>
      <c r="CKV1"/>
      <c r="CKW1"/>
      <c r="CKX1"/>
      <c r="CKY1"/>
      <c r="CKZ1"/>
      <c r="CLA1"/>
      <c r="CLB1"/>
      <c r="CLC1"/>
      <c r="CLD1"/>
      <c r="CLE1"/>
      <c r="CLF1"/>
      <c r="CLG1"/>
      <c r="CLH1"/>
      <c r="CLI1"/>
      <c r="CLJ1"/>
      <c r="CLK1"/>
      <c r="CLL1"/>
      <c r="CLM1"/>
      <c r="CLN1"/>
      <c r="CLO1"/>
      <c r="CLP1"/>
      <c r="CLQ1"/>
      <c r="CLR1"/>
      <c r="CLS1"/>
      <c r="CLT1"/>
      <c r="CLU1"/>
      <c r="CLV1"/>
      <c r="CLW1"/>
      <c r="CLX1"/>
      <c r="CLY1"/>
      <c r="CLZ1"/>
      <c r="CMA1"/>
      <c r="CMB1"/>
      <c r="CMC1"/>
      <c r="CMD1"/>
      <c r="CME1"/>
      <c r="CMF1"/>
      <c r="CMG1"/>
      <c r="CMH1"/>
      <c r="CMI1"/>
      <c r="CMJ1"/>
      <c r="CMK1"/>
      <c r="CML1"/>
      <c r="CMM1"/>
      <c r="CMN1"/>
      <c r="CMO1"/>
      <c r="CMP1"/>
      <c r="CMQ1"/>
      <c r="CMR1"/>
      <c r="CMS1"/>
      <c r="CMT1"/>
      <c r="CMU1"/>
      <c r="CMV1"/>
      <c r="CMW1"/>
      <c r="CMX1"/>
      <c r="CMY1"/>
      <c r="CMZ1"/>
      <c r="CNA1"/>
      <c r="CNB1"/>
      <c r="CNC1"/>
      <c r="CND1"/>
      <c r="CNE1"/>
      <c r="CNF1"/>
      <c r="CNG1"/>
      <c r="CNH1"/>
      <c r="CNI1"/>
      <c r="CNJ1"/>
      <c r="CNK1"/>
      <c r="CNL1"/>
      <c r="CNM1"/>
      <c r="CNN1"/>
      <c r="CNO1"/>
      <c r="CNP1"/>
      <c r="CNQ1"/>
      <c r="CNR1"/>
      <c r="CNS1"/>
      <c r="CNT1"/>
      <c r="CNU1"/>
      <c r="CNV1"/>
      <c r="CNW1"/>
      <c r="CNX1"/>
      <c r="CNY1"/>
      <c r="CNZ1"/>
      <c r="COA1"/>
      <c r="COB1"/>
      <c r="COC1"/>
      <c r="COD1"/>
      <c r="COE1"/>
      <c r="COF1"/>
      <c r="COG1"/>
      <c r="COH1"/>
      <c r="COI1"/>
      <c r="COJ1"/>
      <c r="COK1"/>
      <c r="COL1"/>
      <c r="COM1"/>
      <c r="CON1"/>
      <c r="COO1"/>
      <c r="COP1"/>
      <c r="COQ1"/>
      <c r="COR1"/>
      <c r="COS1"/>
      <c r="COT1"/>
      <c r="COU1"/>
      <c r="COV1"/>
      <c r="COW1"/>
      <c r="COX1"/>
      <c r="COY1"/>
      <c r="COZ1"/>
      <c r="CPA1"/>
      <c r="CPB1"/>
      <c r="CPC1"/>
      <c r="CPD1"/>
      <c r="CPE1"/>
      <c r="CPF1"/>
      <c r="CPG1"/>
      <c r="CPH1"/>
      <c r="CPI1"/>
      <c r="CPJ1"/>
      <c r="CPK1"/>
      <c r="CPL1"/>
      <c r="CPM1"/>
      <c r="CPN1"/>
      <c r="CPO1"/>
      <c r="CPP1"/>
      <c r="CPQ1"/>
      <c r="CPR1"/>
      <c r="CPS1"/>
      <c r="CPT1"/>
      <c r="CPU1"/>
      <c r="CPV1"/>
      <c r="CPW1"/>
      <c r="CPX1"/>
      <c r="CPY1"/>
      <c r="CPZ1"/>
      <c r="CQA1"/>
      <c r="CQB1"/>
      <c r="CQC1"/>
      <c r="CQD1"/>
      <c r="CQE1"/>
      <c r="CQF1"/>
      <c r="CQG1"/>
      <c r="CQH1"/>
      <c r="CQI1"/>
      <c r="CQJ1"/>
      <c r="CQK1"/>
      <c r="CQL1"/>
      <c r="CQM1"/>
      <c r="CQN1"/>
      <c r="CQO1"/>
      <c r="CQP1"/>
      <c r="CQQ1"/>
      <c r="CQR1"/>
      <c r="CQS1"/>
      <c r="CQT1"/>
      <c r="CQU1"/>
      <c r="CQV1"/>
      <c r="CQW1"/>
      <c r="CQX1"/>
      <c r="CQY1"/>
      <c r="CQZ1"/>
      <c r="CRA1"/>
      <c r="CRB1"/>
      <c r="CRC1"/>
      <c r="CRD1"/>
      <c r="CRE1"/>
      <c r="CRF1"/>
      <c r="CRG1"/>
      <c r="CRH1"/>
      <c r="CRI1"/>
      <c r="CRJ1"/>
      <c r="CRK1"/>
      <c r="CRL1"/>
      <c r="CRM1"/>
      <c r="CRN1"/>
      <c r="CRO1"/>
      <c r="CRP1"/>
      <c r="CRQ1"/>
      <c r="CRR1"/>
      <c r="CRS1"/>
      <c r="CRT1"/>
      <c r="CRU1"/>
      <c r="CRV1"/>
      <c r="CRW1"/>
      <c r="CRX1"/>
      <c r="CRY1"/>
      <c r="CRZ1"/>
      <c r="CSA1"/>
      <c r="CSB1"/>
      <c r="CSC1"/>
      <c r="CSD1"/>
      <c r="CSE1"/>
      <c r="CSF1"/>
      <c r="CSG1"/>
      <c r="CSH1"/>
      <c r="CSI1"/>
      <c r="CSJ1"/>
      <c r="CSK1"/>
      <c r="CSL1"/>
      <c r="CSM1"/>
      <c r="CSN1"/>
      <c r="CSO1"/>
      <c r="CSP1"/>
      <c r="CSQ1"/>
      <c r="CSR1"/>
      <c r="CSS1"/>
      <c r="CST1"/>
      <c r="CSU1"/>
      <c r="CSV1"/>
      <c r="CSW1"/>
      <c r="CSX1"/>
      <c r="CSY1"/>
      <c r="CSZ1"/>
      <c r="CTA1"/>
      <c r="CTB1"/>
      <c r="CTC1"/>
      <c r="CTD1"/>
      <c r="CTE1"/>
      <c r="CTF1"/>
      <c r="CTG1"/>
      <c r="CTH1"/>
      <c r="CTI1"/>
      <c r="CTJ1"/>
      <c r="CTK1"/>
      <c r="CTL1"/>
      <c r="CTM1"/>
      <c r="CTN1"/>
      <c r="CTO1"/>
      <c r="CTP1"/>
      <c r="CTQ1"/>
      <c r="CTR1"/>
      <c r="CTS1"/>
      <c r="CTT1"/>
      <c r="CTU1"/>
      <c r="CTV1"/>
      <c r="CTW1"/>
      <c r="CTX1"/>
      <c r="CTY1"/>
      <c r="CTZ1"/>
      <c r="CUA1"/>
      <c r="CUB1"/>
      <c r="CUC1"/>
      <c r="CUD1"/>
      <c r="CUE1"/>
      <c r="CUF1"/>
      <c r="CUG1"/>
      <c r="CUH1"/>
      <c r="CUI1"/>
      <c r="CUJ1"/>
      <c r="CUK1"/>
      <c r="CUL1"/>
      <c r="CUM1"/>
      <c r="CUN1"/>
      <c r="CUO1"/>
      <c r="CUP1"/>
      <c r="CUQ1"/>
      <c r="CUR1"/>
      <c r="CUS1"/>
      <c r="CUT1"/>
      <c r="CUU1"/>
      <c r="CUV1"/>
      <c r="CUW1"/>
      <c r="CUX1"/>
      <c r="CUY1"/>
      <c r="CUZ1"/>
      <c r="CVA1"/>
      <c r="CVB1"/>
      <c r="CVC1"/>
      <c r="CVD1"/>
      <c r="CVE1"/>
      <c r="CVF1"/>
      <c r="CVG1"/>
      <c r="CVH1"/>
      <c r="CVI1"/>
      <c r="CVJ1"/>
      <c r="CVK1"/>
      <c r="CVL1"/>
      <c r="CVM1"/>
      <c r="CVN1"/>
      <c r="CVO1"/>
      <c r="CVP1"/>
      <c r="CVQ1"/>
      <c r="CVR1"/>
      <c r="CVS1"/>
      <c r="CVT1"/>
      <c r="CVU1"/>
      <c r="CVV1"/>
      <c r="CVW1"/>
      <c r="CVX1"/>
      <c r="CVY1"/>
      <c r="CVZ1"/>
      <c r="CWA1"/>
      <c r="CWB1"/>
      <c r="CWC1"/>
      <c r="CWD1"/>
      <c r="CWE1"/>
      <c r="CWF1"/>
      <c r="CWG1"/>
      <c r="CWH1"/>
      <c r="CWI1"/>
      <c r="CWJ1"/>
      <c r="CWK1"/>
      <c r="CWL1"/>
      <c r="CWM1"/>
      <c r="CWN1"/>
      <c r="CWO1"/>
      <c r="CWP1"/>
      <c r="CWQ1"/>
      <c r="CWR1"/>
      <c r="CWS1"/>
      <c r="CWT1"/>
      <c r="CWU1"/>
      <c r="CWV1"/>
      <c r="CWW1"/>
      <c r="CWX1"/>
      <c r="CWY1"/>
      <c r="CWZ1"/>
      <c r="CXA1"/>
      <c r="CXB1"/>
      <c r="CXC1"/>
      <c r="CXD1"/>
      <c r="CXE1"/>
      <c r="CXF1"/>
      <c r="CXG1"/>
      <c r="CXH1"/>
      <c r="CXI1"/>
      <c r="CXJ1"/>
      <c r="CXK1"/>
      <c r="CXL1"/>
      <c r="CXM1"/>
      <c r="CXN1"/>
      <c r="CXO1"/>
      <c r="CXP1"/>
      <c r="CXQ1"/>
      <c r="CXR1"/>
      <c r="CXS1"/>
      <c r="CXT1"/>
      <c r="CXU1"/>
      <c r="CXV1"/>
      <c r="CXW1"/>
      <c r="CXX1"/>
      <c r="CXY1"/>
      <c r="CXZ1"/>
      <c r="CYA1"/>
      <c r="CYB1"/>
      <c r="CYC1"/>
      <c r="CYD1"/>
      <c r="CYE1"/>
      <c r="CYF1"/>
      <c r="CYG1"/>
      <c r="CYH1"/>
      <c r="CYI1"/>
      <c r="CYJ1"/>
      <c r="CYK1"/>
      <c r="CYL1"/>
      <c r="CYM1"/>
      <c r="CYN1"/>
      <c r="CYO1"/>
      <c r="CYP1"/>
      <c r="CYQ1"/>
      <c r="CYR1"/>
      <c r="CYS1"/>
      <c r="CYT1"/>
      <c r="CYU1"/>
      <c r="CYV1"/>
      <c r="CYW1"/>
      <c r="CYX1"/>
      <c r="CYY1"/>
      <c r="CYZ1"/>
      <c r="CZA1"/>
      <c r="CZB1"/>
      <c r="CZC1"/>
      <c r="CZD1"/>
      <c r="CZE1"/>
      <c r="CZF1"/>
      <c r="CZG1"/>
      <c r="CZH1"/>
      <c r="CZI1"/>
      <c r="CZJ1"/>
      <c r="CZK1"/>
      <c r="CZL1"/>
      <c r="CZM1"/>
      <c r="CZN1"/>
      <c r="CZO1"/>
      <c r="CZP1"/>
      <c r="CZQ1"/>
      <c r="CZR1"/>
      <c r="CZS1"/>
      <c r="CZT1"/>
      <c r="CZU1"/>
      <c r="CZV1"/>
      <c r="CZW1"/>
      <c r="CZX1"/>
      <c r="CZY1"/>
      <c r="CZZ1"/>
      <c r="DAA1"/>
      <c r="DAB1"/>
      <c r="DAC1"/>
      <c r="DAD1"/>
      <c r="DAE1"/>
      <c r="DAF1"/>
      <c r="DAG1"/>
      <c r="DAH1"/>
      <c r="DAI1"/>
      <c r="DAJ1"/>
      <c r="DAK1"/>
      <c r="DAL1"/>
      <c r="DAM1"/>
      <c r="DAN1"/>
      <c r="DAO1"/>
      <c r="DAP1"/>
      <c r="DAQ1"/>
      <c r="DAR1"/>
      <c r="DAS1"/>
      <c r="DAT1"/>
      <c r="DAU1"/>
      <c r="DAV1"/>
      <c r="DAW1"/>
      <c r="DAX1"/>
      <c r="DAY1"/>
      <c r="DAZ1"/>
      <c r="DBA1"/>
      <c r="DBB1"/>
      <c r="DBC1"/>
      <c r="DBD1"/>
      <c r="DBE1"/>
      <c r="DBF1"/>
      <c r="DBG1"/>
      <c r="DBH1"/>
      <c r="DBI1"/>
      <c r="DBJ1"/>
      <c r="DBK1"/>
      <c r="DBL1"/>
      <c r="DBM1"/>
      <c r="DBN1"/>
      <c r="DBO1"/>
      <c r="DBP1"/>
      <c r="DBQ1"/>
      <c r="DBR1"/>
      <c r="DBS1"/>
      <c r="DBT1"/>
      <c r="DBU1"/>
      <c r="DBV1"/>
      <c r="DBW1"/>
      <c r="DBX1"/>
      <c r="DBY1"/>
      <c r="DBZ1"/>
      <c r="DCA1"/>
      <c r="DCB1"/>
      <c r="DCC1"/>
      <c r="DCD1"/>
      <c r="DCE1"/>
      <c r="DCF1"/>
      <c r="DCG1"/>
      <c r="DCH1"/>
      <c r="DCI1"/>
      <c r="DCJ1"/>
      <c r="DCK1"/>
      <c r="DCL1"/>
      <c r="DCM1"/>
      <c r="DCN1"/>
      <c r="DCO1"/>
      <c r="DCP1"/>
      <c r="DCQ1"/>
      <c r="DCR1"/>
      <c r="DCS1"/>
      <c r="DCT1"/>
      <c r="DCU1"/>
      <c r="DCV1"/>
      <c r="DCW1"/>
      <c r="DCX1"/>
      <c r="DCY1"/>
      <c r="DCZ1"/>
      <c r="DDA1"/>
      <c r="DDB1"/>
      <c r="DDC1"/>
      <c r="DDD1"/>
      <c r="DDE1"/>
      <c r="DDF1"/>
      <c r="DDG1"/>
      <c r="DDH1"/>
      <c r="DDI1"/>
      <c r="DDJ1"/>
      <c r="DDK1"/>
      <c r="DDL1"/>
      <c r="DDM1"/>
      <c r="DDN1"/>
      <c r="DDO1"/>
      <c r="DDP1"/>
      <c r="DDQ1"/>
      <c r="DDR1"/>
      <c r="DDS1"/>
      <c r="DDT1"/>
      <c r="DDU1"/>
      <c r="DDV1"/>
      <c r="DDW1"/>
      <c r="DDX1"/>
      <c r="DDY1"/>
      <c r="DDZ1"/>
      <c r="DEA1"/>
      <c r="DEB1"/>
      <c r="DEC1"/>
      <c r="DED1"/>
      <c r="DEE1"/>
      <c r="DEF1"/>
      <c r="DEG1"/>
      <c r="DEH1"/>
      <c r="DEI1"/>
      <c r="DEJ1"/>
      <c r="DEK1"/>
      <c r="DEL1"/>
      <c r="DEM1"/>
      <c r="DEN1"/>
      <c r="DEO1"/>
      <c r="DEP1"/>
      <c r="DEQ1"/>
      <c r="DER1"/>
      <c r="DES1"/>
      <c r="DET1"/>
      <c r="DEU1"/>
      <c r="DEV1"/>
      <c r="DEW1"/>
      <c r="DEX1"/>
      <c r="DEY1"/>
      <c r="DEZ1"/>
      <c r="DFA1"/>
      <c r="DFB1"/>
      <c r="DFC1"/>
      <c r="DFD1"/>
      <c r="DFE1"/>
      <c r="DFF1"/>
      <c r="DFG1"/>
      <c r="DFH1"/>
      <c r="DFI1"/>
      <c r="DFJ1"/>
      <c r="DFK1"/>
      <c r="DFL1"/>
      <c r="DFM1"/>
      <c r="DFN1"/>
      <c r="DFO1"/>
      <c r="DFP1"/>
      <c r="DFQ1"/>
      <c r="DFR1"/>
      <c r="DFS1"/>
      <c r="DFT1"/>
      <c r="DFU1"/>
      <c r="DFV1"/>
      <c r="DFW1"/>
      <c r="DFX1"/>
      <c r="DFY1"/>
      <c r="DFZ1"/>
      <c r="DGA1"/>
      <c r="DGB1"/>
      <c r="DGC1"/>
      <c r="DGD1"/>
      <c r="DGE1"/>
      <c r="DGF1"/>
      <c r="DGG1"/>
      <c r="DGH1"/>
      <c r="DGI1"/>
      <c r="DGJ1"/>
      <c r="DGK1"/>
      <c r="DGL1"/>
      <c r="DGM1"/>
      <c r="DGN1"/>
      <c r="DGO1"/>
      <c r="DGP1"/>
      <c r="DGQ1"/>
      <c r="DGR1"/>
      <c r="DGS1"/>
      <c r="DGT1"/>
      <c r="DGU1"/>
      <c r="DGV1"/>
      <c r="DGW1"/>
      <c r="DGX1"/>
      <c r="DGY1"/>
      <c r="DGZ1"/>
      <c r="DHA1"/>
      <c r="DHB1"/>
      <c r="DHC1"/>
      <c r="DHD1"/>
      <c r="DHE1"/>
      <c r="DHF1"/>
      <c r="DHG1"/>
      <c r="DHH1"/>
      <c r="DHI1"/>
      <c r="DHJ1"/>
      <c r="DHK1"/>
      <c r="DHL1"/>
      <c r="DHM1"/>
      <c r="DHN1"/>
      <c r="DHO1"/>
      <c r="DHP1"/>
      <c r="DHQ1"/>
      <c r="DHR1"/>
      <c r="DHS1"/>
      <c r="DHT1"/>
      <c r="DHU1"/>
      <c r="DHV1"/>
      <c r="DHW1"/>
      <c r="DHX1"/>
      <c r="DHY1"/>
      <c r="DHZ1"/>
      <c r="DIA1"/>
      <c r="DIB1"/>
      <c r="DIC1"/>
      <c r="DID1"/>
      <c r="DIE1"/>
      <c r="DIF1"/>
      <c r="DIG1"/>
      <c r="DIH1"/>
      <c r="DII1"/>
      <c r="DIJ1"/>
      <c r="DIK1"/>
      <c r="DIL1"/>
      <c r="DIM1"/>
      <c r="DIN1"/>
      <c r="DIO1"/>
      <c r="DIP1"/>
      <c r="DIQ1"/>
      <c r="DIR1"/>
      <c r="DIS1"/>
      <c r="DIT1"/>
      <c r="DIU1"/>
      <c r="DIV1"/>
      <c r="DIW1"/>
      <c r="DIX1"/>
      <c r="DIY1"/>
      <c r="DIZ1"/>
      <c r="DJA1"/>
      <c r="DJB1"/>
      <c r="DJC1"/>
      <c r="DJD1"/>
      <c r="DJE1"/>
      <c r="DJF1"/>
      <c r="DJG1"/>
      <c r="DJH1"/>
      <c r="DJI1"/>
      <c r="DJJ1"/>
      <c r="DJK1"/>
      <c r="DJL1"/>
      <c r="DJM1"/>
      <c r="DJN1"/>
      <c r="DJO1"/>
      <c r="DJP1"/>
      <c r="DJQ1"/>
      <c r="DJR1"/>
      <c r="DJS1"/>
      <c r="DJT1"/>
      <c r="DJU1"/>
      <c r="DJV1"/>
      <c r="DJW1"/>
      <c r="DJX1"/>
      <c r="DJY1"/>
      <c r="DJZ1"/>
      <c r="DKA1"/>
      <c r="DKB1"/>
      <c r="DKC1"/>
      <c r="DKD1"/>
      <c r="DKE1"/>
      <c r="DKF1"/>
      <c r="DKG1"/>
      <c r="DKH1"/>
      <c r="DKI1"/>
      <c r="DKJ1"/>
      <c r="DKK1"/>
      <c r="DKL1"/>
      <c r="DKM1"/>
      <c r="DKN1"/>
      <c r="DKO1"/>
      <c r="DKP1"/>
      <c r="DKQ1"/>
      <c r="DKR1"/>
      <c r="DKS1"/>
      <c r="DKT1"/>
      <c r="DKU1"/>
      <c r="DKV1"/>
      <c r="DKW1"/>
      <c r="DKX1"/>
      <c r="DKY1"/>
      <c r="DKZ1"/>
      <c r="DLA1"/>
      <c r="DLB1"/>
      <c r="DLC1"/>
      <c r="DLD1"/>
      <c r="DLE1"/>
      <c r="DLF1"/>
      <c r="DLG1"/>
      <c r="DLH1"/>
      <c r="DLI1"/>
      <c r="DLJ1"/>
      <c r="DLK1"/>
      <c r="DLL1"/>
      <c r="DLM1"/>
      <c r="DLN1"/>
      <c r="DLO1"/>
      <c r="DLP1"/>
      <c r="DLQ1"/>
      <c r="DLR1"/>
      <c r="DLS1"/>
      <c r="DLT1"/>
      <c r="DLU1"/>
      <c r="DLV1"/>
      <c r="DLW1"/>
      <c r="DLX1"/>
      <c r="DLY1"/>
      <c r="DLZ1"/>
      <c r="DMA1"/>
      <c r="DMB1"/>
      <c r="DMC1"/>
      <c r="DMD1"/>
      <c r="DME1"/>
      <c r="DMF1"/>
      <c r="DMG1"/>
      <c r="DMH1"/>
      <c r="DMI1"/>
      <c r="DMJ1"/>
      <c r="DMK1"/>
      <c r="DML1"/>
      <c r="DMM1"/>
      <c r="DMN1"/>
      <c r="DMO1"/>
      <c r="DMP1"/>
      <c r="DMQ1"/>
      <c r="DMR1"/>
      <c r="DMS1"/>
      <c r="DMT1"/>
      <c r="DMU1"/>
      <c r="DMV1"/>
      <c r="DMW1"/>
      <c r="DMX1"/>
      <c r="DMY1"/>
      <c r="DMZ1"/>
      <c r="DNA1"/>
      <c r="DNB1"/>
      <c r="DNC1"/>
      <c r="DND1"/>
      <c r="DNE1"/>
      <c r="DNF1"/>
      <c r="DNG1"/>
      <c r="DNH1"/>
      <c r="DNI1"/>
      <c r="DNJ1"/>
      <c r="DNK1"/>
      <c r="DNL1"/>
      <c r="DNM1"/>
      <c r="DNN1"/>
      <c r="DNO1"/>
      <c r="DNP1"/>
      <c r="DNQ1"/>
      <c r="DNR1"/>
      <c r="DNS1"/>
      <c r="DNT1"/>
      <c r="DNU1"/>
      <c r="DNV1"/>
      <c r="DNW1"/>
      <c r="DNX1"/>
      <c r="DNY1"/>
      <c r="DNZ1"/>
      <c r="DOA1"/>
      <c r="DOB1"/>
      <c r="DOC1"/>
      <c r="DOD1"/>
      <c r="DOE1"/>
      <c r="DOF1"/>
      <c r="DOG1"/>
      <c r="DOH1"/>
      <c r="DOI1"/>
      <c r="DOJ1"/>
      <c r="DOK1"/>
      <c r="DOL1"/>
      <c r="DOM1"/>
      <c r="DON1"/>
      <c r="DOO1"/>
      <c r="DOP1"/>
      <c r="DOQ1"/>
      <c r="DOR1"/>
      <c r="DOS1"/>
      <c r="DOT1"/>
      <c r="DOU1"/>
      <c r="DOV1"/>
      <c r="DOW1"/>
      <c r="DOX1"/>
      <c r="DOY1"/>
      <c r="DOZ1"/>
      <c r="DPA1"/>
      <c r="DPB1"/>
      <c r="DPC1"/>
      <c r="DPD1"/>
      <c r="DPE1"/>
      <c r="DPF1"/>
      <c r="DPG1"/>
      <c r="DPH1"/>
      <c r="DPI1"/>
      <c r="DPJ1"/>
      <c r="DPK1"/>
      <c r="DPL1"/>
      <c r="DPM1"/>
      <c r="DPN1"/>
      <c r="DPO1"/>
      <c r="DPP1"/>
      <c r="DPQ1"/>
      <c r="DPR1"/>
      <c r="DPS1"/>
      <c r="DPT1"/>
      <c r="DPU1"/>
      <c r="DPV1"/>
      <c r="DPW1"/>
      <c r="DPX1"/>
      <c r="DPY1"/>
      <c r="DPZ1"/>
      <c r="DQA1"/>
      <c r="DQB1"/>
      <c r="DQC1"/>
      <c r="DQD1"/>
      <c r="DQE1"/>
      <c r="DQF1"/>
      <c r="DQG1"/>
      <c r="DQH1"/>
      <c r="DQI1"/>
      <c r="DQJ1"/>
      <c r="DQK1"/>
      <c r="DQL1"/>
      <c r="DQM1"/>
      <c r="DQN1"/>
      <c r="DQO1"/>
      <c r="DQP1"/>
      <c r="DQQ1"/>
      <c r="DQR1"/>
      <c r="DQS1"/>
      <c r="DQT1"/>
      <c r="DQU1"/>
      <c r="DQV1"/>
      <c r="DQW1"/>
      <c r="DQX1"/>
      <c r="DQY1"/>
      <c r="DQZ1"/>
      <c r="DRA1"/>
      <c r="DRB1"/>
      <c r="DRC1"/>
      <c r="DRD1"/>
      <c r="DRE1"/>
      <c r="DRF1"/>
      <c r="DRG1"/>
      <c r="DRH1"/>
      <c r="DRI1"/>
      <c r="DRJ1"/>
      <c r="DRK1"/>
      <c r="DRL1"/>
      <c r="DRM1"/>
      <c r="DRN1"/>
      <c r="DRO1"/>
      <c r="DRP1"/>
      <c r="DRQ1"/>
      <c r="DRR1"/>
      <c r="DRS1"/>
      <c r="DRT1"/>
      <c r="DRU1"/>
      <c r="DRV1"/>
      <c r="DRW1"/>
      <c r="DRX1"/>
      <c r="DRY1"/>
      <c r="DRZ1"/>
      <c r="DSA1"/>
      <c r="DSB1"/>
      <c r="DSC1"/>
      <c r="DSD1"/>
      <c r="DSE1"/>
      <c r="DSF1"/>
      <c r="DSG1"/>
      <c r="DSH1"/>
      <c r="DSI1"/>
      <c r="DSJ1"/>
      <c r="DSK1"/>
      <c r="DSL1"/>
      <c r="DSM1"/>
      <c r="DSN1"/>
      <c r="DSO1"/>
      <c r="DSP1"/>
      <c r="DSQ1"/>
      <c r="DSR1"/>
      <c r="DSS1"/>
      <c r="DST1"/>
      <c r="DSU1"/>
      <c r="DSV1"/>
      <c r="DSW1"/>
      <c r="DSX1"/>
      <c r="DSY1"/>
      <c r="DSZ1"/>
      <c r="DTA1"/>
      <c r="DTB1"/>
      <c r="DTC1"/>
      <c r="DTD1"/>
      <c r="DTE1"/>
      <c r="DTF1"/>
      <c r="DTG1"/>
      <c r="DTH1"/>
      <c r="DTI1"/>
      <c r="DTJ1"/>
      <c r="DTK1"/>
      <c r="DTL1"/>
      <c r="DTM1"/>
      <c r="DTN1"/>
      <c r="DTO1"/>
      <c r="DTP1"/>
      <c r="DTQ1"/>
      <c r="DTR1"/>
      <c r="DTS1"/>
      <c r="DTT1"/>
      <c r="DTU1"/>
      <c r="DTV1"/>
      <c r="DTW1"/>
      <c r="DTX1"/>
      <c r="DTY1"/>
      <c r="DTZ1"/>
      <c r="DUA1"/>
      <c r="DUB1"/>
      <c r="DUC1"/>
      <c r="DUD1"/>
      <c r="DUE1"/>
      <c r="DUF1"/>
      <c r="DUG1"/>
      <c r="DUH1"/>
      <c r="DUI1"/>
      <c r="DUJ1"/>
      <c r="DUK1"/>
      <c r="DUL1"/>
      <c r="DUM1"/>
      <c r="DUN1"/>
      <c r="DUO1"/>
      <c r="DUP1"/>
      <c r="DUQ1"/>
      <c r="DUR1"/>
      <c r="DUS1"/>
      <c r="DUT1"/>
      <c r="DUU1"/>
      <c r="DUV1"/>
      <c r="DUW1"/>
      <c r="DUX1"/>
      <c r="DUY1"/>
      <c r="DUZ1"/>
      <c r="DVA1"/>
      <c r="DVB1"/>
      <c r="DVC1"/>
      <c r="DVD1"/>
      <c r="DVE1"/>
      <c r="DVF1"/>
      <c r="DVG1"/>
      <c r="DVH1"/>
      <c r="DVI1"/>
      <c r="DVJ1"/>
      <c r="DVK1"/>
      <c r="DVL1"/>
      <c r="DVM1"/>
      <c r="DVN1"/>
      <c r="DVO1"/>
      <c r="DVP1"/>
      <c r="DVQ1"/>
      <c r="DVR1"/>
      <c r="DVS1"/>
      <c r="DVT1"/>
      <c r="DVU1"/>
      <c r="DVV1"/>
      <c r="DVW1"/>
      <c r="DVX1"/>
      <c r="DVY1"/>
      <c r="DVZ1"/>
      <c r="DWA1"/>
      <c r="DWB1"/>
      <c r="DWC1"/>
      <c r="DWD1"/>
      <c r="DWE1"/>
      <c r="DWF1"/>
      <c r="DWG1"/>
      <c r="DWH1"/>
      <c r="DWI1"/>
      <c r="DWJ1"/>
      <c r="DWK1"/>
      <c r="DWL1"/>
      <c r="DWM1"/>
      <c r="DWN1"/>
      <c r="DWO1"/>
      <c r="DWP1"/>
      <c r="DWQ1"/>
      <c r="DWR1"/>
      <c r="DWS1"/>
      <c r="DWT1"/>
      <c r="DWU1"/>
      <c r="DWV1"/>
      <c r="DWW1"/>
      <c r="DWX1"/>
      <c r="DWY1"/>
      <c r="DWZ1"/>
      <c r="DXA1"/>
      <c r="DXB1"/>
      <c r="DXC1"/>
      <c r="DXD1"/>
      <c r="DXE1"/>
      <c r="DXF1"/>
      <c r="DXG1"/>
      <c r="DXH1"/>
      <c r="DXI1"/>
      <c r="DXJ1"/>
      <c r="DXK1"/>
      <c r="DXL1"/>
      <c r="DXM1"/>
      <c r="DXN1"/>
      <c r="DXO1"/>
      <c r="DXP1"/>
      <c r="DXQ1"/>
      <c r="DXR1"/>
      <c r="DXS1"/>
      <c r="DXT1"/>
      <c r="DXU1"/>
      <c r="DXV1"/>
      <c r="DXW1"/>
      <c r="DXX1"/>
      <c r="DXY1"/>
      <c r="DXZ1"/>
      <c r="DYA1"/>
      <c r="DYB1"/>
      <c r="DYC1"/>
      <c r="DYD1"/>
      <c r="DYE1"/>
      <c r="DYF1"/>
      <c r="DYG1"/>
      <c r="DYH1"/>
      <c r="DYI1"/>
      <c r="DYJ1"/>
      <c r="DYK1"/>
      <c r="DYL1"/>
      <c r="DYM1"/>
      <c r="DYN1"/>
      <c r="DYO1"/>
      <c r="DYP1"/>
      <c r="DYQ1"/>
      <c r="DYR1"/>
      <c r="DYS1"/>
      <c r="DYT1"/>
      <c r="DYU1"/>
      <c r="DYV1"/>
      <c r="DYW1"/>
      <c r="DYX1"/>
      <c r="DYY1"/>
      <c r="DYZ1"/>
      <c r="DZA1"/>
      <c r="DZB1"/>
      <c r="DZC1"/>
      <c r="DZD1"/>
      <c r="DZE1"/>
      <c r="DZF1"/>
      <c r="DZG1"/>
      <c r="DZH1"/>
      <c r="DZI1"/>
      <c r="DZJ1"/>
      <c r="DZK1"/>
      <c r="DZL1"/>
      <c r="DZM1"/>
      <c r="DZN1"/>
      <c r="DZO1"/>
      <c r="DZP1"/>
      <c r="DZQ1"/>
      <c r="DZR1"/>
      <c r="DZS1"/>
      <c r="DZT1"/>
      <c r="DZU1"/>
      <c r="DZV1"/>
      <c r="DZW1"/>
      <c r="DZX1"/>
      <c r="DZY1"/>
      <c r="DZZ1"/>
      <c r="EAA1"/>
      <c r="EAB1"/>
      <c r="EAC1"/>
      <c r="EAD1"/>
      <c r="EAE1"/>
      <c r="EAF1"/>
      <c r="EAG1"/>
      <c r="EAH1"/>
      <c r="EAI1"/>
      <c r="EAJ1"/>
      <c r="EAK1"/>
      <c r="EAL1"/>
      <c r="EAM1"/>
      <c r="EAN1"/>
      <c r="EAO1"/>
      <c r="EAP1"/>
      <c r="EAQ1"/>
      <c r="EAR1"/>
      <c r="EAS1"/>
      <c r="EAT1"/>
      <c r="EAU1"/>
      <c r="EAV1"/>
      <c r="EAW1"/>
      <c r="EAX1"/>
      <c r="EAY1"/>
      <c r="EAZ1"/>
      <c r="EBA1"/>
      <c r="EBB1"/>
      <c r="EBC1"/>
      <c r="EBD1"/>
      <c r="EBE1"/>
      <c r="EBF1"/>
      <c r="EBG1"/>
      <c r="EBH1"/>
      <c r="EBI1"/>
      <c r="EBJ1"/>
      <c r="EBK1"/>
      <c r="EBL1"/>
      <c r="EBM1"/>
      <c r="EBN1"/>
      <c r="EBO1"/>
      <c r="EBP1"/>
      <c r="EBQ1"/>
      <c r="EBR1"/>
      <c r="EBS1"/>
      <c r="EBT1"/>
      <c r="EBU1"/>
      <c r="EBV1"/>
      <c r="EBW1"/>
      <c r="EBX1"/>
      <c r="EBY1"/>
      <c r="EBZ1"/>
      <c r="ECA1"/>
      <c r="ECB1"/>
      <c r="ECC1"/>
      <c r="ECD1"/>
      <c r="ECE1"/>
      <c r="ECF1"/>
      <c r="ECG1"/>
      <c r="ECH1"/>
      <c r="ECI1"/>
      <c r="ECJ1"/>
      <c r="ECK1"/>
      <c r="ECL1"/>
      <c r="ECM1"/>
      <c r="ECN1"/>
      <c r="ECO1"/>
      <c r="ECP1"/>
      <c r="ECQ1"/>
      <c r="ECR1"/>
      <c r="ECS1"/>
      <c r="ECT1"/>
      <c r="ECU1"/>
      <c r="ECV1"/>
      <c r="ECW1"/>
      <c r="ECX1"/>
      <c r="ECY1"/>
      <c r="ECZ1"/>
      <c r="EDA1"/>
      <c r="EDB1"/>
      <c r="EDC1"/>
      <c r="EDD1"/>
      <c r="EDE1"/>
      <c r="EDF1"/>
      <c r="EDG1"/>
      <c r="EDH1"/>
      <c r="EDI1"/>
      <c r="EDJ1"/>
      <c r="EDK1"/>
      <c r="EDL1"/>
      <c r="EDM1"/>
      <c r="EDN1"/>
      <c r="EDO1"/>
      <c r="EDP1"/>
      <c r="EDQ1"/>
      <c r="EDR1"/>
      <c r="EDS1"/>
      <c r="EDT1"/>
      <c r="EDU1"/>
      <c r="EDV1"/>
      <c r="EDW1"/>
      <c r="EDX1"/>
      <c r="EDY1"/>
      <c r="EDZ1"/>
      <c r="EEA1"/>
      <c r="EEB1"/>
      <c r="EEC1"/>
      <c r="EED1"/>
      <c r="EEE1"/>
      <c r="EEF1"/>
      <c r="EEG1"/>
      <c r="EEH1"/>
      <c r="EEI1"/>
      <c r="EEJ1"/>
      <c r="EEK1"/>
      <c r="EEL1"/>
      <c r="EEM1"/>
      <c r="EEN1"/>
      <c r="EEO1"/>
      <c r="EEP1"/>
      <c r="EEQ1"/>
      <c r="EER1"/>
      <c r="EES1"/>
      <c r="EET1"/>
      <c r="EEU1"/>
      <c r="EEV1"/>
      <c r="EEW1"/>
      <c r="EEX1"/>
      <c r="EEY1"/>
      <c r="EEZ1"/>
      <c r="EFA1"/>
      <c r="EFB1"/>
      <c r="EFC1"/>
      <c r="EFD1"/>
      <c r="EFE1"/>
      <c r="EFF1"/>
      <c r="EFG1"/>
      <c r="EFH1"/>
      <c r="EFI1"/>
      <c r="EFJ1"/>
      <c r="EFK1"/>
      <c r="EFL1"/>
      <c r="EFM1"/>
      <c r="EFN1"/>
      <c r="EFO1"/>
      <c r="EFP1"/>
      <c r="EFQ1"/>
      <c r="EFR1"/>
      <c r="EFS1"/>
      <c r="EFT1"/>
      <c r="EFU1"/>
      <c r="EFV1"/>
      <c r="EFW1"/>
      <c r="EFX1"/>
      <c r="EFY1"/>
      <c r="EFZ1"/>
      <c r="EGA1"/>
      <c r="EGB1"/>
      <c r="EGC1"/>
      <c r="EGD1"/>
      <c r="EGE1"/>
      <c r="EGF1"/>
      <c r="EGG1"/>
      <c r="EGH1"/>
      <c r="EGI1"/>
      <c r="EGJ1"/>
      <c r="EGK1"/>
      <c r="EGL1"/>
      <c r="EGM1"/>
      <c r="EGN1"/>
      <c r="EGO1"/>
      <c r="EGP1"/>
      <c r="EGQ1"/>
      <c r="EGR1"/>
      <c r="EGS1"/>
      <c r="EGT1"/>
      <c r="EGU1"/>
      <c r="EGV1"/>
      <c r="EGW1"/>
      <c r="EGX1"/>
      <c r="EGY1"/>
      <c r="EGZ1"/>
      <c r="EHA1"/>
      <c r="EHB1"/>
      <c r="EHC1"/>
      <c r="EHD1"/>
      <c r="EHE1"/>
      <c r="EHF1"/>
      <c r="EHG1"/>
      <c r="EHH1"/>
      <c r="EHI1"/>
      <c r="EHJ1"/>
      <c r="EHK1"/>
      <c r="EHL1"/>
      <c r="EHM1"/>
      <c r="EHN1"/>
      <c r="EHO1"/>
      <c r="EHP1"/>
      <c r="EHQ1"/>
      <c r="EHR1"/>
      <c r="EHS1"/>
      <c r="EHT1"/>
      <c r="EHU1"/>
      <c r="EHV1"/>
      <c r="EHW1"/>
      <c r="EHX1"/>
      <c r="EHY1"/>
      <c r="EHZ1"/>
      <c r="EIA1"/>
      <c r="EIB1"/>
      <c r="EIC1"/>
      <c r="EID1"/>
      <c r="EIE1"/>
      <c r="EIF1"/>
      <c r="EIG1"/>
      <c r="EIH1"/>
      <c r="EII1"/>
      <c r="EIJ1"/>
      <c r="EIK1"/>
      <c r="EIL1"/>
      <c r="EIM1"/>
      <c r="EIN1"/>
      <c r="EIO1"/>
      <c r="EIP1"/>
      <c r="EIQ1"/>
      <c r="EIR1"/>
      <c r="EIS1"/>
      <c r="EIT1"/>
      <c r="EIU1"/>
      <c r="EIV1"/>
      <c r="EIW1"/>
      <c r="EIX1"/>
      <c r="EIY1"/>
      <c r="EIZ1"/>
      <c r="EJA1"/>
      <c r="EJB1"/>
      <c r="EJC1"/>
      <c r="EJD1"/>
      <c r="EJE1"/>
      <c r="EJF1"/>
      <c r="EJG1"/>
      <c r="EJH1"/>
      <c r="EJI1"/>
      <c r="EJJ1"/>
      <c r="EJK1"/>
      <c r="EJL1"/>
      <c r="EJM1"/>
      <c r="EJN1"/>
      <c r="EJO1"/>
      <c r="EJP1"/>
      <c r="EJQ1"/>
      <c r="EJR1"/>
      <c r="EJS1"/>
      <c r="EJT1"/>
      <c r="EJU1"/>
      <c r="EJV1"/>
      <c r="EJW1"/>
      <c r="EJX1"/>
      <c r="EJY1"/>
      <c r="EJZ1"/>
      <c r="EKA1"/>
      <c r="EKB1"/>
      <c r="EKC1"/>
      <c r="EKD1"/>
      <c r="EKE1"/>
      <c r="EKF1"/>
      <c r="EKG1"/>
      <c r="EKH1"/>
      <c r="EKI1"/>
      <c r="EKJ1"/>
      <c r="EKK1"/>
      <c r="EKL1"/>
      <c r="EKM1"/>
      <c r="EKN1"/>
      <c r="EKO1"/>
      <c r="EKP1"/>
      <c r="EKQ1"/>
      <c r="EKR1"/>
      <c r="EKS1"/>
      <c r="EKT1"/>
      <c r="EKU1"/>
      <c r="EKV1"/>
      <c r="EKW1"/>
      <c r="EKX1"/>
      <c r="EKY1"/>
      <c r="EKZ1"/>
      <c r="ELA1"/>
      <c r="ELB1"/>
      <c r="ELC1"/>
      <c r="ELD1"/>
      <c r="ELE1"/>
      <c r="ELF1"/>
      <c r="ELG1"/>
      <c r="ELH1"/>
      <c r="ELI1"/>
      <c r="ELJ1"/>
      <c r="ELK1"/>
      <c r="ELL1"/>
      <c r="ELM1"/>
      <c r="ELN1"/>
      <c r="ELO1"/>
      <c r="ELP1"/>
      <c r="ELQ1"/>
      <c r="ELR1"/>
      <c r="ELS1"/>
      <c r="ELT1"/>
      <c r="ELU1"/>
      <c r="ELV1"/>
      <c r="ELW1"/>
      <c r="ELX1"/>
      <c r="ELY1"/>
      <c r="ELZ1"/>
      <c r="EMA1"/>
      <c r="EMB1"/>
      <c r="EMC1"/>
      <c r="EMD1"/>
      <c r="EME1"/>
      <c r="EMF1"/>
      <c r="EMG1"/>
      <c r="EMH1"/>
      <c r="EMI1"/>
      <c r="EMJ1"/>
      <c r="EMK1"/>
      <c r="EML1"/>
      <c r="EMM1"/>
      <c r="EMN1"/>
      <c r="EMO1"/>
      <c r="EMP1"/>
      <c r="EMQ1"/>
      <c r="EMR1"/>
      <c r="EMS1"/>
      <c r="EMT1"/>
      <c r="EMU1"/>
      <c r="EMV1"/>
      <c r="EMW1"/>
      <c r="EMX1"/>
      <c r="EMY1"/>
      <c r="EMZ1"/>
      <c r="ENA1"/>
      <c r="ENB1"/>
      <c r="ENC1"/>
      <c r="END1"/>
      <c r="ENE1"/>
      <c r="ENF1"/>
      <c r="ENG1"/>
      <c r="ENH1"/>
      <c r="ENI1"/>
      <c r="ENJ1"/>
      <c r="ENK1"/>
      <c r="ENL1"/>
      <c r="ENM1"/>
      <c r="ENN1"/>
      <c r="ENO1"/>
      <c r="ENP1"/>
      <c r="ENQ1"/>
      <c r="ENR1"/>
      <c r="ENS1"/>
      <c r="ENT1"/>
      <c r="ENU1"/>
      <c r="ENV1"/>
      <c r="ENW1"/>
      <c r="ENX1"/>
      <c r="ENY1"/>
      <c r="ENZ1"/>
      <c r="EOA1"/>
      <c r="EOB1"/>
      <c r="EOC1"/>
      <c r="EOD1"/>
      <c r="EOE1"/>
      <c r="EOF1"/>
      <c r="EOG1"/>
      <c r="EOH1"/>
      <c r="EOI1"/>
      <c r="EOJ1"/>
      <c r="EOK1"/>
      <c r="EOL1"/>
      <c r="EOM1"/>
      <c r="EON1"/>
      <c r="EOO1"/>
      <c r="EOP1"/>
      <c r="EOQ1"/>
      <c r="EOR1"/>
      <c r="EOS1"/>
      <c r="EOT1"/>
      <c r="EOU1"/>
      <c r="EOV1"/>
      <c r="EOW1"/>
      <c r="EOX1"/>
      <c r="EOY1"/>
      <c r="EOZ1"/>
      <c r="EPA1"/>
      <c r="EPB1"/>
      <c r="EPC1"/>
      <c r="EPD1"/>
      <c r="EPE1"/>
      <c r="EPF1"/>
      <c r="EPG1"/>
      <c r="EPH1"/>
      <c r="EPI1"/>
      <c r="EPJ1"/>
      <c r="EPK1"/>
      <c r="EPL1"/>
      <c r="EPM1"/>
      <c r="EPN1"/>
      <c r="EPO1"/>
      <c r="EPP1"/>
      <c r="EPQ1"/>
      <c r="EPR1"/>
      <c r="EPS1"/>
      <c r="EPT1"/>
      <c r="EPU1"/>
      <c r="EPV1"/>
      <c r="EPW1"/>
      <c r="EPX1"/>
      <c r="EPY1"/>
      <c r="EPZ1"/>
      <c r="EQA1"/>
      <c r="EQB1"/>
      <c r="EQC1"/>
      <c r="EQD1"/>
      <c r="EQE1"/>
      <c r="EQF1"/>
      <c r="EQG1"/>
      <c r="EQH1"/>
      <c r="EQI1"/>
      <c r="EQJ1"/>
      <c r="EQK1"/>
      <c r="EQL1"/>
      <c r="EQM1"/>
      <c r="EQN1"/>
      <c r="EQO1"/>
      <c r="EQP1"/>
      <c r="EQQ1"/>
      <c r="EQR1"/>
      <c r="EQS1"/>
      <c r="EQT1"/>
      <c r="EQU1"/>
      <c r="EQV1"/>
      <c r="EQW1"/>
      <c r="EQX1"/>
      <c r="EQY1"/>
      <c r="EQZ1"/>
      <c r="ERA1"/>
      <c r="ERB1"/>
      <c r="ERC1"/>
      <c r="ERD1"/>
      <c r="ERE1"/>
      <c r="ERF1"/>
      <c r="ERG1"/>
      <c r="ERH1"/>
      <c r="ERI1"/>
      <c r="ERJ1"/>
      <c r="ERK1"/>
      <c r="ERL1"/>
      <c r="ERM1"/>
      <c r="ERN1"/>
      <c r="ERO1"/>
      <c r="ERP1"/>
      <c r="ERQ1"/>
      <c r="ERR1"/>
      <c r="ERS1"/>
      <c r="ERT1"/>
      <c r="ERU1"/>
      <c r="ERV1"/>
      <c r="ERW1"/>
      <c r="ERX1"/>
      <c r="ERY1"/>
      <c r="ERZ1"/>
      <c r="ESA1"/>
      <c r="ESB1"/>
      <c r="ESC1"/>
      <c r="ESD1"/>
      <c r="ESE1"/>
      <c r="ESF1"/>
      <c r="ESG1"/>
      <c r="ESH1"/>
      <c r="ESI1"/>
      <c r="ESJ1"/>
      <c r="ESK1"/>
      <c r="ESL1"/>
      <c r="ESM1"/>
      <c r="ESN1"/>
      <c r="ESO1"/>
      <c r="ESP1"/>
      <c r="ESQ1"/>
      <c r="ESR1"/>
      <c r="ESS1"/>
      <c r="EST1"/>
      <c r="ESU1"/>
      <c r="ESV1"/>
      <c r="ESW1"/>
      <c r="ESX1"/>
      <c r="ESY1"/>
      <c r="ESZ1"/>
      <c r="ETA1"/>
      <c r="ETB1"/>
      <c r="ETC1"/>
      <c r="ETD1"/>
      <c r="ETE1"/>
      <c r="ETF1"/>
      <c r="ETG1"/>
      <c r="ETH1"/>
      <c r="ETI1"/>
      <c r="ETJ1"/>
      <c r="ETK1"/>
      <c r="ETL1"/>
      <c r="ETM1"/>
      <c r="ETN1"/>
      <c r="ETO1"/>
      <c r="ETP1"/>
      <c r="ETQ1"/>
      <c r="ETR1"/>
      <c r="ETS1"/>
      <c r="ETT1"/>
      <c r="ETU1"/>
      <c r="ETV1"/>
      <c r="ETW1"/>
      <c r="ETX1"/>
      <c r="ETY1"/>
      <c r="ETZ1"/>
      <c r="EUA1"/>
      <c r="EUB1"/>
      <c r="EUC1"/>
      <c r="EUD1"/>
      <c r="EUE1"/>
      <c r="EUF1"/>
      <c r="EUG1"/>
      <c r="EUH1"/>
      <c r="EUI1"/>
      <c r="EUJ1"/>
      <c r="EUK1"/>
      <c r="EUL1"/>
      <c r="EUM1"/>
      <c r="EUN1"/>
      <c r="EUO1"/>
      <c r="EUP1"/>
      <c r="EUQ1"/>
      <c r="EUR1"/>
      <c r="EUS1"/>
      <c r="EUT1"/>
      <c r="EUU1"/>
      <c r="EUV1"/>
      <c r="EUW1"/>
      <c r="EUX1"/>
      <c r="EUY1"/>
      <c r="EUZ1"/>
      <c r="EVA1"/>
      <c r="EVB1"/>
      <c r="EVC1"/>
      <c r="EVD1"/>
      <c r="EVE1"/>
      <c r="EVF1"/>
      <c r="EVG1"/>
      <c r="EVH1"/>
      <c r="EVI1"/>
      <c r="EVJ1"/>
      <c r="EVK1"/>
      <c r="EVL1"/>
      <c r="EVM1"/>
      <c r="EVN1"/>
      <c r="EVO1"/>
      <c r="EVP1"/>
      <c r="EVQ1"/>
      <c r="EVR1"/>
      <c r="EVS1"/>
      <c r="EVT1"/>
      <c r="EVU1"/>
      <c r="EVV1"/>
      <c r="EVW1"/>
      <c r="EVX1"/>
      <c r="EVY1"/>
      <c r="EVZ1"/>
      <c r="EWA1"/>
      <c r="EWB1"/>
      <c r="EWC1"/>
      <c r="EWD1"/>
      <c r="EWE1"/>
      <c r="EWF1"/>
      <c r="EWG1"/>
      <c r="EWH1"/>
      <c r="EWI1"/>
      <c r="EWJ1"/>
      <c r="EWK1"/>
      <c r="EWL1"/>
      <c r="EWM1"/>
      <c r="EWN1"/>
      <c r="EWO1"/>
      <c r="EWP1"/>
      <c r="EWQ1"/>
      <c r="EWR1"/>
      <c r="EWS1"/>
      <c r="EWT1"/>
      <c r="EWU1"/>
      <c r="EWV1"/>
      <c r="EWW1"/>
      <c r="EWX1"/>
      <c r="EWY1"/>
      <c r="EWZ1"/>
      <c r="EXA1"/>
      <c r="EXB1"/>
      <c r="EXC1"/>
      <c r="EXD1"/>
      <c r="EXE1"/>
      <c r="EXF1"/>
      <c r="EXG1"/>
      <c r="EXH1"/>
      <c r="EXI1"/>
      <c r="EXJ1"/>
      <c r="EXK1"/>
      <c r="EXL1"/>
      <c r="EXM1"/>
      <c r="EXN1"/>
      <c r="EXO1"/>
      <c r="EXP1"/>
      <c r="EXQ1"/>
      <c r="EXR1"/>
      <c r="EXS1"/>
      <c r="EXT1"/>
      <c r="EXU1"/>
      <c r="EXV1"/>
      <c r="EXW1"/>
      <c r="EXX1"/>
      <c r="EXY1"/>
      <c r="EXZ1"/>
      <c r="EYA1"/>
      <c r="EYB1"/>
      <c r="EYC1"/>
      <c r="EYD1"/>
      <c r="EYE1"/>
      <c r="EYF1"/>
      <c r="EYG1"/>
      <c r="EYH1"/>
      <c r="EYI1"/>
      <c r="EYJ1"/>
      <c r="EYK1"/>
      <c r="EYL1"/>
      <c r="EYM1"/>
      <c r="EYN1"/>
      <c r="EYO1"/>
      <c r="EYP1"/>
      <c r="EYQ1"/>
      <c r="EYR1"/>
      <c r="EYS1"/>
      <c r="EYT1"/>
      <c r="EYU1"/>
      <c r="EYV1"/>
      <c r="EYW1"/>
      <c r="EYX1"/>
      <c r="EYY1"/>
      <c r="EYZ1"/>
      <c r="EZA1"/>
      <c r="EZB1"/>
      <c r="EZC1"/>
      <c r="EZD1"/>
      <c r="EZE1"/>
      <c r="EZF1"/>
      <c r="EZG1"/>
      <c r="EZH1"/>
      <c r="EZI1"/>
      <c r="EZJ1"/>
      <c r="EZK1"/>
      <c r="EZL1"/>
      <c r="EZM1"/>
      <c r="EZN1"/>
      <c r="EZO1"/>
      <c r="EZP1"/>
      <c r="EZQ1"/>
      <c r="EZR1"/>
      <c r="EZS1"/>
      <c r="EZT1"/>
      <c r="EZU1"/>
      <c r="EZV1"/>
      <c r="EZW1"/>
      <c r="EZX1"/>
      <c r="EZY1"/>
      <c r="EZZ1"/>
      <c r="FAA1"/>
      <c r="FAB1"/>
      <c r="FAC1"/>
      <c r="FAD1"/>
      <c r="FAE1"/>
      <c r="FAF1"/>
      <c r="FAG1"/>
      <c r="FAH1"/>
      <c r="FAI1"/>
      <c r="FAJ1"/>
      <c r="FAK1"/>
      <c r="FAL1"/>
      <c r="FAM1"/>
      <c r="FAN1"/>
      <c r="FAO1"/>
      <c r="FAP1"/>
      <c r="FAQ1"/>
      <c r="FAR1"/>
      <c r="FAS1"/>
      <c r="FAT1"/>
      <c r="FAU1"/>
      <c r="FAV1"/>
      <c r="FAW1"/>
      <c r="FAX1"/>
      <c r="FAY1"/>
      <c r="FAZ1"/>
      <c r="FBA1"/>
      <c r="FBB1"/>
      <c r="FBC1"/>
      <c r="FBD1"/>
      <c r="FBE1"/>
      <c r="FBF1"/>
      <c r="FBG1"/>
      <c r="FBH1"/>
      <c r="FBI1"/>
      <c r="FBJ1"/>
      <c r="FBK1"/>
      <c r="FBL1"/>
      <c r="FBM1"/>
      <c r="FBN1"/>
      <c r="FBO1"/>
      <c r="FBP1"/>
      <c r="FBQ1"/>
      <c r="FBR1"/>
      <c r="FBS1"/>
      <c r="FBT1"/>
      <c r="FBU1"/>
      <c r="FBV1"/>
      <c r="FBW1"/>
      <c r="FBX1"/>
      <c r="FBY1"/>
      <c r="FBZ1"/>
      <c r="FCA1"/>
      <c r="FCB1"/>
      <c r="FCC1"/>
      <c r="FCD1"/>
      <c r="FCE1"/>
      <c r="FCF1"/>
      <c r="FCG1"/>
      <c r="FCH1"/>
      <c r="FCI1"/>
      <c r="FCJ1"/>
      <c r="FCK1"/>
      <c r="FCL1"/>
      <c r="FCM1"/>
      <c r="FCN1"/>
      <c r="FCO1"/>
      <c r="FCP1"/>
      <c r="FCQ1"/>
      <c r="FCR1"/>
      <c r="FCS1"/>
      <c r="FCT1"/>
      <c r="FCU1"/>
      <c r="FCV1"/>
      <c r="FCW1"/>
      <c r="FCX1"/>
      <c r="FCY1"/>
      <c r="FCZ1"/>
      <c r="FDA1"/>
      <c r="FDB1"/>
      <c r="FDC1"/>
      <c r="FDD1"/>
      <c r="FDE1"/>
      <c r="FDF1"/>
      <c r="FDG1"/>
      <c r="FDH1"/>
      <c r="FDI1"/>
      <c r="FDJ1"/>
      <c r="FDK1"/>
      <c r="FDL1"/>
      <c r="FDM1"/>
      <c r="FDN1"/>
      <c r="FDO1"/>
      <c r="FDP1"/>
      <c r="FDQ1"/>
      <c r="FDR1"/>
      <c r="FDS1"/>
      <c r="FDT1"/>
      <c r="FDU1"/>
      <c r="FDV1"/>
      <c r="FDW1"/>
      <c r="FDX1"/>
      <c r="FDY1"/>
      <c r="FDZ1"/>
      <c r="FEA1"/>
      <c r="FEB1"/>
      <c r="FEC1"/>
      <c r="FED1"/>
      <c r="FEE1"/>
      <c r="FEF1"/>
      <c r="FEG1"/>
      <c r="FEH1"/>
      <c r="FEI1"/>
      <c r="FEJ1"/>
      <c r="FEK1"/>
      <c r="FEL1"/>
      <c r="FEM1"/>
      <c r="FEN1"/>
      <c r="FEO1"/>
      <c r="FEP1"/>
      <c r="FEQ1"/>
      <c r="FER1"/>
      <c r="FES1"/>
      <c r="FET1"/>
      <c r="FEU1"/>
      <c r="FEV1"/>
      <c r="FEW1"/>
      <c r="FEX1"/>
      <c r="FEY1"/>
      <c r="FEZ1"/>
      <c r="FFA1"/>
      <c r="FFB1"/>
      <c r="FFC1"/>
      <c r="FFD1"/>
      <c r="FFE1"/>
      <c r="FFF1"/>
      <c r="FFG1"/>
      <c r="FFH1"/>
      <c r="FFI1"/>
      <c r="FFJ1"/>
      <c r="FFK1"/>
      <c r="FFL1"/>
      <c r="FFM1"/>
      <c r="FFN1"/>
      <c r="FFO1"/>
      <c r="FFP1"/>
      <c r="FFQ1"/>
      <c r="FFR1"/>
      <c r="FFS1"/>
      <c r="FFT1"/>
      <c r="FFU1"/>
      <c r="FFV1"/>
      <c r="FFW1"/>
      <c r="FFX1"/>
      <c r="FFY1"/>
      <c r="FFZ1"/>
      <c r="FGA1"/>
      <c r="FGB1"/>
      <c r="FGC1"/>
      <c r="FGD1"/>
      <c r="FGE1"/>
      <c r="FGF1"/>
      <c r="FGG1"/>
      <c r="FGH1"/>
      <c r="FGI1"/>
      <c r="FGJ1"/>
      <c r="FGK1"/>
      <c r="FGL1"/>
      <c r="FGM1"/>
      <c r="FGN1"/>
      <c r="FGO1"/>
      <c r="FGP1"/>
      <c r="FGQ1"/>
      <c r="FGR1"/>
      <c r="FGS1"/>
      <c r="FGT1"/>
      <c r="FGU1"/>
      <c r="FGV1"/>
      <c r="FGW1"/>
      <c r="FGX1"/>
      <c r="FGY1"/>
      <c r="FGZ1"/>
      <c r="FHA1"/>
      <c r="FHB1"/>
      <c r="FHC1"/>
      <c r="FHD1"/>
      <c r="FHE1"/>
      <c r="FHF1"/>
      <c r="FHG1"/>
      <c r="FHH1"/>
      <c r="FHI1"/>
      <c r="FHJ1"/>
      <c r="FHK1"/>
      <c r="FHL1"/>
      <c r="FHM1"/>
      <c r="FHN1"/>
      <c r="FHO1"/>
      <c r="FHP1"/>
      <c r="FHQ1"/>
      <c r="FHR1"/>
      <c r="FHS1"/>
      <c r="FHT1"/>
      <c r="FHU1"/>
      <c r="FHV1"/>
      <c r="FHW1"/>
      <c r="FHX1"/>
      <c r="FHY1"/>
      <c r="FHZ1"/>
      <c r="FIA1"/>
      <c r="FIB1"/>
      <c r="FIC1"/>
      <c r="FID1"/>
      <c r="FIE1"/>
      <c r="FIF1"/>
      <c r="FIG1"/>
      <c r="FIH1"/>
      <c r="FII1"/>
      <c r="FIJ1"/>
      <c r="FIK1"/>
      <c r="FIL1"/>
      <c r="FIM1"/>
      <c r="FIN1"/>
      <c r="FIO1"/>
      <c r="FIP1"/>
      <c r="FIQ1"/>
      <c r="FIR1"/>
      <c r="FIS1"/>
      <c r="FIT1"/>
      <c r="FIU1"/>
      <c r="FIV1"/>
      <c r="FIW1"/>
      <c r="FIX1"/>
      <c r="FIY1"/>
      <c r="FIZ1"/>
      <c r="FJA1"/>
      <c r="FJB1"/>
      <c r="FJC1"/>
      <c r="FJD1"/>
      <c r="FJE1"/>
      <c r="FJF1"/>
      <c r="FJG1"/>
      <c r="FJH1"/>
      <c r="FJI1"/>
      <c r="FJJ1"/>
      <c r="FJK1"/>
      <c r="FJL1"/>
      <c r="FJM1"/>
      <c r="FJN1"/>
      <c r="FJO1"/>
      <c r="FJP1"/>
      <c r="FJQ1"/>
      <c r="FJR1"/>
      <c r="FJS1"/>
      <c r="FJT1"/>
      <c r="FJU1"/>
      <c r="FJV1"/>
      <c r="FJW1"/>
      <c r="FJX1"/>
      <c r="FJY1"/>
      <c r="FJZ1"/>
      <c r="FKA1"/>
      <c r="FKB1"/>
      <c r="FKC1"/>
      <c r="FKD1"/>
      <c r="FKE1"/>
      <c r="FKF1"/>
      <c r="FKG1"/>
      <c r="FKH1"/>
      <c r="FKI1"/>
      <c r="FKJ1"/>
      <c r="FKK1"/>
      <c r="FKL1"/>
      <c r="FKM1"/>
      <c r="FKN1"/>
      <c r="FKO1"/>
      <c r="FKP1"/>
      <c r="FKQ1"/>
      <c r="FKR1"/>
      <c r="FKS1"/>
      <c r="FKT1"/>
      <c r="FKU1"/>
      <c r="FKV1"/>
      <c r="FKW1"/>
      <c r="FKX1"/>
      <c r="FKY1"/>
      <c r="FKZ1"/>
      <c r="FLA1"/>
      <c r="FLB1"/>
      <c r="FLC1"/>
      <c r="FLD1"/>
      <c r="FLE1"/>
      <c r="FLF1"/>
      <c r="FLG1"/>
      <c r="FLH1"/>
      <c r="FLI1"/>
      <c r="FLJ1"/>
      <c r="FLK1"/>
      <c r="FLL1"/>
      <c r="FLM1"/>
      <c r="FLN1"/>
      <c r="FLO1"/>
      <c r="FLP1"/>
      <c r="FLQ1"/>
      <c r="FLR1"/>
      <c r="FLS1"/>
      <c r="FLT1"/>
      <c r="FLU1"/>
      <c r="FLV1"/>
      <c r="FLW1"/>
      <c r="FLX1"/>
      <c r="FLY1"/>
      <c r="FLZ1"/>
      <c r="FMA1"/>
      <c r="FMB1"/>
      <c r="FMC1"/>
      <c r="FMD1"/>
      <c r="FME1"/>
      <c r="FMF1"/>
      <c r="FMG1"/>
      <c r="FMH1"/>
      <c r="FMI1"/>
      <c r="FMJ1"/>
      <c r="FMK1"/>
      <c r="FML1"/>
      <c r="FMM1"/>
      <c r="FMN1"/>
      <c r="FMO1"/>
      <c r="FMP1"/>
      <c r="FMQ1"/>
      <c r="FMR1"/>
      <c r="FMS1"/>
      <c r="FMT1"/>
      <c r="FMU1"/>
      <c r="FMV1"/>
      <c r="FMW1"/>
      <c r="FMX1"/>
      <c r="FMY1"/>
      <c r="FMZ1"/>
      <c r="FNA1"/>
      <c r="FNB1"/>
      <c r="FNC1"/>
      <c r="FND1"/>
      <c r="FNE1"/>
      <c r="FNF1"/>
      <c r="FNG1"/>
      <c r="FNH1"/>
      <c r="FNI1"/>
      <c r="FNJ1"/>
      <c r="FNK1"/>
      <c r="FNL1"/>
      <c r="FNM1"/>
      <c r="FNN1"/>
      <c r="FNO1"/>
      <c r="FNP1"/>
      <c r="FNQ1"/>
      <c r="FNR1"/>
      <c r="FNS1"/>
      <c r="FNT1"/>
      <c r="FNU1"/>
      <c r="FNV1"/>
      <c r="FNW1"/>
      <c r="FNX1"/>
      <c r="FNY1"/>
      <c r="FNZ1"/>
      <c r="FOA1"/>
      <c r="FOB1"/>
      <c r="FOC1"/>
      <c r="FOD1"/>
      <c r="FOE1"/>
      <c r="FOF1"/>
      <c r="FOG1"/>
      <c r="FOH1"/>
      <c r="FOI1"/>
      <c r="FOJ1"/>
      <c r="FOK1"/>
      <c r="FOL1"/>
      <c r="FOM1"/>
      <c r="FON1"/>
      <c r="FOO1"/>
      <c r="FOP1"/>
      <c r="FOQ1"/>
      <c r="FOR1"/>
      <c r="FOS1"/>
      <c r="FOT1"/>
      <c r="FOU1"/>
      <c r="FOV1"/>
      <c r="FOW1"/>
      <c r="FOX1"/>
      <c r="FOY1"/>
      <c r="FOZ1"/>
      <c r="FPA1"/>
      <c r="FPB1"/>
      <c r="FPC1"/>
      <c r="FPD1"/>
      <c r="FPE1"/>
      <c r="FPF1"/>
      <c r="FPG1"/>
      <c r="FPH1"/>
      <c r="FPI1"/>
      <c r="FPJ1"/>
      <c r="FPK1"/>
      <c r="FPL1"/>
      <c r="FPM1"/>
      <c r="FPN1"/>
      <c r="FPO1"/>
      <c r="FPP1"/>
      <c r="FPQ1"/>
      <c r="FPR1"/>
      <c r="FPS1"/>
      <c r="FPT1"/>
      <c r="FPU1"/>
      <c r="FPV1"/>
      <c r="FPW1"/>
      <c r="FPX1"/>
      <c r="FPY1"/>
      <c r="FPZ1"/>
      <c r="FQA1"/>
      <c r="FQB1"/>
      <c r="FQC1"/>
      <c r="FQD1"/>
      <c r="FQE1"/>
      <c r="FQF1"/>
      <c r="FQG1"/>
      <c r="FQH1"/>
      <c r="FQI1"/>
      <c r="FQJ1"/>
      <c r="FQK1"/>
      <c r="FQL1"/>
      <c r="FQM1"/>
      <c r="FQN1"/>
      <c r="FQO1"/>
      <c r="FQP1"/>
      <c r="FQQ1"/>
      <c r="FQR1"/>
      <c r="FQS1"/>
      <c r="FQT1"/>
      <c r="FQU1"/>
      <c r="FQV1"/>
      <c r="FQW1"/>
      <c r="FQX1"/>
      <c r="FQY1"/>
      <c r="FQZ1"/>
      <c r="FRA1"/>
      <c r="FRB1"/>
      <c r="FRC1"/>
      <c r="FRD1"/>
      <c r="FRE1"/>
      <c r="FRF1"/>
      <c r="FRG1"/>
      <c r="FRH1"/>
      <c r="FRI1"/>
      <c r="FRJ1"/>
      <c r="FRK1"/>
      <c r="FRL1"/>
      <c r="FRM1"/>
      <c r="FRN1"/>
      <c r="FRO1"/>
      <c r="FRP1"/>
      <c r="FRQ1"/>
      <c r="FRR1"/>
      <c r="FRS1"/>
      <c r="FRT1"/>
      <c r="FRU1"/>
      <c r="FRV1"/>
      <c r="FRW1"/>
      <c r="FRX1"/>
      <c r="FRY1"/>
      <c r="FRZ1"/>
      <c r="FSA1"/>
      <c r="FSB1"/>
      <c r="FSC1"/>
      <c r="FSD1"/>
      <c r="FSE1"/>
      <c r="FSF1"/>
      <c r="FSG1"/>
      <c r="FSH1"/>
      <c r="FSI1"/>
      <c r="FSJ1"/>
      <c r="FSK1"/>
      <c r="FSL1"/>
      <c r="FSM1"/>
      <c r="FSN1"/>
      <c r="FSO1"/>
      <c r="FSP1"/>
      <c r="FSQ1"/>
      <c r="FSR1"/>
      <c r="FSS1"/>
      <c r="FST1"/>
      <c r="FSU1"/>
      <c r="FSV1"/>
      <c r="FSW1"/>
      <c r="FSX1"/>
      <c r="FSY1"/>
      <c r="FSZ1"/>
      <c r="FTA1"/>
      <c r="FTB1"/>
      <c r="FTC1"/>
      <c r="FTD1"/>
      <c r="FTE1"/>
      <c r="FTF1"/>
      <c r="FTG1"/>
      <c r="FTH1"/>
      <c r="FTI1"/>
      <c r="FTJ1"/>
      <c r="FTK1"/>
      <c r="FTL1"/>
      <c r="FTM1"/>
      <c r="FTN1"/>
      <c r="FTO1"/>
      <c r="FTP1"/>
      <c r="FTQ1"/>
      <c r="FTR1"/>
      <c r="FTS1"/>
      <c r="FTT1"/>
      <c r="FTU1"/>
      <c r="FTV1"/>
      <c r="FTW1"/>
      <c r="FTX1"/>
      <c r="FTY1"/>
      <c r="FTZ1"/>
      <c r="FUA1"/>
      <c r="FUB1"/>
      <c r="FUC1"/>
      <c r="FUD1"/>
      <c r="FUE1"/>
      <c r="FUF1"/>
      <c r="FUG1"/>
      <c r="FUH1"/>
      <c r="FUI1"/>
      <c r="FUJ1"/>
      <c r="FUK1"/>
      <c r="FUL1"/>
      <c r="FUM1"/>
      <c r="FUN1"/>
      <c r="FUO1"/>
      <c r="FUP1"/>
      <c r="FUQ1"/>
      <c r="FUR1"/>
      <c r="FUS1"/>
      <c r="FUT1"/>
      <c r="FUU1"/>
      <c r="FUV1"/>
      <c r="FUW1"/>
      <c r="FUX1"/>
      <c r="FUY1"/>
      <c r="FUZ1"/>
      <c r="FVA1"/>
      <c r="FVB1"/>
      <c r="FVC1"/>
      <c r="FVD1"/>
      <c r="FVE1"/>
      <c r="FVF1"/>
      <c r="FVG1"/>
      <c r="FVH1"/>
      <c r="FVI1"/>
      <c r="FVJ1"/>
      <c r="FVK1"/>
      <c r="FVL1"/>
      <c r="FVM1"/>
      <c r="FVN1"/>
      <c r="FVO1"/>
      <c r="FVP1"/>
      <c r="FVQ1"/>
      <c r="FVR1"/>
      <c r="FVS1"/>
      <c r="FVT1"/>
      <c r="FVU1"/>
      <c r="FVV1"/>
      <c r="FVW1"/>
      <c r="FVX1"/>
      <c r="FVY1"/>
      <c r="FVZ1"/>
      <c r="FWA1"/>
      <c r="FWB1"/>
      <c r="FWC1"/>
      <c r="FWD1"/>
      <c r="FWE1"/>
      <c r="FWF1"/>
      <c r="FWG1"/>
      <c r="FWH1"/>
      <c r="FWI1"/>
      <c r="FWJ1"/>
      <c r="FWK1"/>
      <c r="FWL1"/>
      <c r="FWM1"/>
      <c r="FWN1"/>
      <c r="FWO1"/>
      <c r="FWP1"/>
      <c r="FWQ1"/>
      <c r="FWR1"/>
      <c r="FWS1"/>
      <c r="FWT1"/>
      <c r="FWU1"/>
      <c r="FWV1"/>
      <c r="FWW1"/>
      <c r="FWX1"/>
      <c r="FWY1"/>
      <c r="FWZ1"/>
      <c r="FXA1"/>
      <c r="FXB1"/>
      <c r="FXC1"/>
      <c r="FXD1"/>
      <c r="FXE1"/>
      <c r="FXF1"/>
      <c r="FXG1"/>
      <c r="FXH1"/>
      <c r="FXI1"/>
      <c r="FXJ1"/>
      <c r="FXK1"/>
      <c r="FXL1"/>
      <c r="FXM1"/>
      <c r="FXN1"/>
      <c r="FXO1"/>
      <c r="FXP1"/>
      <c r="FXQ1"/>
      <c r="FXR1"/>
      <c r="FXS1"/>
      <c r="FXT1"/>
      <c r="FXU1"/>
      <c r="FXV1"/>
      <c r="FXW1"/>
      <c r="FXX1"/>
      <c r="FXY1"/>
      <c r="FXZ1"/>
      <c r="FYA1"/>
      <c r="FYB1"/>
      <c r="FYC1"/>
      <c r="FYD1"/>
      <c r="FYE1"/>
      <c r="FYF1"/>
      <c r="FYG1"/>
      <c r="FYH1"/>
      <c r="FYI1"/>
      <c r="FYJ1"/>
      <c r="FYK1"/>
      <c r="FYL1"/>
      <c r="FYM1"/>
      <c r="FYN1"/>
      <c r="FYO1"/>
      <c r="FYP1"/>
      <c r="FYQ1"/>
      <c r="FYR1"/>
      <c r="FYS1"/>
      <c r="FYT1"/>
      <c r="FYU1"/>
      <c r="FYV1"/>
      <c r="FYW1"/>
      <c r="FYX1"/>
      <c r="FYY1"/>
      <c r="FYZ1"/>
      <c r="FZA1"/>
      <c r="FZB1"/>
      <c r="FZC1"/>
      <c r="FZD1"/>
      <c r="FZE1"/>
      <c r="FZF1"/>
      <c r="FZG1"/>
      <c r="FZH1"/>
      <c r="FZI1"/>
      <c r="FZJ1"/>
      <c r="FZK1"/>
      <c r="FZL1"/>
      <c r="FZM1"/>
      <c r="FZN1"/>
      <c r="FZO1"/>
      <c r="FZP1"/>
      <c r="FZQ1"/>
      <c r="FZR1"/>
      <c r="FZS1"/>
      <c r="FZT1"/>
      <c r="FZU1"/>
      <c r="FZV1"/>
      <c r="FZW1"/>
      <c r="FZX1"/>
      <c r="FZY1"/>
      <c r="FZZ1"/>
      <c r="GAA1"/>
      <c r="GAB1"/>
      <c r="GAC1"/>
      <c r="GAD1"/>
      <c r="GAE1"/>
      <c r="GAF1"/>
      <c r="GAG1"/>
      <c r="GAH1"/>
      <c r="GAI1"/>
      <c r="GAJ1"/>
      <c r="GAK1"/>
      <c r="GAL1"/>
      <c r="GAM1"/>
      <c r="GAN1"/>
      <c r="GAO1"/>
      <c r="GAP1"/>
      <c r="GAQ1"/>
      <c r="GAR1"/>
      <c r="GAS1"/>
      <c r="GAT1"/>
      <c r="GAU1"/>
      <c r="GAV1"/>
      <c r="GAW1"/>
      <c r="GAX1"/>
      <c r="GAY1"/>
      <c r="GAZ1"/>
      <c r="GBA1"/>
      <c r="GBB1"/>
      <c r="GBC1"/>
      <c r="GBD1"/>
      <c r="GBE1"/>
      <c r="GBF1"/>
      <c r="GBG1"/>
      <c r="GBH1"/>
      <c r="GBI1"/>
      <c r="GBJ1"/>
      <c r="GBK1"/>
      <c r="GBL1"/>
      <c r="GBM1"/>
      <c r="GBN1"/>
      <c r="GBO1"/>
      <c r="GBP1"/>
      <c r="GBQ1"/>
      <c r="GBR1"/>
      <c r="GBS1"/>
      <c r="GBT1"/>
      <c r="GBU1"/>
      <c r="GBV1"/>
      <c r="GBW1"/>
      <c r="GBX1"/>
      <c r="GBY1"/>
      <c r="GBZ1"/>
      <c r="GCA1"/>
      <c r="GCB1"/>
      <c r="GCC1"/>
      <c r="GCD1"/>
      <c r="GCE1"/>
      <c r="GCF1"/>
      <c r="GCG1"/>
      <c r="GCH1"/>
      <c r="GCI1"/>
      <c r="GCJ1"/>
      <c r="GCK1"/>
      <c r="GCL1"/>
      <c r="GCM1"/>
      <c r="GCN1"/>
      <c r="GCO1"/>
      <c r="GCP1"/>
      <c r="GCQ1"/>
      <c r="GCR1"/>
      <c r="GCS1"/>
      <c r="GCT1"/>
      <c r="GCU1"/>
      <c r="GCV1"/>
      <c r="GCW1"/>
      <c r="GCX1"/>
      <c r="GCY1"/>
      <c r="GCZ1"/>
      <c r="GDA1"/>
      <c r="GDB1"/>
      <c r="GDC1"/>
      <c r="GDD1"/>
      <c r="GDE1"/>
      <c r="GDF1"/>
      <c r="GDG1"/>
      <c r="GDH1"/>
      <c r="GDI1"/>
      <c r="GDJ1"/>
      <c r="GDK1"/>
      <c r="GDL1"/>
      <c r="GDM1"/>
      <c r="GDN1"/>
      <c r="GDO1"/>
      <c r="GDP1"/>
      <c r="GDQ1"/>
      <c r="GDR1"/>
      <c r="GDS1"/>
      <c r="GDT1"/>
      <c r="GDU1"/>
      <c r="GDV1"/>
      <c r="GDW1"/>
      <c r="GDX1"/>
      <c r="GDY1"/>
      <c r="GDZ1"/>
      <c r="GEA1"/>
      <c r="GEB1"/>
      <c r="GEC1"/>
      <c r="GED1"/>
      <c r="GEE1"/>
      <c r="GEF1"/>
      <c r="GEG1"/>
      <c r="GEH1"/>
      <c r="GEI1"/>
      <c r="GEJ1"/>
      <c r="GEK1"/>
      <c r="GEL1"/>
      <c r="GEM1"/>
      <c r="GEN1"/>
      <c r="GEO1"/>
      <c r="GEP1"/>
      <c r="GEQ1"/>
      <c r="GER1"/>
      <c r="GES1"/>
      <c r="GET1"/>
      <c r="GEU1"/>
      <c r="GEV1"/>
      <c r="GEW1"/>
      <c r="GEX1"/>
      <c r="GEY1"/>
      <c r="GEZ1"/>
      <c r="GFA1"/>
      <c r="GFB1"/>
      <c r="GFC1"/>
      <c r="GFD1"/>
      <c r="GFE1"/>
      <c r="GFF1"/>
      <c r="GFG1"/>
      <c r="GFH1"/>
      <c r="GFI1"/>
      <c r="GFJ1"/>
      <c r="GFK1"/>
      <c r="GFL1"/>
      <c r="GFM1"/>
      <c r="GFN1"/>
      <c r="GFO1"/>
      <c r="GFP1"/>
      <c r="GFQ1"/>
      <c r="GFR1"/>
      <c r="GFS1"/>
      <c r="GFT1"/>
      <c r="GFU1"/>
      <c r="GFV1"/>
      <c r="GFW1"/>
      <c r="GFX1"/>
      <c r="GFY1"/>
      <c r="GFZ1"/>
      <c r="GGA1"/>
      <c r="GGB1"/>
      <c r="GGC1"/>
      <c r="GGD1"/>
      <c r="GGE1"/>
      <c r="GGF1"/>
      <c r="GGG1"/>
      <c r="GGH1"/>
      <c r="GGI1"/>
      <c r="GGJ1"/>
      <c r="GGK1"/>
      <c r="GGL1"/>
      <c r="GGM1"/>
      <c r="GGN1"/>
      <c r="GGO1"/>
      <c r="GGP1"/>
      <c r="GGQ1"/>
      <c r="GGR1"/>
      <c r="GGS1"/>
      <c r="GGT1"/>
      <c r="GGU1"/>
      <c r="GGV1"/>
      <c r="GGW1"/>
      <c r="GGX1"/>
      <c r="GGY1"/>
      <c r="GGZ1"/>
      <c r="GHA1"/>
      <c r="GHB1"/>
      <c r="GHC1"/>
      <c r="GHD1"/>
      <c r="GHE1"/>
      <c r="GHF1"/>
      <c r="GHG1"/>
      <c r="GHH1"/>
      <c r="GHI1"/>
      <c r="GHJ1"/>
      <c r="GHK1"/>
      <c r="GHL1"/>
      <c r="GHM1"/>
      <c r="GHN1"/>
      <c r="GHO1"/>
      <c r="GHP1"/>
      <c r="GHQ1"/>
      <c r="GHR1"/>
      <c r="GHS1"/>
      <c r="GHT1"/>
      <c r="GHU1"/>
      <c r="GHV1"/>
      <c r="GHW1"/>
      <c r="GHX1"/>
      <c r="GHY1"/>
      <c r="GHZ1"/>
      <c r="GIA1"/>
      <c r="GIB1"/>
      <c r="GIC1"/>
      <c r="GID1"/>
      <c r="GIE1"/>
      <c r="GIF1"/>
      <c r="GIG1"/>
      <c r="GIH1"/>
      <c r="GII1"/>
      <c r="GIJ1"/>
      <c r="GIK1"/>
      <c r="GIL1"/>
      <c r="GIM1"/>
      <c r="GIN1"/>
      <c r="GIO1"/>
      <c r="GIP1"/>
      <c r="GIQ1"/>
      <c r="GIR1"/>
      <c r="GIS1"/>
      <c r="GIT1"/>
      <c r="GIU1"/>
      <c r="GIV1"/>
      <c r="GIW1"/>
      <c r="GIX1"/>
      <c r="GIY1"/>
      <c r="GIZ1"/>
      <c r="GJA1"/>
      <c r="GJB1"/>
      <c r="GJC1"/>
      <c r="GJD1"/>
      <c r="GJE1"/>
      <c r="GJF1"/>
      <c r="GJG1"/>
      <c r="GJH1"/>
      <c r="GJI1"/>
      <c r="GJJ1"/>
      <c r="GJK1"/>
      <c r="GJL1"/>
      <c r="GJM1"/>
      <c r="GJN1"/>
      <c r="GJO1"/>
      <c r="GJP1"/>
      <c r="GJQ1"/>
      <c r="GJR1"/>
      <c r="GJS1"/>
      <c r="GJT1"/>
      <c r="GJU1"/>
      <c r="GJV1"/>
      <c r="GJW1"/>
      <c r="GJX1"/>
      <c r="GJY1"/>
      <c r="GJZ1"/>
      <c r="GKA1"/>
      <c r="GKB1"/>
      <c r="GKC1"/>
      <c r="GKD1"/>
      <c r="GKE1"/>
      <c r="GKF1"/>
      <c r="GKG1"/>
      <c r="GKH1"/>
      <c r="GKI1"/>
      <c r="GKJ1"/>
      <c r="GKK1"/>
      <c r="GKL1"/>
      <c r="GKM1"/>
      <c r="GKN1"/>
      <c r="GKO1"/>
      <c r="GKP1"/>
      <c r="GKQ1"/>
      <c r="GKR1"/>
      <c r="GKS1"/>
      <c r="GKT1"/>
      <c r="GKU1"/>
      <c r="GKV1"/>
      <c r="GKW1"/>
      <c r="GKX1"/>
      <c r="GKY1"/>
      <c r="GKZ1"/>
      <c r="GLA1"/>
      <c r="GLB1"/>
      <c r="GLC1"/>
      <c r="GLD1"/>
      <c r="GLE1"/>
      <c r="GLF1"/>
      <c r="GLG1"/>
      <c r="GLH1"/>
      <c r="GLI1"/>
      <c r="GLJ1"/>
      <c r="GLK1"/>
      <c r="GLL1"/>
      <c r="GLM1"/>
      <c r="GLN1"/>
      <c r="GLO1"/>
      <c r="GLP1"/>
      <c r="GLQ1"/>
      <c r="GLR1"/>
      <c r="GLS1"/>
      <c r="GLT1"/>
      <c r="GLU1"/>
      <c r="GLV1"/>
      <c r="GLW1"/>
      <c r="GLX1"/>
      <c r="GLY1"/>
      <c r="GLZ1"/>
      <c r="GMA1"/>
      <c r="GMB1"/>
      <c r="GMC1"/>
      <c r="GMD1"/>
      <c r="GME1"/>
      <c r="GMF1"/>
      <c r="GMG1"/>
      <c r="GMH1"/>
      <c r="GMI1"/>
      <c r="GMJ1"/>
      <c r="GMK1"/>
      <c r="GML1"/>
      <c r="GMM1"/>
      <c r="GMN1"/>
      <c r="GMO1"/>
      <c r="GMP1"/>
      <c r="GMQ1"/>
      <c r="GMR1"/>
      <c r="GMS1"/>
      <c r="GMT1"/>
      <c r="GMU1"/>
      <c r="GMV1"/>
      <c r="GMW1"/>
      <c r="GMX1"/>
      <c r="GMY1"/>
      <c r="GMZ1"/>
      <c r="GNA1"/>
      <c r="GNB1"/>
      <c r="GNC1"/>
      <c r="GND1"/>
      <c r="GNE1"/>
      <c r="GNF1"/>
      <c r="GNG1"/>
      <c r="GNH1"/>
      <c r="GNI1"/>
      <c r="GNJ1"/>
      <c r="GNK1"/>
      <c r="GNL1"/>
      <c r="GNM1"/>
      <c r="GNN1"/>
      <c r="GNO1"/>
      <c r="GNP1"/>
      <c r="GNQ1"/>
      <c r="GNR1"/>
      <c r="GNS1"/>
      <c r="GNT1"/>
      <c r="GNU1"/>
      <c r="GNV1"/>
      <c r="GNW1"/>
      <c r="GNX1"/>
      <c r="GNY1"/>
      <c r="GNZ1"/>
      <c r="GOA1"/>
      <c r="GOB1"/>
      <c r="GOC1"/>
      <c r="GOD1"/>
      <c r="GOE1"/>
      <c r="GOF1"/>
      <c r="GOG1"/>
      <c r="GOH1"/>
      <c r="GOI1"/>
      <c r="GOJ1"/>
      <c r="GOK1"/>
      <c r="GOL1"/>
      <c r="GOM1"/>
      <c r="GON1"/>
      <c r="GOO1"/>
      <c r="GOP1"/>
      <c r="GOQ1"/>
      <c r="GOR1"/>
      <c r="GOS1"/>
      <c r="GOT1"/>
      <c r="GOU1"/>
      <c r="GOV1"/>
      <c r="GOW1"/>
      <c r="GOX1"/>
      <c r="GOY1"/>
      <c r="GOZ1"/>
      <c r="GPA1"/>
      <c r="GPB1"/>
      <c r="GPC1"/>
      <c r="GPD1"/>
      <c r="GPE1"/>
      <c r="GPF1"/>
      <c r="GPG1"/>
      <c r="GPH1"/>
      <c r="GPI1"/>
      <c r="GPJ1"/>
      <c r="GPK1"/>
      <c r="GPL1"/>
      <c r="GPM1"/>
      <c r="GPN1"/>
      <c r="GPO1"/>
      <c r="GPP1"/>
      <c r="GPQ1"/>
      <c r="GPR1"/>
      <c r="GPS1"/>
      <c r="GPT1"/>
      <c r="GPU1"/>
      <c r="GPV1"/>
      <c r="GPW1"/>
      <c r="GPX1"/>
      <c r="GPY1"/>
      <c r="GPZ1"/>
      <c r="GQA1"/>
      <c r="GQB1"/>
      <c r="GQC1"/>
      <c r="GQD1"/>
      <c r="GQE1"/>
      <c r="GQF1"/>
      <c r="GQG1"/>
      <c r="GQH1"/>
      <c r="GQI1"/>
      <c r="GQJ1"/>
      <c r="GQK1"/>
      <c r="GQL1"/>
      <c r="GQM1"/>
      <c r="GQN1"/>
      <c r="GQO1"/>
      <c r="GQP1"/>
      <c r="GQQ1"/>
      <c r="GQR1"/>
      <c r="GQS1"/>
      <c r="GQT1"/>
      <c r="GQU1"/>
      <c r="GQV1"/>
      <c r="GQW1"/>
      <c r="GQX1"/>
      <c r="GQY1"/>
      <c r="GQZ1"/>
      <c r="GRA1"/>
      <c r="GRB1"/>
      <c r="GRC1"/>
      <c r="GRD1"/>
      <c r="GRE1"/>
      <c r="GRF1"/>
      <c r="GRG1"/>
      <c r="GRH1"/>
      <c r="GRI1"/>
      <c r="GRJ1"/>
      <c r="GRK1"/>
      <c r="GRL1"/>
      <c r="GRM1"/>
      <c r="GRN1"/>
      <c r="GRO1"/>
      <c r="GRP1"/>
      <c r="GRQ1"/>
      <c r="GRR1"/>
      <c r="GRS1"/>
      <c r="GRT1"/>
      <c r="GRU1"/>
      <c r="GRV1"/>
      <c r="GRW1"/>
      <c r="GRX1"/>
      <c r="GRY1"/>
      <c r="GRZ1"/>
      <c r="GSA1"/>
      <c r="GSB1"/>
      <c r="GSC1"/>
      <c r="GSD1"/>
      <c r="GSE1"/>
      <c r="GSF1"/>
      <c r="GSG1"/>
      <c r="GSH1"/>
      <c r="GSI1"/>
      <c r="GSJ1"/>
      <c r="GSK1"/>
      <c r="GSL1"/>
      <c r="GSM1"/>
      <c r="GSN1"/>
      <c r="GSO1"/>
      <c r="GSP1"/>
      <c r="GSQ1"/>
      <c r="GSR1"/>
      <c r="GSS1"/>
      <c r="GST1"/>
      <c r="GSU1"/>
      <c r="GSV1"/>
      <c r="GSW1"/>
      <c r="GSX1"/>
      <c r="GSY1"/>
      <c r="GSZ1"/>
      <c r="GTA1"/>
      <c r="GTB1"/>
      <c r="GTC1"/>
      <c r="GTD1"/>
      <c r="GTE1"/>
      <c r="GTF1"/>
      <c r="GTG1"/>
      <c r="GTH1"/>
      <c r="GTI1"/>
      <c r="GTJ1"/>
      <c r="GTK1"/>
      <c r="GTL1"/>
      <c r="GTM1"/>
      <c r="GTN1"/>
      <c r="GTO1"/>
      <c r="GTP1"/>
      <c r="GTQ1"/>
      <c r="GTR1"/>
      <c r="GTS1"/>
      <c r="GTT1"/>
      <c r="GTU1"/>
      <c r="GTV1"/>
      <c r="GTW1"/>
      <c r="GTX1"/>
      <c r="GTY1"/>
      <c r="GTZ1"/>
      <c r="GUA1"/>
      <c r="GUB1"/>
      <c r="GUC1"/>
      <c r="GUD1"/>
      <c r="GUE1"/>
      <c r="GUF1"/>
      <c r="GUG1"/>
      <c r="GUH1"/>
      <c r="GUI1"/>
      <c r="GUJ1"/>
      <c r="GUK1"/>
      <c r="GUL1"/>
      <c r="GUM1"/>
      <c r="GUN1"/>
      <c r="GUO1"/>
      <c r="GUP1"/>
      <c r="GUQ1"/>
      <c r="GUR1"/>
      <c r="GUS1"/>
      <c r="GUT1"/>
      <c r="GUU1"/>
      <c r="GUV1"/>
      <c r="GUW1"/>
      <c r="GUX1"/>
      <c r="GUY1"/>
      <c r="GUZ1"/>
      <c r="GVA1"/>
      <c r="GVB1"/>
      <c r="GVC1"/>
      <c r="GVD1"/>
      <c r="GVE1"/>
      <c r="GVF1"/>
      <c r="GVG1"/>
      <c r="GVH1"/>
      <c r="GVI1"/>
      <c r="GVJ1"/>
      <c r="GVK1"/>
      <c r="GVL1"/>
      <c r="GVM1"/>
      <c r="GVN1"/>
      <c r="GVO1"/>
      <c r="GVP1"/>
      <c r="GVQ1"/>
      <c r="GVR1"/>
      <c r="GVS1"/>
      <c r="GVT1"/>
      <c r="GVU1"/>
      <c r="GVV1"/>
      <c r="GVW1"/>
      <c r="GVX1"/>
      <c r="GVY1"/>
      <c r="GVZ1"/>
      <c r="GWA1"/>
      <c r="GWB1"/>
      <c r="GWC1"/>
      <c r="GWD1"/>
      <c r="GWE1"/>
      <c r="GWF1"/>
      <c r="GWG1"/>
      <c r="GWH1"/>
      <c r="GWI1"/>
      <c r="GWJ1"/>
      <c r="GWK1"/>
      <c r="GWL1"/>
      <c r="GWM1"/>
      <c r="GWN1"/>
      <c r="GWO1"/>
      <c r="GWP1"/>
      <c r="GWQ1"/>
      <c r="GWR1"/>
      <c r="GWS1"/>
      <c r="GWT1"/>
      <c r="GWU1"/>
      <c r="GWV1"/>
      <c r="GWW1"/>
      <c r="GWX1"/>
      <c r="GWY1"/>
      <c r="GWZ1"/>
      <c r="GXA1"/>
      <c r="GXB1"/>
      <c r="GXC1"/>
      <c r="GXD1"/>
      <c r="GXE1"/>
      <c r="GXF1"/>
      <c r="GXG1"/>
      <c r="GXH1"/>
      <c r="GXI1"/>
      <c r="GXJ1"/>
      <c r="GXK1"/>
      <c r="GXL1"/>
      <c r="GXM1"/>
      <c r="GXN1"/>
      <c r="GXO1"/>
      <c r="GXP1"/>
      <c r="GXQ1"/>
      <c r="GXR1"/>
      <c r="GXS1"/>
      <c r="GXT1"/>
      <c r="GXU1"/>
      <c r="GXV1"/>
      <c r="GXW1"/>
      <c r="GXX1"/>
      <c r="GXY1"/>
      <c r="GXZ1"/>
      <c r="GYA1"/>
      <c r="GYB1"/>
      <c r="GYC1"/>
      <c r="GYD1"/>
      <c r="GYE1"/>
      <c r="GYF1"/>
      <c r="GYG1"/>
      <c r="GYH1"/>
      <c r="GYI1"/>
      <c r="GYJ1"/>
      <c r="GYK1"/>
      <c r="GYL1"/>
      <c r="GYM1"/>
      <c r="GYN1"/>
      <c r="GYO1"/>
      <c r="GYP1"/>
      <c r="GYQ1"/>
      <c r="GYR1"/>
      <c r="GYS1"/>
      <c r="GYT1"/>
      <c r="GYU1"/>
      <c r="GYV1"/>
      <c r="GYW1"/>
      <c r="GYX1"/>
      <c r="GYY1"/>
      <c r="GYZ1"/>
      <c r="GZA1"/>
      <c r="GZB1"/>
      <c r="GZC1"/>
      <c r="GZD1"/>
      <c r="GZE1"/>
      <c r="GZF1"/>
      <c r="GZG1"/>
      <c r="GZH1"/>
      <c r="GZI1"/>
      <c r="GZJ1"/>
      <c r="GZK1"/>
      <c r="GZL1"/>
      <c r="GZM1"/>
      <c r="GZN1"/>
      <c r="GZO1"/>
      <c r="GZP1"/>
      <c r="GZQ1"/>
      <c r="GZR1"/>
      <c r="GZS1"/>
      <c r="GZT1"/>
      <c r="GZU1"/>
      <c r="GZV1"/>
      <c r="GZW1"/>
      <c r="GZX1"/>
      <c r="GZY1"/>
      <c r="GZZ1"/>
      <c r="HAA1"/>
      <c r="HAB1"/>
      <c r="HAC1"/>
      <c r="HAD1"/>
      <c r="HAE1"/>
      <c r="HAF1"/>
      <c r="HAG1"/>
      <c r="HAH1"/>
      <c r="HAI1"/>
      <c r="HAJ1"/>
      <c r="HAK1"/>
      <c r="HAL1"/>
      <c r="HAM1"/>
      <c r="HAN1"/>
      <c r="HAO1"/>
      <c r="HAP1"/>
      <c r="HAQ1"/>
      <c r="HAR1"/>
      <c r="HAS1"/>
      <c r="HAT1"/>
      <c r="HAU1"/>
      <c r="HAV1"/>
      <c r="HAW1"/>
      <c r="HAX1"/>
      <c r="HAY1"/>
      <c r="HAZ1"/>
      <c r="HBA1"/>
      <c r="HBB1"/>
      <c r="HBC1"/>
      <c r="HBD1"/>
      <c r="HBE1"/>
      <c r="HBF1"/>
      <c r="HBG1"/>
      <c r="HBH1"/>
      <c r="HBI1"/>
      <c r="HBJ1"/>
      <c r="HBK1"/>
      <c r="HBL1"/>
      <c r="HBM1"/>
      <c r="HBN1"/>
      <c r="HBO1"/>
      <c r="HBP1"/>
      <c r="HBQ1"/>
      <c r="HBR1"/>
      <c r="HBS1"/>
      <c r="HBT1"/>
      <c r="HBU1"/>
      <c r="HBV1"/>
      <c r="HBW1"/>
      <c r="HBX1"/>
      <c r="HBY1"/>
      <c r="HBZ1"/>
      <c r="HCA1"/>
      <c r="HCB1"/>
      <c r="HCC1"/>
      <c r="HCD1"/>
      <c r="HCE1"/>
      <c r="HCF1"/>
      <c r="HCG1"/>
      <c r="HCH1"/>
      <c r="HCI1"/>
      <c r="HCJ1"/>
      <c r="HCK1"/>
      <c r="HCL1"/>
      <c r="HCM1"/>
      <c r="HCN1"/>
      <c r="HCO1"/>
      <c r="HCP1"/>
      <c r="HCQ1"/>
      <c r="HCR1"/>
      <c r="HCS1"/>
      <c r="HCT1"/>
      <c r="HCU1"/>
      <c r="HCV1"/>
      <c r="HCW1"/>
      <c r="HCX1"/>
      <c r="HCY1"/>
      <c r="HCZ1"/>
      <c r="HDA1"/>
      <c r="HDB1"/>
      <c r="HDC1"/>
      <c r="HDD1"/>
      <c r="HDE1"/>
      <c r="HDF1"/>
      <c r="HDG1"/>
      <c r="HDH1"/>
      <c r="HDI1"/>
      <c r="HDJ1"/>
      <c r="HDK1"/>
      <c r="HDL1"/>
      <c r="HDM1"/>
      <c r="HDN1"/>
      <c r="HDO1"/>
      <c r="HDP1"/>
      <c r="HDQ1"/>
      <c r="HDR1"/>
      <c r="HDS1"/>
      <c r="HDT1"/>
      <c r="HDU1"/>
      <c r="HDV1"/>
      <c r="HDW1"/>
      <c r="HDX1"/>
      <c r="HDY1"/>
      <c r="HDZ1"/>
      <c r="HEA1"/>
      <c r="HEB1"/>
      <c r="HEC1"/>
      <c r="HED1"/>
      <c r="HEE1"/>
      <c r="HEF1"/>
      <c r="HEG1"/>
      <c r="HEH1"/>
      <c r="HEI1"/>
      <c r="HEJ1"/>
      <c r="HEK1"/>
      <c r="HEL1"/>
      <c r="HEM1"/>
      <c r="HEN1"/>
      <c r="HEO1"/>
      <c r="HEP1"/>
      <c r="HEQ1"/>
      <c r="HER1"/>
      <c r="HES1"/>
      <c r="HET1"/>
      <c r="HEU1"/>
      <c r="HEV1"/>
      <c r="HEW1"/>
      <c r="HEX1"/>
      <c r="HEY1"/>
      <c r="HEZ1"/>
      <c r="HFA1"/>
      <c r="HFB1"/>
      <c r="HFC1"/>
      <c r="HFD1"/>
      <c r="HFE1"/>
      <c r="HFF1"/>
      <c r="HFG1"/>
      <c r="HFH1"/>
      <c r="HFI1"/>
      <c r="HFJ1"/>
      <c r="HFK1"/>
      <c r="HFL1"/>
      <c r="HFM1"/>
      <c r="HFN1"/>
      <c r="HFO1"/>
      <c r="HFP1"/>
      <c r="HFQ1"/>
      <c r="HFR1"/>
      <c r="HFS1"/>
      <c r="HFT1"/>
      <c r="HFU1"/>
      <c r="HFV1"/>
      <c r="HFW1"/>
      <c r="HFX1"/>
      <c r="HFY1"/>
      <c r="HFZ1"/>
      <c r="HGA1"/>
      <c r="HGB1"/>
      <c r="HGC1"/>
      <c r="HGD1"/>
      <c r="HGE1"/>
      <c r="HGF1"/>
      <c r="HGG1"/>
      <c r="HGH1"/>
      <c r="HGI1"/>
      <c r="HGJ1"/>
      <c r="HGK1"/>
      <c r="HGL1"/>
      <c r="HGM1"/>
      <c r="HGN1"/>
      <c r="HGO1"/>
      <c r="HGP1"/>
      <c r="HGQ1"/>
      <c r="HGR1"/>
      <c r="HGS1"/>
      <c r="HGT1"/>
      <c r="HGU1"/>
      <c r="HGV1"/>
      <c r="HGW1"/>
      <c r="HGX1"/>
      <c r="HGY1"/>
      <c r="HGZ1"/>
      <c r="HHA1"/>
      <c r="HHB1"/>
      <c r="HHC1"/>
      <c r="HHD1"/>
      <c r="HHE1"/>
      <c r="HHF1"/>
      <c r="HHG1"/>
      <c r="HHH1"/>
      <c r="HHI1"/>
      <c r="HHJ1"/>
      <c r="HHK1"/>
      <c r="HHL1"/>
      <c r="HHM1"/>
      <c r="HHN1"/>
      <c r="HHO1"/>
      <c r="HHP1"/>
      <c r="HHQ1"/>
      <c r="HHR1"/>
      <c r="HHS1"/>
      <c r="HHT1"/>
      <c r="HHU1"/>
      <c r="HHV1"/>
      <c r="HHW1"/>
      <c r="HHX1"/>
      <c r="HHY1"/>
      <c r="HHZ1"/>
      <c r="HIA1"/>
      <c r="HIB1"/>
      <c r="HIC1"/>
      <c r="HID1"/>
      <c r="HIE1"/>
      <c r="HIF1"/>
      <c r="HIG1"/>
      <c r="HIH1"/>
      <c r="HII1"/>
      <c r="HIJ1"/>
      <c r="HIK1"/>
      <c r="HIL1"/>
      <c r="HIM1"/>
      <c r="HIN1"/>
      <c r="HIO1"/>
      <c r="HIP1"/>
      <c r="HIQ1"/>
      <c r="HIR1"/>
      <c r="HIS1"/>
      <c r="HIT1"/>
      <c r="HIU1"/>
      <c r="HIV1"/>
      <c r="HIW1"/>
      <c r="HIX1"/>
      <c r="HIY1"/>
      <c r="HIZ1"/>
      <c r="HJA1"/>
      <c r="HJB1"/>
      <c r="HJC1"/>
      <c r="HJD1"/>
      <c r="HJE1"/>
      <c r="HJF1"/>
      <c r="HJG1"/>
      <c r="HJH1"/>
      <c r="HJI1"/>
      <c r="HJJ1"/>
      <c r="HJK1"/>
      <c r="HJL1"/>
      <c r="HJM1"/>
      <c r="HJN1"/>
      <c r="HJO1"/>
      <c r="HJP1"/>
      <c r="HJQ1"/>
      <c r="HJR1"/>
      <c r="HJS1"/>
      <c r="HJT1"/>
      <c r="HJU1"/>
      <c r="HJV1"/>
      <c r="HJW1"/>
      <c r="HJX1"/>
      <c r="HJY1"/>
      <c r="HJZ1"/>
      <c r="HKA1"/>
      <c r="HKB1"/>
      <c r="HKC1"/>
      <c r="HKD1"/>
      <c r="HKE1"/>
      <c r="HKF1"/>
      <c r="HKG1"/>
      <c r="HKH1"/>
      <c r="HKI1"/>
      <c r="HKJ1"/>
      <c r="HKK1"/>
      <c r="HKL1"/>
      <c r="HKM1"/>
      <c r="HKN1"/>
      <c r="HKO1"/>
      <c r="HKP1"/>
      <c r="HKQ1"/>
      <c r="HKR1"/>
      <c r="HKS1"/>
      <c r="HKT1"/>
      <c r="HKU1"/>
      <c r="HKV1"/>
      <c r="HKW1"/>
      <c r="HKX1"/>
      <c r="HKY1"/>
      <c r="HKZ1"/>
      <c r="HLA1"/>
      <c r="HLB1"/>
      <c r="HLC1"/>
      <c r="HLD1"/>
      <c r="HLE1"/>
      <c r="HLF1"/>
      <c r="HLG1"/>
      <c r="HLH1"/>
      <c r="HLI1"/>
      <c r="HLJ1"/>
      <c r="HLK1"/>
      <c r="HLL1"/>
      <c r="HLM1"/>
      <c r="HLN1"/>
      <c r="HLO1"/>
      <c r="HLP1"/>
      <c r="HLQ1"/>
      <c r="HLR1"/>
      <c r="HLS1"/>
      <c r="HLT1"/>
      <c r="HLU1"/>
      <c r="HLV1"/>
      <c r="HLW1"/>
      <c r="HLX1"/>
      <c r="HLY1"/>
      <c r="HLZ1"/>
      <c r="HMA1"/>
      <c r="HMB1"/>
      <c r="HMC1"/>
      <c r="HMD1"/>
      <c r="HME1"/>
      <c r="HMF1"/>
      <c r="HMG1"/>
      <c r="HMH1"/>
      <c r="HMI1"/>
      <c r="HMJ1"/>
      <c r="HMK1"/>
      <c r="HML1"/>
      <c r="HMM1"/>
      <c r="HMN1"/>
      <c r="HMO1"/>
      <c r="HMP1"/>
      <c r="HMQ1"/>
      <c r="HMR1"/>
      <c r="HMS1"/>
      <c r="HMT1"/>
      <c r="HMU1"/>
      <c r="HMV1"/>
      <c r="HMW1"/>
      <c r="HMX1"/>
      <c r="HMY1"/>
      <c r="HMZ1"/>
      <c r="HNA1"/>
      <c r="HNB1"/>
      <c r="HNC1"/>
      <c r="HND1"/>
      <c r="HNE1"/>
      <c r="HNF1"/>
      <c r="HNG1"/>
      <c r="HNH1"/>
      <c r="HNI1"/>
      <c r="HNJ1"/>
      <c r="HNK1"/>
      <c r="HNL1"/>
      <c r="HNM1"/>
      <c r="HNN1"/>
      <c r="HNO1"/>
      <c r="HNP1"/>
      <c r="HNQ1"/>
      <c r="HNR1"/>
      <c r="HNS1"/>
      <c r="HNT1"/>
      <c r="HNU1"/>
      <c r="HNV1"/>
      <c r="HNW1"/>
      <c r="HNX1"/>
      <c r="HNY1"/>
      <c r="HNZ1"/>
      <c r="HOA1"/>
      <c r="HOB1"/>
      <c r="HOC1"/>
      <c r="HOD1"/>
      <c r="HOE1"/>
      <c r="HOF1"/>
      <c r="HOG1"/>
      <c r="HOH1"/>
      <c r="HOI1"/>
      <c r="HOJ1"/>
      <c r="HOK1"/>
      <c r="HOL1"/>
      <c r="HOM1"/>
      <c r="HON1"/>
      <c r="HOO1"/>
      <c r="HOP1"/>
      <c r="HOQ1"/>
      <c r="HOR1"/>
      <c r="HOS1"/>
      <c r="HOT1"/>
      <c r="HOU1"/>
      <c r="HOV1"/>
      <c r="HOW1"/>
      <c r="HOX1"/>
      <c r="HOY1"/>
      <c r="HOZ1"/>
      <c r="HPA1"/>
      <c r="HPB1"/>
      <c r="HPC1"/>
      <c r="HPD1"/>
      <c r="HPE1"/>
      <c r="HPF1"/>
      <c r="HPG1"/>
      <c r="HPH1"/>
      <c r="HPI1"/>
      <c r="HPJ1"/>
      <c r="HPK1"/>
      <c r="HPL1"/>
      <c r="HPM1"/>
      <c r="HPN1"/>
      <c r="HPO1"/>
      <c r="HPP1"/>
      <c r="HPQ1"/>
      <c r="HPR1"/>
      <c r="HPS1"/>
      <c r="HPT1"/>
      <c r="HPU1"/>
      <c r="HPV1"/>
      <c r="HPW1"/>
      <c r="HPX1"/>
      <c r="HPY1"/>
      <c r="HPZ1"/>
      <c r="HQA1"/>
      <c r="HQB1"/>
      <c r="HQC1"/>
      <c r="HQD1"/>
      <c r="HQE1"/>
      <c r="HQF1"/>
      <c r="HQG1"/>
      <c r="HQH1"/>
      <c r="HQI1"/>
      <c r="HQJ1"/>
      <c r="HQK1"/>
      <c r="HQL1"/>
      <c r="HQM1"/>
      <c r="HQN1"/>
      <c r="HQO1"/>
      <c r="HQP1"/>
      <c r="HQQ1"/>
      <c r="HQR1"/>
      <c r="HQS1"/>
      <c r="HQT1"/>
      <c r="HQU1"/>
      <c r="HQV1"/>
      <c r="HQW1"/>
      <c r="HQX1"/>
      <c r="HQY1"/>
      <c r="HQZ1"/>
      <c r="HRA1"/>
      <c r="HRB1"/>
      <c r="HRC1"/>
      <c r="HRD1"/>
      <c r="HRE1"/>
      <c r="HRF1"/>
      <c r="HRG1"/>
      <c r="HRH1"/>
      <c r="HRI1"/>
      <c r="HRJ1"/>
      <c r="HRK1"/>
      <c r="HRL1"/>
      <c r="HRM1"/>
      <c r="HRN1"/>
      <c r="HRO1"/>
      <c r="HRP1"/>
      <c r="HRQ1"/>
      <c r="HRR1"/>
      <c r="HRS1"/>
      <c r="HRT1"/>
      <c r="HRU1"/>
      <c r="HRV1"/>
      <c r="HRW1"/>
      <c r="HRX1"/>
      <c r="HRY1"/>
      <c r="HRZ1"/>
      <c r="HSA1"/>
      <c r="HSB1"/>
      <c r="HSC1"/>
      <c r="HSD1"/>
      <c r="HSE1"/>
      <c r="HSF1"/>
      <c r="HSG1"/>
      <c r="HSH1"/>
      <c r="HSI1"/>
      <c r="HSJ1"/>
      <c r="HSK1"/>
      <c r="HSL1"/>
      <c r="HSM1"/>
      <c r="HSN1"/>
      <c r="HSO1"/>
      <c r="HSP1"/>
      <c r="HSQ1"/>
      <c r="HSR1"/>
      <c r="HSS1"/>
      <c r="HST1"/>
      <c r="HSU1"/>
      <c r="HSV1"/>
      <c r="HSW1"/>
      <c r="HSX1"/>
      <c r="HSY1"/>
      <c r="HSZ1"/>
      <c r="HTA1"/>
      <c r="HTB1"/>
      <c r="HTC1"/>
      <c r="HTD1"/>
      <c r="HTE1"/>
      <c r="HTF1"/>
      <c r="HTG1"/>
      <c r="HTH1"/>
      <c r="HTI1"/>
      <c r="HTJ1"/>
      <c r="HTK1"/>
      <c r="HTL1"/>
      <c r="HTM1"/>
      <c r="HTN1"/>
      <c r="HTO1"/>
      <c r="HTP1"/>
      <c r="HTQ1"/>
      <c r="HTR1"/>
      <c r="HTS1"/>
      <c r="HTT1"/>
      <c r="HTU1"/>
      <c r="HTV1"/>
      <c r="HTW1"/>
      <c r="HTX1"/>
      <c r="HTY1"/>
      <c r="HTZ1"/>
      <c r="HUA1"/>
      <c r="HUB1"/>
      <c r="HUC1"/>
      <c r="HUD1"/>
      <c r="HUE1"/>
      <c r="HUF1"/>
      <c r="HUG1"/>
      <c r="HUH1"/>
      <c r="HUI1"/>
      <c r="HUJ1"/>
      <c r="HUK1"/>
      <c r="HUL1"/>
      <c r="HUM1"/>
      <c r="HUN1"/>
      <c r="HUO1"/>
      <c r="HUP1"/>
      <c r="HUQ1"/>
      <c r="HUR1"/>
      <c r="HUS1"/>
      <c r="HUT1"/>
      <c r="HUU1"/>
      <c r="HUV1"/>
      <c r="HUW1"/>
      <c r="HUX1"/>
      <c r="HUY1"/>
      <c r="HUZ1"/>
      <c r="HVA1"/>
      <c r="HVB1"/>
      <c r="HVC1"/>
      <c r="HVD1"/>
      <c r="HVE1"/>
      <c r="HVF1"/>
      <c r="HVG1"/>
      <c r="HVH1"/>
      <c r="HVI1"/>
      <c r="HVJ1"/>
      <c r="HVK1"/>
      <c r="HVL1"/>
      <c r="HVM1"/>
      <c r="HVN1"/>
      <c r="HVO1"/>
      <c r="HVP1"/>
      <c r="HVQ1"/>
      <c r="HVR1"/>
      <c r="HVS1"/>
      <c r="HVT1"/>
      <c r="HVU1"/>
      <c r="HVV1"/>
      <c r="HVW1"/>
      <c r="HVX1"/>
      <c r="HVY1"/>
      <c r="HVZ1"/>
      <c r="HWA1"/>
      <c r="HWB1"/>
      <c r="HWC1"/>
      <c r="HWD1"/>
      <c r="HWE1"/>
      <c r="HWF1"/>
      <c r="HWG1"/>
      <c r="HWH1"/>
      <c r="HWI1"/>
      <c r="HWJ1"/>
      <c r="HWK1"/>
      <c r="HWL1"/>
      <c r="HWM1"/>
      <c r="HWN1"/>
      <c r="HWO1"/>
      <c r="HWP1"/>
      <c r="HWQ1"/>
      <c r="HWR1"/>
      <c r="HWS1"/>
      <c r="HWT1"/>
      <c r="HWU1"/>
      <c r="HWV1"/>
      <c r="HWW1"/>
      <c r="HWX1"/>
      <c r="HWY1"/>
      <c r="HWZ1"/>
      <c r="HXA1"/>
      <c r="HXB1"/>
      <c r="HXC1"/>
      <c r="HXD1"/>
      <c r="HXE1"/>
      <c r="HXF1"/>
      <c r="HXG1"/>
      <c r="HXH1"/>
      <c r="HXI1"/>
      <c r="HXJ1"/>
      <c r="HXK1"/>
      <c r="HXL1"/>
      <c r="HXM1"/>
      <c r="HXN1"/>
      <c r="HXO1"/>
      <c r="HXP1"/>
      <c r="HXQ1"/>
      <c r="HXR1"/>
      <c r="HXS1"/>
      <c r="HXT1"/>
      <c r="HXU1"/>
      <c r="HXV1"/>
      <c r="HXW1"/>
      <c r="HXX1"/>
      <c r="HXY1"/>
      <c r="HXZ1"/>
      <c r="HYA1"/>
      <c r="HYB1"/>
      <c r="HYC1"/>
      <c r="HYD1"/>
      <c r="HYE1"/>
      <c r="HYF1"/>
      <c r="HYG1"/>
      <c r="HYH1"/>
      <c r="HYI1"/>
      <c r="HYJ1"/>
      <c r="HYK1"/>
      <c r="HYL1"/>
      <c r="HYM1"/>
      <c r="HYN1"/>
      <c r="HYO1"/>
      <c r="HYP1"/>
      <c r="HYQ1"/>
      <c r="HYR1"/>
      <c r="HYS1"/>
      <c r="HYT1"/>
      <c r="HYU1"/>
      <c r="HYV1"/>
      <c r="HYW1"/>
      <c r="HYX1"/>
      <c r="HYY1"/>
      <c r="HYZ1"/>
      <c r="HZA1"/>
      <c r="HZB1"/>
      <c r="HZC1"/>
      <c r="HZD1"/>
      <c r="HZE1"/>
      <c r="HZF1"/>
      <c r="HZG1"/>
      <c r="HZH1"/>
      <c r="HZI1"/>
      <c r="HZJ1"/>
      <c r="HZK1"/>
      <c r="HZL1"/>
      <c r="HZM1"/>
      <c r="HZN1"/>
      <c r="HZO1"/>
      <c r="HZP1"/>
      <c r="HZQ1"/>
      <c r="HZR1"/>
      <c r="HZS1"/>
      <c r="HZT1"/>
      <c r="HZU1"/>
      <c r="HZV1"/>
      <c r="HZW1"/>
      <c r="HZX1"/>
      <c r="HZY1"/>
      <c r="HZZ1"/>
      <c r="IAA1"/>
      <c r="IAB1"/>
      <c r="IAC1"/>
      <c r="IAD1"/>
      <c r="IAE1"/>
      <c r="IAF1"/>
      <c r="IAG1"/>
      <c r="IAH1"/>
      <c r="IAI1"/>
      <c r="IAJ1"/>
      <c r="IAK1"/>
      <c r="IAL1"/>
      <c r="IAM1"/>
      <c r="IAN1"/>
      <c r="IAO1"/>
      <c r="IAP1"/>
      <c r="IAQ1"/>
      <c r="IAR1"/>
      <c r="IAS1"/>
      <c r="IAT1"/>
      <c r="IAU1"/>
      <c r="IAV1"/>
      <c r="IAW1"/>
      <c r="IAX1"/>
      <c r="IAY1"/>
      <c r="IAZ1"/>
      <c r="IBA1"/>
      <c r="IBB1"/>
      <c r="IBC1"/>
      <c r="IBD1"/>
      <c r="IBE1"/>
      <c r="IBF1"/>
      <c r="IBG1"/>
      <c r="IBH1"/>
      <c r="IBI1"/>
      <c r="IBJ1"/>
      <c r="IBK1"/>
      <c r="IBL1"/>
      <c r="IBM1"/>
      <c r="IBN1"/>
      <c r="IBO1"/>
      <c r="IBP1"/>
      <c r="IBQ1"/>
      <c r="IBR1"/>
      <c r="IBS1"/>
      <c r="IBT1"/>
      <c r="IBU1"/>
      <c r="IBV1"/>
      <c r="IBW1"/>
      <c r="IBX1"/>
      <c r="IBY1"/>
      <c r="IBZ1"/>
      <c r="ICA1"/>
      <c r="ICB1"/>
      <c r="ICC1"/>
      <c r="ICD1"/>
      <c r="ICE1"/>
      <c r="ICF1"/>
      <c r="ICG1"/>
      <c r="ICH1"/>
      <c r="ICI1"/>
      <c r="ICJ1"/>
      <c r="ICK1"/>
      <c r="ICL1"/>
      <c r="ICM1"/>
      <c r="ICN1"/>
      <c r="ICO1"/>
      <c r="ICP1"/>
      <c r="ICQ1"/>
      <c r="ICR1"/>
      <c r="ICS1"/>
      <c r="ICT1"/>
      <c r="ICU1"/>
      <c r="ICV1"/>
      <c r="ICW1"/>
      <c r="ICX1"/>
      <c r="ICY1"/>
      <c r="ICZ1"/>
      <c r="IDA1"/>
      <c r="IDB1"/>
      <c r="IDC1"/>
      <c r="IDD1"/>
      <c r="IDE1"/>
      <c r="IDF1"/>
      <c r="IDG1"/>
      <c r="IDH1"/>
      <c r="IDI1"/>
      <c r="IDJ1"/>
      <c r="IDK1"/>
      <c r="IDL1"/>
      <c r="IDM1"/>
      <c r="IDN1"/>
      <c r="IDO1"/>
      <c r="IDP1"/>
      <c r="IDQ1"/>
      <c r="IDR1"/>
      <c r="IDS1"/>
      <c r="IDT1"/>
      <c r="IDU1"/>
      <c r="IDV1"/>
      <c r="IDW1"/>
      <c r="IDX1"/>
      <c r="IDY1"/>
      <c r="IDZ1"/>
      <c r="IEA1"/>
      <c r="IEB1"/>
      <c r="IEC1"/>
      <c r="IED1"/>
      <c r="IEE1"/>
      <c r="IEF1"/>
      <c r="IEG1"/>
      <c r="IEH1"/>
      <c r="IEI1"/>
      <c r="IEJ1"/>
      <c r="IEK1"/>
      <c r="IEL1"/>
      <c r="IEM1"/>
      <c r="IEN1"/>
      <c r="IEO1"/>
      <c r="IEP1"/>
      <c r="IEQ1"/>
      <c r="IER1"/>
      <c r="IES1"/>
      <c r="IET1"/>
      <c r="IEU1"/>
      <c r="IEV1"/>
      <c r="IEW1"/>
      <c r="IEX1"/>
      <c r="IEY1"/>
      <c r="IEZ1"/>
      <c r="IFA1"/>
      <c r="IFB1"/>
      <c r="IFC1"/>
      <c r="IFD1"/>
      <c r="IFE1"/>
      <c r="IFF1"/>
      <c r="IFG1"/>
      <c r="IFH1"/>
      <c r="IFI1"/>
      <c r="IFJ1"/>
      <c r="IFK1"/>
      <c r="IFL1"/>
      <c r="IFM1"/>
      <c r="IFN1"/>
      <c r="IFO1"/>
      <c r="IFP1"/>
      <c r="IFQ1"/>
      <c r="IFR1"/>
      <c r="IFS1"/>
      <c r="IFT1"/>
      <c r="IFU1"/>
      <c r="IFV1"/>
      <c r="IFW1"/>
      <c r="IFX1"/>
      <c r="IFY1"/>
      <c r="IFZ1"/>
      <c r="IGA1"/>
      <c r="IGB1"/>
      <c r="IGC1"/>
      <c r="IGD1"/>
      <c r="IGE1"/>
      <c r="IGF1"/>
      <c r="IGG1"/>
      <c r="IGH1"/>
      <c r="IGI1"/>
      <c r="IGJ1"/>
      <c r="IGK1"/>
      <c r="IGL1"/>
      <c r="IGM1"/>
      <c r="IGN1"/>
      <c r="IGO1"/>
      <c r="IGP1"/>
      <c r="IGQ1"/>
      <c r="IGR1"/>
      <c r="IGS1"/>
      <c r="IGT1"/>
      <c r="IGU1"/>
      <c r="IGV1"/>
      <c r="IGW1"/>
      <c r="IGX1"/>
      <c r="IGY1"/>
      <c r="IGZ1"/>
      <c r="IHA1"/>
      <c r="IHB1"/>
      <c r="IHC1"/>
      <c r="IHD1"/>
      <c r="IHE1"/>
      <c r="IHF1"/>
      <c r="IHG1"/>
      <c r="IHH1"/>
      <c r="IHI1"/>
      <c r="IHJ1"/>
      <c r="IHK1"/>
      <c r="IHL1"/>
      <c r="IHM1"/>
      <c r="IHN1"/>
      <c r="IHO1"/>
      <c r="IHP1"/>
      <c r="IHQ1"/>
      <c r="IHR1"/>
      <c r="IHS1"/>
      <c r="IHT1"/>
      <c r="IHU1"/>
      <c r="IHV1"/>
      <c r="IHW1"/>
      <c r="IHX1"/>
      <c r="IHY1"/>
      <c r="IHZ1"/>
      <c r="IIA1"/>
      <c r="IIB1"/>
      <c r="IIC1"/>
      <c r="IID1"/>
      <c r="IIE1"/>
      <c r="IIF1"/>
      <c r="IIG1"/>
      <c r="IIH1"/>
      <c r="III1"/>
      <c r="IIJ1"/>
      <c r="IIK1"/>
      <c r="IIL1"/>
      <c r="IIM1"/>
      <c r="IIN1"/>
      <c r="IIO1"/>
      <c r="IIP1"/>
      <c r="IIQ1"/>
      <c r="IIR1"/>
      <c r="IIS1"/>
      <c r="IIT1"/>
      <c r="IIU1"/>
      <c r="IIV1"/>
      <c r="IIW1"/>
      <c r="IIX1"/>
      <c r="IIY1"/>
      <c r="IIZ1"/>
      <c r="IJA1"/>
      <c r="IJB1"/>
      <c r="IJC1"/>
      <c r="IJD1"/>
      <c r="IJE1"/>
      <c r="IJF1"/>
      <c r="IJG1"/>
      <c r="IJH1"/>
      <c r="IJI1"/>
      <c r="IJJ1"/>
      <c r="IJK1"/>
      <c r="IJL1"/>
      <c r="IJM1"/>
      <c r="IJN1"/>
      <c r="IJO1"/>
      <c r="IJP1"/>
      <c r="IJQ1"/>
      <c r="IJR1"/>
      <c r="IJS1"/>
      <c r="IJT1"/>
      <c r="IJU1"/>
      <c r="IJV1"/>
      <c r="IJW1"/>
      <c r="IJX1"/>
      <c r="IJY1"/>
      <c r="IJZ1"/>
      <c r="IKA1"/>
      <c r="IKB1"/>
      <c r="IKC1"/>
      <c r="IKD1"/>
      <c r="IKE1"/>
      <c r="IKF1"/>
      <c r="IKG1"/>
      <c r="IKH1"/>
      <c r="IKI1"/>
      <c r="IKJ1"/>
      <c r="IKK1"/>
      <c r="IKL1"/>
      <c r="IKM1"/>
      <c r="IKN1"/>
      <c r="IKO1"/>
      <c r="IKP1"/>
      <c r="IKQ1"/>
      <c r="IKR1"/>
      <c r="IKS1"/>
      <c r="IKT1"/>
      <c r="IKU1"/>
      <c r="IKV1"/>
      <c r="IKW1"/>
      <c r="IKX1"/>
      <c r="IKY1"/>
      <c r="IKZ1"/>
      <c r="ILA1"/>
      <c r="ILB1"/>
      <c r="ILC1"/>
      <c r="ILD1"/>
      <c r="ILE1"/>
      <c r="ILF1"/>
      <c r="ILG1"/>
      <c r="ILH1"/>
      <c r="ILI1"/>
      <c r="ILJ1"/>
      <c r="ILK1"/>
      <c r="ILL1"/>
      <c r="ILM1"/>
      <c r="ILN1"/>
      <c r="ILO1"/>
      <c r="ILP1"/>
      <c r="ILQ1"/>
      <c r="ILR1"/>
      <c r="ILS1"/>
      <c r="ILT1"/>
      <c r="ILU1"/>
      <c r="ILV1"/>
      <c r="ILW1"/>
      <c r="ILX1"/>
      <c r="ILY1"/>
      <c r="ILZ1"/>
      <c r="IMA1"/>
      <c r="IMB1"/>
      <c r="IMC1"/>
      <c r="IMD1"/>
      <c r="IME1"/>
      <c r="IMF1"/>
      <c r="IMG1"/>
      <c r="IMH1"/>
      <c r="IMI1"/>
      <c r="IMJ1"/>
      <c r="IMK1"/>
      <c r="IML1"/>
      <c r="IMM1"/>
      <c r="IMN1"/>
      <c r="IMO1"/>
      <c r="IMP1"/>
      <c r="IMQ1"/>
      <c r="IMR1"/>
      <c r="IMS1"/>
      <c r="IMT1"/>
      <c r="IMU1"/>
      <c r="IMV1"/>
      <c r="IMW1"/>
      <c r="IMX1"/>
      <c r="IMY1"/>
      <c r="IMZ1"/>
      <c r="INA1"/>
      <c r="INB1"/>
      <c r="INC1"/>
      <c r="IND1"/>
      <c r="INE1"/>
      <c r="INF1"/>
      <c r="ING1"/>
      <c r="INH1"/>
      <c r="INI1"/>
      <c r="INJ1"/>
      <c r="INK1"/>
      <c r="INL1"/>
      <c r="INM1"/>
      <c r="INN1"/>
      <c r="INO1"/>
      <c r="INP1"/>
      <c r="INQ1"/>
      <c r="INR1"/>
      <c r="INS1"/>
      <c r="INT1"/>
      <c r="INU1"/>
      <c r="INV1"/>
      <c r="INW1"/>
      <c r="INX1"/>
      <c r="INY1"/>
      <c r="INZ1"/>
      <c r="IOA1"/>
      <c r="IOB1"/>
      <c r="IOC1"/>
      <c r="IOD1"/>
      <c r="IOE1"/>
      <c r="IOF1"/>
      <c r="IOG1"/>
      <c r="IOH1"/>
      <c r="IOI1"/>
      <c r="IOJ1"/>
      <c r="IOK1"/>
      <c r="IOL1"/>
      <c r="IOM1"/>
      <c r="ION1"/>
      <c r="IOO1"/>
      <c r="IOP1"/>
      <c r="IOQ1"/>
      <c r="IOR1"/>
      <c r="IOS1"/>
      <c r="IOT1"/>
      <c r="IOU1"/>
      <c r="IOV1"/>
      <c r="IOW1"/>
      <c r="IOX1"/>
      <c r="IOY1"/>
      <c r="IOZ1"/>
      <c r="IPA1"/>
      <c r="IPB1"/>
      <c r="IPC1"/>
      <c r="IPD1"/>
      <c r="IPE1"/>
      <c r="IPF1"/>
      <c r="IPG1"/>
      <c r="IPH1"/>
      <c r="IPI1"/>
      <c r="IPJ1"/>
      <c r="IPK1"/>
      <c r="IPL1"/>
      <c r="IPM1"/>
      <c r="IPN1"/>
      <c r="IPO1"/>
      <c r="IPP1"/>
      <c r="IPQ1"/>
      <c r="IPR1"/>
      <c r="IPS1"/>
      <c r="IPT1"/>
      <c r="IPU1"/>
      <c r="IPV1"/>
      <c r="IPW1"/>
      <c r="IPX1"/>
      <c r="IPY1"/>
      <c r="IPZ1"/>
      <c r="IQA1"/>
      <c r="IQB1"/>
      <c r="IQC1"/>
      <c r="IQD1"/>
      <c r="IQE1"/>
      <c r="IQF1"/>
      <c r="IQG1"/>
      <c r="IQH1"/>
      <c r="IQI1"/>
      <c r="IQJ1"/>
      <c r="IQK1"/>
      <c r="IQL1"/>
      <c r="IQM1"/>
      <c r="IQN1"/>
      <c r="IQO1"/>
      <c r="IQP1"/>
      <c r="IQQ1"/>
      <c r="IQR1"/>
      <c r="IQS1"/>
      <c r="IQT1"/>
      <c r="IQU1"/>
      <c r="IQV1"/>
      <c r="IQW1"/>
      <c r="IQX1"/>
      <c r="IQY1"/>
      <c r="IQZ1"/>
      <c r="IRA1"/>
      <c r="IRB1"/>
      <c r="IRC1"/>
      <c r="IRD1"/>
      <c r="IRE1"/>
      <c r="IRF1"/>
      <c r="IRG1"/>
      <c r="IRH1"/>
      <c r="IRI1"/>
      <c r="IRJ1"/>
      <c r="IRK1"/>
      <c r="IRL1"/>
      <c r="IRM1"/>
      <c r="IRN1"/>
      <c r="IRO1"/>
      <c r="IRP1"/>
      <c r="IRQ1"/>
      <c r="IRR1"/>
      <c r="IRS1"/>
      <c r="IRT1"/>
      <c r="IRU1"/>
      <c r="IRV1"/>
      <c r="IRW1"/>
      <c r="IRX1"/>
      <c r="IRY1"/>
      <c r="IRZ1"/>
      <c r="ISA1"/>
      <c r="ISB1"/>
      <c r="ISC1"/>
      <c r="ISD1"/>
      <c r="ISE1"/>
      <c r="ISF1"/>
      <c r="ISG1"/>
      <c r="ISH1"/>
      <c r="ISI1"/>
      <c r="ISJ1"/>
      <c r="ISK1"/>
      <c r="ISL1"/>
      <c r="ISM1"/>
      <c r="ISN1"/>
      <c r="ISO1"/>
      <c r="ISP1"/>
      <c r="ISQ1"/>
      <c r="ISR1"/>
      <c r="ISS1"/>
      <c r="IST1"/>
      <c r="ISU1"/>
      <c r="ISV1"/>
      <c r="ISW1"/>
      <c r="ISX1"/>
      <c r="ISY1"/>
      <c r="ISZ1"/>
      <c r="ITA1"/>
      <c r="ITB1"/>
      <c r="ITC1"/>
      <c r="ITD1"/>
      <c r="ITE1"/>
      <c r="ITF1"/>
      <c r="ITG1"/>
      <c r="ITH1"/>
      <c r="ITI1"/>
      <c r="ITJ1"/>
      <c r="ITK1"/>
      <c r="ITL1"/>
      <c r="ITM1"/>
      <c r="ITN1"/>
      <c r="ITO1"/>
      <c r="ITP1"/>
      <c r="ITQ1"/>
      <c r="ITR1"/>
      <c r="ITS1"/>
      <c r="ITT1"/>
      <c r="ITU1"/>
      <c r="ITV1"/>
      <c r="ITW1"/>
      <c r="ITX1"/>
      <c r="ITY1"/>
      <c r="ITZ1"/>
      <c r="IUA1"/>
      <c r="IUB1"/>
      <c r="IUC1"/>
      <c r="IUD1"/>
      <c r="IUE1"/>
      <c r="IUF1"/>
      <c r="IUG1"/>
      <c r="IUH1"/>
      <c r="IUI1"/>
      <c r="IUJ1"/>
      <c r="IUK1"/>
      <c r="IUL1"/>
      <c r="IUM1"/>
      <c r="IUN1"/>
      <c r="IUO1"/>
      <c r="IUP1"/>
      <c r="IUQ1"/>
      <c r="IUR1"/>
      <c r="IUS1"/>
      <c r="IUT1"/>
      <c r="IUU1"/>
      <c r="IUV1"/>
      <c r="IUW1"/>
      <c r="IUX1"/>
      <c r="IUY1"/>
      <c r="IUZ1"/>
      <c r="IVA1"/>
      <c r="IVB1"/>
      <c r="IVC1"/>
      <c r="IVD1"/>
      <c r="IVE1"/>
      <c r="IVF1"/>
      <c r="IVG1"/>
      <c r="IVH1"/>
      <c r="IVI1"/>
      <c r="IVJ1"/>
      <c r="IVK1"/>
      <c r="IVL1"/>
      <c r="IVM1"/>
      <c r="IVN1"/>
      <c r="IVO1"/>
      <c r="IVP1"/>
      <c r="IVQ1"/>
      <c r="IVR1"/>
      <c r="IVS1"/>
      <c r="IVT1"/>
      <c r="IVU1"/>
      <c r="IVV1"/>
      <c r="IVW1"/>
      <c r="IVX1"/>
      <c r="IVY1"/>
      <c r="IVZ1"/>
      <c r="IWA1"/>
      <c r="IWB1"/>
      <c r="IWC1"/>
      <c r="IWD1"/>
      <c r="IWE1"/>
      <c r="IWF1"/>
      <c r="IWG1"/>
      <c r="IWH1"/>
      <c r="IWI1"/>
      <c r="IWJ1"/>
      <c r="IWK1"/>
      <c r="IWL1"/>
      <c r="IWM1"/>
      <c r="IWN1"/>
      <c r="IWO1"/>
      <c r="IWP1"/>
      <c r="IWQ1"/>
      <c r="IWR1"/>
      <c r="IWS1"/>
      <c r="IWT1"/>
      <c r="IWU1"/>
      <c r="IWV1"/>
      <c r="IWW1"/>
      <c r="IWX1"/>
      <c r="IWY1"/>
      <c r="IWZ1"/>
      <c r="IXA1"/>
      <c r="IXB1"/>
      <c r="IXC1"/>
      <c r="IXD1"/>
      <c r="IXE1"/>
      <c r="IXF1"/>
      <c r="IXG1"/>
      <c r="IXH1"/>
      <c r="IXI1"/>
      <c r="IXJ1"/>
      <c r="IXK1"/>
      <c r="IXL1"/>
      <c r="IXM1"/>
      <c r="IXN1"/>
      <c r="IXO1"/>
      <c r="IXP1"/>
      <c r="IXQ1"/>
      <c r="IXR1"/>
      <c r="IXS1"/>
      <c r="IXT1"/>
      <c r="IXU1"/>
      <c r="IXV1"/>
      <c r="IXW1"/>
      <c r="IXX1"/>
      <c r="IXY1"/>
      <c r="IXZ1"/>
      <c r="IYA1"/>
      <c r="IYB1"/>
      <c r="IYC1"/>
      <c r="IYD1"/>
      <c r="IYE1"/>
      <c r="IYF1"/>
      <c r="IYG1"/>
      <c r="IYH1"/>
      <c r="IYI1"/>
      <c r="IYJ1"/>
      <c r="IYK1"/>
      <c r="IYL1"/>
      <c r="IYM1"/>
      <c r="IYN1"/>
      <c r="IYO1"/>
      <c r="IYP1"/>
      <c r="IYQ1"/>
      <c r="IYR1"/>
      <c r="IYS1"/>
      <c r="IYT1"/>
      <c r="IYU1"/>
      <c r="IYV1"/>
      <c r="IYW1"/>
      <c r="IYX1"/>
      <c r="IYY1"/>
      <c r="IYZ1"/>
      <c r="IZA1"/>
      <c r="IZB1"/>
      <c r="IZC1"/>
      <c r="IZD1"/>
      <c r="IZE1"/>
      <c r="IZF1"/>
      <c r="IZG1"/>
      <c r="IZH1"/>
      <c r="IZI1"/>
      <c r="IZJ1"/>
      <c r="IZK1"/>
      <c r="IZL1"/>
      <c r="IZM1"/>
      <c r="IZN1"/>
      <c r="IZO1"/>
      <c r="IZP1"/>
      <c r="IZQ1"/>
      <c r="IZR1"/>
      <c r="IZS1"/>
      <c r="IZT1"/>
      <c r="IZU1"/>
      <c r="IZV1"/>
      <c r="IZW1"/>
      <c r="IZX1"/>
      <c r="IZY1"/>
      <c r="IZZ1"/>
      <c r="JAA1"/>
      <c r="JAB1"/>
      <c r="JAC1"/>
      <c r="JAD1"/>
      <c r="JAE1"/>
      <c r="JAF1"/>
      <c r="JAG1"/>
      <c r="JAH1"/>
      <c r="JAI1"/>
      <c r="JAJ1"/>
      <c r="JAK1"/>
      <c r="JAL1"/>
      <c r="JAM1"/>
      <c r="JAN1"/>
      <c r="JAO1"/>
      <c r="JAP1"/>
      <c r="JAQ1"/>
      <c r="JAR1"/>
      <c r="JAS1"/>
      <c r="JAT1"/>
      <c r="JAU1"/>
      <c r="JAV1"/>
      <c r="JAW1"/>
      <c r="JAX1"/>
      <c r="JAY1"/>
      <c r="JAZ1"/>
      <c r="JBA1"/>
      <c r="JBB1"/>
      <c r="JBC1"/>
      <c r="JBD1"/>
      <c r="JBE1"/>
      <c r="JBF1"/>
      <c r="JBG1"/>
      <c r="JBH1"/>
      <c r="JBI1"/>
      <c r="JBJ1"/>
      <c r="JBK1"/>
      <c r="JBL1"/>
      <c r="JBM1"/>
      <c r="JBN1"/>
      <c r="JBO1"/>
      <c r="JBP1"/>
      <c r="JBQ1"/>
      <c r="JBR1"/>
      <c r="JBS1"/>
      <c r="JBT1"/>
      <c r="JBU1"/>
      <c r="JBV1"/>
      <c r="JBW1"/>
      <c r="JBX1"/>
      <c r="JBY1"/>
      <c r="JBZ1"/>
      <c r="JCA1"/>
      <c r="JCB1"/>
      <c r="JCC1"/>
      <c r="JCD1"/>
      <c r="JCE1"/>
      <c r="JCF1"/>
      <c r="JCG1"/>
      <c r="JCH1"/>
      <c r="JCI1"/>
      <c r="JCJ1"/>
      <c r="JCK1"/>
      <c r="JCL1"/>
      <c r="JCM1"/>
      <c r="JCN1"/>
      <c r="JCO1"/>
      <c r="JCP1"/>
      <c r="JCQ1"/>
      <c r="JCR1"/>
      <c r="JCS1"/>
      <c r="JCT1"/>
      <c r="JCU1"/>
      <c r="JCV1"/>
      <c r="JCW1"/>
      <c r="JCX1"/>
      <c r="JCY1"/>
      <c r="JCZ1"/>
      <c r="JDA1"/>
      <c r="JDB1"/>
      <c r="JDC1"/>
      <c r="JDD1"/>
      <c r="JDE1"/>
      <c r="JDF1"/>
      <c r="JDG1"/>
      <c r="JDH1"/>
      <c r="JDI1"/>
      <c r="JDJ1"/>
      <c r="JDK1"/>
      <c r="JDL1"/>
      <c r="JDM1"/>
      <c r="JDN1"/>
      <c r="JDO1"/>
      <c r="JDP1"/>
      <c r="JDQ1"/>
      <c r="JDR1"/>
      <c r="JDS1"/>
      <c r="JDT1"/>
      <c r="JDU1"/>
      <c r="JDV1"/>
      <c r="JDW1"/>
      <c r="JDX1"/>
      <c r="JDY1"/>
      <c r="JDZ1"/>
      <c r="JEA1"/>
      <c r="JEB1"/>
      <c r="JEC1"/>
      <c r="JED1"/>
      <c r="JEE1"/>
      <c r="JEF1"/>
      <c r="JEG1"/>
      <c r="JEH1"/>
      <c r="JEI1"/>
      <c r="JEJ1"/>
      <c r="JEK1"/>
      <c r="JEL1"/>
      <c r="JEM1"/>
      <c r="JEN1"/>
      <c r="JEO1"/>
      <c r="JEP1"/>
      <c r="JEQ1"/>
      <c r="JER1"/>
      <c r="JES1"/>
      <c r="JET1"/>
      <c r="JEU1"/>
      <c r="JEV1"/>
      <c r="JEW1"/>
      <c r="JEX1"/>
      <c r="JEY1"/>
      <c r="JEZ1"/>
      <c r="JFA1"/>
      <c r="JFB1"/>
      <c r="JFC1"/>
      <c r="JFD1"/>
      <c r="JFE1"/>
      <c r="JFF1"/>
      <c r="JFG1"/>
      <c r="JFH1"/>
      <c r="JFI1"/>
      <c r="JFJ1"/>
      <c r="JFK1"/>
      <c r="JFL1"/>
      <c r="JFM1"/>
      <c r="JFN1"/>
      <c r="JFO1"/>
      <c r="JFP1"/>
      <c r="JFQ1"/>
      <c r="JFR1"/>
      <c r="JFS1"/>
      <c r="JFT1"/>
      <c r="JFU1"/>
      <c r="JFV1"/>
      <c r="JFW1"/>
      <c r="JFX1"/>
      <c r="JFY1"/>
      <c r="JFZ1"/>
      <c r="JGA1"/>
      <c r="JGB1"/>
      <c r="JGC1"/>
      <c r="JGD1"/>
      <c r="JGE1"/>
      <c r="JGF1"/>
      <c r="JGG1"/>
      <c r="JGH1"/>
      <c r="JGI1"/>
      <c r="JGJ1"/>
      <c r="JGK1"/>
      <c r="JGL1"/>
      <c r="JGM1"/>
      <c r="JGN1"/>
      <c r="JGO1"/>
      <c r="JGP1"/>
      <c r="JGQ1"/>
      <c r="JGR1"/>
      <c r="JGS1"/>
      <c r="JGT1"/>
      <c r="JGU1"/>
      <c r="JGV1"/>
      <c r="JGW1"/>
      <c r="JGX1"/>
      <c r="JGY1"/>
      <c r="JGZ1"/>
      <c r="JHA1"/>
      <c r="JHB1"/>
      <c r="JHC1"/>
      <c r="JHD1"/>
      <c r="JHE1"/>
      <c r="JHF1"/>
      <c r="JHG1"/>
      <c r="JHH1"/>
      <c r="JHI1"/>
      <c r="JHJ1"/>
      <c r="JHK1"/>
      <c r="JHL1"/>
      <c r="JHM1"/>
      <c r="JHN1"/>
      <c r="JHO1"/>
      <c r="JHP1"/>
      <c r="JHQ1"/>
      <c r="JHR1"/>
      <c r="JHS1"/>
      <c r="JHT1"/>
      <c r="JHU1"/>
      <c r="JHV1"/>
      <c r="JHW1"/>
      <c r="JHX1"/>
      <c r="JHY1"/>
      <c r="JHZ1"/>
      <c r="JIA1"/>
      <c r="JIB1"/>
      <c r="JIC1"/>
      <c r="JID1"/>
      <c r="JIE1"/>
      <c r="JIF1"/>
      <c r="JIG1"/>
      <c r="JIH1"/>
      <c r="JII1"/>
      <c r="JIJ1"/>
      <c r="JIK1"/>
      <c r="JIL1"/>
      <c r="JIM1"/>
      <c r="JIN1"/>
      <c r="JIO1"/>
      <c r="JIP1"/>
      <c r="JIQ1"/>
      <c r="JIR1"/>
      <c r="JIS1"/>
      <c r="JIT1"/>
      <c r="JIU1"/>
      <c r="JIV1"/>
      <c r="JIW1"/>
      <c r="JIX1"/>
      <c r="JIY1"/>
      <c r="JIZ1"/>
      <c r="JJA1"/>
      <c r="JJB1"/>
      <c r="JJC1"/>
      <c r="JJD1"/>
      <c r="JJE1"/>
      <c r="JJF1"/>
      <c r="JJG1"/>
      <c r="JJH1"/>
      <c r="JJI1"/>
      <c r="JJJ1"/>
      <c r="JJK1"/>
      <c r="JJL1"/>
      <c r="JJM1"/>
      <c r="JJN1"/>
      <c r="JJO1"/>
      <c r="JJP1"/>
      <c r="JJQ1"/>
      <c r="JJR1"/>
      <c r="JJS1"/>
      <c r="JJT1"/>
      <c r="JJU1"/>
      <c r="JJV1"/>
      <c r="JJW1"/>
      <c r="JJX1"/>
      <c r="JJY1"/>
      <c r="JJZ1"/>
      <c r="JKA1"/>
      <c r="JKB1"/>
      <c r="JKC1"/>
      <c r="JKD1"/>
      <c r="JKE1"/>
      <c r="JKF1"/>
      <c r="JKG1"/>
      <c r="JKH1"/>
      <c r="JKI1"/>
      <c r="JKJ1"/>
      <c r="JKK1"/>
      <c r="JKL1"/>
      <c r="JKM1"/>
      <c r="JKN1"/>
      <c r="JKO1"/>
      <c r="JKP1"/>
      <c r="JKQ1"/>
      <c r="JKR1"/>
      <c r="JKS1"/>
      <c r="JKT1"/>
      <c r="JKU1"/>
      <c r="JKV1"/>
      <c r="JKW1"/>
      <c r="JKX1"/>
      <c r="JKY1"/>
      <c r="JKZ1"/>
      <c r="JLA1"/>
      <c r="JLB1"/>
      <c r="JLC1"/>
      <c r="JLD1"/>
      <c r="JLE1"/>
      <c r="JLF1"/>
      <c r="JLG1"/>
      <c r="JLH1"/>
      <c r="JLI1"/>
      <c r="JLJ1"/>
      <c r="JLK1"/>
      <c r="JLL1"/>
      <c r="JLM1"/>
      <c r="JLN1"/>
      <c r="JLO1"/>
      <c r="JLP1"/>
      <c r="JLQ1"/>
      <c r="JLR1"/>
      <c r="JLS1"/>
      <c r="JLT1"/>
      <c r="JLU1"/>
      <c r="JLV1"/>
      <c r="JLW1"/>
      <c r="JLX1"/>
      <c r="JLY1"/>
      <c r="JLZ1"/>
      <c r="JMA1"/>
      <c r="JMB1"/>
      <c r="JMC1"/>
      <c r="JMD1"/>
      <c r="JME1"/>
      <c r="JMF1"/>
      <c r="JMG1"/>
      <c r="JMH1"/>
      <c r="JMI1"/>
      <c r="JMJ1"/>
      <c r="JMK1"/>
      <c r="JML1"/>
      <c r="JMM1"/>
      <c r="JMN1"/>
      <c r="JMO1"/>
      <c r="JMP1"/>
      <c r="JMQ1"/>
      <c r="JMR1"/>
      <c r="JMS1"/>
      <c r="JMT1"/>
      <c r="JMU1"/>
      <c r="JMV1"/>
      <c r="JMW1"/>
      <c r="JMX1"/>
      <c r="JMY1"/>
      <c r="JMZ1"/>
      <c r="JNA1"/>
      <c r="JNB1"/>
      <c r="JNC1"/>
      <c r="JND1"/>
      <c r="JNE1"/>
      <c r="JNF1"/>
      <c r="JNG1"/>
      <c r="JNH1"/>
      <c r="JNI1"/>
      <c r="JNJ1"/>
      <c r="JNK1"/>
      <c r="JNL1"/>
      <c r="JNM1"/>
      <c r="JNN1"/>
      <c r="JNO1"/>
      <c r="JNP1"/>
      <c r="JNQ1"/>
      <c r="JNR1"/>
      <c r="JNS1"/>
      <c r="JNT1"/>
      <c r="JNU1"/>
      <c r="JNV1"/>
      <c r="JNW1"/>
      <c r="JNX1"/>
      <c r="JNY1"/>
      <c r="JNZ1"/>
      <c r="JOA1"/>
      <c r="JOB1"/>
      <c r="JOC1"/>
      <c r="JOD1"/>
      <c r="JOE1"/>
      <c r="JOF1"/>
      <c r="JOG1"/>
      <c r="JOH1"/>
      <c r="JOI1"/>
      <c r="JOJ1"/>
      <c r="JOK1"/>
      <c r="JOL1"/>
      <c r="JOM1"/>
      <c r="JON1"/>
      <c r="JOO1"/>
      <c r="JOP1"/>
      <c r="JOQ1"/>
      <c r="JOR1"/>
      <c r="JOS1"/>
      <c r="JOT1"/>
      <c r="JOU1"/>
      <c r="JOV1"/>
      <c r="JOW1"/>
      <c r="JOX1"/>
      <c r="JOY1"/>
      <c r="JOZ1"/>
      <c r="JPA1"/>
      <c r="JPB1"/>
      <c r="JPC1"/>
      <c r="JPD1"/>
      <c r="JPE1"/>
      <c r="JPF1"/>
      <c r="JPG1"/>
      <c r="JPH1"/>
      <c r="JPI1"/>
      <c r="JPJ1"/>
      <c r="JPK1"/>
      <c r="JPL1"/>
      <c r="JPM1"/>
      <c r="JPN1"/>
      <c r="JPO1"/>
      <c r="JPP1"/>
      <c r="JPQ1"/>
      <c r="JPR1"/>
      <c r="JPS1"/>
      <c r="JPT1"/>
      <c r="JPU1"/>
      <c r="JPV1"/>
      <c r="JPW1"/>
      <c r="JPX1"/>
      <c r="JPY1"/>
      <c r="JPZ1"/>
      <c r="JQA1"/>
      <c r="JQB1"/>
      <c r="JQC1"/>
      <c r="JQD1"/>
      <c r="JQE1"/>
      <c r="JQF1"/>
      <c r="JQG1"/>
      <c r="JQH1"/>
      <c r="JQI1"/>
      <c r="JQJ1"/>
      <c r="JQK1"/>
      <c r="JQL1"/>
      <c r="JQM1"/>
      <c r="JQN1"/>
      <c r="JQO1"/>
      <c r="JQP1"/>
      <c r="JQQ1"/>
      <c r="JQR1"/>
      <c r="JQS1"/>
      <c r="JQT1"/>
      <c r="JQU1"/>
      <c r="JQV1"/>
      <c r="JQW1"/>
      <c r="JQX1"/>
      <c r="JQY1"/>
      <c r="JQZ1"/>
      <c r="JRA1"/>
      <c r="JRB1"/>
      <c r="JRC1"/>
      <c r="JRD1"/>
      <c r="JRE1"/>
      <c r="JRF1"/>
      <c r="JRG1"/>
      <c r="JRH1"/>
      <c r="JRI1"/>
      <c r="JRJ1"/>
      <c r="JRK1"/>
      <c r="JRL1"/>
      <c r="JRM1"/>
      <c r="JRN1"/>
      <c r="JRO1"/>
      <c r="JRP1"/>
      <c r="JRQ1"/>
      <c r="JRR1"/>
      <c r="JRS1"/>
      <c r="JRT1"/>
      <c r="JRU1"/>
      <c r="JRV1"/>
      <c r="JRW1"/>
      <c r="JRX1"/>
      <c r="JRY1"/>
      <c r="JRZ1"/>
      <c r="JSA1"/>
      <c r="JSB1"/>
      <c r="JSC1"/>
      <c r="JSD1"/>
      <c r="JSE1"/>
      <c r="JSF1"/>
      <c r="JSG1"/>
      <c r="JSH1"/>
      <c r="JSI1"/>
      <c r="JSJ1"/>
      <c r="JSK1"/>
      <c r="JSL1"/>
      <c r="JSM1"/>
      <c r="JSN1"/>
      <c r="JSO1"/>
      <c r="JSP1"/>
      <c r="JSQ1"/>
      <c r="JSR1"/>
      <c r="JSS1"/>
      <c r="JST1"/>
      <c r="JSU1"/>
      <c r="JSV1"/>
      <c r="JSW1"/>
      <c r="JSX1"/>
      <c r="JSY1"/>
      <c r="JSZ1"/>
      <c r="JTA1"/>
      <c r="JTB1"/>
      <c r="JTC1"/>
      <c r="JTD1"/>
      <c r="JTE1"/>
      <c r="JTF1"/>
      <c r="JTG1"/>
      <c r="JTH1"/>
      <c r="JTI1"/>
      <c r="JTJ1"/>
      <c r="JTK1"/>
      <c r="JTL1"/>
      <c r="JTM1"/>
      <c r="JTN1"/>
      <c r="JTO1"/>
      <c r="JTP1"/>
      <c r="JTQ1"/>
      <c r="JTR1"/>
      <c r="JTS1"/>
      <c r="JTT1"/>
      <c r="JTU1"/>
      <c r="JTV1"/>
      <c r="JTW1"/>
      <c r="JTX1"/>
      <c r="JTY1"/>
      <c r="JTZ1"/>
      <c r="JUA1"/>
      <c r="JUB1"/>
      <c r="JUC1"/>
      <c r="JUD1"/>
      <c r="JUE1"/>
      <c r="JUF1"/>
      <c r="JUG1"/>
      <c r="JUH1"/>
      <c r="JUI1"/>
      <c r="JUJ1"/>
      <c r="JUK1"/>
      <c r="JUL1"/>
      <c r="JUM1"/>
      <c r="JUN1"/>
      <c r="JUO1"/>
      <c r="JUP1"/>
      <c r="JUQ1"/>
      <c r="JUR1"/>
      <c r="JUS1"/>
      <c r="JUT1"/>
      <c r="JUU1"/>
      <c r="JUV1"/>
      <c r="JUW1"/>
      <c r="JUX1"/>
      <c r="JUY1"/>
      <c r="JUZ1"/>
      <c r="JVA1"/>
      <c r="JVB1"/>
      <c r="JVC1"/>
      <c r="JVD1"/>
      <c r="JVE1"/>
      <c r="JVF1"/>
      <c r="JVG1"/>
      <c r="JVH1"/>
      <c r="JVI1"/>
      <c r="JVJ1"/>
      <c r="JVK1"/>
      <c r="JVL1"/>
      <c r="JVM1"/>
      <c r="JVN1"/>
      <c r="JVO1"/>
      <c r="JVP1"/>
      <c r="JVQ1"/>
      <c r="JVR1"/>
      <c r="JVS1"/>
      <c r="JVT1"/>
      <c r="JVU1"/>
      <c r="JVV1"/>
      <c r="JVW1"/>
      <c r="JVX1"/>
      <c r="JVY1"/>
      <c r="JVZ1"/>
      <c r="JWA1"/>
      <c r="JWB1"/>
      <c r="JWC1"/>
      <c r="JWD1"/>
      <c r="JWE1"/>
      <c r="JWF1"/>
      <c r="JWG1"/>
      <c r="JWH1"/>
      <c r="JWI1"/>
      <c r="JWJ1"/>
      <c r="JWK1"/>
      <c r="JWL1"/>
      <c r="JWM1"/>
      <c r="JWN1"/>
      <c r="JWO1"/>
      <c r="JWP1"/>
      <c r="JWQ1"/>
      <c r="JWR1"/>
      <c r="JWS1"/>
      <c r="JWT1"/>
      <c r="JWU1"/>
      <c r="JWV1"/>
      <c r="JWW1"/>
      <c r="JWX1"/>
      <c r="JWY1"/>
      <c r="JWZ1"/>
      <c r="JXA1"/>
      <c r="JXB1"/>
      <c r="JXC1"/>
      <c r="JXD1"/>
      <c r="JXE1"/>
      <c r="JXF1"/>
      <c r="JXG1"/>
      <c r="JXH1"/>
      <c r="JXI1"/>
      <c r="JXJ1"/>
      <c r="JXK1"/>
      <c r="JXL1"/>
      <c r="JXM1"/>
      <c r="JXN1"/>
      <c r="JXO1"/>
      <c r="JXP1"/>
      <c r="JXQ1"/>
      <c r="JXR1"/>
      <c r="JXS1"/>
      <c r="JXT1"/>
      <c r="JXU1"/>
      <c r="JXV1"/>
      <c r="JXW1"/>
      <c r="JXX1"/>
      <c r="JXY1"/>
      <c r="JXZ1"/>
      <c r="JYA1"/>
      <c r="JYB1"/>
      <c r="JYC1"/>
      <c r="JYD1"/>
      <c r="JYE1"/>
      <c r="JYF1"/>
      <c r="JYG1"/>
      <c r="JYH1"/>
      <c r="JYI1"/>
      <c r="JYJ1"/>
      <c r="JYK1"/>
      <c r="JYL1"/>
      <c r="JYM1"/>
      <c r="JYN1"/>
      <c r="JYO1"/>
      <c r="JYP1"/>
      <c r="JYQ1"/>
      <c r="JYR1"/>
      <c r="JYS1"/>
      <c r="JYT1"/>
      <c r="JYU1"/>
      <c r="JYV1"/>
      <c r="JYW1"/>
      <c r="JYX1"/>
      <c r="JYY1"/>
      <c r="JYZ1"/>
      <c r="JZA1"/>
      <c r="JZB1"/>
      <c r="JZC1"/>
      <c r="JZD1"/>
      <c r="JZE1"/>
      <c r="JZF1"/>
      <c r="JZG1"/>
      <c r="JZH1"/>
      <c r="JZI1"/>
      <c r="JZJ1"/>
      <c r="JZK1"/>
      <c r="JZL1"/>
      <c r="JZM1"/>
      <c r="JZN1"/>
      <c r="JZO1"/>
      <c r="JZP1"/>
      <c r="JZQ1"/>
      <c r="JZR1"/>
      <c r="JZS1"/>
      <c r="JZT1"/>
      <c r="JZU1"/>
      <c r="JZV1"/>
      <c r="JZW1"/>
      <c r="JZX1"/>
      <c r="JZY1"/>
      <c r="JZZ1"/>
      <c r="KAA1"/>
      <c r="KAB1"/>
      <c r="KAC1"/>
      <c r="KAD1"/>
      <c r="KAE1"/>
      <c r="KAF1"/>
      <c r="KAG1"/>
      <c r="KAH1"/>
      <c r="KAI1"/>
      <c r="KAJ1"/>
      <c r="KAK1"/>
      <c r="KAL1"/>
      <c r="KAM1"/>
      <c r="KAN1"/>
      <c r="KAO1"/>
      <c r="KAP1"/>
      <c r="KAQ1"/>
      <c r="KAR1"/>
      <c r="KAS1"/>
      <c r="KAT1"/>
      <c r="KAU1"/>
      <c r="KAV1"/>
      <c r="KAW1"/>
      <c r="KAX1"/>
      <c r="KAY1"/>
      <c r="KAZ1"/>
      <c r="KBA1"/>
      <c r="KBB1"/>
      <c r="KBC1"/>
      <c r="KBD1"/>
      <c r="KBE1"/>
      <c r="KBF1"/>
      <c r="KBG1"/>
      <c r="KBH1"/>
      <c r="KBI1"/>
      <c r="KBJ1"/>
      <c r="KBK1"/>
      <c r="KBL1"/>
      <c r="KBM1"/>
      <c r="KBN1"/>
      <c r="KBO1"/>
      <c r="KBP1"/>
      <c r="KBQ1"/>
      <c r="KBR1"/>
      <c r="KBS1"/>
      <c r="KBT1"/>
      <c r="KBU1"/>
      <c r="KBV1"/>
      <c r="KBW1"/>
      <c r="KBX1"/>
      <c r="KBY1"/>
      <c r="KBZ1"/>
      <c r="KCA1"/>
      <c r="KCB1"/>
      <c r="KCC1"/>
      <c r="KCD1"/>
      <c r="KCE1"/>
      <c r="KCF1"/>
      <c r="KCG1"/>
      <c r="KCH1"/>
      <c r="KCI1"/>
      <c r="KCJ1"/>
      <c r="KCK1"/>
      <c r="KCL1"/>
      <c r="KCM1"/>
      <c r="KCN1"/>
      <c r="KCO1"/>
      <c r="KCP1"/>
      <c r="KCQ1"/>
      <c r="KCR1"/>
      <c r="KCS1"/>
      <c r="KCT1"/>
      <c r="KCU1"/>
      <c r="KCV1"/>
      <c r="KCW1"/>
      <c r="KCX1"/>
      <c r="KCY1"/>
      <c r="KCZ1"/>
      <c r="KDA1"/>
      <c r="KDB1"/>
      <c r="KDC1"/>
      <c r="KDD1"/>
      <c r="KDE1"/>
      <c r="KDF1"/>
      <c r="KDG1"/>
      <c r="KDH1"/>
      <c r="KDI1"/>
      <c r="KDJ1"/>
      <c r="KDK1"/>
      <c r="KDL1"/>
      <c r="KDM1"/>
      <c r="KDN1"/>
      <c r="KDO1"/>
      <c r="KDP1"/>
      <c r="KDQ1"/>
      <c r="KDR1"/>
      <c r="KDS1"/>
      <c r="KDT1"/>
      <c r="KDU1"/>
      <c r="KDV1"/>
      <c r="KDW1"/>
      <c r="KDX1"/>
      <c r="KDY1"/>
      <c r="KDZ1"/>
      <c r="KEA1"/>
      <c r="KEB1"/>
      <c r="KEC1"/>
      <c r="KED1"/>
      <c r="KEE1"/>
      <c r="KEF1"/>
      <c r="KEG1"/>
      <c r="KEH1"/>
      <c r="KEI1"/>
      <c r="KEJ1"/>
      <c r="KEK1"/>
      <c r="KEL1"/>
      <c r="KEM1"/>
      <c r="KEN1"/>
      <c r="KEO1"/>
      <c r="KEP1"/>
      <c r="KEQ1"/>
      <c r="KER1"/>
      <c r="KES1"/>
      <c r="KET1"/>
      <c r="KEU1"/>
      <c r="KEV1"/>
      <c r="KEW1"/>
      <c r="KEX1"/>
      <c r="KEY1"/>
      <c r="KEZ1"/>
      <c r="KFA1"/>
      <c r="KFB1"/>
      <c r="KFC1"/>
      <c r="KFD1"/>
      <c r="KFE1"/>
      <c r="KFF1"/>
      <c r="KFG1"/>
      <c r="KFH1"/>
      <c r="KFI1"/>
      <c r="KFJ1"/>
      <c r="KFK1"/>
      <c r="KFL1"/>
      <c r="KFM1"/>
      <c r="KFN1"/>
      <c r="KFO1"/>
      <c r="KFP1"/>
      <c r="KFQ1"/>
      <c r="KFR1"/>
      <c r="KFS1"/>
      <c r="KFT1"/>
      <c r="KFU1"/>
      <c r="KFV1"/>
      <c r="KFW1"/>
      <c r="KFX1"/>
      <c r="KFY1"/>
      <c r="KFZ1"/>
      <c r="KGA1"/>
      <c r="KGB1"/>
      <c r="KGC1"/>
      <c r="KGD1"/>
      <c r="KGE1"/>
      <c r="KGF1"/>
      <c r="KGG1"/>
      <c r="KGH1"/>
      <c r="KGI1"/>
      <c r="KGJ1"/>
      <c r="KGK1"/>
      <c r="KGL1"/>
      <c r="KGM1"/>
      <c r="KGN1"/>
      <c r="KGO1"/>
      <c r="KGP1"/>
      <c r="KGQ1"/>
      <c r="KGR1"/>
      <c r="KGS1"/>
      <c r="KGT1"/>
      <c r="KGU1"/>
      <c r="KGV1"/>
      <c r="KGW1"/>
      <c r="KGX1"/>
      <c r="KGY1"/>
      <c r="KGZ1"/>
      <c r="KHA1"/>
      <c r="KHB1"/>
      <c r="KHC1"/>
      <c r="KHD1"/>
      <c r="KHE1"/>
      <c r="KHF1"/>
      <c r="KHG1"/>
      <c r="KHH1"/>
      <c r="KHI1"/>
      <c r="KHJ1"/>
      <c r="KHK1"/>
      <c r="KHL1"/>
      <c r="KHM1"/>
      <c r="KHN1"/>
      <c r="KHO1"/>
      <c r="KHP1"/>
      <c r="KHQ1"/>
      <c r="KHR1"/>
      <c r="KHS1"/>
      <c r="KHT1"/>
      <c r="KHU1"/>
      <c r="KHV1"/>
      <c r="KHW1"/>
      <c r="KHX1"/>
      <c r="KHY1"/>
      <c r="KHZ1"/>
      <c r="KIA1"/>
      <c r="KIB1"/>
      <c r="KIC1"/>
      <c r="KID1"/>
      <c r="KIE1"/>
      <c r="KIF1"/>
      <c r="KIG1"/>
      <c r="KIH1"/>
      <c r="KII1"/>
      <c r="KIJ1"/>
      <c r="KIK1"/>
      <c r="KIL1"/>
      <c r="KIM1"/>
      <c r="KIN1"/>
      <c r="KIO1"/>
      <c r="KIP1"/>
      <c r="KIQ1"/>
      <c r="KIR1"/>
      <c r="KIS1"/>
      <c r="KIT1"/>
      <c r="KIU1"/>
      <c r="KIV1"/>
      <c r="KIW1"/>
      <c r="KIX1"/>
      <c r="KIY1"/>
      <c r="KIZ1"/>
      <c r="KJA1"/>
      <c r="KJB1"/>
      <c r="KJC1"/>
      <c r="KJD1"/>
      <c r="KJE1"/>
      <c r="KJF1"/>
      <c r="KJG1"/>
      <c r="KJH1"/>
      <c r="KJI1"/>
      <c r="KJJ1"/>
      <c r="KJK1"/>
      <c r="KJL1"/>
      <c r="KJM1"/>
      <c r="KJN1"/>
      <c r="KJO1"/>
      <c r="KJP1"/>
      <c r="KJQ1"/>
      <c r="KJR1"/>
      <c r="KJS1"/>
      <c r="KJT1"/>
      <c r="KJU1"/>
      <c r="KJV1"/>
      <c r="KJW1"/>
      <c r="KJX1"/>
      <c r="KJY1"/>
      <c r="KJZ1"/>
      <c r="KKA1"/>
      <c r="KKB1"/>
      <c r="KKC1"/>
      <c r="KKD1"/>
      <c r="KKE1"/>
      <c r="KKF1"/>
      <c r="KKG1"/>
      <c r="KKH1"/>
      <c r="KKI1"/>
      <c r="KKJ1"/>
      <c r="KKK1"/>
      <c r="KKL1"/>
      <c r="KKM1"/>
      <c r="KKN1"/>
      <c r="KKO1"/>
      <c r="KKP1"/>
      <c r="KKQ1"/>
      <c r="KKR1"/>
      <c r="KKS1"/>
      <c r="KKT1"/>
      <c r="KKU1"/>
      <c r="KKV1"/>
      <c r="KKW1"/>
      <c r="KKX1"/>
      <c r="KKY1"/>
      <c r="KKZ1"/>
      <c r="KLA1"/>
      <c r="KLB1"/>
      <c r="KLC1"/>
      <c r="KLD1"/>
      <c r="KLE1"/>
      <c r="KLF1"/>
      <c r="KLG1"/>
      <c r="KLH1"/>
      <c r="KLI1"/>
      <c r="KLJ1"/>
      <c r="KLK1"/>
      <c r="KLL1"/>
      <c r="KLM1"/>
      <c r="KLN1"/>
      <c r="KLO1"/>
      <c r="KLP1"/>
      <c r="KLQ1"/>
      <c r="KLR1"/>
      <c r="KLS1"/>
      <c r="KLT1"/>
      <c r="KLU1"/>
      <c r="KLV1"/>
      <c r="KLW1"/>
      <c r="KLX1"/>
      <c r="KLY1"/>
      <c r="KLZ1"/>
      <c r="KMA1"/>
      <c r="KMB1"/>
      <c r="KMC1"/>
      <c r="KMD1"/>
      <c r="KME1"/>
      <c r="KMF1"/>
      <c r="KMG1"/>
      <c r="KMH1"/>
      <c r="KMI1"/>
      <c r="KMJ1"/>
      <c r="KMK1"/>
      <c r="KML1"/>
      <c r="KMM1"/>
      <c r="KMN1"/>
      <c r="KMO1"/>
      <c r="KMP1"/>
      <c r="KMQ1"/>
      <c r="KMR1"/>
      <c r="KMS1"/>
      <c r="KMT1"/>
      <c r="KMU1"/>
      <c r="KMV1"/>
      <c r="KMW1"/>
      <c r="KMX1"/>
      <c r="KMY1"/>
      <c r="KMZ1"/>
      <c r="KNA1"/>
      <c r="KNB1"/>
      <c r="KNC1"/>
      <c r="KND1"/>
      <c r="KNE1"/>
      <c r="KNF1"/>
      <c r="KNG1"/>
      <c r="KNH1"/>
      <c r="KNI1"/>
      <c r="KNJ1"/>
      <c r="KNK1"/>
      <c r="KNL1"/>
      <c r="KNM1"/>
      <c r="KNN1"/>
      <c r="KNO1"/>
      <c r="KNP1"/>
      <c r="KNQ1"/>
      <c r="KNR1"/>
      <c r="KNS1"/>
      <c r="KNT1"/>
      <c r="KNU1"/>
      <c r="KNV1"/>
      <c r="KNW1"/>
      <c r="KNX1"/>
      <c r="KNY1"/>
      <c r="KNZ1"/>
      <c r="KOA1"/>
      <c r="KOB1"/>
      <c r="KOC1"/>
      <c r="KOD1"/>
      <c r="KOE1"/>
      <c r="KOF1"/>
      <c r="KOG1"/>
      <c r="KOH1"/>
      <c r="KOI1"/>
      <c r="KOJ1"/>
      <c r="KOK1"/>
      <c r="KOL1"/>
      <c r="KOM1"/>
      <c r="KON1"/>
      <c r="KOO1"/>
      <c r="KOP1"/>
      <c r="KOQ1"/>
      <c r="KOR1"/>
      <c r="KOS1"/>
      <c r="KOT1"/>
      <c r="KOU1"/>
      <c r="KOV1"/>
      <c r="KOW1"/>
      <c r="KOX1"/>
      <c r="KOY1"/>
      <c r="KOZ1"/>
      <c r="KPA1"/>
      <c r="KPB1"/>
      <c r="KPC1"/>
      <c r="KPD1"/>
      <c r="KPE1"/>
      <c r="KPF1"/>
      <c r="KPG1"/>
      <c r="KPH1"/>
      <c r="KPI1"/>
      <c r="KPJ1"/>
      <c r="KPK1"/>
      <c r="KPL1"/>
      <c r="KPM1"/>
      <c r="KPN1"/>
      <c r="KPO1"/>
      <c r="KPP1"/>
      <c r="KPQ1"/>
      <c r="KPR1"/>
      <c r="KPS1"/>
      <c r="KPT1"/>
      <c r="KPU1"/>
      <c r="KPV1"/>
      <c r="KPW1"/>
      <c r="KPX1"/>
      <c r="KPY1"/>
      <c r="KPZ1"/>
      <c r="KQA1"/>
      <c r="KQB1"/>
      <c r="KQC1"/>
      <c r="KQD1"/>
      <c r="KQE1"/>
      <c r="KQF1"/>
      <c r="KQG1"/>
      <c r="KQH1"/>
      <c r="KQI1"/>
      <c r="KQJ1"/>
      <c r="KQK1"/>
      <c r="KQL1"/>
      <c r="KQM1"/>
      <c r="KQN1"/>
      <c r="KQO1"/>
      <c r="KQP1"/>
      <c r="KQQ1"/>
      <c r="KQR1"/>
      <c r="KQS1"/>
      <c r="KQT1"/>
      <c r="KQU1"/>
      <c r="KQV1"/>
      <c r="KQW1"/>
      <c r="KQX1"/>
      <c r="KQY1"/>
      <c r="KQZ1"/>
      <c r="KRA1"/>
      <c r="KRB1"/>
      <c r="KRC1"/>
      <c r="KRD1"/>
      <c r="KRE1"/>
      <c r="KRF1"/>
      <c r="KRG1"/>
      <c r="KRH1"/>
      <c r="KRI1"/>
      <c r="KRJ1"/>
      <c r="KRK1"/>
      <c r="KRL1"/>
      <c r="KRM1"/>
      <c r="KRN1"/>
      <c r="KRO1"/>
      <c r="KRP1"/>
      <c r="KRQ1"/>
      <c r="KRR1"/>
      <c r="KRS1"/>
      <c r="KRT1"/>
      <c r="KRU1"/>
      <c r="KRV1"/>
      <c r="KRW1"/>
      <c r="KRX1"/>
      <c r="KRY1"/>
      <c r="KRZ1"/>
      <c r="KSA1"/>
      <c r="KSB1"/>
      <c r="KSC1"/>
      <c r="KSD1"/>
      <c r="KSE1"/>
      <c r="KSF1"/>
      <c r="KSG1"/>
      <c r="KSH1"/>
      <c r="KSI1"/>
      <c r="KSJ1"/>
      <c r="KSK1"/>
      <c r="KSL1"/>
      <c r="KSM1"/>
      <c r="KSN1"/>
      <c r="KSO1"/>
      <c r="KSP1"/>
      <c r="KSQ1"/>
      <c r="KSR1"/>
      <c r="KSS1"/>
      <c r="KST1"/>
      <c r="KSU1"/>
      <c r="KSV1"/>
      <c r="KSW1"/>
      <c r="KSX1"/>
      <c r="KSY1"/>
      <c r="KSZ1"/>
      <c r="KTA1"/>
      <c r="KTB1"/>
      <c r="KTC1"/>
      <c r="KTD1"/>
      <c r="KTE1"/>
      <c r="KTF1"/>
      <c r="KTG1"/>
      <c r="KTH1"/>
      <c r="KTI1"/>
      <c r="KTJ1"/>
      <c r="KTK1"/>
      <c r="KTL1"/>
      <c r="KTM1"/>
      <c r="KTN1"/>
      <c r="KTO1"/>
      <c r="KTP1"/>
      <c r="KTQ1"/>
      <c r="KTR1"/>
      <c r="KTS1"/>
      <c r="KTT1"/>
      <c r="KTU1"/>
      <c r="KTV1"/>
      <c r="KTW1"/>
      <c r="KTX1"/>
      <c r="KTY1"/>
      <c r="KTZ1"/>
      <c r="KUA1"/>
      <c r="KUB1"/>
      <c r="KUC1"/>
      <c r="KUD1"/>
      <c r="KUE1"/>
      <c r="KUF1"/>
      <c r="KUG1"/>
      <c r="KUH1"/>
      <c r="KUI1"/>
      <c r="KUJ1"/>
      <c r="KUK1"/>
      <c r="KUL1"/>
      <c r="KUM1"/>
      <c r="KUN1"/>
      <c r="KUO1"/>
      <c r="KUP1"/>
      <c r="KUQ1"/>
      <c r="KUR1"/>
      <c r="KUS1"/>
      <c r="KUT1"/>
      <c r="KUU1"/>
      <c r="KUV1"/>
      <c r="KUW1"/>
      <c r="KUX1"/>
      <c r="KUY1"/>
      <c r="KUZ1"/>
      <c r="KVA1"/>
      <c r="KVB1"/>
      <c r="KVC1"/>
      <c r="KVD1"/>
      <c r="KVE1"/>
      <c r="KVF1"/>
      <c r="KVG1"/>
      <c r="KVH1"/>
      <c r="KVI1"/>
      <c r="KVJ1"/>
      <c r="KVK1"/>
      <c r="KVL1"/>
      <c r="KVM1"/>
      <c r="KVN1"/>
      <c r="KVO1"/>
      <c r="KVP1"/>
      <c r="KVQ1"/>
      <c r="KVR1"/>
      <c r="KVS1"/>
      <c r="KVT1"/>
      <c r="KVU1"/>
      <c r="KVV1"/>
      <c r="KVW1"/>
      <c r="KVX1"/>
      <c r="KVY1"/>
      <c r="KVZ1"/>
      <c r="KWA1"/>
      <c r="KWB1"/>
      <c r="KWC1"/>
      <c r="KWD1"/>
      <c r="KWE1"/>
      <c r="KWF1"/>
      <c r="KWG1"/>
      <c r="KWH1"/>
      <c r="KWI1"/>
      <c r="KWJ1"/>
      <c r="KWK1"/>
      <c r="KWL1"/>
      <c r="KWM1"/>
      <c r="KWN1"/>
      <c r="KWO1"/>
      <c r="KWP1"/>
      <c r="KWQ1"/>
      <c r="KWR1"/>
      <c r="KWS1"/>
      <c r="KWT1"/>
      <c r="KWU1"/>
      <c r="KWV1"/>
      <c r="KWW1"/>
      <c r="KWX1"/>
      <c r="KWY1"/>
      <c r="KWZ1"/>
      <c r="KXA1"/>
      <c r="KXB1"/>
      <c r="KXC1"/>
      <c r="KXD1"/>
      <c r="KXE1"/>
      <c r="KXF1"/>
      <c r="KXG1"/>
      <c r="KXH1"/>
      <c r="KXI1"/>
      <c r="KXJ1"/>
      <c r="KXK1"/>
      <c r="KXL1"/>
      <c r="KXM1"/>
      <c r="KXN1"/>
      <c r="KXO1"/>
      <c r="KXP1"/>
      <c r="KXQ1"/>
      <c r="KXR1"/>
      <c r="KXS1"/>
      <c r="KXT1"/>
      <c r="KXU1"/>
      <c r="KXV1"/>
      <c r="KXW1"/>
      <c r="KXX1"/>
      <c r="KXY1"/>
      <c r="KXZ1"/>
      <c r="KYA1"/>
      <c r="KYB1"/>
      <c r="KYC1"/>
      <c r="KYD1"/>
      <c r="KYE1"/>
      <c r="KYF1"/>
      <c r="KYG1"/>
      <c r="KYH1"/>
      <c r="KYI1"/>
      <c r="KYJ1"/>
      <c r="KYK1"/>
      <c r="KYL1"/>
      <c r="KYM1"/>
      <c r="KYN1"/>
      <c r="KYO1"/>
      <c r="KYP1"/>
      <c r="KYQ1"/>
      <c r="KYR1"/>
      <c r="KYS1"/>
      <c r="KYT1"/>
      <c r="KYU1"/>
      <c r="KYV1"/>
      <c r="KYW1"/>
      <c r="KYX1"/>
      <c r="KYY1"/>
      <c r="KYZ1"/>
      <c r="KZA1"/>
      <c r="KZB1"/>
      <c r="KZC1"/>
      <c r="KZD1"/>
      <c r="KZE1"/>
      <c r="KZF1"/>
      <c r="KZG1"/>
      <c r="KZH1"/>
      <c r="KZI1"/>
      <c r="KZJ1"/>
      <c r="KZK1"/>
      <c r="KZL1"/>
      <c r="KZM1"/>
      <c r="KZN1"/>
      <c r="KZO1"/>
      <c r="KZP1"/>
      <c r="KZQ1"/>
      <c r="KZR1"/>
      <c r="KZS1"/>
      <c r="KZT1"/>
      <c r="KZU1"/>
      <c r="KZV1"/>
      <c r="KZW1"/>
      <c r="KZX1"/>
      <c r="KZY1"/>
      <c r="KZZ1"/>
      <c r="LAA1"/>
      <c r="LAB1"/>
      <c r="LAC1"/>
      <c r="LAD1"/>
      <c r="LAE1"/>
      <c r="LAF1"/>
      <c r="LAG1"/>
      <c r="LAH1"/>
      <c r="LAI1"/>
      <c r="LAJ1"/>
      <c r="LAK1"/>
      <c r="LAL1"/>
      <c r="LAM1"/>
      <c r="LAN1"/>
      <c r="LAO1"/>
      <c r="LAP1"/>
      <c r="LAQ1"/>
      <c r="LAR1"/>
      <c r="LAS1"/>
      <c r="LAT1"/>
      <c r="LAU1"/>
      <c r="LAV1"/>
      <c r="LAW1"/>
      <c r="LAX1"/>
      <c r="LAY1"/>
      <c r="LAZ1"/>
      <c r="LBA1"/>
      <c r="LBB1"/>
      <c r="LBC1"/>
      <c r="LBD1"/>
      <c r="LBE1"/>
      <c r="LBF1"/>
      <c r="LBG1"/>
      <c r="LBH1"/>
      <c r="LBI1"/>
      <c r="LBJ1"/>
      <c r="LBK1"/>
      <c r="LBL1"/>
      <c r="LBM1"/>
      <c r="LBN1"/>
      <c r="LBO1"/>
      <c r="LBP1"/>
      <c r="LBQ1"/>
      <c r="LBR1"/>
      <c r="LBS1"/>
      <c r="LBT1"/>
      <c r="LBU1"/>
      <c r="LBV1"/>
      <c r="LBW1"/>
      <c r="LBX1"/>
      <c r="LBY1"/>
      <c r="LBZ1"/>
      <c r="LCA1"/>
      <c r="LCB1"/>
      <c r="LCC1"/>
      <c r="LCD1"/>
      <c r="LCE1"/>
      <c r="LCF1"/>
      <c r="LCG1"/>
      <c r="LCH1"/>
      <c r="LCI1"/>
      <c r="LCJ1"/>
      <c r="LCK1"/>
      <c r="LCL1"/>
      <c r="LCM1"/>
      <c r="LCN1"/>
      <c r="LCO1"/>
      <c r="LCP1"/>
      <c r="LCQ1"/>
      <c r="LCR1"/>
      <c r="LCS1"/>
      <c r="LCT1"/>
      <c r="LCU1"/>
      <c r="LCV1"/>
      <c r="LCW1"/>
      <c r="LCX1"/>
      <c r="LCY1"/>
      <c r="LCZ1"/>
      <c r="LDA1"/>
      <c r="LDB1"/>
      <c r="LDC1"/>
      <c r="LDD1"/>
      <c r="LDE1"/>
      <c r="LDF1"/>
      <c r="LDG1"/>
      <c r="LDH1"/>
      <c r="LDI1"/>
      <c r="LDJ1"/>
      <c r="LDK1"/>
      <c r="LDL1"/>
      <c r="LDM1"/>
      <c r="LDN1"/>
      <c r="LDO1"/>
      <c r="LDP1"/>
      <c r="LDQ1"/>
      <c r="LDR1"/>
      <c r="LDS1"/>
      <c r="LDT1"/>
      <c r="LDU1"/>
      <c r="LDV1"/>
      <c r="LDW1"/>
      <c r="LDX1"/>
      <c r="LDY1"/>
      <c r="LDZ1"/>
      <c r="LEA1"/>
      <c r="LEB1"/>
      <c r="LEC1"/>
      <c r="LED1"/>
      <c r="LEE1"/>
      <c r="LEF1"/>
      <c r="LEG1"/>
      <c r="LEH1"/>
      <c r="LEI1"/>
      <c r="LEJ1"/>
      <c r="LEK1"/>
      <c r="LEL1"/>
      <c r="LEM1"/>
      <c r="LEN1"/>
      <c r="LEO1"/>
      <c r="LEP1"/>
      <c r="LEQ1"/>
      <c r="LER1"/>
      <c r="LES1"/>
      <c r="LET1"/>
      <c r="LEU1"/>
      <c r="LEV1"/>
      <c r="LEW1"/>
      <c r="LEX1"/>
      <c r="LEY1"/>
      <c r="LEZ1"/>
      <c r="LFA1"/>
      <c r="LFB1"/>
      <c r="LFC1"/>
      <c r="LFD1"/>
      <c r="LFE1"/>
      <c r="LFF1"/>
      <c r="LFG1"/>
      <c r="LFH1"/>
      <c r="LFI1"/>
      <c r="LFJ1"/>
      <c r="LFK1"/>
      <c r="LFL1"/>
      <c r="LFM1"/>
      <c r="LFN1"/>
      <c r="LFO1"/>
      <c r="LFP1"/>
      <c r="LFQ1"/>
      <c r="LFR1"/>
      <c r="LFS1"/>
      <c r="LFT1"/>
      <c r="LFU1"/>
      <c r="LFV1"/>
      <c r="LFW1"/>
      <c r="LFX1"/>
      <c r="LFY1"/>
      <c r="LFZ1"/>
      <c r="LGA1"/>
      <c r="LGB1"/>
      <c r="LGC1"/>
      <c r="LGD1"/>
      <c r="LGE1"/>
      <c r="LGF1"/>
      <c r="LGG1"/>
      <c r="LGH1"/>
      <c r="LGI1"/>
      <c r="LGJ1"/>
      <c r="LGK1"/>
      <c r="LGL1"/>
      <c r="LGM1"/>
      <c r="LGN1"/>
      <c r="LGO1"/>
      <c r="LGP1"/>
      <c r="LGQ1"/>
      <c r="LGR1"/>
      <c r="LGS1"/>
      <c r="LGT1"/>
      <c r="LGU1"/>
      <c r="LGV1"/>
      <c r="LGW1"/>
      <c r="LGX1"/>
      <c r="LGY1"/>
      <c r="LGZ1"/>
      <c r="LHA1"/>
      <c r="LHB1"/>
      <c r="LHC1"/>
      <c r="LHD1"/>
      <c r="LHE1"/>
      <c r="LHF1"/>
      <c r="LHG1"/>
      <c r="LHH1"/>
      <c r="LHI1"/>
      <c r="LHJ1"/>
      <c r="LHK1"/>
      <c r="LHL1"/>
      <c r="LHM1"/>
      <c r="LHN1"/>
      <c r="LHO1"/>
      <c r="LHP1"/>
      <c r="LHQ1"/>
      <c r="LHR1"/>
      <c r="LHS1"/>
      <c r="LHT1"/>
      <c r="LHU1"/>
      <c r="LHV1"/>
      <c r="LHW1"/>
      <c r="LHX1"/>
      <c r="LHY1"/>
      <c r="LHZ1"/>
      <c r="LIA1"/>
      <c r="LIB1"/>
      <c r="LIC1"/>
      <c r="LID1"/>
      <c r="LIE1"/>
      <c r="LIF1"/>
      <c r="LIG1"/>
      <c r="LIH1"/>
      <c r="LII1"/>
      <c r="LIJ1"/>
      <c r="LIK1"/>
      <c r="LIL1"/>
      <c r="LIM1"/>
      <c r="LIN1"/>
      <c r="LIO1"/>
      <c r="LIP1"/>
      <c r="LIQ1"/>
      <c r="LIR1"/>
      <c r="LIS1"/>
      <c r="LIT1"/>
      <c r="LIU1"/>
      <c r="LIV1"/>
      <c r="LIW1"/>
      <c r="LIX1"/>
      <c r="LIY1"/>
      <c r="LIZ1"/>
      <c r="LJA1"/>
      <c r="LJB1"/>
      <c r="LJC1"/>
      <c r="LJD1"/>
      <c r="LJE1"/>
      <c r="LJF1"/>
      <c r="LJG1"/>
      <c r="LJH1"/>
      <c r="LJI1"/>
      <c r="LJJ1"/>
      <c r="LJK1"/>
      <c r="LJL1"/>
      <c r="LJM1"/>
      <c r="LJN1"/>
      <c r="LJO1"/>
      <c r="LJP1"/>
      <c r="LJQ1"/>
      <c r="LJR1"/>
      <c r="LJS1"/>
      <c r="LJT1"/>
      <c r="LJU1"/>
      <c r="LJV1"/>
      <c r="LJW1"/>
      <c r="LJX1"/>
      <c r="LJY1"/>
      <c r="LJZ1"/>
      <c r="LKA1"/>
      <c r="LKB1"/>
      <c r="LKC1"/>
      <c r="LKD1"/>
      <c r="LKE1"/>
      <c r="LKF1"/>
      <c r="LKG1"/>
      <c r="LKH1"/>
      <c r="LKI1"/>
      <c r="LKJ1"/>
      <c r="LKK1"/>
      <c r="LKL1"/>
      <c r="LKM1"/>
      <c r="LKN1"/>
      <c r="LKO1"/>
      <c r="LKP1"/>
      <c r="LKQ1"/>
      <c r="LKR1"/>
      <c r="LKS1"/>
      <c r="LKT1"/>
      <c r="LKU1"/>
      <c r="LKV1"/>
      <c r="LKW1"/>
      <c r="LKX1"/>
      <c r="LKY1"/>
      <c r="LKZ1"/>
      <c r="LLA1"/>
      <c r="LLB1"/>
      <c r="LLC1"/>
      <c r="LLD1"/>
      <c r="LLE1"/>
      <c r="LLF1"/>
      <c r="LLG1"/>
      <c r="LLH1"/>
      <c r="LLI1"/>
      <c r="LLJ1"/>
      <c r="LLK1"/>
      <c r="LLL1"/>
      <c r="LLM1"/>
      <c r="LLN1"/>
      <c r="LLO1"/>
      <c r="LLP1"/>
      <c r="LLQ1"/>
      <c r="LLR1"/>
      <c r="LLS1"/>
      <c r="LLT1"/>
      <c r="LLU1"/>
      <c r="LLV1"/>
      <c r="LLW1"/>
      <c r="LLX1"/>
      <c r="LLY1"/>
      <c r="LLZ1"/>
      <c r="LMA1"/>
      <c r="LMB1"/>
      <c r="LMC1"/>
      <c r="LMD1"/>
      <c r="LME1"/>
      <c r="LMF1"/>
      <c r="LMG1"/>
      <c r="LMH1"/>
      <c r="LMI1"/>
      <c r="LMJ1"/>
      <c r="LMK1"/>
      <c r="LML1"/>
      <c r="LMM1"/>
      <c r="LMN1"/>
      <c r="LMO1"/>
      <c r="LMP1"/>
      <c r="LMQ1"/>
      <c r="LMR1"/>
      <c r="LMS1"/>
      <c r="LMT1"/>
      <c r="LMU1"/>
      <c r="LMV1"/>
      <c r="LMW1"/>
      <c r="LMX1"/>
      <c r="LMY1"/>
      <c r="LMZ1"/>
      <c r="LNA1"/>
      <c r="LNB1"/>
      <c r="LNC1"/>
      <c r="LND1"/>
      <c r="LNE1"/>
      <c r="LNF1"/>
      <c r="LNG1"/>
      <c r="LNH1"/>
      <c r="LNI1"/>
      <c r="LNJ1"/>
      <c r="LNK1"/>
      <c r="LNL1"/>
      <c r="LNM1"/>
      <c r="LNN1"/>
      <c r="LNO1"/>
      <c r="LNP1"/>
      <c r="LNQ1"/>
      <c r="LNR1"/>
      <c r="LNS1"/>
      <c r="LNT1"/>
      <c r="LNU1"/>
      <c r="LNV1"/>
      <c r="LNW1"/>
      <c r="LNX1"/>
      <c r="LNY1"/>
      <c r="LNZ1"/>
      <c r="LOA1"/>
      <c r="LOB1"/>
      <c r="LOC1"/>
      <c r="LOD1"/>
      <c r="LOE1"/>
      <c r="LOF1"/>
      <c r="LOG1"/>
      <c r="LOH1"/>
      <c r="LOI1"/>
      <c r="LOJ1"/>
      <c r="LOK1"/>
      <c r="LOL1"/>
      <c r="LOM1"/>
      <c r="LON1"/>
      <c r="LOO1"/>
      <c r="LOP1"/>
      <c r="LOQ1"/>
      <c r="LOR1"/>
      <c r="LOS1"/>
      <c r="LOT1"/>
      <c r="LOU1"/>
      <c r="LOV1"/>
      <c r="LOW1"/>
      <c r="LOX1"/>
      <c r="LOY1"/>
      <c r="LOZ1"/>
      <c r="LPA1"/>
      <c r="LPB1"/>
      <c r="LPC1"/>
      <c r="LPD1"/>
      <c r="LPE1"/>
      <c r="LPF1"/>
      <c r="LPG1"/>
      <c r="LPH1"/>
      <c r="LPI1"/>
      <c r="LPJ1"/>
      <c r="LPK1"/>
      <c r="LPL1"/>
      <c r="LPM1"/>
      <c r="LPN1"/>
      <c r="LPO1"/>
      <c r="LPP1"/>
      <c r="LPQ1"/>
      <c r="LPR1"/>
      <c r="LPS1"/>
      <c r="LPT1"/>
      <c r="LPU1"/>
      <c r="LPV1"/>
      <c r="LPW1"/>
      <c r="LPX1"/>
      <c r="LPY1"/>
      <c r="LPZ1"/>
      <c r="LQA1"/>
      <c r="LQB1"/>
      <c r="LQC1"/>
      <c r="LQD1"/>
      <c r="LQE1"/>
      <c r="LQF1"/>
      <c r="LQG1"/>
      <c r="LQH1"/>
      <c r="LQI1"/>
      <c r="LQJ1"/>
      <c r="LQK1"/>
      <c r="LQL1"/>
      <c r="LQM1"/>
      <c r="LQN1"/>
      <c r="LQO1"/>
      <c r="LQP1"/>
      <c r="LQQ1"/>
      <c r="LQR1"/>
      <c r="LQS1"/>
      <c r="LQT1"/>
      <c r="LQU1"/>
      <c r="LQV1"/>
      <c r="LQW1"/>
      <c r="LQX1"/>
      <c r="LQY1"/>
      <c r="LQZ1"/>
      <c r="LRA1"/>
      <c r="LRB1"/>
      <c r="LRC1"/>
      <c r="LRD1"/>
      <c r="LRE1"/>
      <c r="LRF1"/>
      <c r="LRG1"/>
      <c r="LRH1"/>
      <c r="LRI1"/>
      <c r="LRJ1"/>
      <c r="LRK1"/>
      <c r="LRL1"/>
      <c r="LRM1"/>
      <c r="LRN1"/>
      <c r="LRO1"/>
      <c r="LRP1"/>
      <c r="LRQ1"/>
      <c r="LRR1"/>
      <c r="LRS1"/>
      <c r="LRT1"/>
      <c r="LRU1"/>
      <c r="LRV1"/>
      <c r="LRW1"/>
      <c r="LRX1"/>
      <c r="LRY1"/>
      <c r="LRZ1"/>
      <c r="LSA1"/>
      <c r="LSB1"/>
      <c r="LSC1"/>
      <c r="LSD1"/>
      <c r="LSE1"/>
      <c r="LSF1"/>
      <c r="LSG1"/>
      <c r="LSH1"/>
      <c r="LSI1"/>
      <c r="LSJ1"/>
      <c r="LSK1"/>
      <c r="LSL1"/>
      <c r="LSM1"/>
      <c r="LSN1"/>
      <c r="LSO1"/>
      <c r="LSP1"/>
      <c r="LSQ1"/>
      <c r="LSR1"/>
      <c r="LSS1"/>
      <c r="LST1"/>
      <c r="LSU1"/>
      <c r="LSV1"/>
      <c r="LSW1"/>
      <c r="LSX1"/>
      <c r="LSY1"/>
      <c r="LSZ1"/>
      <c r="LTA1"/>
      <c r="LTB1"/>
      <c r="LTC1"/>
      <c r="LTD1"/>
      <c r="LTE1"/>
      <c r="LTF1"/>
      <c r="LTG1"/>
      <c r="LTH1"/>
      <c r="LTI1"/>
      <c r="LTJ1"/>
      <c r="LTK1"/>
      <c r="LTL1"/>
      <c r="LTM1"/>
      <c r="LTN1"/>
      <c r="LTO1"/>
      <c r="LTP1"/>
      <c r="LTQ1"/>
      <c r="LTR1"/>
      <c r="LTS1"/>
      <c r="LTT1"/>
      <c r="LTU1"/>
      <c r="LTV1"/>
      <c r="LTW1"/>
      <c r="LTX1"/>
      <c r="LTY1"/>
      <c r="LTZ1"/>
      <c r="LUA1"/>
      <c r="LUB1"/>
      <c r="LUC1"/>
      <c r="LUD1"/>
      <c r="LUE1"/>
      <c r="LUF1"/>
      <c r="LUG1"/>
      <c r="LUH1"/>
      <c r="LUI1"/>
      <c r="LUJ1"/>
      <c r="LUK1"/>
      <c r="LUL1"/>
      <c r="LUM1"/>
      <c r="LUN1"/>
      <c r="LUO1"/>
      <c r="LUP1"/>
      <c r="LUQ1"/>
      <c r="LUR1"/>
      <c r="LUS1"/>
      <c r="LUT1"/>
      <c r="LUU1"/>
      <c r="LUV1"/>
      <c r="LUW1"/>
      <c r="LUX1"/>
      <c r="LUY1"/>
      <c r="LUZ1"/>
      <c r="LVA1"/>
      <c r="LVB1"/>
      <c r="LVC1"/>
      <c r="LVD1"/>
      <c r="LVE1"/>
      <c r="LVF1"/>
      <c r="LVG1"/>
      <c r="LVH1"/>
      <c r="LVI1"/>
      <c r="LVJ1"/>
      <c r="LVK1"/>
      <c r="LVL1"/>
      <c r="LVM1"/>
      <c r="LVN1"/>
      <c r="LVO1"/>
      <c r="LVP1"/>
      <c r="LVQ1"/>
      <c r="LVR1"/>
      <c r="LVS1"/>
      <c r="LVT1"/>
      <c r="LVU1"/>
      <c r="LVV1"/>
      <c r="LVW1"/>
      <c r="LVX1"/>
      <c r="LVY1"/>
      <c r="LVZ1"/>
      <c r="LWA1"/>
      <c r="LWB1"/>
      <c r="LWC1"/>
      <c r="LWD1"/>
      <c r="LWE1"/>
      <c r="LWF1"/>
      <c r="LWG1"/>
      <c r="LWH1"/>
      <c r="LWI1"/>
      <c r="LWJ1"/>
      <c r="LWK1"/>
      <c r="LWL1"/>
      <c r="LWM1"/>
      <c r="LWN1"/>
      <c r="LWO1"/>
      <c r="LWP1"/>
      <c r="LWQ1"/>
      <c r="LWR1"/>
      <c r="LWS1"/>
      <c r="LWT1"/>
      <c r="LWU1"/>
      <c r="LWV1"/>
      <c r="LWW1"/>
      <c r="LWX1"/>
      <c r="LWY1"/>
      <c r="LWZ1"/>
      <c r="LXA1"/>
      <c r="LXB1"/>
      <c r="LXC1"/>
      <c r="LXD1"/>
      <c r="LXE1"/>
      <c r="LXF1"/>
      <c r="LXG1"/>
      <c r="LXH1"/>
      <c r="LXI1"/>
      <c r="LXJ1"/>
      <c r="LXK1"/>
      <c r="LXL1"/>
      <c r="LXM1"/>
      <c r="LXN1"/>
      <c r="LXO1"/>
      <c r="LXP1"/>
      <c r="LXQ1"/>
      <c r="LXR1"/>
      <c r="LXS1"/>
      <c r="LXT1"/>
      <c r="LXU1"/>
      <c r="LXV1"/>
      <c r="LXW1"/>
      <c r="LXX1"/>
      <c r="LXY1"/>
      <c r="LXZ1"/>
      <c r="LYA1"/>
      <c r="LYB1"/>
      <c r="LYC1"/>
      <c r="LYD1"/>
      <c r="LYE1"/>
      <c r="LYF1"/>
      <c r="LYG1"/>
      <c r="LYH1"/>
      <c r="LYI1"/>
      <c r="LYJ1"/>
      <c r="LYK1"/>
      <c r="LYL1"/>
      <c r="LYM1"/>
      <c r="LYN1"/>
      <c r="LYO1"/>
      <c r="LYP1"/>
      <c r="LYQ1"/>
      <c r="LYR1"/>
      <c r="LYS1"/>
      <c r="LYT1"/>
      <c r="LYU1"/>
      <c r="LYV1"/>
      <c r="LYW1"/>
      <c r="LYX1"/>
      <c r="LYY1"/>
      <c r="LYZ1"/>
      <c r="LZA1"/>
      <c r="LZB1"/>
      <c r="LZC1"/>
      <c r="LZD1"/>
      <c r="LZE1"/>
      <c r="LZF1"/>
      <c r="LZG1"/>
      <c r="LZH1"/>
      <c r="LZI1"/>
      <c r="LZJ1"/>
      <c r="LZK1"/>
      <c r="LZL1"/>
      <c r="LZM1"/>
      <c r="LZN1"/>
      <c r="LZO1"/>
      <c r="LZP1"/>
      <c r="LZQ1"/>
      <c r="LZR1"/>
      <c r="LZS1"/>
      <c r="LZT1"/>
      <c r="LZU1"/>
      <c r="LZV1"/>
      <c r="LZW1"/>
      <c r="LZX1"/>
      <c r="LZY1"/>
      <c r="LZZ1"/>
      <c r="MAA1"/>
      <c r="MAB1"/>
      <c r="MAC1"/>
      <c r="MAD1"/>
      <c r="MAE1"/>
      <c r="MAF1"/>
      <c r="MAG1"/>
      <c r="MAH1"/>
      <c r="MAI1"/>
      <c r="MAJ1"/>
      <c r="MAK1"/>
      <c r="MAL1"/>
      <c r="MAM1"/>
      <c r="MAN1"/>
      <c r="MAO1"/>
      <c r="MAP1"/>
      <c r="MAQ1"/>
      <c r="MAR1"/>
      <c r="MAS1"/>
      <c r="MAT1"/>
      <c r="MAU1"/>
      <c r="MAV1"/>
      <c r="MAW1"/>
      <c r="MAX1"/>
      <c r="MAY1"/>
      <c r="MAZ1"/>
      <c r="MBA1"/>
      <c r="MBB1"/>
      <c r="MBC1"/>
      <c r="MBD1"/>
      <c r="MBE1"/>
      <c r="MBF1"/>
      <c r="MBG1"/>
      <c r="MBH1"/>
      <c r="MBI1"/>
      <c r="MBJ1"/>
      <c r="MBK1"/>
      <c r="MBL1"/>
      <c r="MBM1"/>
      <c r="MBN1"/>
      <c r="MBO1"/>
      <c r="MBP1"/>
      <c r="MBQ1"/>
      <c r="MBR1"/>
      <c r="MBS1"/>
      <c r="MBT1"/>
      <c r="MBU1"/>
      <c r="MBV1"/>
      <c r="MBW1"/>
      <c r="MBX1"/>
      <c r="MBY1"/>
      <c r="MBZ1"/>
      <c r="MCA1"/>
      <c r="MCB1"/>
      <c r="MCC1"/>
      <c r="MCD1"/>
      <c r="MCE1"/>
      <c r="MCF1"/>
      <c r="MCG1"/>
      <c r="MCH1"/>
      <c r="MCI1"/>
      <c r="MCJ1"/>
      <c r="MCK1"/>
      <c r="MCL1"/>
      <c r="MCM1"/>
      <c r="MCN1"/>
      <c r="MCO1"/>
      <c r="MCP1"/>
      <c r="MCQ1"/>
      <c r="MCR1"/>
      <c r="MCS1"/>
      <c r="MCT1"/>
      <c r="MCU1"/>
      <c r="MCV1"/>
      <c r="MCW1"/>
      <c r="MCX1"/>
      <c r="MCY1"/>
      <c r="MCZ1"/>
      <c r="MDA1"/>
      <c r="MDB1"/>
      <c r="MDC1"/>
      <c r="MDD1"/>
      <c r="MDE1"/>
      <c r="MDF1"/>
      <c r="MDG1"/>
      <c r="MDH1"/>
      <c r="MDI1"/>
      <c r="MDJ1"/>
      <c r="MDK1"/>
      <c r="MDL1"/>
      <c r="MDM1"/>
      <c r="MDN1"/>
      <c r="MDO1"/>
      <c r="MDP1"/>
      <c r="MDQ1"/>
      <c r="MDR1"/>
      <c r="MDS1"/>
      <c r="MDT1"/>
      <c r="MDU1"/>
      <c r="MDV1"/>
      <c r="MDW1"/>
      <c r="MDX1"/>
      <c r="MDY1"/>
      <c r="MDZ1"/>
      <c r="MEA1"/>
      <c r="MEB1"/>
      <c r="MEC1"/>
      <c r="MED1"/>
      <c r="MEE1"/>
      <c r="MEF1"/>
      <c r="MEG1"/>
      <c r="MEH1"/>
      <c r="MEI1"/>
      <c r="MEJ1"/>
      <c r="MEK1"/>
      <c r="MEL1"/>
      <c r="MEM1"/>
      <c r="MEN1"/>
      <c r="MEO1"/>
      <c r="MEP1"/>
      <c r="MEQ1"/>
      <c r="MER1"/>
      <c r="MES1"/>
      <c r="MET1"/>
      <c r="MEU1"/>
      <c r="MEV1"/>
      <c r="MEW1"/>
      <c r="MEX1"/>
      <c r="MEY1"/>
      <c r="MEZ1"/>
      <c r="MFA1"/>
      <c r="MFB1"/>
      <c r="MFC1"/>
      <c r="MFD1"/>
      <c r="MFE1"/>
      <c r="MFF1"/>
      <c r="MFG1"/>
      <c r="MFH1"/>
      <c r="MFI1"/>
      <c r="MFJ1"/>
      <c r="MFK1"/>
      <c r="MFL1"/>
      <c r="MFM1"/>
      <c r="MFN1"/>
      <c r="MFO1"/>
      <c r="MFP1"/>
      <c r="MFQ1"/>
      <c r="MFR1"/>
      <c r="MFS1"/>
      <c r="MFT1"/>
      <c r="MFU1"/>
      <c r="MFV1"/>
      <c r="MFW1"/>
      <c r="MFX1"/>
      <c r="MFY1"/>
      <c r="MFZ1"/>
      <c r="MGA1"/>
      <c r="MGB1"/>
      <c r="MGC1"/>
      <c r="MGD1"/>
      <c r="MGE1"/>
      <c r="MGF1"/>
      <c r="MGG1"/>
      <c r="MGH1"/>
      <c r="MGI1"/>
      <c r="MGJ1"/>
      <c r="MGK1"/>
      <c r="MGL1"/>
      <c r="MGM1"/>
      <c r="MGN1"/>
      <c r="MGO1"/>
      <c r="MGP1"/>
      <c r="MGQ1"/>
      <c r="MGR1"/>
      <c r="MGS1"/>
      <c r="MGT1"/>
      <c r="MGU1"/>
      <c r="MGV1"/>
      <c r="MGW1"/>
      <c r="MGX1"/>
      <c r="MGY1"/>
      <c r="MGZ1"/>
      <c r="MHA1"/>
      <c r="MHB1"/>
      <c r="MHC1"/>
      <c r="MHD1"/>
      <c r="MHE1"/>
      <c r="MHF1"/>
      <c r="MHG1"/>
      <c r="MHH1"/>
      <c r="MHI1"/>
      <c r="MHJ1"/>
      <c r="MHK1"/>
      <c r="MHL1"/>
      <c r="MHM1"/>
      <c r="MHN1"/>
      <c r="MHO1"/>
      <c r="MHP1"/>
      <c r="MHQ1"/>
      <c r="MHR1"/>
      <c r="MHS1"/>
      <c r="MHT1"/>
      <c r="MHU1"/>
      <c r="MHV1"/>
      <c r="MHW1"/>
      <c r="MHX1"/>
      <c r="MHY1"/>
      <c r="MHZ1"/>
      <c r="MIA1"/>
      <c r="MIB1"/>
      <c r="MIC1"/>
      <c r="MID1"/>
      <c r="MIE1"/>
      <c r="MIF1"/>
      <c r="MIG1"/>
      <c r="MIH1"/>
      <c r="MII1"/>
      <c r="MIJ1"/>
      <c r="MIK1"/>
      <c r="MIL1"/>
      <c r="MIM1"/>
      <c r="MIN1"/>
      <c r="MIO1"/>
      <c r="MIP1"/>
      <c r="MIQ1"/>
      <c r="MIR1"/>
      <c r="MIS1"/>
      <c r="MIT1"/>
      <c r="MIU1"/>
      <c r="MIV1"/>
      <c r="MIW1"/>
      <c r="MIX1"/>
      <c r="MIY1"/>
      <c r="MIZ1"/>
      <c r="MJA1"/>
      <c r="MJB1"/>
      <c r="MJC1"/>
      <c r="MJD1"/>
      <c r="MJE1"/>
      <c r="MJF1"/>
      <c r="MJG1"/>
      <c r="MJH1"/>
      <c r="MJI1"/>
      <c r="MJJ1"/>
      <c r="MJK1"/>
      <c r="MJL1"/>
      <c r="MJM1"/>
      <c r="MJN1"/>
      <c r="MJO1"/>
      <c r="MJP1"/>
      <c r="MJQ1"/>
      <c r="MJR1"/>
      <c r="MJS1"/>
      <c r="MJT1"/>
      <c r="MJU1"/>
      <c r="MJV1"/>
      <c r="MJW1"/>
      <c r="MJX1"/>
      <c r="MJY1"/>
      <c r="MJZ1"/>
      <c r="MKA1"/>
      <c r="MKB1"/>
      <c r="MKC1"/>
      <c r="MKD1"/>
      <c r="MKE1"/>
      <c r="MKF1"/>
      <c r="MKG1"/>
      <c r="MKH1"/>
      <c r="MKI1"/>
      <c r="MKJ1"/>
      <c r="MKK1"/>
      <c r="MKL1"/>
      <c r="MKM1"/>
      <c r="MKN1"/>
      <c r="MKO1"/>
      <c r="MKP1"/>
      <c r="MKQ1"/>
      <c r="MKR1"/>
      <c r="MKS1"/>
      <c r="MKT1"/>
      <c r="MKU1"/>
      <c r="MKV1"/>
      <c r="MKW1"/>
      <c r="MKX1"/>
      <c r="MKY1"/>
      <c r="MKZ1"/>
      <c r="MLA1"/>
      <c r="MLB1"/>
      <c r="MLC1"/>
      <c r="MLD1"/>
      <c r="MLE1"/>
      <c r="MLF1"/>
      <c r="MLG1"/>
      <c r="MLH1"/>
      <c r="MLI1"/>
      <c r="MLJ1"/>
      <c r="MLK1"/>
      <c r="MLL1"/>
      <c r="MLM1"/>
      <c r="MLN1"/>
      <c r="MLO1"/>
      <c r="MLP1"/>
      <c r="MLQ1"/>
      <c r="MLR1"/>
      <c r="MLS1"/>
      <c r="MLT1"/>
      <c r="MLU1"/>
      <c r="MLV1"/>
      <c r="MLW1"/>
      <c r="MLX1"/>
      <c r="MLY1"/>
      <c r="MLZ1"/>
      <c r="MMA1"/>
      <c r="MMB1"/>
      <c r="MMC1"/>
      <c r="MMD1"/>
      <c r="MME1"/>
      <c r="MMF1"/>
      <c r="MMG1"/>
      <c r="MMH1"/>
      <c r="MMI1"/>
      <c r="MMJ1"/>
      <c r="MMK1"/>
      <c r="MML1"/>
      <c r="MMM1"/>
      <c r="MMN1"/>
      <c r="MMO1"/>
      <c r="MMP1"/>
      <c r="MMQ1"/>
      <c r="MMR1"/>
      <c r="MMS1"/>
      <c r="MMT1"/>
      <c r="MMU1"/>
      <c r="MMV1"/>
      <c r="MMW1"/>
      <c r="MMX1"/>
      <c r="MMY1"/>
      <c r="MMZ1"/>
      <c r="MNA1"/>
      <c r="MNB1"/>
      <c r="MNC1"/>
      <c r="MND1"/>
      <c r="MNE1"/>
      <c r="MNF1"/>
      <c r="MNG1"/>
      <c r="MNH1"/>
      <c r="MNI1"/>
      <c r="MNJ1"/>
      <c r="MNK1"/>
      <c r="MNL1"/>
      <c r="MNM1"/>
      <c r="MNN1"/>
      <c r="MNO1"/>
      <c r="MNP1"/>
      <c r="MNQ1"/>
      <c r="MNR1"/>
      <c r="MNS1"/>
      <c r="MNT1"/>
      <c r="MNU1"/>
      <c r="MNV1"/>
      <c r="MNW1"/>
      <c r="MNX1"/>
      <c r="MNY1"/>
      <c r="MNZ1"/>
      <c r="MOA1"/>
      <c r="MOB1"/>
      <c r="MOC1"/>
      <c r="MOD1"/>
      <c r="MOE1"/>
      <c r="MOF1"/>
      <c r="MOG1"/>
      <c r="MOH1"/>
      <c r="MOI1"/>
      <c r="MOJ1"/>
      <c r="MOK1"/>
      <c r="MOL1"/>
      <c r="MOM1"/>
      <c r="MON1"/>
      <c r="MOO1"/>
      <c r="MOP1"/>
      <c r="MOQ1"/>
      <c r="MOR1"/>
      <c r="MOS1"/>
      <c r="MOT1"/>
      <c r="MOU1"/>
      <c r="MOV1"/>
      <c r="MOW1"/>
      <c r="MOX1"/>
      <c r="MOY1"/>
      <c r="MOZ1"/>
      <c r="MPA1"/>
      <c r="MPB1"/>
      <c r="MPC1"/>
      <c r="MPD1"/>
      <c r="MPE1"/>
      <c r="MPF1"/>
      <c r="MPG1"/>
      <c r="MPH1"/>
      <c r="MPI1"/>
      <c r="MPJ1"/>
      <c r="MPK1"/>
      <c r="MPL1"/>
      <c r="MPM1"/>
      <c r="MPN1"/>
      <c r="MPO1"/>
      <c r="MPP1"/>
      <c r="MPQ1"/>
      <c r="MPR1"/>
      <c r="MPS1"/>
      <c r="MPT1"/>
      <c r="MPU1"/>
      <c r="MPV1"/>
      <c r="MPW1"/>
      <c r="MPX1"/>
      <c r="MPY1"/>
      <c r="MPZ1"/>
      <c r="MQA1"/>
      <c r="MQB1"/>
      <c r="MQC1"/>
      <c r="MQD1"/>
      <c r="MQE1"/>
      <c r="MQF1"/>
      <c r="MQG1"/>
      <c r="MQH1"/>
      <c r="MQI1"/>
      <c r="MQJ1"/>
      <c r="MQK1"/>
      <c r="MQL1"/>
      <c r="MQM1"/>
      <c r="MQN1"/>
      <c r="MQO1"/>
      <c r="MQP1"/>
      <c r="MQQ1"/>
      <c r="MQR1"/>
      <c r="MQS1"/>
      <c r="MQT1"/>
      <c r="MQU1"/>
      <c r="MQV1"/>
      <c r="MQW1"/>
      <c r="MQX1"/>
      <c r="MQY1"/>
      <c r="MQZ1"/>
      <c r="MRA1"/>
      <c r="MRB1"/>
      <c r="MRC1"/>
      <c r="MRD1"/>
      <c r="MRE1"/>
      <c r="MRF1"/>
      <c r="MRG1"/>
      <c r="MRH1"/>
      <c r="MRI1"/>
      <c r="MRJ1"/>
      <c r="MRK1"/>
      <c r="MRL1"/>
      <c r="MRM1"/>
      <c r="MRN1"/>
      <c r="MRO1"/>
      <c r="MRP1"/>
      <c r="MRQ1"/>
      <c r="MRR1"/>
      <c r="MRS1"/>
      <c r="MRT1"/>
      <c r="MRU1"/>
      <c r="MRV1"/>
      <c r="MRW1"/>
      <c r="MRX1"/>
      <c r="MRY1"/>
      <c r="MRZ1"/>
      <c r="MSA1"/>
      <c r="MSB1"/>
      <c r="MSC1"/>
      <c r="MSD1"/>
      <c r="MSE1"/>
      <c r="MSF1"/>
      <c r="MSG1"/>
      <c r="MSH1"/>
      <c r="MSI1"/>
      <c r="MSJ1"/>
      <c r="MSK1"/>
      <c r="MSL1"/>
      <c r="MSM1"/>
      <c r="MSN1"/>
      <c r="MSO1"/>
      <c r="MSP1"/>
      <c r="MSQ1"/>
      <c r="MSR1"/>
      <c r="MSS1"/>
      <c r="MST1"/>
      <c r="MSU1"/>
      <c r="MSV1"/>
      <c r="MSW1"/>
      <c r="MSX1"/>
      <c r="MSY1"/>
      <c r="MSZ1"/>
      <c r="MTA1"/>
      <c r="MTB1"/>
      <c r="MTC1"/>
      <c r="MTD1"/>
      <c r="MTE1"/>
      <c r="MTF1"/>
      <c r="MTG1"/>
      <c r="MTH1"/>
      <c r="MTI1"/>
      <c r="MTJ1"/>
      <c r="MTK1"/>
      <c r="MTL1"/>
      <c r="MTM1"/>
      <c r="MTN1"/>
      <c r="MTO1"/>
      <c r="MTP1"/>
      <c r="MTQ1"/>
      <c r="MTR1"/>
      <c r="MTS1"/>
      <c r="MTT1"/>
      <c r="MTU1"/>
      <c r="MTV1"/>
      <c r="MTW1"/>
      <c r="MTX1"/>
      <c r="MTY1"/>
      <c r="MTZ1"/>
      <c r="MUA1"/>
      <c r="MUB1"/>
      <c r="MUC1"/>
      <c r="MUD1"/>
      <c r="MUE1"/>
      <c r="MUF1"/>
      <c r="MUG1"/>
      <c r="MUH1"/>
      <c r="MUI1"/>
      <c r="MUJ1"/>
      <c r="MUK1"/>
      <c r="MUL1"/>
      <c r="MUM1"/>
      <c r="MUN1"/>
      <c r="MUO1"/>
      <c r="MUP1"/>
      <c r="MUQ1"/>
      <c r="MUR1"/>
      <c r="MUS1"/>
      <c r="MUT1"/>
      <c r="MUU1"/>
      <c r="MUV1"/>
      <c r="MUW1"/>
      <c r="MUX1"/>
      <c r="MUY1"/>
      <c r="MUZ1"/>
      <c r="MVA1"/>
      <c r="MVB1"/>
      <c r="MVC1"/>
      <c r="MVD1"/>
      <c r="MVE1"/>
      <c r="MVF1"/>
      <c r="MVG1"/>
      <c r="MVH1"/>
      <c r="MVI1"/>
      <c r="MVJ1"/>
      <c r="MVK1"/>
      <c r="MVL1"/>
      <c r="MVM1"/>
      <c r="MVN1"/>
      <c r="MVO1"/>
      <c r="MVP1"/>
      <c r="MVQ1"/>
      <c r="MVR1"/>
      <c r="MVS1"/>
      <c r="MVT1"/>
      <c r="MVU1"/>
      <c r="MVV1"/>
      <c r="MVW1"/>
      <c r="MVX1"/>
      <c r="MVY1"/>
      <c r="MVZ1"/>
      <c r="MWA1"/>
      <c r="MWB1"/>
      <c r="MWC1"/>
      <c r="MWD1"/>
      <c r="MWE1"/>
      <c r="MWF1"/>
      <c r="MWG1"/>
      <c r="MWH1"/>
      <c r="MWI1"/>
      <c r="MWJ1"/>
      <c r="MWK1"/>
      <c r="MWL1"/>
      <c r="MWM1"/>
      <c r="MWN1"/>
      <c r="MWO1"/>
      <c r="MWP1"/>
      <c r="MWQ1"/>
      <c r="MWR1"/>
      <c r="MWS1"/>
      <c r="MWT1"/>
      <c r="MWU1"/>
      <c r="MWV1"/>
      <c r="MWW1"/>
      <c r="MWX1"/>
      <c r="MWY1"/>
      <c r="MWZ1"/>
      <c r="MXA1"/>
      <c r="MXB1"/>
      <c r="MXC1"/>
      <c r="MXD1"/>
      <c r="MXE1"/>
      <c r="MXF1"/>
      <c r="MXG1"/>
      <c r="MXH1"/>
      <c r="MXI1"/>
      <c r="MXJ1"/>
      <c r="MXK1"/>
      <c r="MXL1"/>
      <c r="MXM1"/>
      <c r="MXN1"/>
      <c r="MXO1"/>
      <c r="MXP1"/>
      <c r="MXQ1"/>
      <c r="MXR1"/>
      <c r="MXS1"/>
      <c r="MXT1"/>
      <c r="MXU1"/>
      <c r="MXV1"/>
      <c r="MXW1"/>
      <c r="MXX1"/>
      <c r="MXY1"/>
      <c r="MXZ1"/>
      <c r="MYA1"/>
      <c r="MYB1"/>
      <c r="MYC1"/>
      <c r="MYD1"/>
      <c r="MYE1"/>
      <c r="MYF1"/>
      <c r="MYG1"/>
      <c r="MYH1"/>
      <c r="MYI1"/>
      <c r="MYJ1"/>
      <c r="MYK1"/>
      <c r="MYL1"/>
      <c r="MYM1"/>
      <c r="MYN1"/>
      <c r="MYO1"/>
      <c r="MYP1"/>
      <c r="MYQ1"/>
      <c r="MYR1"/>
      <c r="MYS1"/>
      <c r="MYT1"/>
      <c r="MYU1"/>
      <c r="MYV1"/>
      <c r="MYW1"/>
      <c r="MYX1"/>
      <c r="MYY1"/>
      <c r="MYZ1"/>
      <c r="MZA1"/>
      <c r="MZB1"/>
      <c r="MZC1"/>
      <c r="MZD1"/>
      <c r="MZE1"/>
      <c r="MZF1"/>
      <c r="MZG1"/>
      <c r="MZH1"/>
      <c r="MZI1"/>
      <c r="MZJ1"/>
      <c r="MZK1"/>
      <c r="MZL1"/>
      <c r="MZM1"/>
      <c r="MZN1"/>
      <c r="MZO1"/>
      <c r="MZP1"/>
      <c r="MZQ1"/>
      <c r="MZR1"/>
      <c r="MZS1"/>
      <c r="MZT1"/>
      <c r="MZU1"/>
      <c r="MZV1"/>
      <c r="MZW1"/>
      <c r="MZX1"/>
      <c r="MZY1"/>
      <c r="MZZ1"/>
      <c r="NAA1"/>
      <c r="NAB1"/>
      <c r="NAC1"/>
      <c r="NAD1"/>
      <c r="NAE1"/>
      <c r="NAF1"/>
      <c r="NAG1"/>
      <c r="NAH1"/>
      <c r="NAI1"/>
      <c r="NAJ1"/>
      <c r="NAK1"/>
      <c r="NAL1"/>
      <c r="NAM1"/>
      <c r="NAN1"/>
      <c r="NAO1"/>
      <c r="NAP1"/>
      <c r="NAQ1"/>
      <c r="NAR1"/>
      <c r="NAS1"/>
      <c r="NAT1"/>
      <c r="NAU1"/>
      <c r="NAV1"/>
      <c r="NAW1"/>
      <c r="NAX1"/>
      <c r="NAY1"/>
      <c r="NAZ1"/>
      <c r="NBA1"/>
      <c r="NBB1"/>
      <c r="NBC1"/>
      <c r="NBD1"/>
      <c r="NBE1"/>
      <c r="NBF1"/>
      <c r="NBG1"/>
      <c r="NBH1"/>
      <c r="NBI1"/>
      <c r="NBJ1"/>
      <c r="NBK1"/>
      <c r="NBL1"/>
      <c r="NBM1"/>
      <c r="NBN1"/>
      <c r="NBO1"/>
      <c r="NBP1"/>
      <c r="NBQ1"/>
      <c r="NBR1"/>
      <c r="NBS1"/>
      <c r="NBT1"/>
      <c r="NBU1"/>
      <c r="NBV1"/>
      <c r="NBW1"/>
      <c r="NBX1"/>
      <c r="NBY1"/>
      <c r="NBZ1"/>
      <c r="NCA1"/>
      <c r="NCB1"/>
      <c r="NCC1"/>
      <c r="NCD1"/>
      <c r="NCE1"/>
      <c r="NCF1"/>
      <c r="NCG1"/>
      <c r="NCH1"/>
      <c r="NCI1"/>
      <c r="NCJ1"/>
      <c r="NCK1"/>
      <c r="NCL1"/>
      <c r="NCM1"/>
      <c r="NCN1"/>
      <c r="NCO1"/>
      <c r="NCP1"/>
      <c r="NCQ1"/>
      <c r="NCR1"/>
      <c r="NCS1"/>
      <c r="NCT1"/>
      <c r="NCU1"/>
      <c r="NCV1"/>
      <c r="NCW1"/>
      <c r="NCX1"/>
      <c r="NCY1"/>
      <c r="NCZ1"/>
      <c r="NDA1"/>
      <c r="NDB1"/>
      <c r="NDC1"/>
      <c r="NDD1"/>
      <c r="NDE1"/>
      <c r="NDF1"/>
      <c r="NDG1"/>
      <c r="NDH1"/>
      <c r="NDI1"/>
      <c r="NDJ1"/>
      <c r="NDK1"/>
      <c r="NDL1"/>
      <c r="NDM1"/>
      <c r="NDN1"/>
      <c r="NDO1"/>
      <c r="NDP1"/>
      <c r="NDQ1"/>
      <c r="NDR1"/>
      <c r="NDS1"/>
      <c r="NDT1"/>
      <c r="NDU1"/>
      <c r="NDV1"/>
      <c r="NDW1"/>
      <c r="NDX1"/>
      <c r="NDY1"/>
      <c r="NDZ1"/>
      <c r="NEA1"/>
      <c r="NEB1"/>
      <c r="NEC1"/>
      <c r="NED1"/>
      <c r="NEE1"/>
      <c r="NEF1"/>
      <c r="NEG1"/>
      <c r="NEH1"/>
      <c r="NEI1"/>
      <c r="NEJ1"/>
      <c r="NEK1"/>
      <c r="NEL1"/>
      <c r="NEM1"/>
      <c r="NEN1"/>
      <c r="NEO1"/>
      <c r="NEP1"/>
      <c r="NEQ1"/>
      <c r="NER1"/>
      <c r="NES1"/>
      <c r="NET1"/>
      <c r="NEU1"/>
      <c r="NEV1"/>
      <c r="NEW1"/>
      <c r="NEX1"/>
      <c r="NEY1"/>
      <c r="NEZ1"/>
      <c r="NFA1"/>
      <c r="NFB1"/>
      <c r="NFC1"/>
      <c r="NFD1"/>
      <c r="NFE1"/>
      <c r="NFF1"/>
      <c r="NFG1"/>
      <c r="NFH1"/>
      <c r="NFI1"/>
      <c r="NFJ1"/>
      <c r="NFK1"/>
      <c r="NFL1"/>
      <c r="NFM1"/>
      <c r="NFN1"/>
      <c r="NFO1"/>
      <c r="NFP1"/>
      <c r="NFQ1"/>
      <c r="NFR1"/>
      <c r="NFS1"/>
      <c r="NFT1"/>
      <c r="NFU1"/>
      <c r="NFV1"/>
      <c r="NFW1"/>
      <c r="NFX1"/>
      <c r="NFY1"/>
      <c r="NFZ1"/>
      <c r="NGA1"/>
      <c r="NGB1"/>
      <c r="NGC1"/>
      <c r="NGD1"/>
      <c r="NGE1"/>
      <c r="NGF1"/>
      <c r="NGG1"/>
      <c r="NGH1"/>
      <c r="NGI1"/>
      <c r="NGJ1"/>
      <c r="NGK1"/>
      <c r="NGL1"/>
      <c r="NGM1"/>
      <c r="NGN1"/>
      <c r="NGO1"/>
      <c r="NGP1"/>
      <c r="NGQ1"/>
      <c r="NGR1"/>
      <c r="NGS1"/>
      <c r="NGT1"/>
      <c r="NGU1"/>
      <c r="NGV1"/>
      <c r="NGW1"/>
      <c r="NGX1"/>
      <c r="NGY1"/>
      <c r="NGZ1"/>
      <c r="NHA1"/>
      <c r="NHB1"/>
      <c r="NHC1"/>
      <c r="NHD1"/>
      <c r="NHE1"/>
      <c r="NHF1"/>
      <c r="NHG1"/>
      <c r="NHH1"/>
      <c r="NHI1"/>
      <c r="NHJ1"/>
      <c r="NHK1"/>
      <c r="NHL1"/>
      <c r="NHM1"/>
      <c r="NHN1"/>
      <c r="NHO1"/>
      <c r="NHP1"/>
      <c r="NHQ1"/>
      <c r="NHR1"/>
      <c r="NHS1"/>
      <c r="NHT1"/>
      <c r="NHU1"/>
      <c r="NHV1"/>
      <c r="NHW1"/>
      <c r="NHX1"/>
      <c r="NHY1"/>
      <c r="NHZ1"/>
      <c r="NIA1"/>
      <c r="NIB1"/>
      <c r="NIC1"/>
      <c r="NID1"/>
      <c r="NIE1"/>
      <c r="NIF1"/>
      <c r="NIG1"/>
      <c r="NIH1"/>
      <c r="NII1"/>
      <c r="NIJ1"/>
      <c r="NIK1"/>
      <c r="NIL1"/>
      <c r="NIM1"/>
      <c r="NIN1"/>
      <c r="NIO1"/>
      <c r="NIP1"/>
      <c r="NIQ1"/>
      <c r="NIR1"/>
      <c r="NIS1"/>
      <c r="NIT1"/>
      <c r="NIU1"/>
      <c r="NIV1"/>
      <c r="NIW1"/>
      <c r="NIX1"/>
      <c r="NIY1"/>
      <c r="NIZ1"/>
      <c r="NJA1"/>
      <c r="NJB1"/>
      <c r="NJC1"/>
      <c r="NJD1"/>
      <c r="NJE1"/>
      <c r="NJF1"/>
      <c r="NJG1"/>
      <c r="NJH1"/>
      <c r="NJI1"/>
      <c r="NJJ1"/>
      <c r="NJK1"/>
      <c r="NJL1"/>
      <c r="NJM1"/>
      <c r="NJN1"/>
      <c r="NJO1"/>
      <c r="NJP1"/>
      <c r="NJQ1"/>
      <c r="NJR1"/>
      <c r="NJS1"/>
      <c r="NJT1"/>
      <c r="NJU1"/>
      <c r="NJV1"/>
      <c r="NJW1"/>
      <c r="NJX1"/>
      <c r="NJY1"/>
      <c r="NJZ1"/>
      <c r="NKA1"/>
      <c r="NKB1"/>
      <c r="NKC1"/>
      <c r="NKD1"/>
      <c r="NKE1"/>
      <c r="NKF1"/>
      <c r="NKG1"/>
      <c r="NKH1"/>
      <c r="NKI1"/>
      <c r="NKJ1"/>
      <c r="NKK1"/>
      <c r="NKL1"/>
      <c r="NKM1"/>
      <c r="NKN1"/>
      <c r="NKO1"/>
      <c r="NKP1"/>
      <c r="NKQ1"/>
      <c r="NKR1"/>
      <c r="NKS1"/>
      <c r="NKT1"/>
      <c r="NKU1"/>
      <c r="NKV1"/>
      <c r="NKW1"/>
      <c r="NKX1"/>
      <c r="NKY1"/>
      <c r="NKZ1"/>
      <c r="NLA1"/>
      <c r="NLB1"/>
      <c r="NLC1"/>
      <c r="NLD1"/>
      <c r="NLE1"/>
      <c r="NLF1"/>
      <c r="NLG1"/>
      <c r="NLH1"/>
      <c r="NLI1"/>
      <c r="NLJ1"/>
      <c r="NLK1"/>
      <c r="NLL1"/>
      <c r="NLM1"/>
      <c r="NLN1"/>
      <c r="NLO1"/>
      <c r="NLP1"/>
      <c r="NLQ1"/>
      <c r="NLR1"/>
      <c r="NLS1"/>
      <c r="NLT1"/>
      <c r="NLU1"/>
      <c r="NLV1"/>
      <c r="NLW1"/>
      <c r="NLX1"/>
      <c r="NLY1"/>
      <c r="NLZ1"/>
      <c r="NMA1"/>
      <c r="NMB1"/>
      <c r="NMC1"/>
      <c r="NMD1"/>
      <c r="NME1"/>
      <c r="NMF1"/>
      <c r="NMG1"/>
      <c r="NMH1"/>
      <c r="NMI1"/>
      <c r="NMJ1"/>
      <c r="NMK1"/>
      <c r="NML1"/>
      <c r="NMM1"/>
      <c r="NMN1"/>
      <c r="NMO1"/>
      <c r="NMP1"/>
      <c r="NMQ1"/>
      <c r="NMR1"/>
      <c r="NMS1"/>
      <c r="NMT1"/>
      <c r="NMU1"/>
      <c r="NMV1"/>
      <c r="NMW1"/>
      <c r="NMX1"/>
      <c r="NMY1"/>
      <c r="NMZ1"/>
      <c r="NNA1"/>
      <c r="NNB1"/>
      <c r="NNC1"/>
      <c r="NND1"/>
      <c r="NNE1"/>
      <c r="NNF1"/>
      <c r="NNG1"/>
      <c r="NNH1"/>
      <c r="NNI1"/>
      <c r="NNJ1"/>
      <c r="NNK1"/>
      <c r="NNL1"/>
      <c r="NNM1"/>
      <c r="NNN1"/>
      <c r="NNO1"/>
      <c r="NNP1"/>
      <c r="NNQ1"/>
      <c r="NNR1"/>
      <c r="NNS1"/>
      <c r="NNT1"/>
      <c r="NNU1"/>
      <c r="NNV1"/>
      <c r="NNW1"/>
      <c r="NNX1"/>
      <c r="NNY1"/>
      <c r="NNZ1"/>
      <c r="NOA1"/>
      <c r="NOB1"/>
      <c r="NOC1"/>
      <c r="NOD1"/>
      <c r="NOE1"/>
      <c r="NOF1"/>
      <c r="NOG1"/>
      <c r="NOH1"/>
      <c r="NOI1"/>
      <c r="NOJ1"/>
      <c r="NOK1"/>
      <c r="NOL1"/>
      <c r="NOM1"/>
      <c r="NON1"/>
      <c r="NOO1"/>
      <c r="NOP1"/>
      <c r="NOQ1"/>
      <c r="NOR1"/>
      <c r="NOS1"/>
      <c r="NOT1"/>
      <c r="NOU1"/>
      <c r="NOV1"/>
      <c r="NOW1"/>
      <c r="NOX1"/>
      <c r="NOY1"/>
      <c r="NOZ1"/>
      <c r="NPA1"/>
      <c r="NPB1"/>
      <c r="NPC1"/>
      <c r="NPD1"/>
      <c r="NPE1"/>
      <c r="NPF1"/>
      <c r="NPG1"/>
      <c r="NPH1"/>
      <c r="NPI1"/>
      <c r="NPJ1"/>
      <c r="NPK1"/>
      <c r="NPL1"/>
      <c r="NPM1"/>
      <c r="NPN1"/>
      <c r="NPO1"/>
      <c r="NPP1"/>
      <c r="NPQ1"/>
      <c r="NPR1"/>
      <c r="NPS1"/>
      <c r="NPT1"/>
      <c r="NPU1"/>
      <c r="NPV1"/>
      <c r="NPW1"/>
      <c r="NPX1"/>
      <c r="NPY1"/>
      <c r="NPZ1"/>
      <c r="NQA1"/>
      <c r="NQB1"/>
      <c r="NQC1"/>
      <c r="NQD1"/>
      <c r="NQE1"/>
      <c r="NQF1"/>
      <c r="NQG1"/>
      <c r="NQH1"/>
      <c r="NQI1"/>
      <c r="NQJ1"/>
      <c r="NQK1"/>
      <c r="NQL1"/>
      <c r="NQM1"/>
      <c r="NQN1"/>
      <c r="NQO1"/>
      <c r="NQP1"/>
      <c r="NQQ1"/>
      <c r="NQR1"/>
      <c r="NQS1"/>
      <c r="NQT1"/>
      <c r="NQU1"/>
      <c r="NQV1"/>
      <c r="NQW1"/>
      <c r="NQX1"/>
      <c r="NQY1"/>
      <c r="NQZ1"/>
      <c r="NRA1"/>
      <c r="NRB1"/>
      <c r="NRC1"/>
      <c r="NRD1"/>
      <c r="NRE1"/>
      <c r="NRF1"/>
      <c r="NRG1"/>
      <c r="NRH1"/>
      <c r="NRI1"/>
      <c r="NRJ1"/>
      <c r="NRK1"/>
      <c r="NRL1"/>
      <c r="NRM1"/>
      <c r="NRN1"/>
      <c r="NRO1"/>
      <c r="NRP1"/>
      <c r="NRQ1"/>
      <c r="NRR1"/>
      <c r="NRS1"/>
      <c r="NRT1"/>
      <c r="NRU1"/>
      <c r="NRV1"/>
      <c r="NRW1"/>
      <c r="NRX1"/>
      <c r="NRY1"/>
      <c r="NRZ1"/>
      <c r="NSA1"/>
      <c r="NSB1"/>
      <c r="NSC1"/>
      <c r="NSD1"/>
      <c r="NSE1"/>
      <c r="NSF1"/>
      <c r="NSG1"/>
      <c r="NSH1"/>
      <c r="NSI1"/>
      <c r="NSJ1"/>
      <c r="NSK1"/>
      <c r="NSL1"/>
      <c r="NSM1"/>
      <c r="NSN1"/>
      <c r="NSO1"/>
      <c r="NSP1"/>
      <c r="NSQ1"/>
      <c r="NSR1"/>
      <c r="NSS1"/>
      <c r="NST1"/>
      <c r="NSU1"/>
      <c r="NSV1"/>
      <c r="NSW1"/>
      <c r="NSX1"/>
      <c r="NSY1"/>
      <c r="NSZ1"/>
      <c r="NTA1"/>
      <c r="NTB1"/>
      <c r="NTC1"/>
      <c r="NTD1"/>
      <c r="NTE1"/>
      <c r="NTF1"/>
      <c r="NTG1"/>
      <c r="NTH1"/>
      <c r="NTI1"/>
      <c r="NTJ1"/>
      <c r="NTK1"/>
      <c r="NTL1"/>
      <c r="NTM1"/>
      <c r="NTN1"/>
      <c r="NTO1"/>
      <c r="NTP1"/>
      <c r="NTQ1"/>
      <c r="NTR1"/>
      <c r="NTS1"/>
      <c r="NTT1"/>
      <c r="NTU1"/>
      <c r="NTV1"/>
      <c r="NTW1"/>
      <c r="NTX1"/>
      <c r="NTY1"/>
      <c r="NTZ1"/>
      <c r="NUA1"/>
      <c r="NUB1"/>
      <c r="NUC1"/>
      <c r="NUD1"/>
      <c r="NUE1"/>
      <c r="NUF1"/>
      <c r="NUG1"/>
      <c r="NUH1"/>
      <c r="NUI1"/>
      <c r="NUJ1"/>
      <c r="NUK1"/>
      <c r="NUL1"/>
      <c r="NUM1"/>
      <c r="NUN1"/>
      <c r="NUO1"/>
      <c r="NUP1"/>
      <c r="NUQ1"/>
      <c r="NUR1"/>
      <c r="NUS1"/>
      <c r="NUT1"/>
      <c r="NUU1"/>
      <c r="NUV1"/>
      <c r="NUW1"/>
      <c r="NUX1"/>
      <c r="NUY1"/>
      <c r="NUZ1"/>
      <c r="NVA1"/>
      <c r="NVB1"/>
      <c r="NVC1"/>
      <c r="NVD1"/>
      <c r="NVE1"/>
      <c r="NVF1"/>
      <c r="NVG1"/>
      <c r="NVH1"/>
      <c r="NVI1"/>
      <c r="NVJ1"/>
      <c r="NVK1"/>
      <c r="NVL1"/>
      <c r="NVM1"/>
      <c r="NVN1"/>
      <c r="NVO1"/>
      <c r="NVP1"/>
      <c r="NVQ1"/>
      <c r="NVR1"/>
      <c r="NVS1"/>
      <c r="NVT1"/>
      <c r="NVU1"/>
      <c r="NVV1"/>
      <c r="NVW1"/>
      <c r="NVX1"/>
      <c r="NVY1"/>
      <c r="NVZ1"/>
      <c r="NWA1"/>
      <c r="NWB1"/>
      <c r="NWC1"/>
      <c r="NWD1"/>
      <c r="NWE1"/>
      <c r="NWF1"/>
      <c r="NWG1"/>
      <c r="NWH1"/>
      <c r="NWI1"/>
      <c r="NWJ1"/>
      <c r="NWK1"/>
      <c r="NWL1"/>
      <c r="NWM1"/>
      <c r="NWN1"/>
      <c r="NWO1"/>
      <c r="NWP1"/>
      <c r="NWQ1"/>
      <c r="NWR1"/>
      <c r="NWS1"/>
      <c r="NWT1"/>
      <c r="NWU1"/>
      <c r="NWV1"/>
      <c r="NWW1"/>
      <c r="NWX1"/>
      <c r="NWY1"/>
      <c r="NWZ1"/>
      <c r="NXA1"/>
      <c r="NXB1"/>
      <c r="NXC1"/>
      <c r="NXD1"/>
      <c r="NXE1"/>
      <c r="NXF1"/>
      <c r="NXG1"/>
      <c r="NXH1"/>
      <c r="NXI1"/>
      <c r="NXJ1"/>
      <c r="NXK1"/>
      <c r="NXL1"/>
      <c r="NXM1"/>
      <c r="NXN1"/>
      <c r="NXO1"/>
      <c r="NXP1"/>
      <c r="NXQ1"/>
      <c r="NXR1"/>
      <c r="NXS1"/>
      <c r="NXT1"/>
      <c r="NXU1"/>
      <c r="NXV1"/>
      <c r="NXW1"/>
      <c r="NXX1"/>
      <c r="NXY1"/>
      <c r="NXZ1"/>
      <c r="NYA1"/>
      <c r="NYB1"/>
      <c r="NYC1"/>
      <c r="NYD1"/>
      <c r="NYE1"/>
      <c r="NYF1"/>
      <c r="NYG1"/>
      <c r="NYH1"/>
      <c r="NYI1"/>
      <c r="NYJ1"/>
      <c r="NYK1"/>
      <c r="NYL1"/>
      <c r="NYM1"/>
      <c r="NYN1"/>
      <c r="NYO1"/>
      <c r="NYP1"/>
      <c r="NYQ1"/>
      <c r="NYR1"/>
      <c r="NYS1"/>
      <c r="NYT1"/>
      <c r="NYU1"/>
      <c r="NYV1"/>
      <c r="NYW1"/>
      <c r="NYX1"/>
      <c r="NYY1"/>
      <c r="NYZ1"/>
      <c r="NZA1"/>
      <c r="NZB1"/>
      <c r="NZC1"/>
      <c r="NZD1"/>
      <c r="NZE1"/>
      <c r="NZF1"/>
      <c r="NZG1"/>
      <c r="NZH1"/>
      <c r="NZI1"/>
      <c r="NZJ1"/>
      <c r="NZK1"/>
      <c r="NZL1"/>
      <c r="NZM1"/>
      <c r="NZN1"/>
      <c r="NZO1"/>
      <c r="NZP1"/>
      <c r="NZQ1"/>
      <c r="NZR1"/>
      <c r="NZS1"/>
      <c r="NZT1"/>
      <c r="NZU1"/>
      <c r="NZV1"/>
      <c r="NZW1"/>
      <c r="NZX1"/>
      <c r="NZY1"/>
      <c r="NZZ1"/>
      <c r="OAA1"/>
      <c r="OAB1"/>
      <c r="OAC1"/>
      <c r="OAD1"/>
      <c r="OAE1"/>
      <c r="OAF1"/>
      <c r="OAG1"/>
      <c r="OAH1"/>
      <c r="OAI1"/>
      <c r="OAJ1"/>
      <c r="OAK1"/>
      <c r="OAL1"/>
      <c r="OAM1"/>
      <c r="OAN1"/>
      <c r="OAO1"/>
      <c r="OAP1"/>
      <c r="OAQ1"/>
      <c r="OAR1"/>
      <c r="OAS1"/>
      <c r="OAT1"/>
      <c r="OAU1"/>
      <c r="OAV1"/>
      <c r="OAW1"/>
      <c r="OAX1"/>
      <c r="OAY1"/>
      <c r="OAZ1"/>
      <c r="OBA1"/>
      <c r="OBB1"/>
      <c r="OBC1"/>
      <c r="OBD1"/>
      <c r="OBE1"/>
      <c r="OBF1"/>
      <c r="OBG1"/>
      <c r="OBH1"/>
      <c r="OBI1"/>
      <c r="OBJ1"/>
      <c r="OBK1"/>
      <c r="OBL1"/>
      <c r="OBM1"/>
      <c r="OBN1"/>
      <c r="OBO1"/>
      <c r="OBP1"/>
      <c r="OBQ1"/>
      <c r="OBR1"/>
      <c r="OBS1"/>
      <c r="OBT1"/>
      <c r="OBU1"/>
      <c r="OBV1"/>
      <c r="OBW1"/>
      <c r="OBX1"/>
      <c r="OBY1"/>
      <c r="OBZ1"/>
      <c r="OCA1"/>
      <c r="OCB1"/>
      <c r="OCC1"/>
      <c r="OCD1"/>
      <c r="OCE1"/>
      <c r="OCF1"/>
      <c r="OCG1"/>
      <c r="OCH1"/>
      <c r="OCI1"/>
      <c r="OCJ1"/>
      <c r="OCK1"/>
      <c r="OCL1"/>
      <c r="OCM1"/>
      <c r="OCN1"/>
      <c r="OCO1"/>
      <c r="OCP1"/>
      <c r="OCQ1"/>
      <c r="OCR1"/>
      <c r="OCS1"/>
      <c r="OCT1"/>
      <c r="OCU1"/>
      <c r="OCV1"/>
      <c r="OCW1"/>
      <c r="OCX1"/>
      <c r="OCY1"/>
      <c r="OCZ1"/>
      <c r="ODA1"/>
      <c r="ODB1"/>
      <c r="ODC1"/>
      <c r="ODD1"/>
      <c r="ODE1"/>
      <c r="ODF1"/>
      <c r="ODG1"/>
      <c r="ODH1"/>
      <c r="ODI1"/>
      <c r="ODJ1"/>
      <c r="ODK1"/>
      <c r="ODL1"/>
      <c r="ODM1"/>
      <c r="ODN1"/>
      <c r="ODO1"/>
      <c r="ODP1"/>
      <c r="ODQ1"/>
      <c r="ODR1"/>
      <c r="ODS1"/>
      <c r="ODT1"/>
      <c r="ODU1"/>
      <c r="ODV1"/>
      <c r="ODW1"/>
      <c r="ODX1"/>
      <c r="ODY1"/>
      <c r="ODZ1"/>
      <c r="OEA1"/>
      <c r="OEB1"/>
      <c r="OEC1"/>
      <c r="OED1"/>
      <c r="OEE1"/>
      <c r="OEF1"/>
      <c r="OEG1"/>
      <c r="OEH1"/>
      <c r="OEI1"/>
      <c r="OEJ1"/>
      <c r="OEK1"/>
      <c r="OEL1"/>
      <c r="OEM1"/>
      <c r="OEN1"/>
      <c r="OEO1"/>
      <c r="OEP1"/>
      <c r="OEQ1"/>
      <c r="OER1"/>
      <c r="OES1"/>
      <c r="OET1"/>
      <c r="OEU1"/>
      <c r="OEV1"/>
      <c r="OEW1"/>
      <c r="OEX1"/>
      <c r="OEY1"/>
      <c r="OEZ1"/>
      <c r="OFA1"/>
      <c r="OFB1"/>
      <c r="OFC1"/>
      <c r="OFD1"/>
      <c r="OFE1"/>
      <c r="OFF1"/>
      <c r="OFG1"/>
      <c r="OFH1"/>
      <c r="OFI1"/>
      <c r="OFJ1"/>
      <c r="OFK1"/>
      <c r="OFL1"/>
      <c r="OFM1"/>
      <c r="OFN1"/>
      <c r="OFO1"/>
      <c r="OFP1"/>
      <c r="OFQ1"/>
      <c r="OFR1"/>
      <c r="OFS1"/>
      <c r="OFT1"/>
      <c r="OFU1"/>
      <c r="OFV1"/>
      <c r="OFW1"/>
      <c r="OFX1"/>
      <c r="OFY1"/>
      <c r="OFZ1"/>
      <c r="OGA1"/>
      <c r="OGB1"/>
      <c r="OGC1"/>
      <c r="OGD1"/>
      <c r="OGE1"/>
      <c r="OGF1"/>
      <c r="OGG1"/>
      <c r="OGH1"/>
      <c r="OGI1"/>
      <c r="OGJ1"/>
      <c r="OGK1"/>
      <c r="OGL1"/>
      <c r="OGM1"/>
      <c r="OGN1"/>
      <c r="OGO1"/>
      <c r="OGP1"/>
      <c r="OGQ1"/>
      <c r="OGR1"/>
      <c r="OGS1"/>
      <c r="OGT1"/>
      <c r="OGU1"/>
      <c r="OGV1"/>
      <c r="OGW1"/>
      <c r="OGX1"/>
      <c r="OGY1"/>
      <c r="OGZ1"/>
      <c r="OHA1"/>
      <c r="OHB1"/>
      <c r="OHC1"/>
      <c r="OHD1"/>
      <c r="OHE1"/>
      <c r="OHF1"/>
      <c r="OHG1"/>
      <c r="OHH1"/>
      <c r="OHI1"/>
      <c r="OHJ1"/>
      <c r="OHK1"/>
      <c r="OHL1"/>
      <c r="OHM1"/>
      <c r="OHN1"/>
      <c r="OHO1"/>
      <c r="OHP1"/>
      <c r="OHQ1"/>
      <c r="OHR1"/>
      <c r="OHS1"/>
      <c r="OHT1"/>
      <c r="OHU1"/>
      <c r="OHV1"/>
      <c r="OHW1"/>
      <c r="OHX1"/>
      <c r="OHY1"/>
      <c r="OHZ1"/>
      <c r="OIA1"/>
      <c r="OIB1"/>
      <c r="OIC1"/>
      <c r="OID1"/>
      <c r="OIE1"/>
      <c r="OIF1"/>
      <c r="OIG1"/>
      <c r="OIH1"/>
      <c r="OII1"/>
      <c r="OIJ1"/>
      <c r="OIK1"/>
      <c r="OIL1"/>
      <c r="OIM1"/>
      <c r="OIN1"/>
      <c r="OIO1"/>
      <c r="OIP1"/>
      <c r="OIQ1"/>
      <c r="OIR1"/>
      <c r="OIS1"/>
      <c r="OIT1"/>
      <c r="OIU1"/>
      <c r="OIV1"/>
      <c r="OIW1"/>
      <c r="OIX1"/>
      <c r="OIY1"/>
      <c r="OIZ1"/>
      <c r="OJA1"/>
      <c r="OJB1"/>
      <c r="OJC1"/>
      <c r="OJD1"/>
      <c r="OJE1"/>
      <c r="OJF1"/>
      <c r="OJG1"/>
      <c r="OJH1"/>
      <c r="OJI1"/>
      <c r="OJJ1"/>
      <c r="OJK1"/>
      <c r="OJL1"/>
      <c r="OJM1"/>
      <c r="OJN1"/>
      <c r="OJO1"/>
      <c r="OJP1"/>
      <c r="OJQ1"/>
      <c r="OJR1"/>
      <c r="OJS1"/>
      <c r="OJT1"/>
      <c r="OJU1"/>
      <c r="OJV1"/>
      <c r="OJW1"/>
      <c r="OJX1"/>
      <c r="OJY1"/>
      <c r="OJZ1"/>
      <c r="OKA1"/>
      <c r="OKB1"/>
      <c r="OKC1"/>
      <c r="OKD1"/>
      <c r="OKE1"/>
      <c r="OKF1"/>
      <c r="OKG1"/>
      <c r="OKH1"/>
      <c r="OKI1"/>
      <c r="OKJ1"/>
      <c r="OKK1"/>
      <c r="OKL1"/>
      <c r="OKM1"/>
      <c r="OKN1"/>
      <c r="OKO1"/>
      <c r="OKP1"/>
      <c r="OKQ1"/>
      <c r="OKR1"/>
      <c r="OKS1"/>
      <c r="OKT1"/>
      <c r="OKU1"/>
      <c r="OKV1"/>
      <c r="OKW1"/>
      <c r="OKX1"/>
      <c r="OKY1"/>
      <c r="OKZ1"/>
      <c r="OLA1"/>
      <c r="OLB1"/>
      <c r="OLC1"/>
      <c r="OLD1"/>
      <c r="OLE1"/>
      <c r="OLF1"/>
      <c r="OLG1"/>
      <c r="OLH1"/>
      <c r="OLI1"/>
      <c r="OLJ1"/>
      <c r="OLK1"/>
      <c r="OLL1"/>
      <c r="OLM1"/>
      <c r="OLN1"/>
      <c r="OLO1"/>
      <c r="OLP1"/>
      <c r="OLQ1"/>
      <c r="OLR1"/>
      <c r="OLS1"/>
      <c r="OLT1"/>
      <c r="OLU1"/>
      <c r="OLV1"/>
      <c r="OLW1"/>
      <c r="OLX1"/>
      <c r="OLY1"/>
      <c r="OLZ1"/>
      <c r="OMA1"/>
      <c r="OMB1"/>
      <c r="OMC1"/>
      <c r="OMD1"/>
      <c r="OME1"/>
      <c r="OMF1"/>
      <c r="OMG1"/>
      <c r="OMH1"/>
      <c r="OMI1"/>
      <c r="OMJ1"/>
      <c r="OMK1"/>
      <c r="OML1"/>
      <c r="OMM1"/>
      <c r="OMN1"/>
      <c r="OMO1"/>
      <c r="OMP1"/>
      <c r="OMQ1"/>
      <c r="OMR1"/>
      <c r="OMS1"/>
      <c r="OMT1"/>
      <c r="OMU1"/>
      <c r="OMV1"/>
      <c r="OMW1"/>
      <c r="OMX1"/>
      <c r="OMY1"/>
      <c r="OMZ1"/>
      <c r="ONA1"/>
      <c r="ONB1"/>
      <c r="ONC1"/>
      <c r="OND1"/>
      <c r="ONE1"/>
      <c r="ONF1"/>
      <c r="ONG1"/>
      <c r="ONH1"/>
      <c r="ONI1"/>
      <c r="ONJ1"/>
      <c r="ONK1"/>
      <c r="ONL1"/>
      <c r="ONM1"/>
      <c r="ONN1"/>
      <c r="ONO1"/>
      <c r="ONP1"/>
      <c r="ONQ1"/>
      <c r="ONR1"/>
      <c r="ONS1"/>
      <c r="ONT1"/>
      <c r="ONU1"/>
      <c r="ONV1"/>
      <c r="ONW1"/>
      <c r="ONX1"/>
      <c r="ONY1"/>
      <c r="ONZ1"/>
      <c r="OOA1"/>
      <c r="OOB1"/>
      <c r="OOC1"/>
      <c r="OOD1"/>
      <c r="OOE1"/>
      <c r="OOF1"/>
      <c r="OOG1"/>
      <c r="OOH1"/>
      <c r="OOI1"/>
      <c r="OOJ1"/>
      <c r="OOK1"/>
      <c r="OOL1"/>
      <c r="OOM1"/>
      <c r="OON1"/>
      <c r="OOO1"/>
      <c r="OOP1"/>
      <c r="OOQ1"/>
      <c r="OOR1"/>
      <c r="OOS1"/>
      <c r="OOT1"/>
      <c r="OOU1"/>
      <c r="OOV1"/>
      <c r="OOW1"/>
      <c r="OOX1"/>
      <c r="OOY1"/>
      <c r="OOZ1"/>
      <c r="OPA1"/>
      <c r="OPB1"/>
      <c r="OPC1"/>
      <c r="OPD1"/>
      <c r="OPE1"/>
      <c r="OPF1"/>
      <c r="OPG1"/>
      <c r="OPH1"/>
      <c r="OPI1"/>
      <c r="OPJ1"/>
      <c r="OPK1"/>
      <c r="OPL1"/>
      <c r="OPM1"/>
      <c r="OPN1"/>
      <c r="OPO1"/>
      <c r="OPP1"/>
      <c r="OPQ1"/>
      <c r="OPR1"/>
      <c r="OPS1"/>
      <c r="OPT1"/>
      <c r="OPU1"/>
      <c r="OPV1"/>
      <c r="OPW1"/>
      <c r="OPX1"/>
      <c r="OPY1"/>
      <c r="OPZ1"/>
      <c r="OQA1"/>
      <c r="OQB1"/>
      <c r="OQC1"/>
      <c r="OQD1"/>
      <c r="OQE1"/>
      <c r="OQF1"/>
      <c r="OQG1"/>
      <c r="OQH1"/>
      <c r="OQI1"/>
      <c r="OQJ1"/>
      <c r="OQK1"/>
      <c r="OQL1"/>
      <c r="OQM1"/>
      <c r="OQN1"/>
      <c r="OQO1"/>
      <c r="OQP1"/>
      <c r="OQQ1"/>
      <c r="OQR1"/>
      <c r="OQS1"/>
      <c r="OQT1"/>
      <c r="OQU1"/>
      <c r="OQV1"/>
      <c r="OQW1"/>
      <c r="OQX1"/>
      <c r="OQY1"/>
      <c r="OQZ1"/>
      <c r="ORA1"/>
      <c r="ORB1"/>
      <c r="ORC1"/>
      <c r="ORD1"/>
      <c r="ORE1"/>
      <c r="ORF1"/>
      <c r="ORG1"/>
      <c r="ORH1"/>
      <c r="ORI1"/>
      <c r="ORJ1"/>
      <c r="ORK1"/>
      <c r="ORL1"/>
      <c r="ORM1"/>
      <c r="ORN1"/>
      <c r="ORO1"/>
      <c r="ORP1"/>
      <c r="ORQ1"/>
      <c r="ORR1"/>
      <c r="ORS1"/>
      <c r="ORT1"/>
      <c r="ORU1"/>
      <c r="ORV1"/>
      <c r="ORW1"/>
      <c r="ORX1"/>
      <c r="ORY1"/>
      <c r="ORZ1"/>
      <c r="OSA1"/>
      <c r="OSB1"/>
      <c r="OSC1"/>
      <c r="OSD1"/>
      <c r="OSE1"/>
      <c r="OSF1"/>
      <c r="OSG1"/>
      <c r="OSH1"/>
      <c r="OSI1"/>
      <c r="OSJ1"/>
      <c r="OSK1"/>
      <c r="OSL1"/>
      <c r="OSM1"/>
      <c r="OSN1"/>
      <c r="OSO1"/>
      <c r="OSP1"/>
      <c r="OSQ1"/>
      <c r="OSR1"/>
      <c r="OSS1"/>
      <c r="OST1"/>
      <c r="OSU1"/>
      <c r="OSV1"/>
      <c r="OSW1"/>
      <c r="OSX1"/>
      <c r="OSY1"/>
      <c r="OSZ1"/>
      <c r="OTA1"/>
      <c r="OTB1"/>
      <c r="OTC1"/>
      <c r="OTD1"/>
      <c r="OTE1"/>
      <c r="OTF1"/>
      <c r="OTG1"/>
      <c r="OTH1"/>
      <c r="OTI1"/>
      <c r="OTJ1"/>
      <c r="OTK1"/>
      <c r="OTL1"/>
      <c r="OTM1"/>
      <c r="OTN1"/>
      <c r="OTO1"/>
      <c r="OTP1"/>
      <c r="OTQ1"/>
      <c r="OTR1"/>
      <c r="OTS1"/>
      <c r="OTT1"/>
      <c r="OTU1"/>
      <c r="OTV1"/>
      <c r="OTW1"/>
      <c r="OTX1"/>
      <c r="OTY1"/>
      <c r="OTZ1"/>
      <c r="OUA1"/>
      <c r="OUB1"/>
      <c r="OUC1"/>
      <c r="OUD1"/>
      <c r="OUE1"/>
      <c r="OUF1"/>
      <c r="OUG1"/>
      <c r="OUH1"/>
      <c r="OUI1"/>
      <c r="OUJ1"/>
      <c r="OUK1"/>
      <c r="OUL1"/>
      <c r="OUM1"/>
      <c r="OUN1"/>
      <c r="OUO1"/>
      <c r="OUP1"/>
      <c r="OUQ1"/>
      <c r="OUR1"/>
      <c r="OUS1"/>
      <c r="OUT1"/>
      <c r="OUU1"/>
      <c r="OUV1"/>
      <c r="OUW1"/>
      <c r="OUX1"/>
      <c r="OUY1"/>
      <c r="OUZ1"/>
      <c r="OVA1"/>
      <c r="OVB1"/>
      <c r="OVC1"/>
      <c r="OVD1"/>
      <c r="OVE1"/>
      <c r="OVF1"/>
      <c r="OVG1"/>
      <c r="OVH1"/>
      <c r="OVI1"/>
      <c r="OVJ1"/>
      <c r="OVK1"/>
      <c r="OVL1"/>
      <c r="OVM1"/>
      <c r="OVN1"/>
      <c r="OVO1"/>
      <c r="OVP1"/>
      <c r="OVQ1"/>
      <c r="OVR1"/>
      <c r="OVS1"/>
      <c r="OVT1"/>
      <c r="OVU1"/>
      <c r="OVV1"/>
      <c r="OVW1"/>
      <c r="OVX1"/>
      <c r="OVY1"/>
      <c r="OVZ1"/>
      <c r="OWA1"/>
      <c r="OWB1"/>
      <c r="OWC1"/>
      <c r="OWD1"/>
      <c r="OWE1"/>
      <c r="OWF1"/>
      <c r="OWG1"/>
      <c r="OWH1"/>
      <c r="OWI1"/>
      <c r="OWJ1"/>
      <c r="OWK1"/>
      <c r="OWL1"/>
      <c r="OWM1"/>
      <c r="OWN1"/>
      <c r="OWO1"/>
      <c r="OWP1"/>
      <c r="OWQ1"/>
      <c r="OWR1"/>
      <c r="OWS1"/>
      <c r="OWT1"/>
      <c r="OWU1"/>
      <c r="OWV1"/>
      <c r="OWW1"/>
      <c r="OWX1"/>
      <c r="OWY1"/>
      <c r="OWZ1"/>
      <c r="OXA1"/>
      <c r="OXB1"/>
      <c r="OXC1"/>
      <c r="OXD1"/>
      <c r="OXE1"/>
      <c r="OXF1"/>
      <c r="OXG1"/>
      <c r="OXH1"/>
      <c r="OXI1"/>
      <c r="OXJ1"/>
      <c r="OXK1"/>
      <c r="OXL1"/>
      <c r="OXM1"/>
      <c r="OXN1"/>
      <c r="OXO1"/>
      <c r="OXP1"/>
      <c r="OXQ1"/>
      <c r="OXR1"/>
      <c r="OXS1"/>
      <c r="OXT1"/>
      <c r="OXU1"/>
      <c r="OXV1"/>
      <c r="OXW1"/>
      <c r="OXX1"/>
      <c r="OXY1"/>
      <c r="OXZ1"/>
      <c r="OYA1"/>
      <c r="OYB1"/>
      <c r="OYC1"/>
      <c r="OYD1"/>
      <c r="OYE1"/>
      <c r="OYF1"/>
      <c r="OYG1"/>
      <c r="OYH1"/>
      <c r="OYI1"/>
      <c r="OYJ1"/>
      <c r="OYK1"/>
      <c r="OYL1"/>
      <c r="OYM1"/>
      <c r="OYN1"/>
      <c r="OYO1"/>
      <c r="OYP1"/>
      <c r="OYQ1"/>
      <c r="OYR1"/>
      <c r="OYS1"/>
      <c r="OYT1"/>
      <c r="OYU1"/>
      <c r="OYV1"/>
      <c r="OYW1"/>
      <c r="OYX1"/>
      <c r="OYY1"/>
      <c r="OYZ1"/>
      <c r="OZA1"/>
      <c r="OZB1"/>
      <c r="OZC1"/>
      <c r="OZD1"/>
      <c r="OZE1"/>
      <c r="OZF1"/>
      <c r="OZG1"/>
      <c r="OZH1"/>
      <c r="OZI1"/>
      <c r="OZJ1"/>
      <c r="OZK1"/>
      <c r="OZL1"/>
      <c r="OZM1"/>
      <c r="OZN1"/>
      <c r="OZO1"/>
      <c r="OZP1"/>
      <c r="OZQ1"/>
      <c r="OZR1"/>
      <c r="OZS1"/>
      <c r="OZT1"/>
      <c r="OZU1"/>
      <c r="OZV1"/>
      <c r="OZW1"/>
      <c r="OZX1"/>
      <c r="OZY1"/>
      <c r="OZZ1"/>
      <c r="PAA1"/>
      <c r="PAB1"/>
      <c r="PAC1"/>
      <c r="PAD1"/>
      <c r="PAE1"/>
      <c r="PAF1"/>
      <c r="PAG1"/>
      <c r="PAH1"/>
      <c r="PAI1"/>
      <c r="PAJ1"/>
      <c r="PAK1"/>
      <c r="PAL1"/>
      <c r="PAM1"/>
      <c r="PAN1"/>
      <c r="PAO1"/>
      <c r="PAP1"/>
      <c r="PAQ1"/>
      <c r="PAR1"/>
      <c r="PAS1"/>
      <c r="PAT1"/>
      <c r="PAU1"/>
      <c r="PAV1"/>
      <c r="PAW1"/>
      <c r="PAX1"/>
      <c r="PAY1"/>
      <c r="PAZ1"/>
      <c r="PBA1"/>
      <c r="PBB1"/>
      <c r="PBC1"/>
      <c r="PBD1"/>
      <c r="PBE1"/>
      <c r="PBF1"/>
      <c r="PBG1"/>
      <c r="PBH1"/>
      <c r="PBI1"/>
      <c r="PBJ1"/>
      <c r="PBK1"/>
      <c r="PBL1"/>
      <c r="PBM1"/>
      <c r="PBN1"/>
      <c r="PBO1"/>
      <c r="PBP1"/>
      <c r="PBQ1"/>
      <c r="PBR1"/>
      <c r="PBS1"/>
      <c r="PBT1"/>
      <c r="PBU1"/>
      <c r="PBV1"/>
      <c r="PBW1"/>
      <c r="PBX1"/>
      <c r="PBY1"/>
      <c r="PBZ1"/>
      <c r="PCA1"/>
      <c r="PCB1"/>
      <c r="PCC1"/>
      <c r="PCD1"/>
      <c r="PCE1"/>
      <c r="PCF1"/>
      <c r="PCG1"/>
      <c r="PCH1"/>
      <c r="PCI1"/>
      <c r="PCJ1"/>
      <c r="PCK1"/>
      <c r="PCL1"/>
      <c r="PCM1"/>
      <c r="PCN1"/>
      <c r="PCO1"/>
      <c r="PCP1"/>
      <c r="PCQ1"/>
      <c r="PCR1"/>
      <c r="PCS1"/>
      <c r="PCT1"/>
      <c r="PCU1"/>
      <c r="PCV1"/>
      <c r="PCW1"/>
      <c r="PCX1"/>
      <c r="PCY1"/>
      <c r="PCZ1"/>
      <c r="PDA1"/>
      <c r="PDB1"/>
      <c r="PDC1"/>
      <c r="PDD1"/>
      <c r="PDE1"/>
      <c r="PDF1"/>
      <c r="PDG1"/>
      <c r="PDH1"/>
      <c r="PDI1"/>
      <c r="PDJ1"/>
      <c r="PDK1"/>
      <c r="PDL1"/>
      <c r="PDM1"/>
      <c r="PDN1"/>
      <c r="PDO1"/>
      <c r="PDP1"/>
      <c r="PDQ1"/>
      <c r="PDR1"/>
      <c r="PDS1"/>
      <c r="PDT1"/>
      <c r="PDU1"/>
      <c r="PDV1"/>
      <c r="PDW1"/>
      <c r="PDX1"/>
      <c r="PDY1"/>
      <c r="PDZ1"/>
      <c r="PEA1"/>
      <c r="PEB1"/>
      <c r="PEC1"/>
      <c r="PED1"/>
      <c r="PEE1"/>
      <c r="PEF1"/>
      <c r="PEG1"/>
      <c r="PEH1"/>
      <c r="PEI1"/>
      <c r="PEJ1"/>
      <c r="PEK1"/>
      <c r="PEL1"/>
      <c r="PEM1"/>
      <c r="PEN1"/>
      <c r="PEO1"/>
      <c r="PEP1"/>
      <c r="PEQ1"/>
      <c r="PER1"/>
      <c r="PES1"/>
      <c r="PET1"/>
      <c r="PEU1"/>
      <c r="PEV1"/>
      <c r="PEW1"/>
      <c r="PEX1"/>
      <c r="PEY1"/>
      <c r="PEZ1"/>
      <c r="PFA1"/>
      <c r="PFB1"/>
      <c r="PFC1"/>
      <c r="PFD1"/>
      <c r="PFE1"/>
      <c r="PFF1"/>
      <c r="PFG1"/>
      <c r="PFH1"/>
      <c r="PFI1"/>
      <c r="PFJ1"/>
      <c r="PFK1"/>
      <c r="PFL1"/>
      <c r="PFM1"/>
      <c r="PFN1"/>
      <c r="PFO1"/>
      <c r="PFP1"/>
      <c r="PFQ1"/>
      <c r="PFR1"/>
      <c r="PFS1"/>
      <c r="PFT1"/>
      <c r="PFU1"/>
      <c r="PFV1"/>
      <c r="PFW1"/>
      <c r="PFX1"/>
      <c r="PFY1"/>
      <c r="PFZ1"/>
      <c r="PGA1"/>
      <c r="PGB1"/>
      <c r="PGC1"/>
      <c r="PGD1"/>
      <c r="PGE1"/>
      <c r="PGF1"/>
      <c r="PGG1"/>
      <c r="PGH1"/>
      <c r="PGI1"/>
      <c r="PGJ1"/>
      <c r="PGK1"/>
      <c r="PGL1"/>
      <c r="PGM1"/>
      <c r="PGN1"/>
      <c r="PGO1"/>
      <c r="PGP1"/>
      <c r="PGQ1"/>
      <c r="PGR1"/>
      <c r="PGS1"/>
      <c r="PGT1"/>
      <c r="PGU1"/>
      <c r="PGV1"/>
      <c r="PGW1"/>
      <c r="PGX1"/>
      <c r="PGY1"/>
      <c r="PGZ1"/>
      <c r="PHA1"/>
      <c r="PHB1"/>
      <c r="PHC1"/>
      <c r="PHD1"/>
      <c r="PHE1"/>
      <c r="PHF1"/>
      <c r="PHG1"/>
      <c r="PHH1"/>
      <c r="PHI1"/>
      <c r="PHJ1"/>
      <c r="PHK1"/>
      <c r="PHL1"/>
      <c r="PHM1"/>
      <c r="PHN1"/>
      <c r="PHO1"/>
      <c r="PHP1"/>
      <c r="PHQ1"/>
      <c r="PHR1"/>
      <c r="PHS1"/>
      <c r="PHT1"/>
      <c r="PHU1"/>
      <c r="PHV1"/>
      <c r="PHW1"/>
      <c r="PHX1"/>
      <c r="PHY1"/>
      <c r="PHZ1"/>
      <c r="PIA1"/>
      <c r="PIB1"/>
      <c r="PIC1"/>
      <c r="PID1"/>
      <c r="PIE1"/>
      <c r="PIF1"/>
      <c r="PIG1"/>
      <c r="PIH1"/>
      <c r="PII1"/>
      <c r="PIJ1"/>
      <c r="PIK1"/>
      <c r="PIL1"/>
      <c r="PIM1"/>
      <c r="PIN1"/>
      <c r="PIO1"/>
      <c r="PIP1"/>
      <c r="PIQ1"/>
      <c r="PIR1"/>
      <c r="PIS1"/>
      <c r="PIT1"/>
      <c r="PIU1"/>
      <c r="PIV1"/>
      <c r="PIW1"/>
      <c r="PIX1"/>
      <c r="PIY1"/>
      <c r="PIZ1"/>
      <c r="PJA1"/>
      <c r="PJB1"/>
      <c r="PJC1"/>
      <c r="PJD1"/>
      <c r="PJE1"/>
      <c r="PJF1"/>
      <c r="PJG1"/>
      <c r="PJH1"/>
      <c r="PJI1"/>
      <c r="PJJ1"/>
      <c r="PJK1"/>
      <c r="PJL1"/>
      <c r="PJM1"/>
      <c r="PJN1"/>
      <c r="PJO1"/>
      <c r="PJP1"/>
      <c r="PJQ1"/>
      <c r="PJR1"/>
      <c r="PJS1"/>
      <c r="PJT1"/>
      <c r="PJU1"/>
      <c r="PJV1"/>
      <c r="PJW1"/>
      <c r="PJX1"/>
      <c r="PJY1"/>
      <c r="PJZ1"/>
      <c r="PKA1"/>
      <c r="PKB1"/>
      <c r="PKC1"/>
      <c r="PKD1"/>
      <c r="PKE1"/>
      <c r="PKF1"/>
      <c r="PKG1"/>
      <c r="PKH1"/>
      <c r="PKI1"/>
      <c r="PKJ1"/>
      <c r="PKK1"/>
      <c r="PKL1"/>
      <c r="PKM1"/>
      <c r="PKN1"/>
      <c r="PKO1"/>
      <c r="PKP1"/>
      <c r="PKQ1"/>
      <c r="PKR1"/>
      <c r="PKS1"/>
      <c r="PKT1"/>
      <c r="PKU1"/>
      <c r="PKV1"/>
      <c r="PKW1"/>
      <c r="PKX1"/>
      <c r="PKY1"/>
      <c r="PKZ1"/>
      <c r="PLA1"/>
      <c r="PLB1"/>
      <c r="PLC1"/>
      <c r="PLD1"/>
      <c r="PLE1"/>
      <c r="PLF1"/>
      <c r="PLG1"/>
      <c r="PLH1"/>
      <c r="PLI1"/>
      <c r="PLJ1"/>
      <c r="PLK1"/>
      <c r="PLL1"/>
      <c r="PLM1"/>
      <c r="PLN1"/>
      <c r="PLO1"/>
      <c r="PLP1"/>
      <c r="PLQ1"/>
      <c r="PLR1"/>
      <c r="PLS1"/>
      <c r="PLT1"/>
      <c r="PLU1"/>
      <c r="PLV1"/>
      <c r="PLW1"/>
      <c r="PLX1"/>
      <c r="PLY1"/>
      <c r="PLZ1"/>
      <c r="PMA1"/>
      <c r="PMB1"/>
      <c r="PMC1"/>
      <c r="PMD1"/>
      <c r="PME1"/>
      <c r="PMF1"/>
      <c r="PMG1"/>
      <c r="PMH1"/>
      <c r="PMI1"/>
      <c r="PMJ1"/>
      <c r="PMK1"/>
      <c r="PML1"/>
      <c r="PMM1"/>
      <c r="PMN1"/>
      <c r="PMO1"/>
      <c r="PMP1"/>
      <c r="PMQ1"/>
      <c r="PMR1"/>
      <c r="PMS1"/>
      <c r="PMT1"/>
      <c r="PMU1"/>
      <c r="PMV1"/>
      <c r="PMW1"/>
      <c r="PMX1"/>
      <c r="PMY1"/>
      <c r="PMZ1"/>
      <c r="PNA1"/>
      <c r="PNB1"/>
      <c r="PNC1"/>
      <c r="PND1"/>
      <c r="PNE1"/>
      <c r="PNF1"/>
      <c r="PNG1"/>
      <c r="PNH1"/>
      <c r="PNI1"/>
      <c r="PNJ1"/>
      <c r="PNK1"/>
      <c r="PNL1"/>
      <c r="PNM1"/>
      <c r="PNN1"/>
      <c r="PNO1"/>
      <c r="PNP1"/>
      <c r="PNQ1"/>
      <c r="PNR1"/>
      <c r="PNS1"/>
      <c r="PNT1"/>
      <c r="PNU1"/>
      <c r="PNV1"/>
      <c r="PNW1"/>
      <c r="PNX1"/>
      <c r="PNY1"/>
      <c r="PNZ1"/>
      <c r="POA1"/>
      <c r="POB1"/>
      <c r="POC1"/>
      <c r="POD1"/>
      <c r="POE1"/>
      <c r="POF1"/>
      <c r="POG1"/>
      <c r="POH1"/>
      <c r="POI1"/>
      <c r="POJ1"/>
      <c r="POK1"/>
      <c r="POL1"/>
      <c r="POM1"/>
      <c r="PON1"/>
      <c r="POO1"/>
      <c r="POP1"/>
      <c r="POQ1"/>
      <c r="POR1"/>
      <c r="POS1"/>
      <c r="POT1"/>
      <c r="POU1"/>
      <c r="POV1"/>
      <c r="POW1"/>
      <c r="POX1"/>
      <c r="POY1"/>
      <c r="POZ1"/>
      <c r="PPA1"/>
      <c r="PPB1"/>
      <c r="PPC1"/>
      <c r="PPD1"/>
      <c r="PPE1"/>
      <c r="PPF1"/>
      <c r="PPG1"/>
      <c r="PPH1"/>
      <c r="PPI1"/>
      <c r="PPJ1"/>
      <c r="PPK1"/>
      <c r="PPL1"/>
      <c r="PPM1"/>
      <c r="PPN1"/>
      <c r="PPO1"/>
      <c r="PPP1"/>
      <c r="PPQ1"/>
      <c r="PPR1"/>
      <c r="PPS1"/>
      <c r="PPT1"/>
      <c r="PPU1"/>
      <c r="PPV1"/>
      <c r="PPW1"/>
      <c r="PPX1"/>
      <c r="PPY1"/>
      <c r="PPZ1"/>
      <c r="PQA1"/>
      <c r="PQB1"/>
      <c r="PQC1"/>
      <c r="PQD1"/>
      <c r="PQE1"/>
      <c r="PQF1"/>
      <c r="PQG1"/>
      <c r="PQH1"/>
      <c r="PQI1"/>
      <c r="PQJ1"/>
      <c r="PQK1"/>
      <c r="PQL1"/>
      <c r="PQM1"/>
      <c r="PQN1"/>
      <c r="PQO1"/>
      <c r="PQP1"/>
      <c r="PQQ1"/>
      <c r="PQR1"/>
      <c r="PQS1"/>
      <c r="PQT1"/>
      <c r="PQU1"/>
      <c r="PQV1"/>
      <c r="PQW1"/>
      <c r="PQX1"/>
      <c r="PQY1"/>
      <c r="PQZ1"/>
      <c r="PRA1"/>
      <c r="PRB1"/>
      <c r="PRC1"/>
      <c r="PRD1"/>
      <c r="PRE1"/>
      <c r="PRF1"/>
      <c r="PRG1"/>
      <c r="PRH1"/>
      <c r="PRI1"/>
      <c r="PRJ1"/>
      <c r="PRK1"/>
      <c r="PRL1"/>
      <c r="PRM1"/>
      <c r="PRN1"/>
      <c r="PRO1"/>
      <c r="PRP1"/>
      <c r="PRQ1"/>
      <c r="PRR1"/>
      <c r="PRS1"/>
      <c r="PRT1"/>
      <c r="PRU1"/>
      <c r="PRV1"/>
      <c r="PRW1"/>
      <c r="PRX1"/>
      <c r="PRY1"/>
      <c r="PRZ1"/>
      <c r="PSA1"/>
      <c r="PSB1"/>
      <c r="PSC1"/>
      <c r="PSD1"/>
      <c r="PSE1"/>
      <c r="PSF1"/>
      <c r="PSG1"/>
      <c r="PSH1"/>
      <c r="PSI1"/>
      <c r="PSJ1"/>
      <c r="PSK1"/>
      <c r="PSL1"/>
      <c r="PSM1"/>
      <c r="PSN1"/>
      <c r="PSO1"/>
      <c r="PSP1"/>
      <c r="PSQ1"/>
      <c r="PSR1"/>
      <c r="PSS1"/>
      <c r="PST1"/>
      <c r="PSU1"/>
      <c r="PSV1"/>
      <c r="PSW1"/>
      <c r="PSX1"/>
      <c r="PSY1"/>
      <c r="PSZ1"/>
      <c r="PTA1"/>
      <c r="PTB1"/>
      <c r="PTC1"/>
      <c r="PTD1"/>
      <c r="PTE1"/>
      <c r="PTF1"/>
      <c r="PTG1"/>
      <c r="PTH1"/>
      <c r="PTI1"/>
      <c r="PTJ1"/>
      <c r="PTK1"/>
      <c r="PTL1"/>
      <c r="PTM1"/>
      <c r="PTN1"/>
      <c r="PTO1"/>
      <c r="PTP1"/>
      <c r="PTQ1"/>
      <c r="PTR1"/>
      <c r="PTS1"/>
      <c r="PTT1"/>
      <c r="PTU1"/>
      <c r="PTV1"/>
      <c r="PTW1"/>
      <c r="PTX1"/>
      <c r="PTY1"/>
      <c r="PTZ1"/>
      <c r="PUA1"/>
      <c r="PUB1"/>
      <c r="PUC1"/>
      <c r="PUD1"/>
      <c r="PUE1"/>
      <c r="PUF1"/>
      <c r="PUG1"/>
      <c r="PUH1"/>
      <c r="PUI1"/>
      <c r="PUJ1"/>
      <c r="PUK1"/>
      <c r="PUL1"/>
      <c r="PUM1"/>
      <c r="PUN1"/>
      <c r="PUO1"/>
      <c r="PUP1"/>
      <c r="PUQ1"/>
      <c r="PUR1"/>
      <c r="PUS1"/>
      <c r="PUT1"/>
      <c r="PUU1"/>
      <c r="PUV1"/>
      <c r="PUW1"/>
      <c r="PUX1"/>
      <c r="PUY1"/>
      <c r="PUZ1"/>
      <c r="PVA1"/>
      <c r="PVB1"/>
      <c r="PVC1"/>
      <c r="PVD1"/>
      <c r="PVE1"/>
      <c r="PVF1"/>
      <c r="PVG1"/>
      <c r="PVH1"/>
      <c r="PVI1"/>
      <c r="PVJ1"/>
      <c r="PVK1"/>
      <c r="PVL1"/>
      <c r="PVM1"/>
      <c r="PVN1"/>
      <c r="PVO1"/>
      <c r="PVP1"/>
      <c r="PVQ1"/>
      <c r="PVR1"/>
      <c r="PVS1"/>
      <c r="PVT1"/>
      <c r="PVU1"/>
      <c r="PVV1"/>
      <c r="PVW1"/>
      <c r="PVX1"/>
      <c r="PVY1"/>
      <c r="PVZ1"/>
      <c r="PWA1"/>
      <c r="PWB1"/>
      <c r="PWC1"/>
      <c r="PWD1"/>
      <c r="PWE1"/>
      <c r="PWF1"/>
      <c r="PWG1"/>
      <c r="PWH1"/>
      <c r="PWI1"/>
      <c r="PWJ1"/>
      <c r="PWK1"/>
      <c r="PWL1"/>
      <c r="PWM1"/>
      <c r="PWN1"/>
      <c r="PWO1"/>
      <c r="PWP1"/>
      <c r="PWQ1"/>
      <c r="PWR1"/>
      <c r="PWS1"/>
      <c r="PWT1"/>
      <c r="PWU1"/>
      <c r="PWV1"/>
      <c r="PWW1"/>
      <c r="PWX1"/>
      <c r="PWY1"/>
      <c r="PWZ1"/>
      <c r="PXA1"/>
      <c r="PXB1"/>
      <c r="PXC1"/>
      <c r="PXD1"/>
      <c r="PXE1"/>
      <c r="PXF1"/>
      <c r="PXG1"/>
      <c r="PXH1"/>
      <c r="PXI1"/>
      <c r="PXJ1"/>
      <c r="PXK1"/>
      <c r="PXL1"/>
      <c r="PXM1"/>
      <c r="PXN1"/>
      <c r="PXO1"/>
      <c r="PXP1"/>
      <c r="PXQ1"/>
      <c r="PXR1"/>
      <c r="PXS1"/>
      <c r="PXT1"/>
      <c r="PXU1"/>
      <c r="PXV1"/>
      <c r="PXW1"/>
      <c r="PXX1"/>
      <c r="PXY1"/>
      <c r="PXZ1"/>
      <c r="PYA1"/>
      <c r="PYB1"/>
      <c r="PYC1"/>
      <c r="PYD1"/>
      <c r="PYE1"/>
      <c r="PYF1"/>
      <c r="PYG1"/>
      <c r="PYH1"/>
      <c r="PYI1"/>
      <c r="PYJ1"/>
      <c r="PYK1"/>
      <c r="PYL1"/>
      <c r="PYM1"/>
      <c r="PYN1"/>
      <c r="PYO1"/>
      <c r="PYP1"/>
      <c r="PYQ1"/>
      <c r="PYR1"/>
      <c r="PYS1"/>
      <c r="PYT1"/>
      <c r="PYU1"/>
      <c r="PYV1"/>
      <c r="PYW1"/>
      <c r="PYX1"/>
      <c r="PYY1"/>
      <c r="PYZ1"/>
      <c r="PZA1"/>
      <c r="PZB1"/>
      <c r="PZC1"/>
      <c r="PZD1"/>
      <c r="PZE1"/>
      <c r="PZF1"/>
      <c r="PZG1"/>
      <c r="PZH1"/>
      <c r="PZI1"/>
      <c r="PZJ1"/>
      <c r="PZK1"/>
      <c r="PZL1"/>
      <c r="PZM1"/>
      <c r="PZN1"/>
      <c r="PZO1"/>
      <c r="PZP1"/>
      <c r="PZQ1"/>
      <c r="PZR1"/>
      <c r="PZS1"/>
      <c r="PZT1"/>
      <c r="PZU1"/>
      <c r="PZV1"/>
      <c r="PZW1"/>
      <c r="PZX1"/>
      <c r="PZY1"/>
      <c r="PZZ1"/>
      <c r="QAA1"/>
      <c r="QAB1"/>
      <c r="QAC1"/>
      <c r="QAD1"/>
      <c r="QAE1"/>
      <c r="QAF1"/>
      <c r="QAG1"/>
      <c r="QAH1"/>
      <c r="QAI1"/>
      <c r="QAJ1"/>
      <c r="QAK1"/>
      <c r="QAL1"/>
      <c r="QAM1"/>
      <c r="QAN1"/>
      <c r="QAO1"/>
      <c r="QAP1"/>
      <c r="QAQ1"/>
      <c r="QAR1"/>
      <c r="QAS1"/>
      <c r="QAT1"/>
      <c r="QAU1"/>
      <c r="QAV1"/>
      <c r="QAW1"/>
      <c r="QAX1"/>
      <c r="QAY1"/>
      <c r="QAZ1"/>
      <c r="QBA1"/>
      <c r="QBB1"/>
      <c r="QBC1"/>
      <c r="QBD1"/>
      <c r="QBE1"/>
      <c r="QBF1"/>
      <c r="QBG1"/>
      <c r="QBH1"/>
      <c r="QBI1"/>
      <c r="QBJ1"/>
      <c r="QBK1"/>
      <c r="QBL1"/>
      <c r="QBM1"/>
      <c r="QBN1"/>
      <c r="QBO1"/>
      <c r="QBP1"/>
      <c r="QBQ1"/>
      <c r="QBR1"/>
      <c r="QBS1"/>
      <c r="QBT1"/>
      <c r="QBU1"/>
      <c r="QBV1"/>
      <c r="QBW1"/>
      <c r="QBX1"/>
      <c r="QBY1"/>
      <c r="QBZ1"/>
      <c r="QCA1"/>
      <c r="QCB1"/>
      <c r="QCC1"/>
      <c r="QCD1"/>
      <c r="QCE1"/>
      <c r="QCF1"/>
      <c r="QCG1"/>
      <c r="QCH1"/>
      <c r="QCI1"/>
      <c r="QCJ1"/>
      <c r="QCK1"/>
      <c r="QCL1"/>
      <c r="QCM1"/>
      <c r="QCN1"/>
      <c r="QCO1"/>
      <c r="QCP1"/>
      <c r="QCQ1"/>
      <c r="QCR1"/>
      <c r="QCS1"/>
      <c r="QCT1"/>
      <c r="QCU1"/>
      <c r="QCV1"/>
      <c r="QCW1"/>
      <c r="QCX1"/>
      <c r="QCY1"/>
      <c r="QCZ1"/>
      <c r="QDA1"/>
      <c r="QDB1"/>
      <c r="QDC1"/>
      <c r="QDD1"/>
      <c r="QDE1"/>
      <c r="QDF1"/>
      <c r="QDG1"/>
      <c r="QDH1"/>
      <c r="QDI1"/>
      <c r="QDJ1"/>
      <c r="QDK1"/>
      <c r="QDL1"/>
      <c r="QDM1"/>
      <c r="QDN1"/>
      <c r="QDO1"/>
      <c r="QDP1"/>
      <c r="QDQ1"/>
      <c r="QDR1"/>
      <c r="QDS1"/>
      <c r="QDT1"/>
      <c r="QDU1"/>
      <c r="QDV1"/>
      <c r="QDW1"/>
      <c r="QDX1"/>
      <c r="QDY1"/>
      <c r="QDZ1"/>
      <c r="QEA1"/>
      <c r="QEB1"/>
      <c r="QEC1"/>
      <c r="QED1"/>
      <c r="QEE1"/>
      <c r="QEF1"/>
      <c r="QEG1"/>
      <c r="QEH1"/>
      <c r="QEI1"/>
      <c r="QEJ1"/>
      <c r="QEK1"/>
      <c r="QEL1"/>
      <c r="QEM1"/>
      <c r="QEN1"/>
      <c r="QEO1"/>
      <c r="QEP1"/>
      <c r="QEQ1"/>
      <c r="QER1"/>
      <c r="QES1"/>
      <c r="QET1"/>
      <c r="QEU1"/>
      <c r="QEV1"/>
      <c r="QEW1"/>
      <c r="QEX1"/>
      <c r="QEY1"/>
      <c r="QEZ1"/>
      <c r="QFA1"/>
      <c r="QFB1"/>
      <c r="QFC1"/>
      <c r="QFD1"/>
      <c r="QFE1"/>
      <c r="QFF1"/>
      <c r="QFG1"/>
      <c r="QFH1"/>
      <c r="QFI1"/>
      <c r="QFJ1"/>
      <c r="QFK1"/>
      <c r="QFL1"/>
      <c r="QFM1"/>
      <c r="QFN1"/>
      <c r="QFO1"/>
      <c r="QFP1"/>
      <c r="QFQ1"/>
      <c r="QFR1"/>
      <c r="QFS1"/>
      <c r="QFT1"/>
      <c r="QFU1"/>
      <c r="QFV1"/>
      <c r="QFW1"/>
      <c r="QFX1"/>
      <c r="QFY1"/>
      <c r="QFZ1"/>
      <c r="QGA1"/>
      <c r="QGB1"/>
      <c r="QGC1"/>
      <c r="QGD1"/>
      <c r="QGE1"/>
      <c r="QGF1"/>
      <c r="QGG1"/>
      <c r="QGH1"/>
      <c r="QGI1"/>
      <c r="QGJ1"/>
      <c r="QGK1"/>
      <c r="QGL1"/>
      <c r="QGM1"/>
      <c r="QGN1"/>
      <c r="QGO1"/>
      <c r="QGP1"/>
      <c r="QGQ1"/>
      <c r="QGR1"/>
      <c r="QGS1"/>
      <c r="QGT1"/>
      <c r="QGU1"/>
      <c r="QGV1"/>
      <c r="QGW1"/>
      <c r="QGX1"/>
      <c r="QGY1"/>
      <c r="QGZ1"/>
      <c r="QHA1"/>
      <c r="QHB1"/>
      <c r="QHC1"/>
      <c r="QHD1"/>
      <c r="QHE1"/>
      <c r="QHF1"/>
      <c r="QHG1"/>
      <c r="QHH1"/>
      <c r="QHI1"/>
      <c r="QHJ1"/>
      <c r="QHK1"/>
      <c r="QHL1"/>
      <c r="QHM1"/>
      <c r="QHN1"/>
      <c r="QHO1"/>
      <c r="QHP1"/>
      <c r="QHQ1"/>
      <c r="QHR1"/>
      <c r="QHS1"/>
      <c r="QHT1"/>
      <c r="QHU1"/>
      <c r="QHV1"/>
      <c r="QHW1"/>
      <c r="QHX1"/>
      <c r="QHY1"/>
      <c r="QHZ1"/>
      <c r="QIA1"/>
      <c r="QIB1"/>
      <c r="QIC1"/>
      <c r="QID1"/>
      <c r="QIE1"/>
      <c r="QIF1"/>
      <c r="QIG1"/>
      <c r="QIH1"/>
      <c r="QII1"/>
      <c r="QIJ1"/>
      <c r="QIK1"/>
      <c r="QIL1"/>
      <c r="QIM1"/>
      <c r="QIN1"/>
      <c r="QIO1"/>
      <c r="QIP1"/>
      <c r="QIQ1"/>
      <c r="QIR1"/>
      <c r="QIS1"/>
      <c r="QIT1"/>
      <c r="QIU1"/>
      <c r="QIV1"/>
      <c r="QIW1"/>
      <c r="QIX1"/>
      <c r="QIY1"/>
      <c r="QIZ1"/>
      <c r="QJA1"/>
      <c r="QJB1"/>
      <c r="QJC1"/>
      <c r="QJD1"/>
      <c r="QJE1"/>
      <c r="QJF1"/>
      <c r="QJG1"/>
      <c r="QJH1"/>
      <c r="QJI1"/>
      <c r="QJJ1"/>
      <c r="QJK1"/>
      <c r="QJL1"/>
      <c r="QJM1"/>
      <c r="QJN1"/>
      <c r="QJO1"/>
      <c r="QJP1"/>
      <c r="QJQ1"/>
      <c r="QJR1"/>
      <c r="QJS1"/>
      <c r="QJT1"/>
      <c r="QJU1"/>
      <c r="QJV1"/>
      <c r="QJW1"/>
      <c r="QJX1"/>
      <c r="QJY1"/>
      <c r="QJZ1"/>
      <c r="QKA1"/>
      <c r="QKB1"/>
      <c r="QKC1"/>
      <c r="QKD1"/>
      <c r="QKE1"/>
      <c r="QKF1"/>
      <c r="QKG1"/>
      <c r="QKH1"/>
      <c r="QKI1"/>
      <c r="QKJ1"/>
      <c r="QKK1"/>
      <c r="QKL1"/>
      <c r="QKM1"/>
      <c r="QKN1"/>
      <c r="QKO1"/>
      <c r="QKP1"/>
      <c r="QKQ1"/>
      <c r="QKR1"/>
      <c r="QKS1"/>
      <c r="QKT1"/>
      <c r="QKU1"/>
      <c r="QKV1"/>
      <c r="QKW1"/>
      <c r="QKX1"/>
      <c r="QKY1"/>
      <c r="QKZ1"/>
      <c r="QLA1"/>
      <c r="QLB1"/>
      <c r="QLC1"/>
      <c r="QLD1"/>
      <c r="QLE1"/>
      <c r="QLF1"/>
      <c r="QLG1"/>
      <c r="QLH1"/>
      <c r="QLI1"/>
      <c r="QLJ1"/>
      <c r="QLK1"/>
      <c r="QLL1"/>
      <c r="QLM1"/>
      <c r="QLN1"/>
      <c r="QLO1"/>
      <c r="QLP1"/>
      <c r="QLQ1"/>
      <c r="QLR1"/>
      <c r="QLS1"/>
      <c r="QLT1"/>
      <c r="QLU1"/>
      <c r="QLV1"/>
      <c r="QLW1"/>
      <c r="QLX1"/>
      <c r="QLY1"/>
      <c r="QLZ1"/>
      <c r="QMA1"/>
      <c r="QMB1"/>
      <c r="QMC1"/>
      <c r="QMD1"/>
      <c r="QME1"/>
      <c r="QMF1"/>
      <c r="QMG1"/>
      <c r="QMH1"/>
      <c r="QMI1"/>
      <c r="QMJ1"/>
      <c r="QMK1"/>
      <c r="QML1"/>
      <c r="QMM1"/>
      <c r="QMN1"/>
      <c r="QMO1"/>
      <c r="QMP1"/>
      <c r="QMQ1"/>
      <c r="QMR1"/>
      <c r="QMS1"/>
      <c r="QMT1"/>
      <c r="QMU1"/>
      <c r="QMV1"/>
      <c r="QMW1"/>
      <c r="QMX1"/>
      <c r="QMY1"/>
      <c r="QMZ1"/>
      <c r="QNA1"/>
      <c r="QNB1"/>
      <c r="QNC1"/>
      <c r="QND1"/>
      <c r="QNE1"/>
      <c r="QNF1"/>
      <c r="QNG1"/>
      <c r="QNH1"/>
      <c r="QNI1"/>
      <c r="QNJ1"/>
      <c r="QNK1"/>
      <c r="QNL1"/>
      <c r="QNM1"/>
      <c r="QNN1"/>
      <c r="QNO1"/>
      <c r="QNP1"/>
      <c r="QNQ1"/>
      <c r="QNR1"/>
      <c r="QNS1"/>
      <c r="QNT1"/>
      <c r="QNU1"/>
      <c r="QNV1"/>
      <c r="QNW1"/>
      <c r="QNX1"/>
      <c r="QNY1"/>
      <c r="QNZ1"/>
      <c r="QOA1"/>
      <c r="QOB1"/>
      <c r="QOC1"/>
      <c r="QOD1"/>
      <c r="QOE1"/>
      <c r="QOF1"/>
      <c r="QOG1"/>
      <c r="QOH1"/>
      <c r="QOI1"/>
      <c r="QOJ1"/>
      <c r="QOK1"/>
      <c r="QOL1"/>
      <c r="QOM1"/>
      <c r="QON1"/>
      <c r="QOO1"/>
      <c r="QOP1"/>
      <c r="QOQ1"/>
      <c r="QOR1"/>
      <c r="QOS1"/>
      <c r="QOT1"/>
      <c r="QOU1"/>
      <c r="QOV1"/>
      <c r="QOW1"/>
      <c r="QOX1"/>
      <c r="QOY1"/>
      <c r="QOZ1"/>
      <c r="QPA1"/>
      <c r="QPB1"/>
      <c r="QPC1"/>
      <c r="QPD1"/>
      <c r="QPE1"/>
      <c r="QPF1"/>
      <c r="QPG1"/>
      <c r="QPH1"/>
      <c r="QPI1"/>
      <c r="QPJ1"/>
      <c r="QPK1"/>
      <c r="QPL1"/>
      <c r="QPM1"/>
      <c r="QPN1"/>
      <c r="QPO1"/>
      <c r="QPP1"/>
      <c r="QPQ1"/>
      <c r="QPR1"/>
      <c r="QPS1"/>
      <c r="QPT1"/>
      <c r="QPU1"/>
      <c r="QPV1"/>
      <c r="QPW1"/>
      <c r="QPX1"/>
      <c r="QPY1"/>
      <c r="QPZ1"/>
      <c r="QQA1"/>
      <c r="QQB1"/>
      <c r="QQC1"/>
      <c r="QQD1"/>
      <c r="QQE1"/>
      <c r="QQF1"/>
      <c r="QQG1"/>
      <c r="QQH1"/>
      <c r="QQI1"/>
      <c r="QQJ1"/>
      <c r="QQK1"/>
      <c r="QQL1"/>
      <c r="QQM1"/>
      <c r="QQN1"/>
      <c r="QQO1"/>
      <c r="QQP1"/>
      <c r="QQQ1"/>
      <c r="QQR1"/>
      <c r="QQS1"/>
      <c r="QQT1"/>
      <c r="QQU1"/>
      <c r="QQV1"/>
      <c r="QQW1"/>
      <c r="QQX1"/>
      <c r="QQY1"/>
      <c r="QQZ1"/>
      <c r="QRA1"/>
      <c r="QRB1"/>
      <c r="QRC1"/>
      <c r="QRD1"/>
      <c r="QRE1"/>
      <c r="QRF1"/>
      <c r="QRG1"/>
      <c r="QRH1"/>
      <c r="QRI1"/>
      <c r="QRJ1"/>
      <c r="QRK1"/>
      <c r="QRL1"/>
      <c r="QRM1"/>
      <c r="QRN1"/>
      <c r="QRO1"/>
      <c r="QRP1"/>
      <c r="QRQ1"/>
      <c r="QRR1"/>
      <c r="QRS1"/>
      <c r="QRT1"/>
      <c r="QRU1"/>
      <c r="QRV1"/>
      <c r="QRW1"/>
      <c r="QRX1"/>
      <c r="QRY1"/>
      <c r="QRZ1"/>
      <c r="QSA1"/>
      <c r="QSB1"/>
      <c r="QSC1"/>
      <c r="QSD1"/>
      <c r="QSE1"/>
      <c r="QSF1"/>
      <c r="QSG1"/>
      <c r="QSH1"/>
      <c r="QSI1"/>
      <c r="QSJ1"/>
      <c r="QSK1"/>
      <c r="QSL1"/>
      <c r="QSM1"/>
      <c r="QSN1"/>
      <c r="QSO1"/>
      <c r="QSP1"/>
      <c r="QSQ1"/>
      <c r="QSR1"/>
      <c r="QSS1"/>
      <c r="QST1"/>
      <c r="QSU1"/>
      <c r="QSV1"/>
      <c r="QSW1"/>
      <c r="QSX1"/>
      <c r="QSY1"/>
      <c r="QSZ1"/>
      <c r="QTA1"/>
      <c r="QTB1"/>
      <c r="QTC1"/>
      <c r="QTD1"/>
      <c r="QTE1"/>
      <c r="QTF1"/>
      <c r="QTG1"/>
      <c r="QTH1"/>
      <c r="QTI1"/>
      <c r="QTJ1"/>
      <c r="QTK1"/>
      <c r="QTL1"/>
      <c r="QTM1"/>
      <c r="QTN1"/>
      <c r="QTO1"/>
      <c r="QTP1"/>
      <c r="QTQ1"/>
      <c r="QTR1"/>
      <c r="QTS1"/>
      <c r="QTT1"/>
      <c r="QTU1"/>
      <c r="QTV1"/>
      <c r="QTW1"/>
      <c r="QTX1"/>
      <c r="QTY1"/>
      <c r="QTZ1"/>
      <c r="QUA1"/>
      <c r="QUB1"/>
      <c r="QUC1"/>
      <c r="QUD1"/>
      <c r="QUE1"/>
      <c r="QUF1"/>
      <c r="QUG1"/>
      <c r="QUH1"/>
      <c r="QUI1"/>
      <c r="QUJ1"/>
      <c r="QUK1"/>
      <c r="QUL1"/>
      <c r="QUM1"/>
      <c r="QUN1"/>
      <c r="QUO1"/>
      <c r="QUP1"/>
      <c r="QUQ1"/>
      <c r="QUR1"/>
      <c r="QUS1"/>
      <c r="QUT1"/>
      <c r="QUU1"/>
      <c r="QUV1"/>
      <c r="QUW1"/>
      <c r="QUX1"/>
      <c r="QUY1"/>
      <c r="QUZ1"/>
      <c r="QVA1"/>
      <c r="QVB1"/>
      <c r="QVC1"/>
      <c r="QVD1"/>
      <c r="QVE1"/>
      <c r="QVF1"/>
      <c r="QVG1"/>
      <c r="QVH1"/>
      <c r="QVI1"/>
      <c r="QVJ1"/>
      <c r="QVK1"/>
      <c r="QVL1"/>
      <c r="QVM1"/>
      <c r="QVN1"/>
      <c r="QVO1"/>
      <c r="QVP1"/>
      <c r="QVQ1"/>
      <c r="QVR1"/>
      <c r="QVS1"/>
      <c r="QVT1"/>
      <c r="QVU1"/>
      <c r="QVV1"/>
      <c r="QVW1"/>
      <c r="QVX1"/>
      <c r="QVY1"/>
      <c r="QVZ1"/>
      <c r="QWA1"/>
      <c r="QWB1"/>
      <c r="QWC1"/>
      <c r="QWD1"/>
      <c r="QWE1"/>
      <c r="QWF1"/>
      <c r="QWG1"/>
      <c r="QWH1"/>
      <c r="QWI1"/>
      <c r="QWJ1"/>
      <c r="QWK1"/>
      <c r="QWL1"/>
      <c r="QWM1"/>
      <c r="QWN1"/>
      <c r="QWO1"/>
      <c r="QWP1"/>
      <c r="QWQ1"/>
      <c r="QWR1"/>
      <c r="QWS1"/>
      <c r="QWT1"/>
      <c r="QWU1"/>
      <c r="QWV1"/>
      <c r="QWW1"/>
      <c r="QWX1"/>
      <c r="QWY1"/>
      <c r="QWZ1"/>
      <c r="QXA1"/>
      <c r="QXB1"/>
      <c r="QXC1"/>
      <c r="QXD1"/>
      <c r="QXE1"/>
      <c r="QXF1"/>
      <c r="QXG1"/>
      <c r="QXH1"/>
      <c r="QXI1"/>
      <c r="QXJ1"/>
      <c r="QXK1"/>
      <c r="QXL1"/>
      <c r="QXM1"/>
      <c r="QXN1"/>
      <c r="QXO1"/>
      <c r="QXP1"/>
      <c r="QXQ1"/>
      <c r="QXR1"/>
      <c r="QXS1"/>
      <c r="QXT1"/>
      <c r="QXU1"/>
      <c r="QXV1"/>
      <c r="QXW1"/>
      <c r="QXX1"/>
      <c r="QXY1"/>
      <c r="QXZ1"/>
      <c r="QYA1"/>
      <c r="QYB1"/>
      <c r="QYC1"/>
      <c r="QYD1"/>
      <c r="QYE1"/>
      <c r="QYF1"/>
      <c r="QYG1"/>
      <c r="QYH1"/>
      <c r="QYI1"/>
      <c r="QYJ1"/>
      <c r="QYK1"/>
      <c r="QYL1"/>
      <c r="QYM1"/>
      <c r="QYN1"/>
      <c r="QYO1"/>
      <c r="QYP1"/>
      <c r="QYQ1"/>
      <c r="QYR1"/>
      <c r="QYS1"/>
      <c r="QYT1"/>
      <c r="QYU1"/>
      <c r="QYV1"/>
      <c r="QYW1"/>
      <c r="QYX1"/>
      <c r="QYY1"/>
      <c r="QYZ1"/>
      <c r="QZA1"/>
      <c r="QZB1"/>
      <c r="QZC1"/>
      <c r="QZD1"/>
      <c r="QZE1"/>
      <c r="QZF1"/>
      <c r="QZG1"/>
      <c r="QZH1"/>
      <c r="QZI1"/>
      <c r="QZJ1"/>
      <c r="QZK1"/>
      <c r="QZL1"/>
      <c r="QZM1"/>
      <c r="QZN1"/>
      <c r="QZO1"/>
      <c r="QZP1"/>
      <c r="QZQ1"/>
      <c r="QZR1"/>
      <c r="QZS1"/>
      <c r="QZT1"/>
      <c r="QZU1"/>
      <c r="QZV1"/>
      <c r="QZW1"/>
      <c r="QZX1"/>
      <c r="QZY1"/>
      <c r="QZZ1"/>
      <c r="RAA1"/>
      <c r="RAB1"/>
      <c r="RAC1"/>
      <c r="RAD1"/>
      <c r="RAE1"/>
      <c r="RAF1"/>
      <c r="RAG1"/>
      <c r="RAH1"/>
      <c r="RAI1"/>
      <c r="RAJ1"/>
      <c r="RAK1"/>
      <c r="RAL1"/>
      <c r="RAM1"/>
      <c r="RAN1"/>
      <c r="RAO1"/>
      <c r="RAP1"/>
      <c r="RAQ1"/>
      <c r="RAR1"/>
      <c r="RAS1"/>
      <c r="RAT1"/>
      <c r="RAU1"/>
      <c r="RAV1"/>
      <c r="RAW1"/>
      <c r="RAX1"/>
      <c r="RAY1"/>
      <c r="RAZ1"/>
      <c r="RBA1"/>
      <c r="RBB1"/>
      <c r="RBC1"/>
      <c r="RBD1"/>
      <c r="RBE1"/>
      <c r="RBF1"/>
      <c r="RBG1"/>
      <c r="RBH1"/>
      <c r="RBI1"/>
      <c r="RBJ1"/>
      <c r="RBK1"/>
      <c r="RBL1"/>
      <c r="RBM1"/>
      <c r="RBN1"/>
      <c r="RBO1"/>
      <c r="RBP1"/>
      <c r="RBQ1"/>
      <c r="RBR1"/>
      <c r="RBS1"/>
      <c r="RBT1"/>
      <c r="RBU1"/>
      <c r="RBV1"/>
      <c r="RBW1"/>
      <c r="RBX1"/>
      <c r="RBY1"/>
      <c r="RBZ1"/>
      <c r="RCA1"/>
      <c r="RCB1"/>
      <c r="RCC1"/>
      <c r="RCD1"/>
      <c r="RCE1"/>
      <c r="RCF1"/>
      <c r="RCG1"/>
      <c r="RCH1"/>
      <c r="RCI1"/>
      <c r="RCJ1"/>
      <c r="RCK1"/>
      <c r="RCL1"/>
      <c r="RCM1"/>
      <c r="RCN1"/>
      <c r="RCO1"/>
      <c r="RCP1"/>
      <c r="RCQ1"/>
      <c r="RCR1"/>
      <c r="RCS1"/>
      <c r="RCT1"/>
      <c r="RCU1"/>
      <c r="RCV1"/>
      <c r="RCW1"/>
      <c r="RCX1"/>
      <c r="RCY1"/>
      <c r="RCZ1"/>
      <c r="RDA1"/>
      <c r="RDB1"/>
      <c r="RDC1"/>
      <c r="RDD1"/>
      <c r="RDE1"/>
      <c r="RDF1"/>
      <c r="RDG1"/>
      <c r="RDH1"/>
      <c r="RDI1"/>
      <c r="RDJ1"/>
      <c r="RDK1"/>
      <c r="RDL1"/>
      <c r="RDM1"/>
      <c r="RDN1"/>
      <c r="RDO1"/>
      <c r="RDP1"/>
      <c r="RDQ1"/>
      <c r="RDR1"/>
      <c r="RDS1"/>
      <c r="RDT1"/>
      <c r="RDU1"/>
      <c r="RDV1"/>
      <c r="RDW1"/>
      <c r="RDX1"/>
      <c r="RDY1"/>
      <c r="RDZ1"/>
      <c r="REA1"/>
      <c r="REB1"/>
      <c r="REC1"/>
      <c r="RED1"/>
      <c r="REE1"/>
      <c r="REF1"/>
      <c r="REG1"/>
      <c r="REH1"/>
      <c r="REI1"/>
      <c r="REJ1"/>
      <c r="REK1"/>
      <c r="REL1"/>
      <c r="REM1"/>
      <c r="REN1"/>
      <c r="REO1"/>
      <c r="REP1"/>
      <c r="REQ1"/>
      <c r="RER1"/>
      <c r="RES1"/>
      <c r="RET1"/>
      <c r="REU1"/>
      <c r="REV1"/>
      <c r="REW1"/>
      <c r="REX1"/>
      <c r="REY1"/>
      <c r="REZ1"/>
      <c r="RFA1"/>
      <c r="RFB1"/>
      <c r="RFC1"/>
      <c r="RFD1"/>
      <c r="RFE1"/>
      <c r="RFF1"/>
      <c r="RFG1"/>
      <c r="RFH1"/>
      <c r="RFI1"/>
      <c r="RFJ1"/>
      <c r="RFK1"/>
      <c r="RFL1"/>
      <c r="RFM1"/>
      <c r="RFN1"/>
      <c r="RFO1"/>
      <c r="RFP1"/>
      <c r="RFQ1"/>
      <c r="RFR1"/>
      <c r="RFS1"/>
      <c r="RFT1"/>
      <c r="RFU1"/>
      <c r="RFV1"/>
      <c r="RFW1"/>
      <c r="RFX1"/>
      <c r="RFY1"/>
      <c r="RFZ1"/>
      <c r="RGA1"/>
      <c r="RGB1"/>
      <c r="RGC1"/>
      <c r="RGD1"/>
      <c r="RGE1"/>
      <c r="RGF1"/>
      <c r="RGG1"/>
      <c r="RGH1"/>
      <c r="RGI1"/>
      <c r="RGJ1"/>
      <c r="RGK1"/>
      <c r="RGL1"/>
      <c r="RGM1"/>
      <c r="RGN1"/>
      <c r="RGO1"/>
      <c r="RGP1"/>
      <c r="RGQ1"/>
      <c r="RGR1"/>
      <c r="RGS1"/>
      <c r="RGT1"/>
      <c r="RGU1"/>
      <c r="RGV1"/>
      <c r="RGW1"/>
      <c r="RGX1"/>
      <c r="RGY1"/>
      <c r="RGZ1"/>
      <c r="RHA1"/>
      <c r="RHB1"/>
      <c r="RHC1"/>
      <c r="RHD1"/>
      <c r="RHE1"/>
      <c r="RHF1"/>
      <c r="RHG1"/>
      <c r="RHH1"/>
      <c r="RHI1"/>
      <c r="RHJ1"/>
      <c r="RHK1"/>
      <c r="RHL1"/>
      <c r="RHM1"/>
      <c r="RHN1"/>
      <c r="RHO1"/>
      <c r="RHP1"/>
      <c r="RHQ1"/>
      <c r="RHR1"/>
      <c r="RHS1"/>
      <c r="RHT1"/>
      <c r="RHU1"/>
      <c r="RHV1"/>
      <c r="RHW1"/>
      <c r="RHX1"/>
      <c r="RHY1"/>
      <c r="RHZ1"/>
      <c r="RIA1"/>
      <c r="RIB1"/>
      <c r="RIC1"/>
      <c r="RID1"/>
      <c r="RIE1"/>
      <c r="RIF1"/>
      <c r="RIG1"/>
      <c r="RIH1"/>
      <c r="RII1"/>
      <c r="RIJ1"/>
      <c r="RIK1"/>
      <c r="RIL1"/>
      <c r="RIM1"/>
      <c r="RIN1"/>
      <c r="RIO1"/>
      <c r="RIP1"/>
      <c r="RIQ1"/>
      <c r="RIR1"/>
      <c r="RIS1"/>
      <c r="RIT1"/>
      <c r="RIU1"/>
      <c r="RIV1"/>
      <c r="RIW1"/>
      <c r="RIX1"/>
      <c r="RIY1"/>
      <c r="RIZ1"/>
      <c r="RJA1"/>
      <c r="RJB1"/>
      <c r="RJC1"/>
      <c r="RJD1"/>
      <c r="RJE1"/>
      <c r="RJF1"/>
      <c r="RJG1"/>
      <c r="RJH1"/>
      <c r="RJI1"/>
      <c r="RJJ1"/>
      <c r="RJK1"/>
      <c r="RJL1"/>
      <c r="RJM1"/>
      <c r="RJN1"/>
      <c r="RJO1"/>
      <c r="RJP1"/>
      <c r="RJQ1"/>
      <c r="RJR1"/>
      <c r="RJS1"/>
      <c r="RJT1"/>
      <c r="RJU1"/>
      <c r="RJV1"/>
      <c r="RJW1"/>
      <c r="RJX1"/>
      <c r="RJY1"/>
      <c r="RJZ1"/>
      <c r="RKA1"/>
      <c r="RKB1"/>
      <c r="RKC1"/>
      <c r="RKD1"/>
      <c r="RKE1"/>
      <c r="RKF1"/>
      <c r="RKG1"/>
      <c r="RKH1"/>
      <c r="RKI1"/>
      <c r="RKJ1"/>
      <c r="RKK1"/>
      <c r="RKL1"/>
      <c r="RKM1"/>
      <c r="RKN1"/>
      <c r="RKO1"/>
      <c r="RKP1"/>
      <c r="RKQ1"/>
      <c r="RKR1"/>
      <c r="RKS1"/>
      <c r="RKT1"/>
      <c r="RKU1"/>
      <c r="RKV1"/>
      <c r="RKW1"/>
      <c r="RKX1"/>
      <c r="RKY1"/>
      <c r="RKZ1"/>
      <c r="RLA1"/>
      <c r="RLB1"/>
      <c r="RLC1"/>
      <c r="RLD1"/>
      <c r="RLE1"/>
      <c r="RLF1"/>
      <c r="RLG1"/>
      <c r="RLH1"/>
      <c r="RLI1"/>
      <c r="RLJ1"/>
      <c r="RLK1"/>
      <c r="RLL1"/>
      <c r="RLM1"/>
      <c r="RLN1"/>
      <c r="RLO1"/>
      <c r="RLP1"/>
      <c r="RLQ1"/>
      <c r="RLR1"/>
      <c r="RLS1"/>
      <c r="RLT1"/>
      <c r="RLU1"/>
      <c r="RLV1"/>
      <c r="RLW1"/>
      <c r="RLX1"/>
      <c r="RLY1"/>
      <c r="RLZ1"/>
      <c r="RMA1"/>
      <c r="RMB1"/>
      <c r="RMC1"/>
      <c r="RMD1"/>
      <c r="RME1"/>
      <c r="RMF1"/>
      <c r="RMG1"/>
      <c r="RMH1"/>
      <c r="RMI1"/>
      <c r="RMJ1"/>
      <c r="RMK1"/>
      <c r="RML1"/>
      <c r="RMM1"/>
      <c r="RMN1"/>
      <c r="RMO1"/>
      <c r="RMP1"/>
      <c r="RMQ1"/>
      <c r="RMR1"/>
      <c r="RMS1"/>
      <c r="RMT1"/>
      <c r="RMU1"/>
      <c r="RMV1"/>
      <c r="RMW1"/>
      <c r="RMX1"/>
      <c r="RMY1"/>
      <c r="RMZ1"/>
      <c r="RNA1"/>
      <c r="RNB1"/>
      <c r="RNC1"/>
      <c r="RND1"/>
      <c r="RNE1"/>
      <c r="RNF1"/>
      <c r="RNG1"/>
      <c r="RNH1"/>
      <c r="RNI1"/>
      <c r="RNJ1"/>
      <c r="RNK1"/>
      <c r="RNL1"/>
      <c r="RNM1"/>
      <c r="RNN1"/>
      <c r="RNO1"/>
      <c r="RNP1"/>
      <c r="RNQ1"/>
      <c r="RNR1"/>
      <c r="RNS1"/>
      <c r="RNT1"/>
      <c r="RNU1"/>
      <c r="RNV1"/>
      <c r="RNW1"/>
      <c r="RNX1"/>
      <c r="RNY1"/>
      <c r="RNZ1"/>
      <c r="ROA1"/>
      <c r="ROB1"/>
      <c r="ROC1"/>
      <c r="ROD1"/>
      <c r="ROE1"/>
      <c r="ROF1"/>
      <c r="ROG1"/>
      <c r="ROH1"/>
      <c r="ROI1"/>
      <c r="ROJ1"/>
      <c r="ROK1"/>
      <c r="ROL1"/>
      <c r="ROM1"/>
      <c r="RON1"/>
      <c r="ROO1"/>
      <c r="ROP1"/>
      <c r="ROQ1"/>
      <c r="ROR1"/>
      <c r="ROS1"/>
      <c r="ROT1"/>
      <c r="ROU1"/>
      <c r="ROV1"/>
      <c r="ROW1"/>
      <c r="ROX1"/>
      <c r="ROY1"/>
      <c r="ROZ1"/>
      <c r="RPA1"/>
      <c r="RPB1"/>
      <c r="RPC1"/>
      <c r="RPD1"/>
      <c r="RPE1"/>
      <c r="RPF1"/>
      <c r="RPG1"/>
      <c r="RPH1"/>
      <c r="RPI1"/>
      <c r="RPJ1"/>
      <c r="RPK1"/>
      <c r="RPL1"/>
      <c r="RPM1"/>
      <c r="RPN1"/>
      <c r="RPO1"/>
      <c r="RPP1"/>
      <c r="RPQ1"/>
      <c r="RPR1"/>
      <c r="RPS1"/>
      <c r="RPT1"/>
      <c r="RPU1"/>
      <c r="RPV1"/>
      <c r="RPW1"/>
      <c r="RPX1"/>
      <c r="RPY1"/>
      <c r="RPZ1"/>
      <c r="RQA1"/>
      <c r="RQB1"/>
      <c r="RQC1"/>
      <c r="RQD1"/>
      <c r="RQE1"/>
      <c r="RQF1"/>
      <c r="RQG1"/>
      <c r="RQH1"/>
      <c r="RQI1"/>
      <c r="RQJ1"/>
      <c r="RQK1"/>
      <c r="RQL1"/>
      <c r="RQM1"/>
      <c r="RQN1"/>
      <c r="RQO1"/>
      <c r="RQP1"/>
      <c r="RQQ1"/>
      <c r="RQR1"/>
      <c r="RQS1"/>
      <c r="RQT1"/>
      <c r="RQU1"/>
      <c r="RQV1"/>
      <c r="RQW1"/>
      <c r="RQX1"/>
      <c r="RQY1"/>
      <c r="RQZ1"/>
      <c r="RRA1"/>
      <c r="RRB1"/>
      <c r="RRC1"/>
      <c r="RRD1"/>
      <c r="RRE1"/>
      <c r="RRF1"/>
      <c r="RRG1"/>
      <c r="RRH1"/>
      <c r="RRI1"/>
      <c r="RRJ1"/>
      <c r="RRK1"/>
      <c r="RRL1"/>
      <c r="RRM1"/>
      <c r="RRN1"/>
      <c r="RRO1"/>
      <c r="RRP1"/>
      <c r="RRQ1"/>
      <c r="RRR1"/>
      <c r="RRS1"/>
      <c r="RRT1"/>
      <c r="RRU1"/>
      <c r="RRV1"/>
      <c r="RRW1"/>
      <c r="RRX1"/>
      <c r="RRY1"/>
      <c r="RRZ1"/>
      <c r="RSA1"/>
      <c r="RSB1"/>
      <c r="RSC1"/>
      <c r="RSD1"/>
      <c r="RSE1"/>
      <c r="RSF1"/>
      <c r="RSG1"/>
      <c r="RSH1"/>
      <c r="RSI1"/>
      <c r="RSJ1"/>
      <c r="RSK1"/>
      <c r="RSL1"/>
      <c r="RSM1"/>
      <c r="RSN1"/>
      <c r="RSO1"/>
      <c r="RSP1"/>
      <c r="RSQ1"/>
      <c r="RSR1"/>
      <c r="RSS1"/>
      <c r="RST1"/>
      <c r="RSU1"/>
      <c r="RSV1"/>
      <c r="RSW1"/>
      <c r="RSX1"/>
      <c r="RSY1"/>
      <c r="RSZ1"/>
      <c r="RTA1"/>
      <c r="RTB1"/>
      <c r="RTC1"/>
      <c r="RTD1"/>
      <c r="RTE1"/>
      <c r="RTF1"/>
      <c r="RTG1"/>
      <c r="RTH1"/>
      <c r="RTI1"/>
      <c r="RTJ1"/>
      <c r="RTK1"/>
      <c r="RTL1"/>
      <c r="RTM1"/>
      <c r="RTN1"/>
      <c r="RTO1"/>
      <c r="RTP1"/>
      <c r="RTQ1"/>
      <c r="RTR1"/>
      <c r="RTS1"/>
      <c r="RTT1"/>
      <c r="RTU1"/>
      <c r="RTV1"/>
      <c r="RTW1"/>
      <c r="RTX1"/>
      <c r="RTY1"/>
      <c r="RTZ1"/>
      <c r="RUA1"/>
      <c r="RUB1"/>
      <c r="RUC1"/>
      <c r="RUD1"/>
      <c r="RUE1"/>
      <c r="RUF1"/>
      <c r="RUG1"/>
      <c r="RUH1"/>
      <c r="RUI1"/>
      <c r="RUJ1"/>
      <c r="RUK1"/>
      <c r="RUL1"/>
      <c r="RUM1"/>
      <c r="RUN1"/>
      <c r="RUO1"/>
      <c r="RUP1"/>
      <c r="RUQ1"/>
      <c r="RUR1"/>
      <c r="RUS1"/>
      <c r="RUT1"/>
      <c r="RUU1"/>
      <c r="RUV1"/>
      <c r="RUW1"/>
      <c r="RUX1"/>
      <c r="RUY1"/>
      <c r="RUZ1"/>
      <c r="RVA1"/>
      <c r="RVB1"/>
      <c r="RVC1"/>
      <c r="RVD1"/>
      <c r="RVE1"/>
      <c r="RVF1"/>
      <c r="RVG1"/>
      <c r="RVH1"/>
      <c r="RVI1"/>
      <c r="RVJ1"/>
      <c r="RVK1"/>
      <c r="RVL1"/>
      <c r="RVM1"/>
      <c r="RVN1"/>
      <c r="RVO1"/>
      <c r="RVP1"/>
      <c r="RVQ1"/>
      <c r="RVR1"/>
      <c r="RVS1"/>
      <c r="RVT1"/>
      <c r="RVU1"/>
      <c r="RVV1"/>
      <c r="RVW1"/>
      <c r="RVX1"/>
      <c r="RVY1"/>
      <c r="RVZ1"/>
      <c r="RWA1"/>
      <c r="RWB1"/>
      <c r="RWC1"/>
      <c r="RWD1"/>
      <c r="RWE1"/>
      <c r="RWF1"/>
      <c r="RWG1"/>
      <c r="RWH1"/>
      <c r="RWI1"/>
      <c r="RWJ1"/>
      <c r="RWK1"/>
      <c r="RWL1"/>
      <c r="RWM1"/>
      <c r="RWN1"/>
      <c r="RWO1"/>
      <c r="RWP1"/>
      <c r="RWQ1"/>
      <c r="RWR1"/>
      <c r="RWS1"/>
      <c r="RWT1"/>
      <c r="RWU1"/>
      <c r="RWV1"/>
      <c r="RWW1"/>
      <c r="RWX1"/>
      <c r="RWY1"/>
      <c r="RWZ1"/>
      <c r="RXA1"/>
      <c r="RXB1"/>
      <c r="RXC1"/>
      <c r="RXD1"/>
      <c r="RXE1"/>
      <c r="RXF1"/>
      <c r="RXG1"/>
      <c r="RXH1"/>
      <c r="RXI1"/>
      <c r="RXJ1"/>
      <c r="RXK1"/>
      <c r="RXL1"/>
      <c r="RXM1"/>
      <c r="RXN1"/>
      <c r="RXO1"/>
      <c r="RXP1"/>
      <c r="RXQ1"/>
      <c r="RXR1"/>
      <c r="RXS1"/>
      <c r="RXT1"/>
      <c r="RXU1"/>
      <c r="RXV1"/>
      <c r="RXW1"/>
      <c r="RXX1"/>
      <c r="RXY1"/>
      <c r="RXZ1"/>
      <c r="RYA1"/>
      <c r="RYB1"/>
      <c r="RYC1"/>
      <c r="RYD1"/>
      <c r="RYE1"/>
      <c r="RYF1"/>
      <c r="RYG1"/>
      <c r="RYH1"/>
      <c r="RYI1"/>
      <c r="RYJ1"/>
      <c r="RYK1"/>
      <c r="RYL1"/>
      <c r="RYM1"/>
      <c r="RYN1"/>
      <c r="RYO1"/>
      <c r="RYP1"/>
      <c r="RYQ1"/>
      <c r="RYR1"/>
      <c r="RYS1"/>
      <c r="RYT1"/>
      <c r="RYU1"/>
      <c r="RYV1"/>
      <c r="RYW1"/>
      <c r="RYX1"/>
      <c r="RYY1"/>
      <c r="RYZ1"/>
      <c r="RZA1"/>
      <c r="RZB1"/>
      <c r="RZC1"/>
      <c r="RZD1"/>
      <c r="RZE1"/>
      <c r="RZF1"/>
      <c r="RZG1"/>
      <c r="RZH1"/>
      <c r="RZI1"/>
      <c r="RZJ1"/>
      <c r="RZK1"/>
      <c r="RZL1"/>
      <c r="RZM1"/>
      <c r="RZN1"/>
      <c r="RZO1"/>
      <c r="RZP1"/>
      <c r="RZQ1"/>
      <c r="RZR1"/>
      <c r="RZS1"/>
      <c r="RZT1"/>
      <c r="RZU1"/>
      <c r="RZV1"/>
      <c r="RZW1"/>
      <c r="RZX1"/>
      <c r="RZY1"/>
      <c r="RZZ1"/>
      <c r="SAA1"/>
      <c r="SAB1"/>
      <c r="SAC1"/>
      <c r="SAD1"/>
      <c r="SAE1"/>
      <c r="SAF1"/>
      <c r="SAG1"/>
      <c r="SAH1"/>
      <c r="SAI1"/>
      <c r="SAJ1"/>
      <c r="SAK1"/>
      <c r="SAL1"/>
      <c r="SAM1"/>
      <c r="SAN1"/>
      <c r="SAO1"/>
      <c r="SAP1"/>
      <c r="SAQ1"/>
      <c r="SAR1"/>
      <c r="SAS1"/>
      <c r="SAT1"/>
      <c r="SAU1"/>
      <c r="SAV1"/>
      <c r="SAW1"/>
      <c r="SAX1"/>
      <c r="SAY1"/>
      <c r="SAZ1"/>
      <c r="SBA1"/>
      <c r="SBB1"/>
      <c r="SBC1"/>
      <c r="SBD1"/>
      <c r="SBE1"/>
      <c r="SBF1"/>
      <c r="SBG1"/>
      <c r="SBH1"/>
      <c r="SBI1"/>
      <c r="SBJ1"/>
      <c r="SBK1"/>
      <c r="SBL1"/>
      <c r="SBM1"/>
      <c r="SBN1"/>
      <c r="SBO1"/>
      <c r="SBP1"/>
      <c r="SBQ1"/>
      <c r="SBR1"/>
      <c r="SBS1"/>
      <c r="SBT1"/>
      <c r="SBU1"/>
      <c r="SBV1"/>
      <c r="SBW1"/>
      <c r="SBX1"/>
      <c r="SBY1"/>
      <c r="SBZ1"/>
      <c r="SCA1"/>
      <c r="SCB1"/>
      <c r="SCC1"/>
      <c r="SCD1"/>
      <c r="SCE1"/>
      <c r="SCF1"/>
      <c r="SCG1"/>
      <c r="SCH1"/>
      <c r="SCI1"/>
      <c r="SCJ1"/>
      <c r="SCK1"/>
      <c r="SCL1"/>
      <c r="SCM1"/>
      <c r="SCN1"/>
      <c r="SCO1"/>
      <c r="SCP1"/>
      <c r="SCQ1"/>
      <c r="SCR1"/>
      <c r="SCS1"/>
      <c r="SCT1"/>
      <c r="SCU1"/>
      <c r="SCV1"/>
      <c r="SCW1"/>
      <c r="SCX1"/>
      <c r="SCY1"/>
      <c r="SCZ1"/>
      <c r="SDA1"/>
      <c r="SDB1"/>
      <c r="SDC1"/>
      <c r="SDD1"/>
      <c r="SDE1"/>
      <c r="SDF1"/>
      <c r="SDG1"/>
      <c r="SDH1"/>
      <c r="SDI1"/>
      <c r="SDJ1"/>
      <c r="SDK1"/>
      <c r="SDL1"/>
      <c r="SDM1"/>
      <c r="SDN1"/>
      <c r="SDO1"/>
      <c r="SDP1"/>
      <c r="SDQ1"/>
      <c r="SDR1"/>
      <c r="SDS1"/>
      <c r="SDT1"/>
      <c r="SDU1"/>
      <c r="SDV1"/>
      <c r="SDW1"/>
      <c r="SDX1"/>
      <c r="SDY1"/>
      <c r="SDZ1"/>
      <c r="SEA1"/>
      <c r="SEB1"/>
      <c r="SEC1"/>
      <c r="SED1"/>
      <c r="SEE1"/>
      <c r="SEF1"/>
      <c r="SEG1"/>
      <c r="SEH1"/>
      <c r="SEI1"/>
      <c r="SEJ1"/>
      <c r="SEK1"/>
      <c r="SEL1"/>
      <c r="SEM1"/>
      <c r="SEN1"/>
      <c r="SEO1"/>
      <c r="SEP1"/>
      <c r="SEQ1"/>
      <c r="SER1"/>
      <c r="SES1"/>
      <c r="SET1"/>
      <c r="SEU1"/>
      <c r="SEV1"/>
      <c r="SEW1"/>
      <c r="SEX1"/>
      <c r="SEY1"/>
      <c r="SEZ1"/>
      <c r="SFA1"/>
      <c r="SFB1"/>
      <c r="SFC1"/>
      <c r="SFD1"/>
      <c r="SFE1"/>
      <c r="SFF1"/>
      <c r="SFG1"/>
      <c r="SFH1"/>
      <c r="SFI1"/>
      <c r="SFJ1"/>
      <c r="SFK1"/>
      <c r="SFL1"/>
      <c r="SFM1"/>
      <c r="SFN1"/>
      <c r="SFO1"/>
      <c r="SFP1"/>
      <c r="SFQ1"/>
      <c r="SFR1"/>
      <c r="SFS1"/>
      <c r="SFT1"/>
      <c r="SFU1"/>
      <c r="SFV1"/>
      <c r="SFW1"/>
      <c r="SFX1"/>
      <c r="SFY1"/>
      <c r="SFZ1"/>
      <c r="SGA1"/>
      <c r="SGB1"/>
      <c r="SGC1"/>
      <c r="SGD1"/>
      <c r="SGE1"/>
      <c r="SGF1"/>
      <c r="SGG1"/>
      <c r="SGH1"/>
      <c r="SGI1"/>
      <c r="SGJ1"/>
      <c r="SGK1"/>
      <c r="SGL1"/>
      <c r="SGM1"/>
      <c r="SGN1"/>
      <c r="SGO1"/>
      <c r="SGP1"/>
      <c r="SGQ1"/>
      <c r="SGR1"/>
      <c r="SGS1"/>
      <c r="SGT1"/>
      <c r="SGU1"/>
      <c r="SGV1"/>
      <c r="SGW1"/>
      <c r="SGX1"/>
      <c r="SGY1"/>
      <c r="SGZ1"/>
      <c r="SHA1"/>
      <c r="SHB1"/>
      <c r="SHC1"/>
      <c r="SHD1"/>
      <c r="SHE1"/>
      <c r="SHF1"/>
      <c r="SHG1"/>
      <c r="SHH1"/>
      <c r="SHI1"/>
      <c r="SHJ1"/>
      <c r="SHK1"/>
      <c r="SHL1"/>
      <c r="SHM1"/>
      <c r="SHN1"/>
      <c r="SHO1"/>
      <c r="SHP1"/>
      <c r="SHQ1"/>
      <c r="SHR1"/>
      <c r="SHS1"/>
      <c r="SHT1"/>
      <c r="SHU1"/>
      <c r="SHV1"/>
      <c r="SHW1"/>
      <c r="SHX1"/>
      <c r="SHY1"/>
      <c r="SHZ1"/>
      <c r="SIA1"/>
      <c r="SIB1"/>
      <c r="SIC1"/>
      <c r="SID1"/>
      <c r="SIE1"/>
      <c r="SIF1"/>
      <c r="SIG1"/>
      <c r="SIH1"/>
      <c r="SII1"/>
      <c r="SIJ1"/>
      <c r="SIK1"/>
      <c r="SIL1"/>
      <c r="SIM1"/>
      <c r="SIN1"/>
      <c r="SIO1"/>
      <c r="SIP1"/>
      <c r="SIQ1"/>
      <c r="SIR1"/>
      <c r="SIS1"/>
      <c r="SIT1"/>
      <c r="SIU1"/>
      <c r="SIV1"/>
      <c r="SIW1"/>
      <c r="SIX1"/>
      <c r="SIY1"/>
      <c r="SIZ1"/>
      <c r="SJA1"/>
      <c r="SJB1"/>
      <c r="SJC1"/>
      <c r="SJD1"/>
      <c r="SJE1"/>
      <c r="SJF1"/>
      <c r="SJG1"/>
      <c r="SJH1"/>
      <c r="SJI1"/>
      <c r="SJJ1"/>
      <c r="SJK1"/>
      <c r="SJL1"/>
      <c r="SJM1"/>
      <c r="SJN1"/>
      <c r="SJO1"/>
      <c r="SJP1"/>
      <c r="SJQ1"/>
      <c r="SJR1"/>
      <c r="SJS1"/>
      <c r="SJT1"/>
      <c r="SJU1"/>
      <c r="SJV1"/>
      <c r="SJW1"/>
      <c r="SJX1"/>
      <c r="SJY1"/>
      <c r="SJZ1"/>
      <c r="SKA1"/>
      <c r="SKB1"/>
      <c r="SKC1"/>
      <c r="SKD1"/>
      <c r="SKE1"/>
      <c r="SKF1"/>
      <c r="SKG1"/>
      <c r="SKH1"/>
      <c r="SKI1"/>
      <c r="SKJ1"/>
      <c r="SKK1"/>
      <c r="SKL1"/>
      <c r="SKM1"/>
      <c r="SKN1"/>
      <c r="SKO1"/>
      <c r="SKP1"/>
      <c r="SKQ1"/>
      <c r="SKR1"/>
      <c r="SKS1"/>
      <c r="SKT1"/>
      <c r="SKU1"/>
      <c r="SKV1"/>
      <c r="SKW1"/>
      <c r="SKX1"/>
      <c r="SKY1"/>
      <c r="SKZ1"/>
      <c r="SLA1"/>
      <c r="SLB1"/>
      <c r="SLC1"/>
      <c r="SLD1"/>
      <c r="SLE1"/>
      <c r="SLF1"/>
      <c r="SLG1"/>
      <c r="SLH1"/>
      <c r="SLI1"/>
      <c r="SLJ1"/>
      <c r="SLK1"/>
      <c r="SLL1"/>
      <c r="SLM1"/>
      <c r="SLN1"/>
      <c r="SLO1"/>
      <c r="SLP1"/>
      <c r="SLQ1"/>
      <c r="SLR1"/>
      <c r="SLS1"/>
      <c r="SLT1"/>
      <c r="SLU1"/>
      <c r="SLV1"/>
      <c r="SLW1"/>
      <c r="SLX1"/>
      <c r="SLY1"/>
      <c r="SLZ1"/>
      <c r="SMA1"/>
      <c r="SMB1"/>
      <c r="SMC1"/>
      <c r="SMD1"/>
      <c r="SME1"/>
      <c r="SMF1"/>
      <c r="SMG1"/>
      <c r="SMH1"/>
      <c r="SMI1"/>
      <c r="SMJ1"/>
      <c r="SMK1"/>
      <c r="SML1"/>
      <c r="SMM1"/>
      <c r="SMN1"/>
      <c r="SMO1"/>
      <c r="SMP1"/>
      <c r="SMQ1"/>
      <c r="SMR1"/>
      <c r="SMS1"/>
      <c r="SMT1"/>
      <c r="SMU1"/>
      <c r="SMV1"/>
      <c r="SMW1"/>
      <c r="SMX1"/>
      <c r="SMY1"/>
      <c r="SMZ1"/>
      <c r="SNA1"/>
      <c r="SNB1"/>
      <c r="SNC1"/>
      <c r="SND1"/>
      <c r="SNE1"/>
      <c r="SNF1"/>
      <c r="SNG1"/>
      <c r="SNH1"/>
      <c r="SNI1"/>
      <c r="SNJ1"/>
      <c r="SNK1"/>
      <c r="SNL1"/>
      <c r="SNM1"/>
      <c r="SNN1"/>
      <c r="SNO1"/>
      <c r="SNP1"/>
      <c r="SNQ1"/>
      <c r="SNR1"/>
      <c r="SNS1"/>
      <c r="SNT1"/>
      <c r="SNU1"/>
      <c r="SNV1"/>
      <c r="SNW1"/>
      <c r="SNX1"/>
      <c r="SNY1"/>
      <c r="SNZ1"/>
      <c r="SOA1"/>
      <c r="SOB1"/>
      <c r="SOC1"/>
      <c r="SOD1"/>
      <c r="SOE1"/>
      <c r="SOF1"/>
      <c r="SOG1"/>
      <c r="SOH1"/>
      <c r="SOI1"/>
      <c r="SOJ1"/>
      <c r="SOK1"/>
      <c r="SOL1"/>
      <c r="SOM1"/>
      <c r="SON1"/>
      <c r="SOO1"/>
      <c r="SOP1"/>
      <c r="SOQ1"/>
      <c r="SOR1"/>
      <c r="SOS1"/>
      <c r="SOT1"/>
      <c r="SOU1"/>
      <c r="SOV1"/>
      <c r="SOW1"/>
      <c r="SOX1"/>
      <c r="SOY1"/>
      <c r="SOZ1"/>
      <c r="SPA1"/>
      <c r="SPB1"/>
      <c r="SPC1"/>
      <c r="SPD1"/>
      <c r="SPE1"/>
      <c r="SPF1"/>
      <c r="SPG1"/>
      <c r="SPH1"/>
      <c r="SPI1"/>
      <c r="SPJ1"/>
      <c r="SPK1"/>
      <c r="SPL1"/>
      <c r="SPM1"/>
      <c r="SPN1"/>
      <c r="SPO1"/>
      <c r="SPP1"/>
      <c r="SPQ1"/>
      <c r="SPR1"/>
      <c r="SPS1"/>
      <c r="SPT1"/>
      <c r="SPU1"/>
      <c r="SPV1"/>
      <c r="SPW1"/>
      <c r="SPX1"/>
      <c r="SPY1"/>
      <c r="SPZ1"/>
      <c r="SQA1"/>
      <c r="SQB1"/>
      <c r="SQC1"/>
      <c r="SQD1"/>
      <c r="SQE1"/>
      <c r="SQF1"/>
      <c r="SQG1"/>
      <c r="SQH1"/>
      <c r="SQI1"/>
      <c r="SQJ1"/>
      <c r="SQK1"/>
      <c r="SQL1"/>
      <c r="SQM1"/>
      <c r="SQN1"/>
      <c r="SQO1"/>
      <c r="SQP1"/>
      <c r="SQQ1"/>
      <c r="SQR1"/>
      <c r="SQS1"/>
      <c r="SQT1"/>
      <c r="SQU1"/>
      <c r="SQV1"/>
      <c r="SQW1"/>
      <c r="SQX1"/>
      <c r="SQY1"/>
      <c r="SQZ1"/>
      <c r="SRA1"/>
      <c r="SRB1"/>
      <c r="SRC1"/>
      <c r="SRD1"/>
      <c r="SRE1"/>
      <c r="SRF1"/>
      <c r="SRG1"/>
      <c r="SRH1"/>
      <c r="SRI1"/>
      <c r="SRJ1"/>
      <c r="SRK1"/>
      <c r="SRL1"/>
      <c r="SRM1"/>
      <c r="SRN1"/>
      <c r="SRO1"/>
      <c r="SRP1"/>
      <c r="SRQ1"/>
      <c r="SRR1"/>
      <c r="SRS1"/>
      <c r="SRT1"/>
      <c r="SRU1"/>
      <c r="SRV1"/>
      <c r="SRW1"/>
      <c r="SRX1"/>
      <c r="SRY1"/>
      <c r="SRZ1"/>
      <c r="SSA1"/>
      <c r="SSB1"/>
      <c r="SSC1"/>
      <c r="SSD1"/>
      <c r="SSE1"/>
      <c r="SSF1"/>
      <c r="SSG1"/>
      <c r="SSH1"/>
      <c r="SSI1"/>
      <c r="SSJ1"/>
      <c r="SSK1"/>
      <c r="SSL1"/>
      <c r="SSM1"/>
      <c r="SSN1"/>
      <c r="SSO1"/>
      <c r="SSP1"/>
      <c r="SSQ1"/>
      <c r="SSR1"/>
      <c r="SSS1"/>
      <c r="SST1"/>
      <c r="SSU1"/>
      <c r="SSV1"/>
      <c r="SSW1"/>
      <c r="SSX1"/>
      <c r="SSY1"/>
      <c r="SSZ1"/>
      <c r="STA1"/>
      <c r="STB1"/>
      <c r="STC1"/>
      <c r="STD1"/>
      <c r="STE1"/>
      <c r="STF1"/>
      <c r="STG1"/>
      <c r="STH1"/>
      <c r="STI1"/>
      <c r="STJ1"/>
      <c r="STK1"/>
      <c r="STL1"/>
      <c r="STM1"/>
      <c r="STN1"/>
      <c r="STO1"/>
      <c r="STP1"/>
      <c r="STQ1"/>
      <c r="STR1"/>
      <c r="STS1"/>
      <c r="STT1"/>
      <c r="STU1"/>
      <c r="STV1"/>
      <c r="STW1"/>
      <c r="STX1"/>
      <c r="STY1"/>
      <c r="STZ1"/>
      <c r="SUA1"/>
      <c r="SUB1"/>
      <c r="SUC1"/>
      <c r="SUD1"/>
      <c r="SUE1"/>
      <c r="SUF1"/>
      <c r="SUG1"/>
      <c r="SUH1"/>
      <c r="SUI1"/>
      <c r="SUJ1"/>
      <c r="SUK1"/>
      <c r="SUL1"/>
      <c r="SUM1"/>
      <c r="SUN1"/>
      <c r="SUO1"/>
      <c r="SUP1"/>
      <c r="SUQ1"/>
      <c r="SUR1"/>
      <c r="SUS1"/>
      <c r="SUT1"/>
      <c r="SUU1"/>
      <c r="SUV1"/>
      <c r="SUW1"/>
      <c r="SUX1"/>
      <c r="SUY1"/>
      <c r="SUZ1"/>
      <c r="SVA1"/>
      <c r="SVB1"/>
      <c r="SVC1"/>
      <c r="SVD1"/>
      <c r="SVE1"/>
      <c r="SVF1"/>
      <c r="SVG1"/>
      <c r="SVH1"/>
      <c r="SVI1"/>
      <c r="SVJ1"/>
      <c r="SVK1"/>
      <c r="SVL1"/>
      <c r="SVM1"/>
      <c r="SVN1"/>
      <c r="SVO1"/>
      <c r="SVP1"/>
      <c r="SVQ1"/>
      <c r="SVR1"/>
      <c r="SVS1"/>
      <c r="SVT1"/>
      <c r="SVU1"/>
      <c r="SVV1"/>
      <c r="SVW1"/>
      <c r="SVX1"/>
      <c r="SVY1"/>
      <c r="SVZ1"/>
      <c r="SWA1"/>
      <c r="SWB1"/>
      <c r="SWC1"/>
      <c r="SWD1"/>
      <c r="SWE1"/>
      <c r="SWF1"/>
      <c r="SWG1"/>
      <c r="SWH1"/>
      <c r="SWI1"/>
      <c r="SWJ1"/>
      <c r="SWK1"/>
      <c r="SWL1"/>
      <c r="SWM1"/>
      <c r="SWN1"/>
      <c r="SWO1"/>
      <c r="SWP1"/>
      <c r="SWQ1"/>
      <c r="SWR1"/>
      <c r="SWS1"/>
      <c r="SWT1"/>
      <c r="SWU1"/>
      <c r="SWV1"/>
      <c r="SWW1"/>
      <c r="SWX1"/>
      <c r="SWY1"/>
      <c r="SWZ1"/>
      <c r="SXA1"/>
      <c r="SXB1"/>
      <c r="SXC1"/>
      <c r="SXD1"/>
      <c r="SXE1"/>
      <c r="SXF1"/>
      <c r="SXG1"/>
      <c r="SXH1"/>
      <c r="SXI1"/>
      <c r="SXJ1"/>
      <c r="SXK1"/>
      <c r="SXL1"/>
      <c r="SXM1"/>
      <c r="SXN1"/>
      <c r="SXO1"/>
      <c r="SXP1"/>
      <c r="SXQ1"/>
      <c r="SXR1"/>
      <c r="SXS1"/>
      <c r="SXT1"/>
      <c r="SXU1"/>
      <c r="SXV1"/>
      <c r="SXW1"/>
      <c r="SXX1"/>
      <c r="SXY1"/>
      <c r="SXZ1"/>
      <c r="SYA1"/>
      <c r="SYB1"/>
      <c r="SYC1"/>
      <c r="SYD1"/>
      <c r="SYE1"/>
      <c r="SYF1"/>
      <c r="SYG1"/>
      <c r="SYH1"/>
      <c r="SYI1"/>
      <c r="SYJ1"/>
      <c r="SYK1"/>
      <c r="SYL1"/>
      <c r="SYM1"/>
      <c r="SYN1"/>
      <c r="SYO1"/>
      <c r="SYP1"/>
      <c r="SYQ1"/>
      <c r="SYR1"/>
      <c r="SYS1"/>
      <c r="SYT1"/>
      <c r="SYU1"/>
      <c r="SYV1"/>
      <c r="SYW1"/>
      <c r="SYX1"/>
      <c r="SYY1"/>
      <c r="SYZ1"/>
      <c r="SZA1"/>
      <c r="SZB1"/>
      <c r="SZC1"/>
      <c r="SZD1"/>
      <c r="SZE1"/>
      <c r="SZF1"/>
      <c r="SZG1"/>
      <c r="SZH1"/>
      <c r="SZI1"/>
      <c r="SZJ1"/>
      <c r="SZK1"/>
      <c r="SZL1"/>
      <c r="SZM1"/>
      <c r="SZN1"/>
      <c r="SZO1"/>
      <c r="SZP1"/>
      <c r="SZQ1"/>
      <c r="SZR1"/>
      <c r="SZS1"/>
      <c r="SZT1"/>
      <c r="SZU1"/>
      <c r="SZV1"/>
      <c r="SZW1"/>
      <c r="SZX1"/>
      <c r="SZY1"/>
      <c r="SZZ1"/>
      <c r="TAA1"/>
      <c r="TAB1"/>
      <c r="TAC1"/>
      <c r="TAD1"/>
      <c r="TAE1"/>
      <c r="TAF1"/>
      <c r="TAG1"/>
      <c r="TAH1"/>
      <c r="TAI1"/>
      <c r="TAJ1"/>
      <c r="TAK1"/>
      <c r="TAL1"/>
      <c r="TAM1"/>
      <c r="TAN1"/>
      <c r="TAO1"/>
      <c r="TAP1"/>
      <c r="TAQ1"/>
      <c r="TAR1"/>
      <c r="TAS1"/>
      <c r="TAT1"/>
      <c r="TAU1"/>
      <c r="TAV1"/>
      <c r="TAW1"/>
      <c r="TAX1"/>
      <c r="TAY1"/>
      <c r="TAZ1"/>
      <c r="TBA1"/>
      <c r="TBB1"/>
      <c r="TBC1"/>
      <c r="TBD1"/>
      <c r="TBE1"/>
      <c r="TBF1"/>
      <c r="TBG1"/>
      <c r="TBH1"/>
      <c r="TBI1"/>
      <c r="TBJ1"/>
      <c r="TBK1"/>
      <c r="TBL1"/>
      <c r="TBM1"/>
      <c r="TBN1"/>
      <c r="TBO1"/>
      <c r="TBP1"/>
      <c r="TBQ1"/>
      <c r="TBR1"/>
      <c r="TBS1"/>
      <c r="TBT1"/>
      <c r="TBU1"/>
      <c r="TBV1"/>
      <c r="TBW1"/>
      <c r="TBX1"/>
      <c r="TBY1"/>
      <c r="TBZ1"/>
      <c r="TCA1"/>
      <c r="TCB1"/>
      <c r="TCC1"/>
      <c r="TCD1"/>
      <c r="TCE1"/>
      <c r="TCF1"/>
      <c r="TCG1"/>
      <c r="TCH1"/>
      <c r="TCI1"/>
      <c r="TCJ1"/>
      <c r="TCK1"/>
      <c r="TCL1"/>
      <c r="TCM1"/>
      <c r="TCN1"/>
      <c r="TCO1"/>
      <c r="TCP1"/>
      <c r="TCQ1"/>
      <c r="TCR1"/>
      <c r="TCS1"/>
      <c r="TCT1"/>
      <c r="TCU1"/>
      <c r="TCV1"/>
      <c r="TCW1"/>
      <c r="TCX1"/>
      <c r="TCY1"/>
      <c r="TCZ1"/>
      <c r="TDA1"/>
      <c r="TDB1"/>
      <c r="TDC1"/>
      <c r="TDD1"/>
      <c r="TDE1"/>
      <c r="TDF1"/>
      <c r="TDG1"/>
      <c r="TDH1"/>
      <c r="TDI1"/>
      <c r="TDJ1"/>
      <c r="TDK1"/>
      <c r="TDL1"/>
      <c r="TDM1"/>
      <c r="TDN1"/>
      <c r="TDO1"/>
      <c r="TDP1"/>
      <c r="TDQ1"/>
      <c r="TDR1"/>
      <c r="TDS1"/>
      <c r="TDT1"/>
      <c r="TDU1"/>
      <c r="TDV1"/>
      <c r="TDW1"/>
      <c r="TDX1"/>
      <c r="TDY1"/>
      <c r="TDZ1"/>
      <c r="TEA1"/>
      <c r="TEB1"/>
      <c r="TEC1"/>
      <c r="TED1"/>
      <c r="TEE1"/>
      <c r="TEF1"/>
      <c r="TEG1"/>
      <c r="TEH1"/>
      <c r="TEI1"/>
      <c r="TEJ1"/>
      <c r="TEK1"/>
      <c r="TEL1"/>
      <c r="TEM1"/>
      <c r="TEN1"/>
      <c r="TEO1"/>
      <c r="TEP1"/>
      <c r="TEQ1"/>
      <c r="TER1"/>
      <c r="TES1"/>
      <c r="TET1"/>
      <c r="TEU1"/>
      <c r="TEV1"/>
      <c r="TEW1"/>
      <c r="TEX1"/>
      <c r="TEY1"/>
      <c r="TEZ1"/>
      <c r="TFA1"/>
      <c r="TFB1"/>
      <c r="TFC1"/>
      <c r="TFD1"/>
      <c r="TFE1"/>
      <c r="TFF1"/>
      <c r="TFG1"/>
      <c r="TFH1"/>
      <c r="TFI1"/>
      <c r="TFJ1"/>
      <c r="TFK1"/>
      <c r="TFL1"/>
      <c r="TFM1"/>
      <c r="TFN1"/>
      <c r="TFO1"/>
      <c r="TFP1"/>
      <c r="TFQ1"/>
      <c r="TFR1"/>
      <c r="TFS1"/>
      <c r="TFT1"/>
      <c r="TFU1"/>
      <c r="TFV1"/>
      <c r="TFW1"/>
      <c r="TFX1"/>
      <c r="TFY1"/>
      <c r="TFZ1"/>
      <c r="TGA1"/>
      <c r="TGB1"/>
      <c r="TGC1"/>
      <c r="TGD1"/>
      <c r="TGE1"/>
      <c r="TGF1"/>
      <c r="TGG1"/>
      <c r="TGH1"/>
      <c r="TGI1"/>
      <c r="TGJ1"/>
      <c r="TGK1"/>
      <c r="TGL1"/>
      <c r="TGM1"/>
      <c r="TGN1"/>
      <c r="TGO1"/>
      <c r="TGP1"/>
      <c r="TGQ1"/>
      <c r="TGR1"/>
      <c r="TGS1"/>
      <c r="TGT1"/>
      <c r="TGU1"/>
      <c r="TGV1"/>
      <c r="TGW1"/>
      <c r="TGX1"/>
      <c r="TGY1"/>
      <c r="TGZ1"/>
      <c r="THA1"/>
      <c r="THB1"/>
      <c r="THC1"/>
      <c r="THD1"/>
      <c r="THE1"/>
      <c r="THF1"/>
      <c r="THG1"/>
      <c r="THH1"/>
      <c r="THI1"/>
      <c r="THJ1"/>
      <c r="THK1"/>
      <c r="THL1"/>
      <c r="THM1"/>
      <c r="THN1"/>
      <c r="THO1"/>
      <c r="THP1"/>
      <c r="THQ1"/>
      <c r="THR1"/>
      <c r="THS1"/>
      <c r="THT1"/>
      <c r="THU1"/>
      <c r="THV1"/>
      <c r="THW1"/>
      <c r="THX1"/>
      <c r="THY1"/>
      <c r="THZ1"/>
      <c r="TIA1"/>
      <c r="TIB1"/>
      <c r="TIC1"/>
      <c r="TID1"/>
      <c r="TIE1"/>
      <c r="TIF1"/>
      <c r="TIG1"/>
      <c r="TIH1"/>
      <c r="TII1"/>
      <c r="TIJ1"/>
      <c r="TIK1"/>
      <c r="TIL1"/>
      <c r="TIM1"/>
      <c r="TIN1"/>
      <c r="TIO1"/>
      <c r="TIP1"/>
      <c r="TIQ1"/>
      <c r="TIR1"/>
      <c r="TIS1"/>
      <c r="TIT1"/>
      <c r="TIU1"/>
      <c r="TIV1"/>
      <c r="TIW1"/>
      <c r="TIX1"/>
      <c r="TIY1"/>
      <c r="TIZ1"/>
      <c r="TJA1"/>
      <c r="TJB1"/>
      <c r="TJC1"/>
      <c r="TJD1"/>
      <c r="TJE1"/>
      <c r="TJF1"/>
      <c r="TJG1"/>
      <c r="TJH1"/>
      <c r="TJI1"/>
      <c r="TJJ1"/>
      <c r="TJK1"/>
      <c r="TJL1"/>
      <c r="TJM1"/>
      <c r="TJN1"/>
      <c r="TJO1"/>
      <c r="TJP1"/>
      <c r="TJQ1"/>
      <c r="TJR1"/>
      <c r="TJS1"/>
      <c r="TJT1"/>
      <c r="TJU1"/>
      <c r="TJV1"/>
      <c r="TJW1"/>
      <c r="TJX1"/>
      <c r="TJY1"/>
      <c r="TJZ1"/>
      <c r="TKA1"/>
      <c r="TKB1"/>
      <c r="TKC1"/>
      <c r="TKD1"/>
      <c r="TKE1"/>
      <c r="TKF1"/>
      <c r="TKG1"/>
      <c r="TKH1"/>
      <c r="TKI1"/>
      <c r="TKJ1"/>
      <c r="TKK1"/>
      <c r="TKL1"/>
      <c r="TKM1"/>
      <c r="TKN1"/>
      <c r="TKO1"/>
      <c r="TKP1"/>
      <c r="TKQ1"/>
      <c r="TKR1"/>
      <c r="TKS1"/>
      <c r="TKT1"/>
      <c r="TKU1"/>
      <c r="TKV1"/>
      <c r="TKW1"/>
      <c r="TKX1"/>
      <c r="TKY1"/>
      <c r="TKZ1"/>
      <c r="TLA1"/>
      <c r="TLB1"/>
      <c r="TLC1"/>
      <c r="TLD1"/>
      <c r="TLE1"/>
      <c r="TLF1"/>
      <c r="TLG1"/>
      <c r="TLH1"/>
      <c r="TLI1"/>
      <c r="TLJ1"/>
      <c r="TLK1"/>
      <c r="TLL1"/>
      <c r="TLM1"/>
      <c r="TLN1"/>
      <c r="TLO1"/>
      <c r="TLP1"/>
      <c r="TLQ1"/>
      <c r="TLR1"/>
      <c r="TLS1"/>
      <c r="TLT1"/>
      <c r="TLU1"/>
      <c r="TLV1"/>
      <c r="TLW1"/>
      <c r="TLX1"/>
      <c r="TLY1"/>
      <c r="TLZ1"/>
      <c r="TMA1"/>
      <c r="TMB1"/>
      <c r="TMC1"/>
      <c r="TMD1"/>
      <c r="TME1"/>
      <c r="TMF1"/>
      <c r="TMG1"/>
      <c r="TMH1"/>
      <c r="TMI1"/>
      <c r="TMJ1"/>
      <c r="TMK1"/>
      <c r="TML1"/>
      <c r="TMM1"/>
      <c r="TMN1"/>
      <c r="TMO1"/>
      <c r="TMP1"/>
      <c r="TMQ1"/>
      <c r="TMR1"/>
      <c r="TMS1"/>
      <c r="TMT1"/>
      <c r="TMU1"/>
      <c r="TMV1"/>
      <c r="TMW1"/>
      <c r="TMX1"/>
      <c r="TMY1"/>
      <c r="TMZ1"/>
      <c r="TNA1"/>
      <c r="TNB1"/>
      <c r="TNC1"/>
      <c r="TND1"/>
      <c r="TNE1"/>
      <c r="TNF1"/>
      <c r="TNG1"/>
      <c r="TNH1"/>
      <c r="TNI1"/>
      <c r="TNJ1"/>
      <c r="TNK1"/>
      <c r="TNL1"/>
      <c r="TNM1"/>
      <c r="TNN1"/>
      <c r="TNO1"/>
      <c r="TNP1"/>
      <c r="TNQ1"/>
      <c r="TNR1"/>
      <c r="TNS1"/>
      <c r="TNT1"/>
      <c r="TNU1"/>
      <c r="TNV1"/>
      <c r="TNW1"/>
      <c r="TNX1"/>
      <c r="TNY1"/>
      <c r="TNZ1"/>
      <c r="TOA1"/>
      <c r="TOB1"/>
      <c r="TOC1"/>
      <c r="TOD1"/>
      <c r="TOE1"/>
      <c r="TOF1"/>
      <c r="TOG1"/>
      <c r="TOH1"/>
      <c r="TOI1"/>
      <c r="TOJ1"/>
      <c r="TOK1"/>
      <c r="TOL1"/>
      <c r="TOM1"/>
      <c r="TON1"/>
      <c r="TOO1"/>
      <c r="TOP1"/>
      <c r="TOQ1"/>
      <c r="TOR1"/>
      <c r="TOS1"/>
      <c r="TOT1"/>
      <c r="TOU1"/>
      <c r="TOV1"/>
      <c r="TOW1"/>
      <c r="TOX1"/>
      <c r="TOY1"/>
      <c r="TOZ1"/>
      <c r="TPA1"/>
      <c r="TPB1"/>
      <c r="TPC1"/>
      <c r="TPD1"/>
      <c r="TPE1"/>
      <c r="TPF1"/>
      <c r="TPG1"/>
      <c r="TPH1"/>
      <c r="TPI1"/>
      <c r="TPJ1"/>
      <c r="TPK1"/>
      <c r="TPL1"/>
      <c r="TPM1"/>
      <c r="TPN1"/>
      <c r="TPO1"/>
      <c r="TPP1"/>
      <c r="TPQ1"/>
      <c r="TPR1"/>
      <c r="TPS1"/>
      <c r="TPT1"/>
      <c r="TPU1"/>
      <c r="TPV1"/>
      <c r="TPW1"/>
      <c r="TPX1"/>
      <c r="TPY1"/>
      <c r="TPZ1"/>
      <c r="TQA1"/>
      <c r="TQB1"/>
      <c r="TQC1"/>
      <c r="TQD1"/>
      <c r="TQE1"/>
      <c r="TQF1"/>
      <c r="TQG1"/>
      <c r="TQH1"/>
      <c r="TQI1"/>
      <c r="TQJ1"/>
      <c r="TQK1"/>
      <c r="TQL1"/>
      <c r="TQM1"/>
      <c r="TQN1"/>
      <c r="TQO1"/>
      <c r="TQP1"/>
      <c r="TQQ1"/>
      <c r="TQR1"/>
      <c r="TQS1"/>
      <c r="TQT1"/>
      <c r="TQU1"/>
      <c r="TQV1"/>
      <c r="TQW1"/>
      <c r="TQX1"/>
      <c r="TQY1"/>
      <c r="TQZ1"/>
      <c r="TRA1"/>
      <c r="TRB1"/>
      <c r="TRC1"/>
      <c r="TRD1"/>
      <c r="TRE1"/>
      <c r="TRF1"/>
      <c r="TRG1"/>
      <c r="TRH1"/>
      <c r="TRI1"/>
      <c r="TRJ1"/>
      <c r="TRK1"/>
      <c r="TRL1"/>
      <c r="TRM1"/>
      <c r="TRN1"/>
      <c r="TRO1"/>
      <c r="TRP1"/>
      <c r="TRQ1"/>
      <c r="TRR1"/>
      <c r="TRS1"/>
      <c r="TRT1"/>
      <c r="TRU1"/>
      <c r="TRV1"/>
      <c r="TRW1"/>
      <c r="TRX1"/>
      <c r="TRY1"/>
      <c r="TRZ1"/>
      <c r="TSA1"/>
      <c r="TSB1"/>
      <c r="TSC1"/>
      <c r="TSD1"/>
      <c r="TSE1"/>
      <c r="TSF1"/>
      <c r="TSG1"/>
      <c r="TSH1"/>
      <c r="TSI1"/>
      <c r="TSJ1"/>
      <c r="TSK1"/>
      <c r="TSL1"/>
      <c r="TSM1"/>
      <c r="TSN1"/>
      <c r="TSO1"/>
      <c r="TSP1"/>
      <c r="TSQ1"/>
      <c r="TSR1"/>
      <c r="TSS1"/>
      <c r="TST1"/>
      <c r="TSU1"/>
      <c r="TSV1"/>
      <c r="TSW1"/>
      <c r="TSX1"/>
      <c r="TSY1"/>
      <c r="TSZ1"/>
      <c r="TTA1"/>
      <c r="TTB1"/>
      <c r="TTC1"/>
      <c r="TTD1"/>
      <c r="TTE1"/>
      <c r="TTF1"/>
      <c r="TTG1"/>
      <c r="TTH1"/>
      <c r="TTI1"/>
      <c r="TTJ1"/>
      <c r="TTK1"/>
      <c r="TTL1"/>
      <c r="TTM1"/>
      <c r="TTN1"/>
      <c r="TTO1"/>
      <c r="TTP1"/>
      <c r="TTQ1"/>
      <c r="TTR1"/>
      <c r="TTS1"/>
      <c r="TTT1"/>
      <c r="TTU1"/>
      <c r="TTV1"/>
      <c r="TTW1"/>
      <c r="TTX1"/>
      <c r="TTY1"/>
      <c r="TTZ1"/>
      <c r="TUA1"/>
      <c r="TUB1"/>
      <c r="TUC1"/>
      <c r="TUD1"/>
      <c r="TUE1"/>
      <c r="TUF1"/>
      <c r="TUG1"/>
      <c r="TUH1"/>
      <c r="TUI1"/>
      <c r="TUJ1"/>
      <c r="TUK1"/>
      <c r="TUL1"/>
      <c r="TUM1"/>
      <c r="TUN1"/>
      <c r="TUO1"/>
      <c r="TUP1"/>
      <c r="TUQ1"/>
      <c r="TUR1"/>
      <c r="TUS1"/>
      <c r="TUT1"/>
      <c r="TUU1"/>
      <c r="TUV1"/>
      <c r="TUW1"/>
      <c r="TUX1"/>
      <c r="TUY1"/>
      <c r="TUZ1"/>
      <c r="TVA1"/>
      <c r="TVB1"/>
      <c r="TVC1"/>
      <c r="TVD1"/>
      <c r="TVE1"/>
      <c r="TVF1"/>
      <c r="TVG1"/>
      <c r="TVH1"/>
      <c r="TVI1"/>
      <c r="TVJ1"/>
      <c r="TVK1"/>
      <c r="TVL1"/>
      <c r="TVM1"/>
      <c r="TVN1"/>
      <c r="TVO1"/>
      <c r="TVP1"/>
      <c r="TVQ1"/>
      <c r="TVR1"/>
      <c r="TVS1"/>
      <c r="TVT1"/>
      <c r="TVU1"/>
      <c r="TVV1"/>
      <c r="TVW1"/>
      <c r="TVX1"/>
      <c r="TVY1"/>
      <c r="TVZ1"/>
      <c r="TWA1"/>
      <c r="TWB1"/>
      <c r="TWC1"/>
      <c r="TWD1"/>
      <c r="TWE1"/>
      <c r="TWF1"/>
      <c r="TWG1"/>
      <c r="TWH1"/>
      <c r="TWI1"/>
      <c r="TWJ1"/>
      <c r="TWK1"/>
      <c r="TWL1"/>
      <c r="TWM1"/>
      <c r="TWN1"/>
      <c r="TWO1"/>
      <c r="TWP1"/>
      <c r="TWQ1"/>
      <c r="TWR1"/>
      <c r="TWS1"/>
      <c r="TWT1"/>
      <c r="TWU1"/>
      <c r="TWV1"/>
      <c r="TWW1"/>
      <c r="TWX1"/>
      <c r="TWY1"/>
      <c r="TWZ1"/>
      <c r="TXA1"/>
      <c r="TXB1"/>
      <c r="TXC1"/>
      <c r="TXD1"/>
      <c r="TXE1"/>
      <c r="TXF1"/>
      <c r="TXG1"/>
      <c r="TXH1"/>
      <c r="TXI1"/>
      <c r="TXJ1"/>
      <c r="TXK1"/>
      <c r="TXL1"/>
      <c r="TXM1"/>
      <c r="TXN1"/>
      <c r="TXO1"/>
      <c r="TXP1"/>
      <c r="TXQ1"/>
      <c r="TXR1"/>
      <c r="TXS1"/>
      <c r="TXT1"/>
      <c r="TXU1"/>
      <c r="TXV1"/>
      <c r="TXW1"/>
      <c r="TXX1"/>
      <c r="TXY1"/>
      <c r="TXZ1"/>
      <c r="TYA1"/>
      <c r="TYB1"/>
      <c r="TYC1"/>
      <c r="TYD1"/>
      <c r="TYE1"/>
      <c r="TYF1"/>
      <c r="TYG1"/>
      <c r="TYH1"/>
      <c r="TYI1"/>
      <c r="TYJ1"/>
      <c r="TYK1"/>
      <c r="TYL1"/>
      <c r="TYM1"/>
      <c r="TYN1"/>
      <c r="TYO1"/>
      <c r="TYP1"/>
      <c r="TYQ1"/>
      <c r="TYR1"/>
      <c r="TYS1"/>
      <c r="TYT1"/>
      <c r="TYU1"/>
      <c r="TYV1"/>
      <c r="TYW1"/>
      <c r="TYX1"/>
      <c r="TYY1"/>
      <c r="TYZ1"/>
      <c r="TZA1"/>
      <c r="TZB1"/>
      <c r="TZC1"/>
      <c r="TZD1"/>
      <c r="TZE1"/>
      <c r="TZF1"/>
      <c r="TZG1"/>
      <c r="TZH1"/>
      <c r="TZI1"/>
      <c r="TZJ1"/>
      <c r="TZK1"/>
      <c r="TZL1"/>
      <c r="TZM1"/>
      <c r="TZN1"/>
      <c r="TZO1"/>
      <c r="TZP1"/>
      <c r="TZQ1"/>
      <c r="TZR1"/>
      <c r="TZS1"/>
      <c r="TZT1"/>
      <c r="TZU1"/>
      <c r="TZV1"/>
      <c r="TZW1"/>
      <c r="TZX1"/>
      <c r="TZY1"/>
      <c r="TZZ1"/>
      <c r="UAA1"/>
      <c r="UAB1"/>
      <c r="UAC1"/>
      <c r="UAD1"/>
      <c r="UAE1"/>
      <c r="UAF1"/>
      <c r="UAG1"/>
      <c r="UAH1"/>
      <c r="UAI1"/>
      <c r="UAJ1"/>
      <c r="UAK1"/>
      <c r="UAL1"/>
      <c r="UAM1"/>
      <c r="UAN1"/>
      <c r="UAO1"/>
      <c r="UAP1"/>
      <c r="UAQ1"/>
      <c r="UAR1"/>
      <c r="UAS1"/>
      <c r="UAT1"/>
      <c r="UAU1"/>
      <c r="UAV1"/>
      <c r="UAW1"/>
      <c r="UAX1"/>
      <c r="UAY1"/>
      <c r="UAZ1"/>
      <c r="UBA1"/>
      <c r="UBB1"/>
      <c r="UBC1"/>
      <c r="UBD1"/>
      <c r="UBE1"/>
      <c r="UBF1"/>
      <c r="UBG1"/>
      <c r="UBH1"/>
      <c r="UBI1"/>
      <c r="UBJ1"/>
      <c r="UBK1"/>
      <c r="UBL1"/>
      <c r="UBM1"/>
      <c r="UBN1"/>
      <c r="UBO1"/>
      <c r="UBP1"/>
      <c r="UBQ1"/>
      <c r="UBR1"/>
      <c r="UBS1"/>
      <c r="UBT1"/>
      <c r="UBU1"/>
      <c r="UBV1"/>
      <c r="UBW1"/>
      <c r="UBX1"/>
      <c r="UBY1"/>
      <c r="UBZ1"/>
      <c r="UCA1"/>
      <c r="UCB1"/>
      <c r="UCC1"/>
      <c r="UCD1"/>
      <c r="UCE1"/>
      <c r="UCF1"/>
      <c r="UCG1"/>
      <c r="UCH1"/>
      <c r="UCI1"/>
      <c r="UCJ1"/>
      <c r="UCK1"/>
      <c r="UCL1"/>
      <c r="UCM1"/>
      <c r="UCN1"/>
      <c r="UCO1"/>
      <c r="UCP1"/>
      <c r="UCQ1"/>
      <c r="UCR1"/>
      <c r="UCS1"/>
      <c r="UCT1"/>
      <c r="UCU1"/>
      <c r="UCV1"/>
      <c r="UCW1"/>
      <c r="UCX1"/>
      <c r="UCY1"/>
      <c r="UCZ1"/>
      <c r="UDA1"/>
      <c r="UDB1"/>
      <c r="UDC1"/>
      <c r="UDD1"/>
      <c r="UDE1"/>
      <c r="UDF1"/>
      <c r="UDG1"/>
      <c r="UDH1"/>
      <c r="UDI1"/>
      <c r="UDJ1"/>
      <c r="UDK1"/>
      <c r="UDL1"/>
      <c r="UDM1"/>
      <c r="UDN1"/>
      <c r="UDO1"/>
      <c r="UDP1"/>
      <c r="UDQ1"/>
      <c r="UDR1"/>
      <c r="UDS1"/>
      <c r="UDT1"/>
      <c r="UDU1"/>
      <c r="UDV1"/>
      <c r="UDW1"/>
      <c r="UDX1"/>
      <c r="UDY1"/>
      <c r="UDZ1"/>
      <c r="UEA1"/>
      <c r="UEB1"/>
      <c r="UEC1"/>
      <c r="UED1"/>
      <c r="UEE1"/>
      <c r="UEF1"/>
      <c r="UEG1"/>
      <c r="UEH1"/>
      <c r="UEI1"/>
      <c r="UEJ1"/>
      <c r="UEK1"/>
      <c r="UEL1"/>
      <c r="UEM1"/>
      <c r="UEN1"/>
      <c r="UEO1"/>
      <c r="UEP1"/>
      <c r="UEQ1"/>
      <c r="UER1"/>
      <c r="UES1"/>
      <c r="UET1"/>
      <c r="UEU1"/>
      <c r="UEV1"/>
      <c r="UEW1"/>
      <c r="UEX1"/>
      <c r="UEY1"/>
      <c r="UEZ1"/>
      <c r="UFA1"/>
      <c r="UFB1"/>
      <c r="UFC1"/>
      <c r="UFD1"/>
      <c r="UFE1"/>
      <c r="UFF1"/>
      <c r="UFG1"/>
      <c r="UFH1"/>
      <c r="UFI1"/>
      <c r="UFJ1"/>
      <c r="UFK1"/>
      <c r="UFL1"/>
      <c r="UFM1"/>
      <c r="UFN1"/>
      <c r="UFO1"/>
      <c r="UFP1"/>
      <c r="UFQ1"/>
      <c r="UFR1"/>
      <c r="UFS1"/>
      <c r="UFT1"/>
      <c r="UFU1"/>
      <c r="UFV1"/>
      <c r="UFW1"/>
      <c r="UFX1"/>
      <c r="UFY1"/>
      <c r="UFZ1"/>
      <c r="UGA1"/>
      <c r="UGB1"/>
      <c r="UGC1"/>
      <c r="UGD1"/>
      <c r="UGE1"/>
      <c r="UGF1"/>
      <c r="UGG1"/>
      <c r="UGH1"/>
      <c r="UGI1"/>
      <c r="UGJ1"/>
      <c r="UGK1"/>
      <c r="UGL1"/>
      <c r="UGM1"/>
      <c r="UGN1"/>
      <c r="UGO1"/>
      <c r="UGP1"/>
      <c r="UGQ1"/>
      <c r="UGR1"/>
      <c r="UGS1"/>
      <c r="UGT1"/>
      <c r="UGU1"/>
      <c r="UGV1"/>
      <c r="UGW1"/>
      <c r="UGX1"/>
      <c r="UGY1"/>
      <c r="UGZ1"/>
      <c r="UHA1"/>
      <c r="UHB1"/>
      <c r="UHC1"/>
      <c r="UHD1"/>
      <c r="UHE1"/>
      <c r="UHF1"/>
      <c r="UHG1"/>
      <c r="UHH1"/>
      <c r="UHI1"/>
      <c r="UHJ1"/>
      <c r="UHK1"/>
      <c r="UHL1"/>
      <c r="UHM1"/>
      <c r="UHN1"/>
      <c r="UHO1"/>
      <c r="UHP1"/>
      <c r="UHQ1"/>
      <c r="UHR1"/>
      <c r="UHS1"/>
      <c r="UHT1"/>
      <c r="UHU1"/>
      <c r="UHV1"/>
      <c r="UHW1"/>
      <c r="UHX1"/>
      <c r="UHY1"/>
      <c r="UHZ1"/>
      <c r="UIA1"/>
      <c r="UIB1"/>
      <c r="UIC1"/>
      <c r="UID1"/>
      <c r="UIE1"/>
      <c r="UIF1"/>
      <c r="UIG1"/>
      <c r="UIH1"/>
      <c r="UII1"/>
      <c r="UIJ1"/>
      <c r="UIK1"/>
      <c r="UIL1"/>
      <c r="UIM1"/>
      <c r="UIN1"/>
      <c r="UIO1"/>
      <c r="UIP1"/>
      <c r="UIQ1"/>
      <c r="UIR1"/>
      <c r="UIS1"/>
      <c r="UIT1"/>
      <c r="UIU1"/>
      <c r="UIV1"/>
      <c r="UIW1"/>
      <c r="UIX1"/>
      <c r="UIY1"/>
      <c r="UIZ1"/>
      <c r="UJA1"/>
      <c r="UJB1"/>
      <c r="UJC1"/>
      <c r="UJD1"/>
      <c r="UJE1"/>
      <c r="UJF1"/>
      <c r="UJG1"/>
      <c r="UJH1"/>
      <c r="UJI1"/>
      <c r="UJJ1"/>
      <c r="UJK1"/>
      <c r="UJL1"/>
      <c r="UJM1"/>
      <c r="UJN1"/>
      <c r="UJO1"/>
      <c r="UJP1"/>
      <c r="UJQ1"/>
      <c r="UJR1"/>
      <c r="UJS1"/>
      <c r="UJT1"/>
      <c r="UJU1"/>
      <c r="UJV1"/>
      <c r="UJW1"/>
      <c r="UJX1"/>
      <c r="UJY1"/>
      <c r="UJZ1"/>
      <c r="UKA1"/>
      <c r="UKB1"/>
      <c r="UKC1"/>
      <c r="UKD1"/>
      <c r="UKE1"/>
      <c r="UKF1"/>
      <c r="UKG1"/>
      <c r="UKH1"/>
      <c r="UKI1"/>
      <c r="UKJ1"/>
      <c r="UKK1"/>
      <c r="UKL1"/>
      <c r="UKM1"/>
      <c r="UKN1"/>
      <c r="UKO1"/>
      <c r="UKP1"/>
      <c r="UKQ1"/>
      <c r="UKR1"/>
      <c r="UKS1"/>
      <c r="UKT1"/>
      <c r="UKU1"/>
      <c r="UKV1"/>
      <c r="UKW1"/>
      <c r="UKX1"/>
      <c r="UKY1"/>
      <c r="UKZ1"/>
      <c r="ULA1"/>
      <c r="ULB1"/>
      <c r="ULC1"/>
      <c r="ULD1"/>
      <c r="ULE1"/>
      <c r="ULF1"/>
      <c r="ULG1"/>
      <c r="ULH1"/>
      <c r="ULI1"/>
      <c r="ULJ1"/>
      <c r="ULK1"/>
      <c r="ULL1"/>
      <c r="ULM1"/>
      <c r="ULN1"/>
      <c r="ULO1"/>
      <c r="ULP1"/>
      <c r="ULQ1"/>
      <c r="ULR1"/>
      <c r="ULS1"/>
      <c r="ULT1"/>
      <c r="ULU1"/>
      <c r="ULV1"/>
      <c r="ULW1"/>
      <c r="ULX1"/>
      <c r="ULY1"/>
      <c r="ULZ1"/>
      <c r="UMA1"/>
      <c r="UMB1"/>
      <c r="UMC1"/>
      <c r="UMD1"/>
      <c r="UME1"/>
      <c r="UMF1"/>
      <c r="UMG1"/>
      <c r="UMH1"/>
      <c r="UMI1"/>
      <c r="UMJ1"/>
      <c r="UMK1"/>
      <c r="UML1"/>
      <c r="UMM1"/>
      <c r="UMN1"/>
      <c r="UMO1"/>
      <c r="UMP1"/>
      <c r="UMQ1"/>
      <c r="UMR1"/>
      <c r="UMS1"/>
      <c r="UMT1"/>
      <c r="UMU1"/>
      <c r="UMV1"/>
      <c r="UMW1"/>
      <c r="UMX1"/>
      <c r="UMY1"/>
      <c r="UMZ1"/>
      <c r="UNA1"/>
      <c r="UNB1"/>
      <c r="UNC1"/>
      <c r="UND1"/>
      <c r="UNE1"/>
      <c r="UNF1"/>
      <c r="UNG1"/>
      <c r="UNH1"/>
      <c r="UNI1"/>
      <c r="UNJ1"/>
      <c r="UNK1"/>
      <c r="UNL1"/>
      <c r="UNM1"/>
      <c r="UNN1"/>
      <c r="UNO1"/>
      <c r="UNP1"/>
      <c r="UNQ1"/>
      <c r="UNR1"/>
      <c r="UNS1"/>
      <c r="UNT1"/>
      <c r="UNU1"/>
      <c r="UNV1"/>
      <c r="UNW1"/>
      <c r="UNX1"/>
      <c r="UNY1"/>
      <c r="UNZ1"/>
      <c r="UOA1"/>
      <c r="UOB1"/>
      <c r="UOC1"/>
      <c r="UOD1"/>
      <c r="UOE1"/>
      <c r="UOF1"/>
      <c r="UOG1"/>
      <c r="UOH1"/>
      <c r="UOI1"/>
      <c r="UOJ1"/>
      <c r="UOK1"/>
      <c r="UOL1"/>
      <c r="UOM1"/>
      <c r="UON1"/>
      <c r="UOO1"/>
      <c r="UOP1"/>
      <c r="UOQ1"/>
      <c r="UOR1"/>
      <c r="UOS1"/>
      <c r="UOT1"/>
      <c r="UOU1"/>
      <c r="UOV1"/>
      <c r="UOW1"/>
      <c r="UOX1"/>
      <c r="UOY1"/>
      <c r="UOZ1"/>
      <c r="UPA1"/>
      <c r="UPB1"/>
      <c r="UPC1"/>
      <c r="UPD1"/>
      <c r="UPE1"/>
      <c r="UPF1"/>
      <c r="UPG1"/>
      <c r="UPH1"/>
      <c r="UPI1"/>
      <c r="UPJ1"/>
      <c r="UPK1"/>
      <c r="UPL1"/>
      <c r="UPM1"/>
      <c r="UPN1"/>
      <c r="UPO1"/>
      <c r="UPP1"/>
      <c r="UPQ1"/>
      <c r="UPR1"/>
      <c r="UPS1"/>
      <c r="UPT1"/>
      <c r="UPU1"/>
      <c r="UPV1"/>
      <c r="UPW1"/>
      <c r="UPX1"/>
      <c r="UPY1"/>
      <c r="UPZ1"/>
      <c r="UQA1"/>
      <c r="UQB1"/>
      <c r="UQC1"/>
      <c r="UQD1"/>
      <c r="UQE1"/>
      <c r="UQF1"/>
      <c r="UQG1"/>
      <c r="UQH1"/>
      <c r="UQI1"/>
      <c r="UQJ1"/>
      <c r="UQK1"/>
      <c r="UQL1"/>
      <c r="UQM1"/>
      <c r="UQN1"/>
      <c r="UQO1"/>
      <c r="UQP1"/>
      <c r="UQQ1"/>
      <c r="UQR1"/>
      <c r="UQS1"/>
      <c r="UQT1"/>
      <c r="UQU1"/>
      <c r="UQV1"/>
      <c r="UQW1"/>
      <c r="UQX1"/>
      <c r="UQY1"/>
      <c r="UQZ1"/>
      <c r="URA1"/>
      <c r="URB1"/>
      <c r="URC1"/>
      <c r="URD1"/>
      <c r="URE1"/>
      <c r="URF1"/>
      <c r="URG1"/>
      <c r="URH1"/>
      <c r="URI1"/>
      <c r="URJ1"/>
      <c r="URK1"/>
      <c r="URL1"/>
      <c r="URM1"/>
      <c r="URN1"/>
      <c r="URO1"/>
      <c r="URP1"/>
      <c r="URQ1"/>
      <c r="URR1"/>
      <c r="URS1"/>
      <c r="URT1"/>
      <c r="URU1"/>
      <c r="URV1"/>
      <c r="URW1"/>
      <c r="URX1"/>
      <c r="URY1"/>
      <c r="URZ1"/>
      <c r="USA1"/>
      <c r="USB1"/>
      <c r="USC1"/>
      <c r="USD1"/>
      <c r="USE1"/>
      <c r="USF1"/>
      <c r="USG1"/>
      <c r="USH1"/>
      <c r="USI1"/>
      <c r="USJ1"/>
      <c r="USK1"/>
      <c r="USL1"/>
      <c r="USM1"/>
      <c r="USN1"/>
      <c r="USO1"/>
      <c r="USP1"/>
      <c r="USQ1"/>
      <c r="USR1"/>
      <c r="USS1"/>
      <c r="UST1"/>
      <c r="USU1"/>
      <c r="USV1"/>
      <c r="USW1"/>
      <c r="USX1"/>
      <c r="USY1"/>
      <c r="USZ1"/>
      <c r="UTA1"/>
      <c r="UTB1"/>
      <c r="UTC1"/>
      <c r="UTD1"/>
      <c r="UTE1"/>
      <c r="UTF1"/>
      <c r="UTG1"/>
      <c r="UTH1"/>
      <c r="UTI1"/>
      <c r="UTJ1"/>
      <c r="UTK1"/>
      <c r="UTL1"/>
      <c r="UTM1"/>
      <c r="UTN1"/>
      <c r="UTO1"/>
      <c r="UTP1"/>
      <c r="UTQ1"/>
      <c r="UTR1"/>
      <c r="UTS1"/>
      <c r="UTT1"/>
      <c r="UTU1"/>
      <c r="UTV1"/>
      <c r="UTW1"/>
      <c r="UTX1"/>
      <c r="UTY1"/>
      <c r="UTZ1"/>
      <c r="UUA1"/>
      <c r="UUB1"/>
      <c r="UUC1"/>
      <c r="UUD1"/>
      <c r="UUE1"/>
      <c r="UUF1"/>
      <c r="UUG1"/>
      <c r="UUH1"/>
      <c r="UUI1"/>
      <c r="UUJ1"/>
      <c r="UUK1"/>
      <c r="UUL1"/>
      <c r="UUM1"/>
      <c r="UUN1"/>
      <c r="UUO1"/>
      <c r="UUP1"/>
      <c r="UUQ1"/>
      <c r="UUR1"/>
      <c r="UUS1"/>
      <c r="UUT1"/>
      <c r="UUU1"/>
      <c r="UUV1"/>
      <c r="UUW1"/>
      <c r="UUX1"/>
      <c r="UUY1"/>
      <c r="UUZ1"/>
      <c r="UVA1"/>
      <c r="UVB1"/>
      <c r="UVC1"/>
      <c r="UVD1"/>
      <c r="UVE1"/>
      <c r="UVF1"/>
      <c r="UVG1"/>
      <c r="UVH1"/>
      <c r="UVI1"/>
      <c r="UVJ1"/>
      <c r="UVK1"/>
      <c r="UVL1"/>
      <c r="UVM1"/>
      <c r="UVN1"/>
      <c r="UVO1"/>
      <c r="UVP1"/>
      <c r="UVQ1"/>
      <c r="UVR1"/>
      <c r="UVS1"/>
      <c r="UVT1"/>
      <c r="UVU1"/>
      <c r="UVV1"/>
      <c r="UVW1"/>
      <c r="UVX1"/>
      <c r="UVY1"/>
      <c r="UVZ1"/>
      <c r="UWA1"/>
      <c r="UWB1"/>
      <c r="UWC1"/>
      <c r="UWD1"/>
      <c r="UWE1"/>
      <c r="UWF1"/>
      <c r="UWG1"/>
      <c r="UWH1"/>
      <c r="UWI1"/>
      <c r="UWJ1"/>
      <c r="UWK1"/>
      <c r="UWL1"/>
      <c r="UWM1"/>
      <c r="UWN1"/>
      <c r="UWO1"/>
      <c r="UWP1"/>
      <c r="UWQ1"/>
      <c r="UWR1"/>
      <c r="UWS1"/>
      <c r="UWT1"/>
      <c r="UWU1"/>
      <c r="UWV1"/>
      <c r="UWW1"/>
      <c r="UWX1"/>
      <c r="UWY1"/>
      <c r="UWZ1"/>
      <c r="UXA1"/>
      <c r="UXB1"/>
      <c r="UXC1"/>
      <c r="UXD1"/>
      <c r="UXE1"/>
      <c r="UXF1"/>
      <c r="UXG1"/>
      <c r="UXH1"/>
      <c r="UXI1"/>
      <c r="UXJ1"/>
      <c r="UXK1"/>
      <c r="UXL1"/>
      <c r="UXM1"/>
      <c r="UXN1"/>
      <c r="UXO1"/>
      <c r="UXP1"/>
      <c r="UXQ1"/>
      <c r="UXR1"/>
      <c r="UXS1"/>
      <c r="UXT1"/>
      <c r="UXU1"/>
      <c r="UXV1"/>
      <c r="UXW1"/>
      <c r="UXX1"/>
      <c r="UXY1"/>
      <c r="UXZ1"/>
      <c r="UYA1"/>
      <c r="UYB1"/>
      <c r="UYC1"/>
      <c r="UYD1"/>
      <c r="UYE1"/>
      <c r="UYF1"/>
      <c r="UYG1"/>
      <c r="UYH1"/>
      <c r="UYI1"/>
      <c r="UYJ1"/>
      <c r="UYK1"/>
      <c r="UYL1"/>
      <c r="UYM1"/>
      <c r="UYN1"/>
      <c r="UYO1"/>
      <c r="UYP1"/>
      <c r="UYQ1"/>
      <c r="UYR1"/>
      <c r="UYS1"/>
      <c r="UYT1"/>
      <c r="UYU1"/>
      <c r="UYV1"/>
      <c r="UYW1"/>
      <c r="UYX1"/>
      <c r="UYY1"/>
      <c r="UYZ1"/>
      <c r="UZA1"/>
      <c r="UZB1"/>
      <c r="UZC1"/>
      <c r="UZD1"/>
      <c r="UZE1"/>
      <c r="UZF1"/>
      <c r="UZG1"/>
      <c r="UZH1"/>
      <c r="UZI1"/>
      <c r="UZJ1"/>
      <c r="UZK1"/>
      <c r="UZL1"/>
      <c r="UZM1"/>
      <c r="UZN1"/>
      <c r="UZO1"/>
      <c r="UZP1"/>
      <c r="UZQ1"/>
      <c r="UZR1"/>
      <c r="UZS1"/>
      <c r="UZT1"/>
      <c r="UZU1"/>
      <c r="UZV1"/>
      <c r="UZW1"/>
      <c r="UZX1"/>
      <c r="UZY1"/>
      <c r="UZZ1"/>
      <c r="VAA1"/>
      <c r="VAB1"/>
      <c r="VAC1"/>
      <c r="VAD1"/>
      <c r="VAE1"/>
      <c r="VAF1"/>
      <c r="VAG1"/>
      <c r="VAH1"/>
      <c r="VAI1"/>
      <c r="VAJ1"/>
      <c r="VAK1"/>
      <c r="VAL1"/>
      <c r="VAM1"/>
      <c r="VAN1"/>
      <c r="VAO1"/>
      <c r="VAP1"/>
      <c r="VAQ1"/>
      <c r="VAR1"/>
      <c r="VAS1"/>
      <c r="VAT1"/>
      <c r="VAU1"/>
      <c r="VAV1"/>
      <c r="VAW1"/>
      <c r="VAX1"/>
      <c r="VAY1"/>
      <c r="VAZ1"/>
      <c r="VBA1"/>
      <c r="VBB1"/>
      <c r="VBC1"/>
      <c r="VBD1"/>
      <c r="VBE1"/>
      <c r="VBF1"/>
      <c r="VBG1"/>
      <c r="VBH1"/>
      <c r="VBI1"/>
      <c r="VBJ1"/>
      <c r="VBK1"/>
      <c r="VBL1"/>
      <c r="VBM1"/>
      <c r="VBN1"/>
      <c r="VBO1"/>
      <c r="VBP1"/>
      <c r="VBQ1"/>
      <c r="VBR1"/>
      <c r="VBS1"/>
      <c r="VBT1"/>
      <c r="VBU1"/>
      <c r="VBV1"/>
      <c r="VBW1"/>
      <c r="VBX1"/>
      <c r="VBY1"/>
      <c r="VBZ1"/>
      <c r="VCA1"/>
      <c r="VCB1"/>
      <c r="VCC1"/>
      <c r="VCD1"/>
      <c r="VCE1"/>
      <c r="VCF1"/>
      <c r="VCG1"/>
      <c r="VCH1"/>
      <c r="VCI1"/>
      <c r="VCJ1"/>
      <c r="VCK1"/>
      <c r="VCL1"/>
      <c r="VCM1"/>
      <c r="VCN1"/>
      <c r="VCO1"/>
      <c r="VCP1"/>
      <c r="VCQ1"/>
      <c r="VCR1"/>
      <c r="VCS1"/>
      <c r="VCT1"/>
      <c r="VCU1"/>
      <c r="VCV1"/>
      <c r="VCW1"/>
      <c r="VCX1"/>
      <c r="VCY1"/>
      <c r="VCZ1"/>
      <c r="VDA1"/>
      <c r="VDB1"/>
      <c r="VDC1"/>
      <c r="VDD1"/>
      <c r="VDE1"/>
      <c r="VDF1"/>
      <c r="VDG1"/>
      <c r="VDH1"/>
      <c r="VDI1"/>
      <c r="VDJ1"/>
      <c r="VDK1"/>
      <c r="VDL1"/>
      <c r="VDM1"/>
      <c r="VDN1"/>
      <c r="VDO1"/>
      <c r="VDP1"/>
      <c r="VDQ1"/>
      <c r="VDR1"/>
      <c r="VDS1"/>
      <c r="VDT1"/>
      <c r="VDU1"/>
      <c r="VDV1"/>
      <c r="VDW1"/>
      <c r="VDX1"/>
      <c r="VDY1"/>
      <c r="VDZ1"/>
      <c r="VEA1"/>
      <c r="VEB1"/>
      <c r="VEC1"/>
      <c r="VED1"/>
      <c r="VEE1"/>
      <c r="VEF1"/>
      <c r="VEG1"/>
      <c r="VEH1"/>
      <c r="VEI1"/>
      <c r="VEJ1"/>
      <c r="VEK1"/>
      <c r="VEL1"/>
      <c r="VEM1"/>
      <c r="VEN1"/>
      <c r="VEO1"/>
      <c r="VEP1"/>
      <c r="VEQ1"/>
      <c r="VER1"/>
      <c r="VES1"/>
      <c r="VET1"/>
      <c r="VEU1"/>
      <c r="VEV1"/>
      <c r="VEW1"/>
      <c r="VEX1"/>
      <c r="VEY1"/>
      <c r="VEZ1"/>
      <c r="VFA1"/>
      <c r="VFB1"/>
      <c r="VFC1"/>
      <c r="VFD1"/>
      <c r="VFE1"/>
      <c r="VFF1"/>
      <c r="VFG1"/>
      <c r="VFH1"/>
      <c r="VFI1"/>
      <c r="VFJ1"/>
      <c r="VFK1"/>
      <c r="VFL1"/>
      <c r="VFM1"/>
      <c r="VFN1"/>
      <c r="VFO1"/>
      <c r="VFP1"/>
      <c r="VFQ1"/>
      <c r="VFR1"/>
      <c r="VFS1"/>
      <c r="VFT1"/>
      <c r="VFU1"/>
      <c r="VFV1"/>
      <c r="VFW1"/>
      <c r="VFX1"/>
      <c r="VFY1"/>
      <c r="VFZ1"/>
      <c r="VGA1"/>
      <c r="VGB1"/>
      <c r="VGC1"/>
      <c r="VGD1"/>
      <c r="VGE1"/>
      <c r="VGF1"/>
      <c r="VGG1"/>
      <c r="VGH1"/>
      <c r="VGI1"/>
      <c r="VGJ1"/>
      <c r="VGK1"/>
      <c r="VGL1"/>
      <c r="VGM1"/>
      <c r="VGN1"/>
      <c r="VGO1"/>
      <c r="VGP1"/>
      <c r="VGQ1"/>
      <c r="VGR1"/>
      <c r="VGS1"/>
      <c r="VGT1"/>
      <c r="VGU1"/>
      <c r="VGV1"/>
      <c r="VGW1"/>
      <c r="VGX1"/>
      <c r="VGY1"/>
      <c r="VGZ1"/>
      <c r="VHA1"/>
      <c r="VHB1"/>
      <c r="VHC1"/>
      <c r="VHD1"/>
      <c r="VHE1"/>
      <c r="VHF1"/>
      <c r="VHG1"/>
      <c r="VHH1"/>
      <c r="VHI1"/>
      <c r="VHJ1"/>
      <c r="VHK1"/>
      <c r="VHL1"/>
      <c r="VHM1"/>
      <c r="VHN1"/>
      <c r="VHO1"/>
      <c r="VHP1"/>
      <c r="VHQ1"/>
      <c r="VHR1"/>
      <c r="VHS1"/>
      <c r="VHT1"/>
      <c r="VHU1"/>
      <c r="VHV1"/>
      <c r="VHW1"/>
      <c r="VHX1"/>
      <c r="VHY1"/>
      <c r="VHZ1"/>
      <c r="VIA1"/>
      <c r="VIB1"/>
      <c r="VIC1"/>
      <c r="VID1"/>
      <c r="VIE1"/>
      <c r="VIF1"/>
      <c r="VIG1"/>
      <c r="VIH1"/>
      <c r="VII1"/>
      <c r="VIJ1"/>
      <c r="VIK1"/>
      <c r="VIL1"/>
      <c r="VIM1"/>
      <c r="VIN1"/>
      <c r="VIO1"/>
      <c r="VIP1"/>
      <c r="VIQ1"/>
      <c r="VIR1"/>
      <c r="VIS1"/>
      <c r="VIT1"/>
      <c r="VIU1"/>
      <c r="VIV1"/>
      <c r="VIW1"/>
      <c r="VIX1"/>
      <c r="VIY1"/>
      <c r="VIZ1"/>
      <c r="VJA1"/>
      <c r="VJB1"/>
      <c r="VJC1"/>
      <c r="VJD1"/>
      <c r="VJE1"/>
      <c r="VJF1"/>
      <c r="VJG1"/>
      <c r="VJH1"/>
      <c r="VJI1"/>
      <c r="VJJ1"/>
      <c r="VJK1"/>
      <c r="VJL1"/>
      <c r="VJM1"/>
      <c r="VJN1"/>
      <c r="VJO1"/>
      <c r="VJP1"/>
      <c r="VJQ1"/>
      <c r="VJR1"/>
      <c r="VJS1"/>
      <c r="VJT1"/>
      <c r="VJU1"/>
      <c r="VJV1"/>
      <c r="VJW1"/>
      <c r="VJX1"/>
      <c r="VJY1"/>
      <c r="VJZ1"/>
      <c r="VKA1"/>
      <c r="VKB1"/>
      <c r="VKC1"/>
      <c r="VKD1"/>
      <c r="VKE1"/>
      <c r="VKF1"/>
      <c r="VKG1"/>
      <c r="VKH1"/>
      <c r="VKI1"/>
      <c r="VKJ1"/>
      <c r="VKK1"/>
      <c r="VKL1"/>
      <c r="VKM1"/>
      <c r="VKN1"/>
      <c r="VKO1"/>
      <c r="VKP1"/>
      <c r="VKQ1"/>
      <c r="VKR1"/>
      <c r="VKS1"/>
      <c r="VKT1"/>
      <c r="VKU1"/>
      <c r="VKV1"/>
      <c r="VKW1"/>
      <c r="VKX1"/>
      <c r="VKY1"/>
      <c r="VKZ1"/>
      <c r="VLA1"/>
      <c r="VLB1"/>
      <c r="VLC1"/>
      <c r="VLD1"/>
      <c r="VLE1"/>
      <c r="VLF1"/>
      <c r="VLG1"/>
      <c r="VLH1"/>
      <c r="VLI1"/>
      <c r="VLJ1"/>
      <c r="VLK1"/>
      <c r="VLL1"/>
      <c r="VLM1"/>
      <c r="VLN1"/>
      <c r="VLO1"/>
      <c r="VLP1"/>
      <c r="VLQ1"/>
      <c r="VLR1"/>
      <c r="VLS1"/>
      <c r="VLT1"/>
      <c r="VLU1"/>
      <c r="VLV1"/>
      <c r="VLW1"/>
      <c r="VLX1"/>
      <c r="VLY1"/>
      <c r="VLZ1"/>
      <c r="VMA1"/>
      <c r="VMB1"/>
      <c r="VMC1"/>
      <c r="VMD1"/>
      <c r="VME1"/>
      <c r="VMF1"/>
      <c r="VMG1"/>
      <c r="VMH1"/>
      <c r="VMI1"/>
      <c r="VMJ1"/>
      <c r="VMK1"/>
      <c r="VML1"/>
      <c r="VMM1"/>
      <c r="VMN1"/>
      <c r="VMO1"/>
      <c r="VMP1"/>
      <c r="VMQ1"/>
      <c r="VMR1"/>
      <c r="VMS1"/>
      <c r="VMT1"/>
      <c r="VMU1"/>
      <c r="VMV1"/>
      <c r="VMW1"/>
      <c r="VMX1"/>
      <c r="VMY1"/>
      <c r="VMZ1"/>
      <c r="VNA1"/>
      <c r="VNB1"/>
      <c r="VNC1"/>
      <c r="VND1"/>
      <c r="VNE1"/>
      <c r="VNF1"/>
      <c r="VNG1"/>
      <c r="VNH1"/>
      <c r="VNI1"/>
      <c r="VNJ1"/>
      <c r="VNK1"/>
      <c r="VNL1"/>
      <c r="VNM1"/>
      <c r="VNN1"/>
      <c r="VNO1"/>
      <c r="VNP1"/>
      <c r="VNQ1"/>
      <c r="VNR1"/>
      <c r="VNS1"/>
      <c r="VNT1"/>
      <c r="VNU1"/>
      <c r="VNV1"/>
      <c r="VNW1"/>
      <c r="VNX1"/>
      <c r="VNY1"/>
      <c r="VNZ1"/>
      <c r="VOA1"/>
      <c r="VOB1"/>
      <c r="VOC1"/>
      <c r="VOD1"/>
      <c r="VOE1"/>
      <c r="VOF1"/>
      <c r="VOG1"/>
      <c r="VOH1"/>
      <c r="VOI1"/>
      <c r="VOJ1"/>
      <c r="VOK1"/>
      <c r="VOL1"/>
      <c r="VOM1"/>
      <c r="VON1"/>
      <c r="VOO1"/>
      <c r="VOP1"/>
      <c r="VOQ1"/>
      <c r="VOR1"/>
      <c r="VOS1"/>
      <c r="VOT1"/>
      <c r="VOU1"/>
      <c r="VOV1"/>
      <c r="VOW1"/>
      <c r="VOX1"/>
      <c r="VOY1"/>
      <c r="VOZ1"/>
      <c r="VPA1"/>
      <c r="VPB1"/>
      <c r="VPC1"/>
      <c r="VPD1"/>
      <c r="VPE1"/>
      <c r="VPF1"/>
      <c r="VPG1"/>
      <c r="VPH1"/>
      <c r="VPI1"/>
      <c r="VPJ1"/>
      <c r="VPK1"/>
      <c r="VPL1"/>
      <c r="VPM1"/>
      <c r="VPN1"/>
      <c r="VPO1"/>
      <c r="VPP1"/>
      <c r="VPQ1"/>
      <c r="VPR1"/>
      <c r="VPS1"/>
      <c r="VPT1"/>
      <c r="VPU1"/>
      <c r="VPV1"/>
      <c r="VPW1"/>
      <c r="VPX1"/>
      <c r="VPY1"/>
      <c r="VPZ1"/>
      <c r="VQA1"/>
      <c r="VQB1"/>
      <c r="VQC1"/>
      <c r="VQD1"/>
      <c r="VQE1"/>
      <c r="VQF1"/>
      <c r="VQG1"/>
      <c r="VQH1"/>
      <c r="VQI1"/>
      <c r="VQJ1"/>
      <c r="VQK1"/>
      <c r="VQL1"/>
      <c r="VQM1"/>
      <c r="VQN1"/>
      <c r="VQO1"/>
      <c r="VQP1"/>
      <c r="VQQ1"/>
      <c r="VQR1"/>
      <c r="VQS1"/>
      <c r="VQT1"/>
      <c r="VQU1"/>
      <c r="VQV1"/>
      <c r="VQW1"/>
      <c r="VQX1"/>
      <c r="VQY1"/>
      <c r="VQZ1"/>
      <c r="VRA1"/>
      <c r="VRB1"/>
      <c r="VRC1"/>
      <c r="VRD1"/>
      <c r="VRE1"/>
      <c r="VRF1"/>
      <c r="VRG1"/>
      <c r="VRH1"/>
      <c r="VRI1"/>
      <c r="VRJ1"/>
      <c r="VRK1"/>
      <c r="VRL1"/>
      <c r="VRM1"/>
      <c r="VRN1"/>
      <c r="VRO1"/>
      <c r="VRP1"/>
      <c r="VRQ1"/>
      <c r="VRR1"/>
      <c r="VRS1"/>
      <c r="VRT1"/>
      <c r="VRU1"/>
      <c r="VRV1"/>
      <c r="VRW1"/>
      <c r="VRX1"/>
      <c r="VRY1"/>
      <c r="VRZ1"/>
      <c r="VSA1"/>
      <c r="VSB1"/>
      <c r="VSC1"/>
      <c r="VSD1"/>
      <c r="VSE1"/>
      <c r="VSF1"/>
      <c r="VSG1"/>
      <c r="VSH1"/>
      <c r="VSI1"/>
      <c r="VSJ1"/>
      <c r="VSK1"/>
      <c r="VSL1"/>
      <c r="VSM1"/>
      <c r="VSN1"/>
      <c r="VSO1"/>
      <c r="VSP1"/>
      <c r="VSQ1"/>
      <c r="VSR1"/>
      <c r="VSS1"/>
      <c r="VST1"/>
      <c r="VSU1"/>
      <c r="VSV1"/>
      <c r="VSW1"/>
      <c r="VSX1"/>
      <c r="VSY1"/>
      <c r="VSZ1"/>
      <c r="VTA1"/>
      <c r="VTB1"/>
      <c r="VTC1"/>
      <c r="VTD1"/>
      <c r="VTE1"/>
      <c r="VTF1"/>
      <c r="VTG1"/>
      <c r="VTH1"/>
      <c r="VTI1"/>
      <c r="VTJ1"/>
      <c r="VTK1"/>
      <c r="VTL1"/>
      <c r="VTM1"/>
      <c r="VTN1"/>
      <c r="VTO1"/>
      <c r="VTP1"/>
      <c r="VTQ1"/>
      <c r="VTR1"/>
      <c r="VTS1"/>
      <c r="VTT1"/>
      <c r="VTU1"/>
      <c r="VTV1"/>
      <c r="VTW1"/>
      <c r="VTX1"/>
      <c r="VTY1"/>
      <c r="VTZ1"/>
      <c r="VUA1"/>
      <c r="VUB1"/>
      <c r="VUC1"/>
      <c r="VUD1"/>
      <c r="VUE1"/>
      <c r="VUF1"/>
      <c r="VUG1"/>
      <c r="VUH1"/>
      <c r="VUI1"/>
      <c r="VUJ1"/>
      <c r="VUK1"/>
      <c r="VUL1"/>
      <c r="VUM1"/>
      <c r="VUN1"/>
      <c r="VUO1"/>
      <c r="VUP1"/>
      <c r="VUQ1"/>
      <c r="VUR1"/>
      <c r="VUS1"/>
      <c r="VUT1"/>
      <c r="VUU1"/>
      <c r="VUV1"/>
      <c r="VUW1"/>
      <c r="VUX1"/>
      <c r="VUY1"/>
      <c r="VUZ1"/>
      <c r="VVA1"/>
      <c r="VVB1"/>
      <c r="VVC1"/>
      <c r="VVD1"/>
      <c r="VVE1"/>
      <c r="VVF1"/>
      <c r="VVG1"/>
      <c r="VVH1"/>
      <c r="VVI1"/>
      <c r="VVJ1"/>
      <c r="VVK1"/>
      <c r="VVL1"/>
      <c r="VVM1"/>
      <c r="VVN1"/>
      <c r="VVO1"/>
      <c r="VVP1"/>
      <c r="VVQ1"/>
      <c r="VVR1"/>
      <c r="VVS1"/>
      <c r="VVT1"/>
      <c r="VVU1"/>
      <c r="VVV1"/>
      <c r="VVW1"/>
      <c r="VVX1"/>
      <c r="VVY1"/>
      <c r="VVZ1"/>
      <c r="VWA1"/>
      <c r="VWB1"/>
      <c r="VWC1"/>
      <c r="VWD1"/>
      <c r="VWE1"/>
      <c r="VWF1"/>
      <c r="VWG1"/>
      <c r="VWH1"/>
      <c r="VWI1"/>
      <c r="VWJ1"/>
      <c r="VWK1"/>
      <c r="VWL1"/>
      <c r="VWM1"/>
      <c r="VWN1"/>
      <c r="VWO1"/>
      <c r="VWP1"/>
      <c r="VWQ1"/>
      <c r="VWR1"/>
      <c r="VWS1"/>
      <c r="VWT1"/>
      <c r="VWU1"/>
      <c r="VWV1"/>
      <c r="VWW1"/>
      <c r="VWX1"/>
      <c r="VWY1"/>
      <c r="VWZ1"/>
      <c r="VXA1"/>
      <c r="VXB1"/>
      <c r="VXC1"/>
      <c r="VXD1"/>
      <c r="VXE1"/>
      <c r="VXF1"/>
      <c r="VXG1"/>
      <c r="VXH1"/>
      <c r="VXI1"/>
      <c r="VXJ1"/>
      <c r="VXK1"/>
      <c r="VXL1"/>
      <c r="VXM1"/>
      <c r="VXN1"/>
      <c r="VXO1"/>
      <c r="VXP1"/>
      <c r="VXQ1"/>
      <c r="VXR1"/>
      <c r="VXS1"/>
      <c r="VXT1"/>
      <c r="VXU1"/>
      <c r="VXV1"/>
      <c r="VXW1"/>
      <c r="VXX1"/>
      <c r="VXY1"/>
      <c r="VXZ1"/>
      <c r="VYA1"/>
      <c r="VYB1"/>
      <c r="VYC1"/>
      <c r="VYD1"/>
      <c r="VYE1"/>
      <c r="VYF1"/>
      <c r="VYG1"/>
      <c r="VYH1"/>
      <c r="VYI1"/>
      <c r="VYJ1"/>
      <c r="VYK1"/>
      <c r="VYL1"/>
      <c r="VYM1"/>
      <c r="VYN1"/>
      <c r="VYO1"/>
      <c r="VYP1"/>
      <c r="VYQ1"/>
      <c r="VYR1"/>
      <c r="VYS1"/>
      <c r="VYT1"/>
      <c r="VYU1"/>
      <c r="VYV1"/>
      <c r="VYW1"/>
      <c r="VYX1"/>
      <c r="VYY1"/>
      <c r="VYZ1"/>
      <c r="VZA1"/>
      <c r="VZB1"/>
      <c r="VZC1"/>
      <c r="VZD1"/>
      <c r="VZE1"/>
      <c r="VZF1"/>
      <c r="VZG1"/>
      <c r="VZH1"/>
      <c r="VZI1"/>
      <c r="VZJ1"/>
      <c r="VZK1"/>
      <c r="VZL1"/>
      <c r="VZM1"/>
      <c r="VZN1"/>
      <c r="VZO1"/>
      <c r="VZP1"/>
      <c r="VZQ1"/>
      <c r="VZR1"/>
      <c r="VZS1"/>
      <c r="VZT1"/>
      <c r="VZU1"/>
      <c r="VZV1"/>
      <c r="VZW1"/>
      <c r="VZX1"/>
      <c r="VZY1"/>
      <c r="VZZ1"/>
      <c r="WAA1"/>
      <c r="WAB1"/>
      <c r="WAC1"/>
      <c r="WAD1"/>
      <c r="WAE1"/>
      <c r="WAF1"/>
      <c r="WAG1"/>
      <c r="WAH1"/>
      <c r="WAI1"/>
      <c r="WAJ1"/>
      <c r="WAK1"/>
      <c r="WAL1"/>
      <c r="WAM1"/>
      <c r="WAN1"/>
      <c r="WAO1"/>
      <c r="WAP1"/>
      <c r="WAQ1"/>
      <c r="WAR1"/>
      <c r="WAS1"/>
      <c r="WAT1"/>
      <c r="WAU1"/>
      <c r="WAV1"/>
      <c r="WAW1"/>
      <c r="WAX1"/>
      <c r="WAY1"/>
      <c r="WAZ1"/>
      <c r="WBA1"/>
      <c r="WBB1"/>
      <c r="WBC1"/>
      <c r="WBD1"/>
      <c r="WBE1"/>
      <c r="WBF1"/>
      <c r="WBG1"/>
      <c r="WBH1"/>
      <c r="WBI1"/>
      <c r="WBJ1"/>
      <c r="WBK1"/>
      <c r="WBL1"/>
      <c r="WBM1"/>
      <c r="WBN1"/>
      <c r="WBO1"/>
      <c r="WBP1"/>
      <c r="WBQ1"/>
      <c r="WBR1"/>
      <c r="WBS1"/>
      <c r="WBT1"/>
      <c r="WBU1"/>
      <c r="WBV1"/>
      <c r="WBW1"/>
      <c r="WBX1"/>
      <c r="WBY1"/>
      <c r="WBZ1"/>
      <c r="WCA1"/>
      <c r="WCB1"/>
      <c r="WCC1"/>
      <c r="WCD1"/>
      <c r="WCE1"/>
      <c r="WCF1"/>
      <c r="WCG1"/>
      <c r="WCH1"/>
      <c r="WCI1"/>
      <c r="WCJ1"/>
      <c r="WCK1"/>
      <c r="WCL1"/>
      <c r="WCM1"/>
      <c r="WCN1"/>
      <c r="WCO1"/>
      <c r="WCP1"/>
      <c r="WCQ1"/>
      <c r="WCR1"/>
      <c r="WCS1"/>
      <c r="WCT1"/>
      <c r="WCU1"/>
      <c r="WCV1"/>
      <c r="WCW1"/>
      <c r="WCX1"/>
      <c r="WCY1"/>
      <c r="WCZ1"/>
      <c r="WDA1"/>
      <c r="WDB1"/>
      <c r="WDC1"/>
      <c r="WDD1"/>
      <c r="WDE1"/>
      <c r="WDF1"/>
      <c r="WDG1"/>
      <c r="WDH1"/>
      <c r="WDI1"/>
      <c r="WDJ1"/>
      <c r="WDK1"/>
      <c r="WDL1"/>
      <c r="WDM1"/>
      <c r="WDN1"/>
      <c r="WDO1"/>
      <c r="WDP1"/>
      <c r="WDQ1"/>
      <c r="WDR1"/>
      <c r="WDS1"/>
      <c r="WDT1"/>
      <c r="WDU1"/>
      <c r="WDV1"/>
      <c r="WDW1"/>
      <c r="WDX1"/>
      <c r="WDY1"/>
      <c r="WDZ1"/>
      <c r="WEA1"/>
      <c r="WEB1"/>
      <c r="WEC1"/>
      <c r="WED1"/>
      <c r="WEE1"/>
      <c r="WEF1"/>
      <c r="WEG1"/>
      <c r="WEH1"/>
      <c r="WEI1"/>
      <c r="WEJ1"/>
      <c r="WEK1"/>
      <c r="WEL1"/>
      <c r="WEM1"/>
      <c r="WEN1"/>
      <c r="WEO1"/>
      <c r="WEP1"/>
      <c r="WEQ1"/>
      <c r="WER1"/>
      <c r="WES1"/>
      <c r="WET1"/>
      <c r="WEU1"/>
      <c r="WEV1"/>
      <c r="WEW1"/>
      <c r="WEX1"/>
      <c r="WEY1"/>
      <c r="WEZ1"/>
      <c r="WFA1"/>
      <c r="WFB1"/>
      <c r="WFC1"/>
      <c r="WFD1"/>
      <c r="WFE1"/>
      <c r="WFF1"/>
      <c r="WFG1"/>
      <c r="WFH1"/>
      <c r="WFI1"/>
      <c r="WFJ1"/>
      <c r="WFK1"/>
      <c r="WFL1"/>
      <c r="WFM1"/>
      <c r="WFN1"/>
      <c r="WFO1"/>
      <c r="WFP1"/>
      <c r="WFQ1"/>
      <c r="WFR1"/>
      <c r="WFS1"/>
      <c r="WFT1"/>
      <c r="WFU1"/>
      <c r="WFV1"/>
      <c r="WFW1"/>
      <c r="WFX1"/>
      <c r="WFY1"/>
      <c r="WFZ1"/>
      <c r="WGA1"/>
      <c r="WGB1"/>
      <c r="WGC1"/>
      <c r="WGD1"/>
      <c r="WGE1"/>
      <c r="WGF1"/>
      <c r="WGG1"/>
      <c r="WGH1"/>
      <c r="WGI1"/>
      <c r="WGJ1"/>
      <c r="WGK1"/>
      <c r="WGL1"/>
      <c r="WGM1"/>
      <c r="WGN1"/>
      <c r="WGO1"/>
      <c r="WGP1"/>
      <c r="WGQ1"/>
      <c r="WGR1"/>
      <c r="WGS1"/>
      <c r="WGT1"/>
      <c r="WGU1"/>
      <c r="WGV1"/>
      <c r="WGW1"/>
      <c r="WGX1"/>
      <c r="WGY1"/>
      <c r="WGZ1"/>
      <c r="WHA1"/>
      <c r="WHB1"/>
      <c r="WHC1"/>
      <c r="WHD1"/>
      <c r="WHE1"/>
      <c r="WHF1"/>
      <c r="WHG1"/>
      <c r="WHH1"/>
      <c r="WHI1"/>
      <c r="WHJ1"/>
      <c r="WHK1"/>
      <c r="WHL1"/>
      <c r="WHM1"/>
      <c r="WHN1"/>
      <c r="WHO1"/>
      <c r="WHP1"/>
      <c r="WHQ1"/>
      <c r="WHR1"/>
      <c r="WHS1"/>
      <c r="WHT1"/>
      <c r="WHU1"/>
      <c r="WHV1"/>
      <c r="WHW1"/>
      <c r="WHX1"/>
      <c r="WHY1"/>
      <c r="WHZ1"/>
      <c r="WIA1"/>
      <c r="WIB1"/>
      <c r="WIC1"/>
      <c r="WID1"/>
      <c r="WIE1"/>
      <c r="WIF1"/>
      <c r="WIG1"/>
      <c r="WIH1"/>
      <c r="WII1"/>
      <c r="WIJ1"/>
      <c r="WIK1"/>
      <c r="WIL1"/>
      <c r="WIM1"/>
      <c r="WIN1"/>
      <c r="WIO1"/>
      <c r="WIP1"/>
      <c r="WIQ1"/>
      <c r="WIR1"/>
      <c r="WIS1"/>
      <c r="WIT1"/>
      <c r="WIU1"/>
      <c r="WIV1"/>
      <c r="WIW1"/>
      <c r="WIX1"/>
      <c r="WIY1"/>
      <c r="WIZ1"/>
      <c r="WJA1"/>
      <c r="WJB1"/>
      <c r="WJC1"/>
      <c r="WJD1"/>
      <c r="WJE1"/>
      <c r="WJF1"/>
      <c r="WJG1"/>
      <c r="WJH1"/>
      <c r="WJI1"/>
      <c r="WJJ1"/>
      <c r="WJK1"/>
      <c r="WJL1"/>
      <c r="WJM1"/>
      <c r="WJN1"/>
      <c r="WJO1"/>
      <c r="WJP1"/>
      <c r="WJQ1"/>
      <c r="WJR1"/>
      <c r="WJS1"/>
      <c r="WJT1"/>
      <c r="WJU1"/>
      <c r="WJV1"/>
      <c r="WJW1"/>
      <c r="WJX1"/>
      <c r="WJY1"/>
      <c r="WJZ1"/>
      <c r="WKA1"/>
      <c r="WKB1"/>
      <c r="WKC1"/>
      <c r="WKD1"/>
      <c r="WKE1"/>
      <c r="WKF1"/>
      <c r="WKG1"/>
      <c r="WKH1"/>
      <c r="WKI1"/>
      <c r="WKJ1"/>
      <c r="WKK1"/>
      <c r="WKL1"/>
      <c r="WKM1"/>
      <c r="WKN1"/>
      <c r="WKO1"/>
      <c r="WKP1"/>
      <c r="WKQ1"/>
      <c r="WKR1"/>
      <c r="WKS1"/>
      <c r="WKT1"/>
      <c r="WKU1"/>
      <c r="WKV1"/>
      <c r="WKW1"/>
      <c r="WKX1"/>
      <c r="WKY1"/>
      <c r="WKZ1"/>
      <c r="WLA1"/>
      <c r="WLB1"/>
      <c r="WLC1"/>
      <c r="WLD1"/>
      <c r="WLE1"/>
      <c r="WLF1"/>
      <c r="WLG1"/>
      <c r="WLH1"/>
      <c r="WLI1"/>
      <c r="WLJ1"/>
      <c r="WLK1"/>
      <c r="WLL1"/>
      <c r="WLM1"/>
      <c r="WLN1"/>
      <c r="WLO1"/>
      <c r="WLP1"/>
      <c r="WLQ1"/>
      <c r="WLR1"/>
      <c r="WLS1"/>
      <c r="WLT1"/>
      <c r="WLU1"/>
      <c r="WLV1"/>
      <c r="WLW1"/>
      <c r="WLX1"/>
      <c r="WLY1"/>
      <c r="WLZ1"/>
      <c r="WMA1"/>
      <c r="WMB1"/>
      <c r="WMC1"/>
      <c r="WMD1"/>
      <c r="WME1"/>
      <c r="WMF1"/>
      <c r="WMG1"/>
      <c r="WMH1"/>
      <c r="WMI1"/>
      <c r="WMJ1"/>
      <c r="WMK1"/>
      <c r="WML1"/>
      <c r="WMM1"/>
      <c r="WMN1"/>
      <c r="WMO1"/>
      <c r="WMP1"/>
      <c r="WMQ1"/>
      <c r="WMR1"/>
      <c r="WMS1"/>
      <c r="WMT1"/>
      <c r="WMU1"/>
      <c r="WMV1"/>
      <c r="WMW1"/>
      <c r="WMX1"/>
      <c r="WMY1"/>
      <c r="WMZ1"/>
      <c r="WNA1"/>
      <c r="WNB1"/>
      <c r="WNC1"/>
      <c r="WND1"/>
      <c r="WNE1"/>
      <c r="WNF1"/>
      <c r="WNG1"/>
      <c r="WNH1"/>
      <c r="WNI1"/>
      <c r="WNJ1"/>
      <c r="WNK1"/>
      <c r="WNL1"/>
      <c r="WNM1"/>
      <c r="WNN1"/>
      <c r="WNO1"/>
      <c r="WNP1"/>
      <c r="WNQ1"/>
      <c r="WNR1"/>
      <c r="WNS1"/>
      <c r="WNT1"/>
      <c r="WNU1"/>
      <c r="WNV1"/>
      <c r="WNW1"/>
      <c r="WNX1"/>
      <c r="WNY1"/>
      <c r="WNZ1"/>
      <c r="WOA1"/>
      <c r="WOB1"/>
      <c r="WOC1"/>
      <c r="WOD1"/>
      <c r="WOE1"/>
      <c r="WOF1"/>
      <c r="WOG1"/>
      <c r="WOH1"/>
      <c r="WOI1"/>
      <c r="WOJ1"/>
      <c r="WOK1"/>
      <c r="WOL1"/>
      <c r="WOM1"/>
      <c r="WON1"/>
      <c r="WOO1"/>
      <c r="WOP1"/>
      <c r="WOQ1"/>
      <c r="WOR1"/>
      <c r="WOS1"/>
      <c r="WOT1"/>
      <c r="WOU1"/>
      <c r="WOV1"/>
      <c r="WOW1"/>
      <c r="WOX1"/>
      <c r="WOY1"/>
      <c r="WOZ1"/>
      <c r="WPA1"/>
      <c r="WPB1"/>
      <c r="WPC1"/>
      <c r="WPD1"/>
      <c r="WPE1"/>
      <c r="WPF1"/>
      <c r="WPG1"/>
      <c r="WPH1"/>
      <c r="WPI1"/>
      <c r="WPJ1"/>
      <c r="WPK1"/>
      <c r="WPL1"/>
      <c r="WPM1"/>
      <c r="WPN1"/>
      <c r="WPO1"/>
      <c r="WPP1"/>
      <c r="WPQ1"/>
      <c r="WPR1"/>
      <c r="WPS1"/>
      <c r="WPT1"/>
      <c r="WPU1"/>
      <c r="WPV1"/>
      <c r="WPW1"/>
      <c r="WPX1"/>
      <c r="WPY1"/>
      <c r="WPZ1"/>
      <c r="WQA1"/>
      <c r="WQB1"/>
      <c r="WQC1"/>
      <c r="WQD1"/>
      <c r="WQE1"/>
      <c r="WQF1"/>
      <c r="WQG1"/>
      <c r="WQH1"/>
      <c r="WQI1"/>
      <c r="WQJ1"/>
      <c r="WQK1"/>
      <c r="WQL1"/>
      <c r="WQM1"/>
      <c r="WQN1"/>
      <c r="WQO1"/>
      <c r="WQP1"/>
      <c r="WQQ1"/>
      <c r="WQR1"/>
      <c r="WQS1"/>
      <c r="WQT1"/>
      <c r="WQU1"/>
      <c r="WQV1"/>
      <c r="WQW1"/>
      <c r="WQX1"/>
      <c r="WQY1"/>
      <c r="WQZ1"/>
      <c r="WRA1"/>
      <c r="WRB1"/>
      <c r="WRC1"/>
      <c r="WRD1"/>
      <c r="WRE1"/>
      <c r="WRF1"/>
      <c r="WRG1"/>
      <c r="WRH1"/>
      <c r="WRI1"/>
      <c r="WRJ1"/>
      <c r="WRK1"/>
      <c r="WRL1"/>
      <c r="WRM1"/>
      <c r="WRN1"/>
      <c r="WRO1"/>
      <c r="WRP1"/>
      <c r="WRQ1"/>
      <c r="WRR1"/>
      <c r="WRS1"/>
      <c r="WRT1"/>
      <c r="WRU1"/>
      <c r="WRV1"/>
      <c r="WRW1"/>
      <c r="WRX1"/>
      <c r="WRY1"/>
      <c r="WRZ1"/>
      <c r="WSA1"/>
      <c r="WSB1"/>
      <c r="WSC1"/>
      <c r="WSD1"/>
      <c r="WSE1"/>
      <c r="WSF1"/>
      <c r="WSG1"/>
      <c r="WSH1"/>
      <c r="WSI1"/>
      <c r="WSJ1"/>
      <c r="WSK1"/>
      <c r="WSL1"/>
      <c r="WSM1"/>
      <c r="WSN1"/>
      <c r="WSO1"/>
      <c r="WSP1"/>
      <c r="WSQ1"/>
      <c r="WSR1"/>
      <c r="WSS1"/>
      <c r="WST1"/>
      <c r="WSU1"/>
      <c r="WSV1"/>
      <c r="WSW1"/>
      <c r="WSX1"/>
      <c r="WSY1"/>
      <c r="WSZ1"/>
      <c r="WTA1"/>
      <c r="WTB1"/>
      <c r="WTC1"/>
      <c r="WTD1"/>
      <c r="WTE1"/>
      <c r="WTF1"/>
      <c r="WTG1"/>
      <c r="WTH1"/>
      <c r="WTI1"/>
      <c r="WTJ1"/>
      <c r="WTK1"/>
      <c r="WTL1"/>
      <c r="WTM1"/>
      <c r="WTN1"/>
      <c r="WTO1"/>
      <c r="WTP1"/>
      <c r="WTQ1"/>
      <c r="WTR1"/>
      <c r="WTS1"/>
      <c r="WTT1"/>
      <c r="WTU1"/>
      <c r="WTV1"/>
      <c r="WTW1"/>
      <c r="WTX1"/>
      <c r="WTY1"/>
      <c r="WTZ1"/>
      <c r="WUA1"/>
      <c r="WUB1"/>
      <c r="WUC1"/>
      <c r="WUD1"/>
      <c r="WUE1"/>
      <c r="WUF1"/>
      <c r="WUG1"/>
      <c r="WUH1"/>
      <c r="WUI1"/>
      <c r="WUJ1"/>
      <c r="WUK1"/>
      <c r="WUL1"/>
      <c r="WUM1"/>
      <c r="WUN1"/>
      <c r="WUO1"/>
      <c r="WUP1"/>
      <c r="WUQ1"/>
      <c r="WUR1"/>
      <c r="WUS1"/>
      <c r="WUT1"/>
      <c r="WUU1"/>
      <c r="WUV1"/>
      <c r="WUW1"/>
      <c r="WUX1"/>
      <c r="WUY1"/>
      <c r="WUZ1"/>
      <c r="WVA1"/>
      <c r="WVB1"/>
      <c r="WVC1"/>
      <c r="WVD1"/>
      <c r="WVE1"/>
      <c r="WVF1"/>
      <c r="WVG1"/>
      <c r="WVH1"/>
      <c r="WVI1"/>
      <c r="WVJ1"/>
      <c r="WVK1"/>
      <c r="WVL1"/>
      <c r="WVM1"/>
      <c r="WVN1"/>
      <c r="WVO1"/>
      <c r="WVP1"/>
      <c r="WVQ1"/>
      <c r="WVR1"/>
      <c r="WVS1"/>
      <c r="WVT1"/>
      <c r="WVU1"/>
      <c r="WVV1"/>
      <c r="WVW1"/>
      <c r="WVX1"/>
      <c r="WVY1"/>
      <c r="WVZ1"/>
      <c r="WWA1"/>
      <c r="WWB1"/>
      <c r="WWC1"/>
      <c r="WWD1"/>
      <c r="WWE1"/>
      <c r="WWF1"/>
      <c r="WWG1"/>
      <c r="WWH1"/>
      <c r="WWI1"/>
      <c r="WWJ1"/>
      <c r="WWK1"/>
      <c r="WWL1"/>
      <c r="WWM1"/>
      <c r="WWN1"/>
      <c r="WWO1"/>
      <c r="WWP1"/>
      <c r="WWQ1"/>
      <c r="WWR1"/>
      <c r="WWS1"/>
      <c r="WWT1"/>
      <c r="WWU1"/>
      <c r="WWV1"/>
      <c r="WWW1"/>
      <c r="WWX1"/>
      <c r="WWY1"/>
      <c r="WWZ1"/>
      <c r="WXA1"/>
      <c r="WXB1"/>
      <c r="WXC1"/>
      <c r="WXD1"/>
      <c r="WXE1"/>
      <c r="WXF1"/>
      <c r="WXG1"/>
      <c r="WXH1"/>
      <c r="WXI1"/>
      <c r="WXJ1"/>
      <c r="WXK1"/>
      <c r="WXL1"/>
      <c r="WXM1"/>
      <c r="WXN1"/>
      <c r="WXO1"/>
      <c r="WXP1"/>
      <c r="WXQ1"/>
      <c r="WXR1"/>
      <c r="WXS1"/>
      <c r="WXT1"/>
      <c r="WXU1"/>
      <c r="WXV1"/>
      <c r="WXW1"/>
      <c r="WXX1"/>
      <c r="WXY1"/>
      <c r="WXZ1"/>
      <c r="WYA1"/>
      <c r="WYB1"/>
      <c r="WYC1"/>
      <c r="WYD1"/>
      <c r="WYE1"/>
      <c r="WYF1"/>
      <c r="WYG1"/>
      <c r="WYH1"/>
      <c r="WYI1"/>
      <c r="WYJ1"/>
      <c r="WYK1"/>
      <c r="WYL1"/>
      <c r="WYM1"/>
      <c r="WYN1"/>
      <c r="WYO1"/>
      <c r="WYP1"/>
      <c r="WYQ1"/>
      <c r="WYR1"/>
      <c r="WYS1"/>
      <c r="WYT1"/>
      <c r="WYU1"/>
      <c r="WYV1"/>
      <c r="WYW1"/>
      <c r="WYX1"/>
      <c r="WYY1"/>
      <c r="WYZ1"/>
      <c r="WZA1"/>
      <c r="WZB1"/>
      <c r="WZC1"/>
      <c r="WZD1"/>
      <c r="WZE1"/>
      <c r="WZF1"/>
      <c r="WZG1"/>
      <c r="WZH1"/>
      <c r="WZI1"/>
      <c r="WZJ1"/>
      <c r="WZK1"/>
      <c r="WZL1"/>
      <c r="WZM1"/>
      <c r="WZN1"/>
      <c r="WZO1"/>
      <c r="WZP1"/>
      <c r="WZQ1"/>
      <c r="WZR1"/>
      <c r="WZS1"/>
      <c r="WZT1"/>
      <c r="WZU1"/>
      <c r="WZV1"/>
      <c r="WZW1"/>
      <c r="WZX1"/>
      <c r="WZY1"/>
      <c r="WZZ1"/>
      <c r="XAA1"/>
      <c r="XAB1"/>
      <c r="XAC1"/>
      <c r="XAD1"/>
      <c r="XAE1"/>
      <c r="XAF1"/>
      <c r="XAG1"/>
      <c r="XAH1"/>
      <c r="XAI1"/>
      <c r="XAJ1"/>
      <c r="XAK1"/>
      <c r="XAL1"/>
      <c r="XAM1"/>
      <c r="XAN1"/>
      <c r="XAO1"/>
      <c r="XAP1"/>
      <c r="XAQ1"/>
      <c r="XAR1"/>
      <c r="XAS1"/>
      <c r="XAT1"/>
      <c r="XAU1"/>
      <c r="XAV1"/>
      <c r="XAW1"/>
      <c r="XAX1"/>
      <c r="XAY1"/>
      <c r="XAZ1"/>
      <c r="XBA1"/>
      <c r="XBB1"/>
      <c r="XBC1"/>
      <c r="XBD1"/>
      <c r="XBE1"/>
      <c r="XBF1"/>
      <c r="XBG1"/>
      <c r="XBH1"/>
      <c r="XBI1"/>
      <c r="XBJ1"/>
      <c r="XBK1"/>
      <c r="XBL1"/>
      <c r="XBM1"/>
      <c r="XBN1"/>
      <c r="XBO1"/>
      <c r="XBP1"/>
      <c r="XBQ1"/>
      <c r="XBR1"/>
      <c r="XBS1"/>
      <c r="XBT1"/>
      <c r="XBU1"/>
      <c r="XBV1"/>
      <c r="XBW1"/>
      <c r="XBX1"/>
      <c r="XBY1"/>
      <c r="XBZ1"/>
      <c r="XCA1"/>
      <c r="XCB1"/>
      <c r="XCC1"/>
      <c r="XCD1"/>
      <c r="XCE1"/>
      <c r="XCF1"/>
      <c r="XCG1"/>
      <c r="XCH1"/>
      <c r="XCI1"/>
      <c r="XCJ1"/>
      <c r="XCK1"/>
      <c r="XCL1"/>
      <c r="XCM1"/>
    </row>
    <row r="2" spans="1:16315">
      <c r="A2" s="3" t="s">
        <v>192</v>
      </c>
      <c r="B2">
        <v>1</v>
      </c>
      <c r="C2" s="3" t="s">
        <v>4609</v>
      </c>
      <c r="E2" s="3"/>
      <c r="F2" s="3"/>
      <c r="G2" s="3"/>
      <c r="H2" s="3"/>
      <c r="J2" s="3"/>
      <c r="L2" s="3"/>
      <c r="M2" s="3"/>
      <c r="N2" s="3"/>
      <c r="O2" s="3"/>
      <c r="P2" s="3"/>
    </row>
    <row r="3" spans="1:16315">
      <c r="A3" s="3" t="s">
        <v>329</v>
      </c>
      <c r="B3">
        <v>1</v>
      </c>
      <c r="C3" s="3" t="s">
        <v>4618</v>
      </c>
      <c r="E3" s="3"/>
      <c r="F3" s="3"/>
      <c r="G3" s="3"/>
      <c r="H3" s="3"/>
      <c r="J3" s="3"/>
      <c r="L3" s="3"/>
      <c r="M3" s="3"/>
      <c r="N3" s="3"/>
      <c r="O3" s="3"/>
      <c r="P3" s="3"/>
    </row>
    <row r="4" spans="1:16315">
      <c r="A4" s="3" t="s">
        <v>513</v>
      </c>
      <c r="B4">
        <v>1</v>
      </c>
      <c r="C4" s="3" t="s">
        <v>4623</v>
      </c>
      <c r="E4" s="3"/>
      <c r="F4" s="3" t="s">
        <v>3316</v>
      </c>
      <c r="G4" s="3" t="s">
        <v>307</v>
      </c>
      <c r="H4" s="3" t="s">
        <v>4765</v>
      </c>
      <c r="I4" t="s">
        <v>4751</v>
      </c>
      <c r="J4" s="3" t="s">
        <v>195</v>
      </c>
      <c r="K4" t="s">
        <v>1943</v>
      </c>
      <c r="L4" s="3" t="s">
        <v>195</v>
      </c>
      <c r="M4" s="3" t="s">
        <v>1284</v>
      </c>
      <c r="N4" s="3" t="s">
        <v>3309</v>
      </c>
      <c r="O4" s="3" t="s">
        <v>195</v>
      </c>
      <c r="P4" s="3" t="s">
        <v>202</v>
      </c>
      <c r="Q4" t="s">
        <v>194</v>
      </c>
    </row>
    <row r="5" spans="1:16315">
      <c r="A5" s="3" t="s">
        <v>513</v>
      </c>
      <c r="B5">
        <v>1</v>
      </c>
      <c r="C5" s="3" t="s">
        <v>4623</v>
      </c>
      <c r="E5" s="3"/>
      <c r="F5" s="3" t="s">
        <v>3157</v>
      </c>
      <c r="G5" s="3" t="s">
        <v>2542</v>
      </c>
      <c r="H5" s="3" t="s">
        <v>2430</v>
      </c>
      <c r="I5" t="s">
        <v>4751</v>
      </c>
      <c r="J5" s="3" t="s">
        <v>195</v>
      </c>
      <c r="K5" t="s">
        <v>1943</v>
      </c>
      <c r="L5" s="3" t="s">
        <v>195</v>
      </c>
      <c r="M5" s="3" t="s">
        <v>1276</v>
      </c>
      <c r="N5" s="3" t="s">
        <v>3310</v>
      </c>
      <c r="O5" s="3" t="s">
        <v>195</v>
      </c>
      <c r="P5" s="3" t="s">
        <v>202</v>
      </c>
      <c r="Q5" t="s">
        <v>194</v>
      </c>
    </row>
    <row r="6" spans="1:16315">
      <c r="A6" s="3" t="s">
        <v>513</v>
      </c>
      <c r="B6">
        <v>1</v>
      </c>
      <c r="C6" s="3" t="s">
        <v>4623</v>
      </c>
      <c r="E6" s="3"/>
      <c r="F6" s="3" t="s">
        <v>4829</v>
      </c>
      <c r="G6" s="3" t="s">
        <v>2542</v>
      </c>
      <c r="H6" s="3" t="s">
        <v>2430</v>
      </c>
      <c r="I6" t="s">
        <v>4741</v>
      </c>
      <c r="J6" s="3" t="s">
        <v>195</v>
      </c>
      <c r="K6" t="s">
        <v>2090</v>
      </c>
      <c r="L6" s="3" t="s">
        <v>195</v>
      </c>
      <c r="M6" s="3" t="s">
        <v>2850</v>
      </c>
      <c r="N6" s="3" t="s">
        <v>517</v>
      </c>
      <c r="O6" s="3" t="s">
        <v>195</v>
      </c>
      <c r="P6" s="3" t="s">
        <v>202</v>
      </c>
      <c r="Q6" t="s">
        <v>194</v>
      </c>
    </row>
    <row r="7" spans="1:16315">
      <c r="A7" s="3" t="s">
        <v>545</v>
      </c>
      <c r="B7">
        <v>1</v>
      </c>
      <c r="C7" s="3" t="s">
        <v>4631</v>
      </c>
      <c r="E7" s="3"/>
      <c r="F7" s="3" t="s">
        <v>3810</v>
      </c>
      <c r="G7" s="3" t="s">
        <v>307</v>
      </c>
      <c r="H7" s="3" t="s">
        <v>2430</v>
      </c>
      <c r="I7" t="s">
        <v>4751</v>
      </c>
      <c r="J7" s="3" t="s">
        <v>195</v>
      </c>
      <c r="K7" t="s">
        <v>1943</v>
      </c>
      <c r="L7" s="3" t="s">
        <v>195</v>
      </c>
      <c r="M7" s="3" t="s">
        <v>195</v>
      </c>
      <c r="N7" s="3" t="s">
        <v>350</v>
      </c>
      <c r="O7" s="3" t="s">
        <v>195</v>
      </c>
      <c r="P7" s="3" t="s">
        <v>202</v>
      </c>
      <c r="Q7" t="s">
        <v>197</v>
      </c>
    </row>
    <row r="8" spans="1:16315">
      <c r="A8" s="3" t="s">
        <v>545</v>
      </c>
      <c r="B8">
        <v>1</v>
      </c>
      <c r="C8" s="3" t="s">
        <v>4631</v>
      </c>
      <c r="E8" s="3"/>
      <c r="F8" s="3" t="s">
        <v>3216</v>
      </c>
      <c r="G8" s="3" t="s">
        <v>446</v>
      </c>
      <c r="H8" s="3" t="s">
        <v>2430</v>
      </c>
      <c r="I8" t="s">
        <v>4751</v>
      </c>
      <c r="J8" s="3" t="s">
        <v>195</v>
      </c>
      <c r="K8" t="s">
        <v>1943</v>
      </c>
      <c r="L8" s="3" t="s">
        <v>195</v>
      </c>
      <c r="M8" s="3" t="s">
        <v>195</v>
      </c>
      <c r="N8" s="3" t="s">
        <v>689</v>
      </c>
      <c r="O8" s="3" t="s">
        <v>195</v>
      </c>
      <c r="P8" s="3" t="s">
        <v>202</v>
      </c>
      <c r="Q8" t="s">
        <v>197</v>
      </c>
    </row>
    <row r="9" spans="1:16315">
      <c r="A9" s="3" t="s">
        <v>545</v>
      </c>
      <c r="B9">
        <v>1</v>
      </c>
      <c r="C9" s="3" t="s">
        <v>4631</v>
      </c>
      <c r="E9" s="3"/>
      <c r="F9" s="3" t="s">
        <v>2259</v>
      </c>
      <c r="G9" s="3" t="s">
        <v>1019</v>
      </c>
      <c r="H9" s="3" t="s">
        <v>2430</v>
      </c>
      <c r="I9" t="s">
        <v>4751</v>
      </c>
      <c r="J9" s="3" t="s">
        <v>195</v>
      </c>
      <c r="K9" t="s">
        <v>1943</v>
      </c>
      <c r="L9" s="3" t="s">
        <v>195</v>
      </c>
      <c r="M9" s="3" t="s">
        <v>195</v>
      </c>
      <c r="N9" s="3" t="s">
        <v>1107</v>
      </c>
      <c r="O9" s="3" t="s">
        <v>195</v>
      </c>
      <c r="P9" s="3" t="s">
        <v>202</v>
      </c>
      <c r="Q9" t="s">
        <v>197</v>
      </c>
    </row>
    <row r="10" spans="1:16315">
      <c r="A10" s="3" t="s">
        <v>545</v>
      </c>
      <c r="B10">
        <v>1</v>
      </c>
      <c r="C10" s="3" t="s">
        <v>4631</v>
      </c>
      <c r="E10" s="3"/>
      <c r="F10" s="3" t="s">
        <v>2227</v>
      </c>
      <c r="G10" s="3" t="s">
        <v>4095</v>
      </c>
      <c r="H10" s="3" t="s">
        <v>2430</v>
      </c>
      <c r="I10" t="s">
        <v>4741</v>
      </c>
      <c r="J10" s="3" t="s">
        <v>195</v>
      </c>
      <c r="K10" t="s">
        <v>1943</v>
      </c>
      <c r="L10" s="3" t="s">
        <v>195</v>
      </c>
      <c r="M10" s="3" t="s">
        <v>195</v>
      </c>
      <c r="N10" s="3" t="s">
        <v>2190</v>
      </c>
      <c r="O10" s="3" t="s">
        <v>195</v>
      </c>
      <c r="P10" s="3" t="s">
        <v>202</v>
      </c>
      <c r="Q10" t="s">
        <v>197</v>
      </c>
    </row>
    <row r="11" spans="1:16315">
      <c r="A11" s="3" t="s">
        <v>545</v>
      </c>
      <c r="B11">
        <v>1</v>
      </c>
      <c r="C11" s="3" t="s">
        <v>4631</v>
      </c>
      <c r="E11" s="3"/>
      <c r="F11" s="3" t="s">
        <v>4830</v>
      </c>
      <c r="G11" s="3" t="s">
        <v>4831</v>
      </c>
      <c r="H11" s="3" t="s">
        <v>2430</v>
      </c>
      <c r="I11" t="s">
        <v>4744</v>
      </c>
      <c r="J11" s="3" t="s">
        <v>195</v>
      </c>
      <c r="K11" t="s">
        <v>1943</v>
      </c>
      <c r="L11" s="3" t="s">
        <v>195</v>
      </c>
      <c r="M11" s="3" t="s">
        <v>2538</v>
      </c>
      <c r="N11" s="3" t="s">
        <v>3348</v>
      </c>
      <c r="O11" s="3" t="s">
        <v>195</v>
      </c>
      <c r="P11" s="3" t="s">
        <v>202</v>
      </c>
      <c r="Q11" t="s">
        <v>197</v>
      </c>
    </row>
    <row r="12" spans="1:16315">
      <c r="A12" s="3" t="s">
        <v>545</v>
      </c>
      <c r="B12">
        <v>1</v>
      </c>
      <c r="C12" s="3" t="s">
        <v>4631</v>
      </c>
      <c r="E12" s="3"/>
      <c r="F12" s="3" t="s">
        <v>4832</v>
      </c>
      <c r="G12" s="3" t="s">
        <v>4833</v>
      </c>
      <c r="H12" s="3" t="s">
        <v>4834</v>
      </c>
      <c r="I12" t="s">
        <v>4746</v>
      </c>
      <c r="J12" s="3" t="s">
        <v>195</v>
      </c>
      <c r="K12" t="s">
        <v>1943</v>
      </c>
      <c r="L12" s="3" t="s">
        <v>195</v>
      </c>
      <c r="M12" s="3" t="s">
        <v>195</v>
      </c>
      <c r="N12" s="3" t="s">
        <v>781</v>
      </c>
      <c r="O12" s="3" t="s">
        <v>195</v>
      </c>
      <c r="P12" s="3" t="s">
        <v>202</v>
      </c>
      <c r="Q12" t="s">
        <v>197</v>
      </c>
    </row>
    <row r="13" spans="1:16315">
      <c r="A13" s="3" t="s">
        <v>567</v>
      </c>
      <c r="B13">
        <v>1</v>
      </c>
      <c r="C13" s="3" t="s">
        <v>4638</v>
      </c>
      <c r="E13" s="3"/>
      <c r="F13" s="3" t="s">
        <v>246</v>
      </c>
      <c r="G13" s="3" t="s">
        <v>2429</v>
      </c>
      <c r="H13" s="3" t="s">
        <v>2430</v>
      </c>
      <c r="I13" t="s">
        <v>4744</v>
      </c>
      <c r="J13" s="3" t="s">
        <v>195</v>
      </c>
      <c r="K13" t="s">
        <v>1943</v>
      </c>
      <c r="L13" s="3" t="s">
        <v>195</v>
      </c>
      <c r="M13" s="3" t="s">
        <v>333</v>
      </c>
      <c r="N13" s="3" t="s">
        <v>1051</v>
      </c>
      <c r="O13" s="3" t="s">
        <v>308</v>
      </c>
      <c r="P13" s="3" t="s">
        <v>195</v>
      </c>
      <c r="Q13" t="s">
        <v>194</v>
      </c>
    </row>
    <row r="14" spans="1:16315">
      <c r="A14" s="3" t="s">
        <v>567</v>
      </c>
      <c r="B14">
        <v>2</v>
      </c>
      <c r="C14" s="3" t="s">
        <v>4645</v>
      </c>
      <c r="E14" s="3"/>
      <c r="F14" s="3"/>
      <c r="G14" s="3"/>
      <c r="H14" s="3"/>
      <c r="J14" s="3"/>
      <c r="L14" s="3"/>
      <c r="M14" s="3"/>
      <c r="N14" s="3"/>
      <c r="O14" s="3"/>
      <c r="P14" s="3"/>
    </row>
    <row r="15" spans="1:16315">
      <c r="A15" s="3" t="s">
        <v>567</v>
      </c>
      <c r="B15">
        <v>3</v>
      </c>
      <c r="C15" s="3" t="s">
        <v>4651</v>
      </c>
      <c r="E15" s="3"/>
      <c r="F15" s="3"/>
      <c r="G15" s="3"/>
      <c r="H15" s="3"/>
      <c r="J15" s="3"/>
      <c r="L15" s="3"/>
      <c r="M15" s="3"/>
      <c r="N15" s="3"/>
      <c r="O15" s="3"/>
      <c r="P15" s="3"/>
    </row>
    <row r="16" spans="1:16315">
      <c r="A16" s="3" t="s">
        <v>716</v>
      </c>
      <c r="B16">
        <v>1</v>
      </c>
      <c r="C16" s="3" t="s">
        <v>4655</v>
      </c>
      <c r="E16" s="3"/>
      <c r="F16" s="3"/>
      <c r="G16" s="3"/>
      <c r="H16" s="3"/>
      <c r="J16" s="3"/>
      <c r="L16" s="3"/>
      <c r="M16" s="3"/>
      <c r="N16" s="3"/>
      <c r="O16" s="3"/>
      <c r="P16" s="3"/>
    </row>
    <row r="17" spans="1:17">
      <c r="A17" s="3" t="s">
        <v>734</v>
      </c>
      <c r="B17">
        <v>1</v>
      </c>
      <c r="C17" s="3" t="s">
        <v>4661</v>
      </c>
      <c r="E17" s="3"/>
      <c r="F17" s="3"/>
      <c r="G17" s="3"/>
      <c r="H17" s="3"/>
      <c r="J17" s="3"/>
      <c r="L17" s="3"/>
      <c r="M17" s="3"/>
      <c r="N17" s="3"/>
      <c r="O17" s="3"/>
      <c r="P17" s="3"/>
    </row>
    <row r="18" spans="1:17">
      <c r="A18" s="3" t="s">
        <v>734</v>
      </c>
      <c r="B18">
        <v>2</v>
      </c>
      <c r="C18" s="3" t="s">
        <v>4669</v>
      </c>
      <c r="E18" s="3"/>
      <c r="F18" s="3"/>
      <c r="G18" s="3"/>
      <c r="H18" s="3"/>
      <c r="J18" s="3"/>
      <c r="L18" s="3"/>
      <c r="M18" s="3"/>
      <c r="N18" s="3"/>
      <c r="O18" s="3"/>
      <c r="P18" s="3"/>
    </row>
    <row r="19" spans="1:17">
      <c r="A19" s="3" t="s">
        <v>765</v>
      </c>
      <c r="B19">
        <v>1</v>
      </c>
      <c r="C19" s="3" t="s">
        <v>4674</v>
      </c>
      <c r="E19" s="3"/>
      <c r="F19" s="3"/>
      <c r="G19" s="3"/>
      <c r="H19" s="3"/>
      <c r="J19" s="3"/>
      <c r="L19" s="3"/>
      <c r="M19" s="3"/>
      <c r="N19" s="3"/>
      <c r="O19" s="3"/>
      <c r="P19" s="3"/>
    </row>
    <row r="20" spans="1:17">
      <c r="A20" s="3" t="s">
        <v>887</v>
      </c>
      <c r="B20">
        <v>1</v>
      </c>
      <c r="C20" s="3" t="s">
        <v>4681</v>
      </c>
      <c r="E20" s="3"/>
      <c r="F20" s="3"/>
      <c r="G20" s="3"/>
      <c r="H20" s="3"/>
      <c r="J20" s="3"/>
      <c r="L20" s="3"/>
      <c r="M20" s="3"/>
      <c r="N20" s="3"/>
      <c r="O20" s="3"/>
      <c r="P20" s="3"/>
    </row>
    <row r="21" spans="1:17">
      <c r="A21" s="3" t="s">
        <v>960</v>
      </c>
      <c r="B21">
        <v>1</v>
      </c>
      <c r="C21" s="3" t="s">
        <v>4688</v>
      </c>
      <c r="E21" s="3"/>
      <c r="F21" s="3"/>
      <c r="G21" s="3"/>
      <c r="H21" s="3"/>
      <c r="J21" s="3"/>
      <c r="L21" s="3"/>
      <c r="M21" s="3"/>
      <c r="N21" s="3"/>
      <c r="O21" s="3"/>
      <c r="P21" s="3"/>
    </row>
    <row r="22" spans="1:17">
      <c r="A22" s="3" t="s">
        <v>985</v>
      </c>
      <c r="B22">
        <v>1</v>
      </c>
      <c r="C22" s="3" t="s">
        <v>4694</v>
      </c>
      <c r="E22" s="3"/>
      <c r="F22" s="3"/>
      <c r="G22" s="3"/>
      <c r="H22" s="3"/>
      <c r="J22" s="3"/>
      <c r="L22" s="3"/>
      <c r="M22" s="3"/>
      <c r="N22" s="3"/>
      <c r="O22" s="3"/>
      <c r="P22" s="3"/>
    </row>
    <row r="23" spans="1:17">
      <c r="A23" s="3" t="s">
        <v>985</v>
      </c>
      <c r="B23">
        <v>2</v>
      </c>
      <c r="C23" s="3" t="s">
        <v>4700</v>
      </c>
    </row>
    <row r="24" spans="1:17">
      <c r="A24" s="3" t="s">
        <v>1005</v>
      </c>
      <c r="B24">
        <v>1</v>
      </c>
      <c r="C24" s="3" t="s">
        <v>4702</v>
      </c>
    </row>
    <row r="25" spans="1:17">
      <c r="A25" s="3" t="s">
        <v>1024</v>
      </c>
      <c r="B25">
        <v>1</v>
      </c>
      <c r="C25" s="3" t="s">
        <v>4711</v>
      </c>
      <c r="F25" s="3" t="s">
        <v>4380</v>
      </c>
      <c r="G25" s="3" t="s">
        <v>2542</v>
      </c>
      <c r="H25" s="3" t="s">
        <v>2430</v>
      </c>
      <c r="I25" t="s">
        <v>4741</v>
      </c>
      <c r="J25" s="3" t="s">
        <v>195</v>
      </c>
      <c r="K25" t="s">
        <v>1943</v>
      </c>
      <c r="L25" s="3" t="s">
        <v>195</v>
      </c>
      <c r="M25" s="3" t="s">
        <v>1820</v>
      </c>
      <c r="N25" s="3" t="s">
        <v>2620</v>
      </c>
      <c r="O25" s="3" t="s">
        <v>1894</v>
      </c>
      <c r="P25" s="3" t="s">
        <v>195</v>
      </c>
      <c r="Q25" t="s">
        <v>194</v>
      </c>
    </row>
    <row r="26" spans="1:17">
      <c r="A26" s="3" t="s">
        <v>1024</v>
      </c>
      <c r="B26">
        <v>1</v>
      </c>
      <c r="C26" s="3" t="s">
        <v>4711</v>
      </c>
      <c r="F26" s="3" t="s">
        <v>4382</v>
      </c>
      <c r="G26" s="3" t="s">
        <v>2511</v>
      </c>
      <c r="H26" s="3" t="s">
        <v>2430</v>
      </c>
      <c r="I26" t="s">
        <v>4741</v>
      </c>
      <c r="J26" s="3" t="s">
        <v>195</v>
      </c>
      <c r="K26" t="s">
        <v>2090</v>
      </c>
      <c r="L26" s="3" t="s">
        <v>195</v>
      </c>
      <c r="M26" s="3" t="s">
        <v>1820</v>
      </c>
      <c r="N26" s="3" t="s">
        <v>2620</v>
      </c>
      <c r="O26" s="3" t="s">
        <v>1894</v>
      </c>
      <c r="P26" s="3" t="s">
        <v>195</v>
      </c>
      <c r="Q26" t="s">
        <v>194</v>
      </c>
    </row>
    <row r="27" spans="1:17">
      <c r="A27" s="3" t="s">
        <v>1024</v>
      </c>
      <c r="B27">
        <v>1</v>
      </c>
      <c r="C27" s="3" t="s">
        <v>4711</v>
      </c>
      <c r="F27" s="3" t="s">
        <v>4804</v>
      </c>
      <c r="G27" s="3" t="s">
        <v>4743</v>
      </c>
      <c r="H27" s="3" t="s">
        <v>2430</v>
      </c>
      <c r="I27" t="s">
        <v>4741</v>
      </c>
      <c r="J27" s="3" t="s">
        <v>195</v>
      </c>
      <c r="K27" t="s">
        <v>1950</v>
      </c>
      <c r="L27" s="3" t="s">
        <v>195</v>
      </c>
      <c r="M27" s="3" t="s">
        <v>1820</v>
      </c>
      <c r="N27" s="3" t="s">
        <v>2620</v>
      </c>
      <c r="O27" s="3" t="s">
        <v>1894</v>
      </c>
      <c r="P27" s="3" t="s">
        <v>195</v>
      </c>
      <c r="Q27" t="s">
        <v>194</v>
      </c>
    </row>
  </sheetData>
  <sheetProtection algorithmName="SHA-512" hashValue="wP9Goo6jtc5LWwq1wcwQYM09cQ/g0b5b9HykujRtlCxqLGkKAYobkW9pfHKVo98ZR9niyrVxC9qhG4qbBsIDFg==" saltValue="JPPEVWszYTRBQ/4WoUMLEw==" spinCount="100000" sheet="1" objects="1" scenarios="1"/>
  <pageMargins left="0.7" right="0.7" top="0.75" bottom="0.75" header="0.3" footer="0.3"/>
  <headerFooter>
    <oddHeader>&amp;L&amp;"Aptos"&amp;10&amp;KFF0000 Confidencial&amp;1#_x000D_</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51A9D9-4205-484E-812D-E209B52818EA}">
  <sheetPr codeName="Hoja21"/>
  <dimension ref="A1:K55"/>
  <sheetViews>
    <sheetView showGridLines="0" workbookViewId="0"/>
  </sheetViews>
  <sheetFormatPr defaultColWidth="11.42578125" defaultRowHeight="15"/>
  <cols>
    <col min="1" max="1" width="15.28515625" bestFit="1" customWidth="1"/>
    <col min="3" max="3" width="26.85546875" bestFit="1" customWidth="1"/>
    <col min="4" max="4" width="45.140625" bestFit="1" customWidth="1"/>
    <col min="5" max="5" width="40.5703125" bestFit="1" customWidth="1"/>
    <col min="6" max="6" width="10.7109375" bestFit="1" customWidth="1"/>
    <col min="7" max="7" width="12" bestFit="1" customWidth="1"/>
    <col min="8" max="8" width="22" bestFit="1" customWidth="1"/>
    <col min="9" max="9" width="22.7109375" bestFit="1" customWidth="1"/>
    <col min="10" max="10" width="9.42578125" bestFit="1" customWidth="1"/>
    <col min="11" max="11" width="31.5703125" bestFit="1" customWidth="1"/>
  </cols>
  <sheetData>
    <row r="1" spans="1:11">
      <c r="A1" s="2" t="s">
        <v>4577</v>
      </c>
      <c r="B1" s="2" t="s">
        <v>4578</v>
      </c>
      <c r="C1" s="2" t="s">
        <v>4579</v>
      </c>
      <c r="D1" s="2" t="s">
        <v>4807</v>
      </c>
      <c r="E1" s="2" t="s">
        <v>4835</v>
      </c>
      <c r="F1" s="2" t="s">
        <v>2921</v>
      </c>
      <c r="G1" s="2" t="s">
        <v>69</v>
      </c>
      <c r="H1" s="2" t="s">
        <v>4836</v>
      </c>
      <c r="I1" s="2" t="s">
        <v>4837</v>
      </c>
      <c r="J1" s="2" t="s">
        <v>74</v>
      </c>
      <c r="K1" s="2" t="s">
        <v>4838</v>
      </c>
    </row>
    <row r="2" spans="1:11">
      <c r="A2" s="3" t="s">
        <v>192</v>
      </c>
      <c r="B2">
        <v>1</v>
      </c>
      <c r="C2" s="3" t="s">
        <v>4609</v>
      </c>
      <c r="D2" s="3"/>
      <c r="E2" s="3"/>
      <c r="F2" s="3"/>
      <c r="J2" s="3"/>
      <c r="K2" s="3"/>
    </row>
    <row r="3" spans="1:11">
      <c r="A3" s="3" t="s">
        <v>329</v>
      </c>
      <c r="B3">
        <v>1</v>
      </c>
      <c r="C3" s="3" t="s">
        <v>4618</v>
      </c>
      <c r="D3" s="3"/>
      <c r="E3" s="3"/>
      <c r="F3" s="3"/>
      <c r="J3" s="3"/>
      <c r="K3" s="3"/>
    </row>
    <row r="4" spans="1:11">
      <c r="A4" s="3" t="s">
        <v>513</v>
      </c>
      <c r="B4">
        <v>1</v>
      </c>
      <c r="C4" s="3" t="s">
        <v>4623</v>
      </c>
      <c r="D4" s="3" t="s">
        <v>4821</v>
      </c>
      <c r="E4" s="3" t="s">
        <v>4839</v>
      </c>
      <c r="F4" s="3" t="s">
        <v>264</v>
      </c>
      <c r="G4">
        <v>12.7</v>
      </c>
      <c r="H4">
        <v>4</v>
      </c>
      <c r="I4">
        <v>11</v>
      </c>
      <c r="J4" s="3" t="s">
        <v>4840</v>
      </c>
      <c r="K4" s="3" t="s">
        <v>4841</v>
      </c>
    </row>
    <row r="5" spans="1:11">
      <c r="A5" s="3" t="s">
        <v>513</v>
      </c>
      <c r="B5">
        <v>1</v>
      </c>
      <c r="C5" s="3" t="s">
        <v>4623</v>
      </c>
      <c r="D5" s="3" t="s">
        <v>4821</v>
      </c>
      <c r="E5" s="3" t="s">
        <v>4842</v>
      </c>
      <c r="F5" s="3" t="s">
        <v>264</v>
      </c>
      <c r="G5">
        <v>5.75</v>
      </c>
      <c r="H5">
        <v>0</v>
      </c>
      <c r="I5">
        <v>0.5</v>
      </c>
      <c r="J5" s="3" t="s">
        <v>317</v>
      </c>
      <c r="K5" s="3" t="s">
        <v>4843</v>
      </c>
    </row>
    <row r="6" spans="1:11">
      <c r="A6" s="3" t="s">
        <v>545</v>
      </c>
      <c r="B6">
        <v>1</v>
      </c>
      <c r="C6" s="3" t="s">
        <v>4631</v>
      </c>
      <c r="D6" s="3" t="s">
        <v>195</v>
      </c>
      <c r="E6" s="3" t="s">
        <v>195</v>
      </c>
      <c r="F6" s="3" t="s">
        <v>195</v>
      </c>
      <c r="J6" s="3" t="s">
        <v>195</v>
      </c>
      <c r="K6" s="3" t="s">
        <v>195</v>
      </c>
    </row>
    <row r="7" spans="1:11">
      <c r="A7" s="3" t="s">
        <v>567</v>
      </c>
      <c r="B7">
        <v>1</v>
      </c>
      <c r="C7" s="3" t="s">
        <v>4638</v>
      </c>
      <c r="D7" s="3" t="s">
        <v>200</v>
      </c>
      <c r="E7" s="3" t="s">
        <v>4844</v>
      </c>
      <c r="F7" s="3" t="s">
        <v>1051</v>
      </c>
      <c r="G7">
        <v>24.6</v>
      </c>
      <c r="H7">
        <v>3</v>
      </c>
      <c r="I7">
        <v>10</v>
      </c>
      <c r="J7" s="3" t="s">
        <v>4845</v>
      </c>
      <c r="K7" s="3" t="s">
        <v>200</v>
      </c>
    </row>
    <row r="8" spans="1:11">
      <c r="A8" s="3" t="s">
        <v>567</v>
      </c>
      <c r="B8">
        <v>2</v>
      </c>
      <c r="C8" s="3" t="s">
        <v>4645</v>
      </c>
      <c r="D8" s="3" t="s">
        <v>200</v>
      </c>
      <c r="E8" s="3" t="s">
        <v>4846</v>
      </c>
      <c r="F8" s="3" t="s">
        <v>1051</v>
      </c>
      <c r="G8">
        <v>3.1</v>
      </c>
      <c r="H8">
        <v>0.1</v>
      </c>
      <c r="I8">
        <v>0.5</v>
      </c>
      <c r="J8" s="3" t="s">
        <v>214</v>
      </c>
      <c r="K8" s="3" t="s">
        <v>200</v>
      </c>
    </row>
    <row r="9" spans="1:11">
      <c r="A9" s="3" t="s">
        <v>567</v>
      </c>
      <c r="B9">
        <v>1</v>
      </c>
      <c r="C9" s="3" t="s">
        <v>4638</v>
      </c>
      <c r="D9" s="3" t="s">
        <v>200</v>
      </c>
      <c r="E9" s="3" t="s">
        <v>4847</v>
      </c>
      <c r="F9" s="3" t="s">
        <v>1051</v>
      </c>
      <c r="G9">
        <v>7.0000000000000007E-2</v>
      </c>
      <c r="H9">
        <v>0.5</v>
      </c>
      <c r="I9">
        <v>10</v>
      </c>
      <c r="J9" s="3" t="s">
        <v>417</v>
      </c>
      <c r="K9" s="3" t="s">
        <v>200</v>
      </c>
    </row>
    <row r="10" spans="1:11">
      <c r="A10" s="3" t="s">
        <v>567</v>
      </c>
      <c r="B10">
        <v>2</v>
      </c>
      <c r="C10" s="3" t="s">
        <v>4645</v>
      </c>
      <c r="D10" s="3" t="s">
        <v>200</v>
      </c>
      <c r="E10" s="3" t="s">
        <v>4848</v>
      </c>
      <c r="F10" s="3" t="s">
        <v>1051</v>
      </c>
      <c r="G10">
        <v>1</v>
      </c>
      <c r="H10">
        <v>0</v>
      </c>
      <c r="I10">
        <v>0</v>
      </c>
      <c r="J10" s="3" t="s">
        <v>200</v>
      </c>
      <c r="K10" s="3" t="s">
        <v>200</v>
      </c>
    </row>
    <row r="11" spans="1:11">
      <c r="A11" s="3" t="s">
        <v>567</v>
      </c>
      <c r="B11">
        <v>3</v>
      </c>
      <c r="C11" s="3" t="s">
        <v>4651</v>
      </c>
      <c r="D11" s="3" t="s">
        <v>200</v>
      </c>
      <c r="E11" s="3" t="s">
        <v>4849</v>
      </c>
      <c r="F11" s="3" t="s">
        <v>1051</v>
      </c>
      <c r="G11">
        <v>1</v>
      </c>
      <c r="H11">
        <v>0</v>
      </c>
      <c r="I11">
        <v>0</v>
      </c>
      <c r="J11" s="3" t="s">
        <v>200</v>
      </c>
      <c r="K11" s="3" t="s">
        <v>200</v>
      </c>
    </row>
    <row r="12" spans="1:11">
      <c r="A12" s="3" t="s">
        <v>716</v>
      </c>
      <c r="B12">
        <v>1</v>
      </c>
      <c r="C12" s="3" t="s">
        <v>4655</v>
      </c>
      <c r="D12" s="3"/>
      <c r="E12" s="3"/>
      <c r="F12" s="3"/>
      <c r="J12" s="3"/>
      <c r="K12" s="3"/>
    </row>
    <row r="13" spans="1:11">
      <c r="A13" s="3" t="s">
        <v>734</v>
      </c>
      <c r="B13">
        <v>1</v>
      </c>
      <c r="C13" s="3" t="s">
        <v>4661</v>
      </c>
      <c r="D13" s="3"/>
      <c r="E13" s="3"/>
      <c r="F13" s="3"/>
      <c r="J13" s="3"/>
      <c r="K13" s="3"/>
    </row>
    <row r="14" spans="1:11">
      <c r="A14" s="3" t="s">
        <v>734</v>
      </c>
      <c r="B14">
        <v>2</v>
      </c>
      <c r="C14" s="3" t="s">
        <v>4669</v>
      </c>
      <c r="D14" s="3"/>
      <c r="E14" s="3"/>
      <c r="F14" s="3"/>
      <c r="J14" s="3"/>
      <c r="K14" s="3"/>
    </row>
    <row r="15" spans="1:11">
      <c r="A15" s="3" t="s">
        <v>765</v>
      </c>
      <c r="B15">
        <v>1</v>
      </c>
      <c r="C15" s="3" t="s">
        <v>4674</v>
      </c>
      <c r="D15" s="3"/>
      <c r="E15" s="3"/>
      <c r="F15" s="3"/>
      <c r="J15" s="3"/>
      <c r="K15" s="3"/>
    </row>
    <row r="16" spans="1:11">
      <c r="A16" s="3" t="s">
        <v>887</v>
      </c>
      <c r="B16">
        <v>1</v>
      </c>
      <c r="C16" s="3" t="s">
        <v>4681</v>
      </c>
      <c r="D16" s="3"/>
      <c r="E16" s="3"/>
      <c r="F16" s="3"/>
      <c r="J16" s="3"/>
      <c r="K16" s="3"/>
    </row>
    <row r="17" spans="1:11">
      <c r="A17" s="3" t="s">
        <v>960</v>
      </c>
      <c r="B17">
        <v>1</v>
      </c>
      <c r="C17" s="3" t="s">
        <v>4688</v>
      </c>
      <c r="D17" s="3" t="s">
        <v>195</v>
      </c>
      <c r="E17" s="3" t="s">
        <v>57</v>
      </c>
      <c r="F17" s="3" t="s">
        <v>2308</v>
      </c>
      <c r="G17">
        <v>38.299999999999997</v>
      </c>
      <c r="H17">
        <v>36</v>
      </c>
      <c r="I17">
        <v>37.4</v>
      </c>
      <c r="J17" s="3" t="s">
        <v>4850</v>
      </c>
      <c r="K17" s="3" t="s">
        <v>4851</v>
      </c>
    </row>
    <row r="18" spans="1:11">
      <c r="A18" s="3" t="s">
        <v>960</v>
      </c>
      <c r="B18">
        <v>1</v>
      </c>
      <c r="C18" s="3" t="s">
        <v>4688</v>
      </c>
      <c r="D18" s="3" t="s">
        <v>195</v>
      </c>
      <c r="E18" s="3" t="s">
        <v>4852</v>
      </c>
      <c r="F18" s="3" t="s">
        <v>2308</v>
      </c>
      <c r="G18">
        <v>274.8</v>
      </c>
      <c r="H18">
        <v>0</v>
      </c>
      <c r="I18">
        <v>5</v>
      </c>
      <c r="J18" s="3" t="s">
        <v>4853</v>
      </c>
      <c r="K18" s="3" t="s">
        <v>4854</v>
      </c>
    </row>
    <row r="19" spans="1:11">
      <c r="A19" s="3" t="s">
        <v>960</v>
      </c>
      <c r="B19">
        <v>1</v>
      </c>
      <c r="C19" s="3" t="s">
        <v>4688</v>
      </c>
      <c r="D19" s="3" t="s">
        <v>195</v>
      </c>
      <c r="E19" s="3" t="s">
        <v>80</v>
      </c>
      <c r="F19" s="3" t="s">
        <v>2308</v>
      </c>
      <c r="G19">
        <v>17.93</v>
      </c>
      <c r="H19">
        <v>3.6</v>
      </c>
      <c r="I19">
        <v>10.5</v>
      </c>
      <c r="J19" s="3" t="s">
        <v>4855</v>
      </c>
      <c r="K19" s="3" t="s">
        <v>4856</v>
      </c>
    </row>
    <row r="20" spans="1:11">
      <c r="A20" s="3" t="s">
        <v>960</v>
      </c>
      <c r="B20">
        <v>1</v>
      </c>
      <c r="C20" s="3" t="s">
        <v>4688</v>
      </c>
      <c r="D20" s="3" t="s">
        <v>195</v>
      </c>
      <c r="E20" s="3" t="s">
        <v>4852</v>
      </c>
      <c r="F20" s="3" t="s">
        <v>2601</v>
      </c>
      <c r="G20">
        <v>346.2</v>
      </c>
      <c r="H20">
        <v>0</v>
      </c>
      <c r="I20">
        <v>5</v>
      </c>
      <c r="J20" s="3" t="s">
        <v>4853</v>
      </c>
      <c r="K20" s="3" t="s">
        <v>4856</v>
      </c>
    </row>
    <row r="21" spans="1:11">
      <c r="A21" s="3" t="s">
        <v>960</v>
      </c>
      <c r="B21">
        <v>1</v>
      </c>
      <c r="C21" s="3" t="s">
        <v>4688</v>
      </c>
      <c r="D21" s="3" t="s">
        <v>195</v>
      </c>
      <c r="E21" s="3" t="s">
        <v>80</v>
      </c>
      <c r="F21" s="3" t="s">
        <v>2601</v>
      </c>
      <c r="G21">
        <v>31.96</v>
      </c>
      <c r="H21">
        <v>3.6</v>
      </c>
      <c r="I21">
        <v>10.5</v>
      </c>
      <c r="J21" s="3" t="s">
        <v>4855</v>
      </c>
      <c r="K21" s="3" t="s">
        <v>4854</v>
      </c>
    </row>
    <row r="22" spans="1:11">
      <c r="A22" s="3" t="s">
        <v>960</v>
      </c>
      <c r="B22">
        <v>1</v>
      </c>
      <c r="C22" s="3" t="s">
        <v>4688</v>
      </c>
      <c r="D22" s="3" t="s">
        <v>195</v>
      </c>
      <c r="E22" s="3" t="s">
        <v>4852</v>
      </c>
      <c r="F22" s="3" t="s">
        <v>514</v>
      </c>
      <c r="G22">
        <v>369</v>
      </c>
      <c r="H22">
        <v>0</v>
      </c>
      <c r="I22">
        <v>5</v>
      </c>
      <c r="J22" s="3" t="s">
        <v>4853</v>
      </c>
      <c r="K22" s="3" t="s">
        <v>4854</v>
      </c>
    </row>
    <row r="23" spans="1:11">
      <c r="A23" s="3" t="s">
        <v>960</v>
      </c>
      <c r="B23">
        <v>1</v>
      </c>
      <c r="C23" s="3" t="s">
        <v>4688</v>
      </c>
      <c r="D23" s="3" t="s">
        <v>195</v>
      </c>
      <c r="E23" s="3" t="s">
        <v>80</v>
      </c>
      <c r="F23" s="3" t="s">
        <v>514</v>
      </c>
      <c r="G23">
        <v>27.58</v>
      </c>
      <c r="H23">
        <v>3.6</v>
      </c>
      <c r="I23">
        <v>10.5</v>
      </c>
      <c r="J23" s="3" t="s">
        <v>4855</v>
      </c>
      <c r="K23" s="3" t="s">
        <v>4854</v>
      </c>
    </row>
    <row r="24" spans="1:11">
      <c r="A24" s="3" t="s">
        <v>960</v>
      </c>
      <c r="B24">
        <v>1</v>
      </c>
      <c r="C24" s="3" t="s">
        <v>4688</v>
      </c>
      <c r="D24" s="3" t="s">
        <v>195</v>
      </c>
      <c r="E24" s="3" t="s">
        <v>4852</v>
      </c>
      <c r="F24" s="3" t="s">
        <v>2431</v>
      </c>
      <c r="G24">
        <v>341.7</v>
      </c>
      <c r="H24">
        <v>0</v>
      </c>
      <c r="I24">
        <v>5</v>
      </c>
      <c r="J24" s="3" t="s">
        <v>4853</v>
      </c>
      <c r="K24" s="3" t="s">
        <v>4854</v>
      </c>
    </row>
    <row r="25" spans="1:11">
      <c r="A25" s="3" t="s">
        <v>960</v>
      </c>
      <c r="B25">
        <v>1</v>
      </c>
      <c r="C25" s="3" t="s">
        <v>4688</v>
      </c>
      <c r="D25" s="3" t="s">
        <v>195</v>
      </c>
      <c r="E25" s="3" t="s">
        <v>80</v>
      </c>
      <c r="F25" s="3" t="s">
        <v>2431</v>
      </c>
      <c r="G25">
        <v>24.92</v>
      </c>
      <c r="H25">
        <v>3.6</v>
      </c>
      <c r="I25">
        <v>10.5</v>
      </c>
      <c r="J25" s="3" t="s">
        <v>4855</v>
      </c>
      <c r="K25" s="3" t="s">
        <v>4856</v>
      </c>
    </row>
    <row r="26" spans="1:11">
      <c r="A26" s="3" t="s">
        <v>960</v>
      </c>
      <c r="B26">
        <v>1</v>
      </c>
      <c r="C26" s="3" t="s">
        <v>4688</v>
      </c>
      <c r="D26" s="3" t="s">
        <v>195</v>
      </c>
      <c r="E26" s="3" t="s">
        <v>4852</v>
      </c>
      <c r="F26" s="3" t="s">
        <v>2592</v>
      </c>
      <c r="G26">
        <v>297.5</v>
      </c>
      <c r="H26">
        <v>0</v>
      </c>
      <c r="I26">
        <v>5</v>
      </c>
      <c r="J26" s="3" t="s">
        <v>4853</v>
      </c>
      <c r="K26" s="3" t="s">
        <v>4854</v>
      </c>
    </row>
    <row r="27" spans="1:11">
      <c r="A27" s="3" t="s">
        <v>960</v>
      </c>
      <c r="B27">
        <v>1</v>
      </c>
      <c r="C27" s="3" t="s">
        <v>4688</v>
      </c>
      <c r="D27" s="3" t="s">
        <v>195</v>
      </c>
      <c r="E27" s="3" t="s">
        <v>80</v>
      </c>
      <c r="F27" s="3" t="s">
        <v>2592</v>
      </c>
      <c r="G27">
        <v>21.77</v>
      </c>
      <c r="H27">
        <v>3.6</v>
      </c>
      <c r="I27">
        <v>10.5</v>
      </c>
      <c r="J27" s="3" t="s">
        <v>4855</v>
      </c>
      <c r="K27" s="3" t="s">
        <v>4854</v>
      </c>
    </row>
    <row r="28" spans="1:11">
      <c r="A28" s="3" t="s">
        <v>960</v>
      </c>
      <c r="B28">
        <v>1</v>
      </c>
      <c r="C28" s="3" t="s">
        <v>4688</v>
      </c>
      <c r="D28" s="3" t="s">
        <v>195</v>
      </c>
      <c r="E28" s="3" t="s">
        <v>4852</v>
      </c>
      <c r="F28" s="3" t="s">
        <v>518</v>
      </c>
      <c r="G28">
        <v>269.39999999999998</v>
      </c>
      <c r="H28">
        <v>0</v>
      </c>
      <c r="I28">
        <v>5</v>
      </c>
      <c r="J28" s="3" t="s">
        <v>4853</v>
      </c>
      <c r="K28" s="3" t="s">
        <v>4854</v>
      </c>
    </row>
    <row r="29" spans="1:11">
      <c r="A29" s="3" t="s">
        <v>960</v>
      </c>
      <c r="B29">
        <v>1</v>
      </c>
      <c r="C29" s="3" t="s">
        <v>4688</v>
      </c>
      <c r="D29" s="3" t="s">
        <v>195</v>
      </c>
      <c r="E29" s="3" t="s">
        <v>80</v>
      </c>
      <c r="F29" s="3" t="s">
        <v>518</v>
      </c>
      <c r="G29">
        <v>18.78</v>
      </c>
      <c r="H29">
        <v>3.6</v>
      </c>
      <c r="I29">
        <v>10.5</v>
      </c>
      <c r="J29" s="3" t="s">
        <v>4855</v>
      </c>
      <c r="K29" s="3" t="s">
        <v>4856</v>
      </c>
    </row>
    <row r="30" spans="1:11">
      <c r="A30" s="3" t="s">
        <v>960</v>
      </c>
      <c r="B30">
        <v>1</v>
      </c>
      <c r="C30" s="3" t="s">
        <v>4688</v>
      </c>
      <c r="D30" s="3" t="s">
        <v>195</v>
      </c>
      <c r="E30" s="3" t="s">
        <v>4852</v>
      </c>
      <c r="F30" s="3" t="s">
        <v>2186</v>
      </c>
      <c r="G30">
        <v>142.5</v>
      </c>
      <c r="H30">
        <v>0</v>
      </c>
      <c r="I30">
        <v>5</v>
      </c>
      <c r="J30" s="3" t="s">
        <v>4853</v>
      </c>
      <c r="K30" s="3" t="s">
        <v>4854</v>
      </c>
    </row>
    <row r="31" spans="1:11">
      <c r="A31" s="3" t="s">
        <v>960</v>
      </c>
      <c r="B31">
        <v>1</v>
      </c>
      <c r="C31" s="3" t="s">
        <v>4688</v>
      </c>
      <c r="D31" s="3" t="s">
        <v>195</v>
      </c>
      <c r="E31" s="3" t="s">
        <v>80</v>
      </c>
      <c r="F31" s="3" t="s">
        <v>2186</v>
      </c>
      <c r="G31">
        <v>13.77</v>
      </c>
      <c r="H31">
        <v>3.6</v>
      </c>
      <c r="I31">
        <v>10.5</v>
      </c>
      <c r="J31" s="3" t="s">
        <v>4855</v>
      </c>
      <c r="K31" s="3" t="s">
        <v>4856</v>
      </c>
    </row>
    <row r="32" spans="1:11">
      <c r="A32" s="3" t="s">
        <v>960</v>
      </c>
      <c r="B32">
        <v>1</v>
      </c>
      <c r="C32" s="3" t="s">
        <v>4688</v>
      </c>
      <c r="D32" s="3" t="s">
        <v>195</v>
      </c>
      <c r="E32" s="3" t="s">
        <v>4852</v>
      </c>
      <c r="F32" s="3" t="s">
        <v>1898</v>
      </c>
      <c r="G32">
        <v>42.5</v>
      </c>
      <c r="H32">
        <v>0</v>
      </c>
      <c r="I32">
        <v>5</v>
      </c>
      <c r="J32" s="3" t="s">
        <v>4853</v>
      </c>
      <c r="K32" s="3" t="s">
        <v>4854</v>
      </c>
    </row>
    <row r="33" spans="1:11">
      <c r="A33" s="3" t="s">
        <v>985</v>
      </c>
      <c r="B33">
        <v>1</v>
      </c>
      <c r="C33" s="3" t="s">
        <v>4694</v>
      </c>
      <c r="D33" s="3" t="s">
        <v>202</v>
      </c>
      <c r="E33" s="3" t="s">
        <v>4857</v>
      </c>
      <c r="F33" s="3" t="s">
        <v>633</v>
      </c>
      <c r="G33">
        <v>94</v>
      </c>
      <c r="H33">
        <v>95</v>
      </c>
      <c r="I33">
        <v>100</v>
      </c>
      <c r="J33" s="3" t="s">
        <v>209</v>
      </c>
      <c r="K33" s="3" t="s">
        <v>4858</v>
      </c>
    </row>
    <row r="34" spans="1:11">
      <c r="A34" s="3" t="s">
        <v>985</v>
      </c>
      <c r="B34">
        <v>2</v>
      </c>
      <c r="C34" s="3" t="s">
        <v>4700</v>
      </c>
      <c r="D34" s="3" t="s">
        <v>202</v>
      </c>
      <c r="E34" s="3" t="s">
        <v>4859</v>
      </c>
      <c r="F34" s="3" t="s">
        <v>633</v>
      </c>
      <c r="G34">
        <v>91</v>
      </c>
      <c r="H34">
        <v>95</v>
      </c>
      <c r="I34">
        <v>100</v>
      </c>
      <c r="J34" s="3" t="s">
        <v>209</v>
      </c>
      <c r="K34" s="3" t="s">
        <v>4858</v>
      </c>
    </row>
    <row r="35" spans="1:11">
      <c r="A35" s="3" t="s">
        <v>985</v>
      </c>
      <c r="B35">
        <v>1</v>
      </c>
      <c r="C35" s="3" t="s">
        <v>4694</v>
      </c>
      <c r="D35" s="3" t="s">
        <v>202</v>
      </c>
      <c r="E35" s="3" t="s">
        <v>4860</v>
      </c>
      <c r="F35" s="3" t="s">
        <v>633</v>
      </c>
      <c r="G35">
        <v>2.4900000000000002</v>
      </c>
      <c r="H35">
        <v>0.3</v>
      </c>
      <c r="I35">
        <v>1.2</v>
      </c>
      <c r="J35" s="3" t="s">
        <v>317</v>
      </c>
      <c r="K35" s="3" t="s">
        <v>4861</v>
      </c>
    </row>
    <row r="36" spans="1:11">
      <c r="A36" s="3" t="s">
        <v>985</v>
      </c>
      <c r="B36">
        <v>1</v>
      </c>
      <c r="C36" s="3" t="s">
        <v>4694</v>
      </c>
      <c r="D36" s="3" t="s">
        <v>202</v>
      </c>
      <c r="E36" s="3" t="s">
        <v>4862</v>
      </c>
      <c r="F36" s="3" t="s">
        <v>633</v>
      </c>
      <c r="G36">
        <v>93</v>
      </c>
      <c r="H36">
        <v>95</v>
      </c>
      <c r="I36">
        <v>100</v>
      </c>
      <c r="J36" s="3" t="s">
        <v>209</v>
      </c>
      <c r="K36" s="3" t="s">
        <v>4858</v>
      </c>
    </row>
    <row r="37" spans="1:11">
      <c r="A37" s="3" t="s">
        <v>985</v>
      </c>
      <c r="B37">
        <v>2</v>
      </c>
      <c r="C37" s="3" t="s">
        <v>4700</v>
      </c>
      <c r="D37" s="3" t="s">
        <v>202</v>
      </c>
      <c r="E37" s="3" t="s">
        <v>4862</v>
      </c>
      <c r="F37" s="3" t="s">
        <v>2599</v>
      </c>
      <c r="G37">
        <v>93</v>
      </c>
      <c r="H37">
        <v>95</v>
      </c>
      <c r="I37">
        <v>100</v>
      </c>
      <c r="J37" s="3" t="s">
        <v>209</v>
      </c>
      <c r="K37" s="3" t="s">
        <v>4858</v>
      </c>
    </row>
    <row r="38" spans="1:11">
      <c r="A38" s="3" t="s">
        <v>985</v>
      </c>
      <c r="B38">
        <v>1</v>
      </c>
      <c r="C38" s="3" t="s">
        <v>4694</v>
      </c>
      <c r="D38" s="3" t="s">
        <v>202</v>
      </c>
      <c r="E38" s="3" t="s">
        <v>4863</v>
      </c>
      <c r="F38" s="3" t="s">
        <v>2599</v>
      </c>
      <c r="G38">
        <v>16</v>
      </c>
      <c r="H38">
        <v>30</v>
      </c>
      <c r="I38">
        <v>100</v>
      </c>
      <c r="J38" s="3" t="s">
        <v>4864</v>
      </c>
      <c r="K38" s="3" t="s">
        <v>4281</v>
      </c>
    </row>
    <row r="39" spans="1:11">
      <c r="A39" s="3" t="s">
        <v>985</v>
      </c>
      <c r="B39">
        <v>2</v>
      </c>
      <c r="C39" s="3" t="s">
        <v>4700</v>
      </c>
      <c r="D39" s="3" t="s">
        <v>202</v>
      </c>
      <c r="E39" s="3" t="s">
        <v>4865</v>
      </c>
      <c r="F39" s="3" t="s">
        <v>2599</v>
      </c>
      <c r="G39">
        <v>17</v>
      </c>
      <c r="H39">
        <v>50</v>
      </c>
      <c r="I39">
        <v>170</v>
      </c>
      <c r="J39" s="3" t="s">
        <v>4866</v>
      </c>
      <c r="K39" s="3" t="s">
        <v>1757</v>
      </c>
    </row>
    <row r="40" spans="1:11">
      <c r="A40" s="3" t="s">
        <v>1005</v>
      </c>
      <c r="B40">
        <v>1</v>
      </c>
      <c r="C40" s="3" t="s">
        <v>4702</v>
      </c>
      <c r="D40" s="3"/>
      <c r="E40" s="3"/>
      <c r="F40" s="3"/>
      <c r="J40" s="3"/>
      <c r="K40" s="3"/>
    </row>
    <row r="41" spans="1:11">
      <c r="A41" s="3" t="s">
        <v>1024</v>
      </c>
      <c r="B41">
        <v>1</v>
      </c>
      <c r="C41" s="3" t="s">
        <v>4711</v>
      </c>
      <c r="D41" s="3"/>
      <c r="E41" s="3"/>
      <c r="F41" s="3"/>
      <c r="J41" s="3"/>
      <c r="K41" s="3"/>
    </row>
    <row r="42" spans="1:11">
      <c r="A42" s="3"/>
      <c r="C42" s="3"/>
      <c r="D42" s="3"/>
      <c r="E42" s="3"/>
      <c r="F42" s="3"/>
      <c r="J42" s="3"/>
      <c r="K42" s="3"/>
    </row>
    <row r="43" spans="1:11">
      <c r="A43" s="3"/>
      <c r="C43" s="3"/>
      <c r="D43" s="3"/>
      <c r="E43" s="3"/>
      <c r="F43" s="3"/>
      <c r="J43" s="3"/>
      <c r="K43" s="3"/>
    </row>
    <row r="44" spans="1:11">
      <c r="A44" s="3"/>
      <c r="C44" s="3"/>
      <c r="D44" s="3"/>
      <c r="E44" s="3"/>
      <c r="F44" s="3"/>
      <c r="J44" s="3"/>
      <c r="K44" s="3"/>
    </row>
    <row r="45" spans="1:11">
      <c r="A45" s="3"/>
      <c r="C45" s="3"/>
      <c r="D45" s="3"/>
      <c r="E45" s="3"/>
      <c r="F45" s="3"/>
      <c r="J45" s="3"/>
      <c r="K45" s="3"/>
    </row>
    <row r="46" spans="1:11">
      <c r="A46" s="3"/>
      <c r="C46" s="3"/>
      <c r="D46" s="3"/>
      <c r="E46" s="3"/>
      <c r="F46" s="3"/>
      <c r="J46" s="3"/>
      <c r="K46" s="3"/>
    </row>
    <row r="47" spans="1:11">
      <c r="A47" s="3"/>
      <c r="C47" s="3"/>
      <c r="D47" s="3"/>
      <c r="E47" s="3"/>
      <c r="F47" s="3"/>
      <c r="J47" s="3"/>
      <c r="K47" s="3"/>
    </row>
    <row r="48" spans="1:11">
      <c r="A48" s="3"/>
      <c r="C48" s="3"/>
      <c r="D48" s="3"/>
      <c r="E48" s="3"/>
      <c r="F48" s="3"/>
      <c r="J48" s="3"/>
      <c r="K48" s="3"/>
    </row>
    <row r="49" spans="1:11">
      <c r="A49" s="3"/>
      <c r="C49" s="3"/>
      <c r="D49" s="3"/>
      <c r="E49" s="3"/>
      <c r="F49" s="3"/>
      <c r="J49" s="3"/>
      <c r="K49" s="3"/>
    </row>
    <row r="50" spans="1:11">
      <c r="A50" s="3"/>
      <c r="C50" s="3"/>
      <c r="D50" s="3"/>
      <c r="E50" s="3"/>
      <c r="F50" s="3"/>
      <c r="J50" s="3"/>
      <c r="K50" s="3"/>
    </row>
    <row r="51" spans="1:11">
      <c r="A51" s="3"/>
      <c r="C51" s="3"/>
      <c r="D51" s="3"/>
      <c r="E51" s="3"/>
      <c r="F51" s="3"/>
      <c r="J51" s="3"/>
      <c r="K51" s="3"/>
    </row>
    <row r="52" spans="1:11">
      <c r="A52" s="3"/>
      <c r="C52" s="3"/>
      <c r="D52" s="3"/>
      <c r="E52" s="3"/>
      <c r="F52" s="3"/>
      <c r="J52" s="3"/>
      <c r="K52" s="3"/>
    </row>
    <row r="53" spans="1:11">
      <c r="A53" s="3"/>
      <c r="C53" s="3"/>
      <c r="D53" s="3"/>
      <c r="E53" s="3"/>
      <c r="F53" s="3"/>
      <c r="J53" s="3"/>
      <c r="K53" s="3"/>
    </row>
    <row r="54" spans="1:11">
      <c r="A54" s="3"/>
      <c r="C54" s="3"/>
      <c r="D54" s="3"/>
      <c r="E54" s="3"/>
      <c r="F54" s="3"/>
      <c r="J54" s="3"/>
      <c r="K54" s="3"/>
    </row>
    <row r="55" spans="1:11">
      <c r="A55" s="3"/>
      <c r="C55" s="3"/>
      <c r="D55" s="3"/>
      <c r="E55" s="3"/>
      <c r="F55" s="3"/>
      <c r="J55" s="3"/>
      <c r="K55" s="3"/>
    </row>
  </sheetData>
  <sheetProtection algorithmName="SHA-512" hashValue="8vh0GRK8TowI8hg3twMdEZwnz6w3IPCetYi3YOY5rsrzxxKqiCfx7rs+eVxlo+Nd3YRG0wPtIex8X1Td2N0QUg==" saltValue="iz3J9F6/I0GN2GlBAf4dhQ==" spinCount="100000" sheet="1" objects="1" scenarios="1"/>
  <pageMargins left="0.7" right="0.7" top="0.75" bottom="0.75" header="0.3" footer="0.3"/>
  <headerFooter>
    <oddHeader>&amp;L&amp;"Aptos"&amp;10&amp;KFF0000 Confidencial&amp;1#_x000D_</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B6889-0A65-4EF5-9DA5-CD851EB5E336}">
  <sheetPr codeName="Hoja22"/>
  <dimension ref="A1:H25"/>
  <sheetViews>
    <sheetView showGridLines="0" workbookViewId="0"/>
  </sheetViews>
  <sheetFormatPr defaultColWidth="11.42578125" defaultRowHeight="15"/>
  <cols>
    <col min="1" max="1" width="15.28515625" bestFit="1" customWidth="1"/>
    <col min="3" max="3" width="26.85546875" bestFit="1" customWidth="1"/>
    <col min="4" max="4" width="59.5703125" bestFit="1" customWidth="1"/>
    <col min="5" max="5" width="60.7109375" bestFit="1" customWidth="1"/>
    <col min="7" max="7" width="10.7109375" bestFit="1" customWidth="1"/>
    <col min="8" max="8" width="9.85546875" bestFit="1" customWidth="1"/>
  </cols>
  <sheetData>
    <row r="1" spans="1:8">
      <c r="A1" s="2" t="s">
        <v>4577</v>
      </c>
      <c r="B1" s="2" t="s">
        <v>4578</v>
      </c>
      <c r="C1" s="2" t="s">
        <v>4579</v>
      </c>
      <c r="D1" s="2" t="s">
        <v>4867</v>
      </c>
      <c r="E1" s="2" t="s">
        <v>4835</v>
      </c>
      <c r="F1" s="2" t="s">
        <v>1071</v>
      </c>
      <c r="G1" s="2" t="s">
        <v>4589</v>
      </c>
      <c r="H1" s="2" t="s">
        <v>48</v>
      </c>
    </row>
    <row r="2" spans="1:8">
      <c r="A2" s="3" t="s">
        <v>192</v>
      </c>
      <c r="B2">
        <v>1</v>
      </c>
      <c r="C2" s="3" t="s">
        <v>4609</v>
      </c>
      <c r="D2" s="3"/>
      <c r="E2" s="3"/>
      <c r="F2" s="3"/>
      <c r="G2" s="3"/>
      <c r="H2" s="3"/>
    </row>
    <row r="3" spans="1:8">
      <c r="A3" s="3" t="s">
        <v>329</v>
      </c>
      <c r="B3">
        <v>1</v>
      </c>
      <c r="C3" s="3" t="s">
        <v>4618</v>
      </c>
      <c r="D3" s="3"/>
      <c r="E3" s="3"/>
      <c r="F3" s="3"/>
      <c r="G3" s="3"/>
      <c r="H3" s="3"/>
    </row>
    <row r="4" spans="1:8">
      <c r="A4" s="3" t="s">
        <v>513</v>
      </c>
      <c r="B4">
        <v>1</v>
      </c>
      <c r="C4" s="3" t="s">
        <v>4623</v>
      </c>
      <c r="D4" s="3" t="s">
        <v>195</v>
      </c>
      <c r="E4" s="3" t="s">
        <v>1746</v>
      </c>
      <c r="F4" s="3" t="s">
        <v>4868</v>
      </c>
      <c r="G4" s="3" t="s">
        <v>195</v>
      </c>
      <c r="H4" s="3" t="s">
        <v>202</v>
      </c>
    </row>
    <row r="5" spans="1:8">
      <c r="A5" s="3" t="s">
        <v>513</v>
      </c>
      <c r="B5">
        <v>1</v>
      </c>
      <c r="C5" s="3" t="s">
        <v>4623</v>
      </c>
      <c r="D5" s="3" t="s">
        <v>195</v>
      </c>
      <c r="E5" s="3" t="s">
        <v>4869</v>
      </c>
      <c r="F5" s="3" t="s">
        <v>195</v>
      </c>
      <c r="G5" s="3" t="s">
        <v>195</v>
      </c>
      <c r="H5" s="3" t="s">
        <v>195</v>
      </c>
    </row>
    <row r="6" spans="1:8">
      <c r="A6" s="3" t="s">
        <v>513</v>
      </c>
      <c r="B6">
        <v>1</v>
      </c>
      <c r="C6" s="3" t="s">
        <v>4623</v>
      </c>
      <c r="D6" s="3" t="s">
        <v>195</v>
      </c>
      <c r="E6" s="3" t="s">
        <v>4870</v>
      </c>
      <c r="F6" s="3" t="s">
        <v>4871</v>
      </c>
      <c r="G6" s="3" t="s">
        <v>469</v>
      </c>
      <c r="H6" s="3" t="s">
        <v>195</v>
      </c>
    </row>
    <row r="7" spans="1:8">
      <c r="A7" s="3" t="s">
        <v>545</v>
      </c>
      <c r="B7">
        <v>1</v>
      </c>
      <c r="C7" s="3" t="s">
        <v>4631</v>
      </c>
      <c r="D7" s="3"/>
      <c r="E7" s="3"/>
      <c r="F7" s="3"/>
      <c r="G7" s="3"/>
      <c r="H7" s="3"/>
    </row>
    <row r="8" spans="1:8">
      <c r="A8" s="3" t="s">
        <v>567</v>
      </c>
      <c r="B8">
        <v>1</v>
      </c>
      <c r="C8" s="3" t="s">
        <v>4638</v>
      </c>
      <c r="D8" s="3" t="s">
        <v>195</v>
      </c>
      <c r="E8" s="3" t="s">
        <v>1339</v>
      </c>
      <c r="F8" s="3" t="s">
        <v>4872</v>
      </c>
      <c r="G8" s="3" t="s">
        <v>195</v>
      </c>
      <c r="H8" s="3" t="s">
        <v>202</v>
      </c>
    </row>
    <row r="9" spans="1:8">
      <c r="A9" s="3" t="s">
        <v>567</v>
      </c>
      <c r="B9">
        <v>1</v>
      </c>
      <c r="C9" s="3" t="s">
        <v>4638</v>
      </c>
      <c r="D9" s="3" t="s">
        <v>195</v>
      </c>
      <c r="E9" s="3" t="s">
        <v>1340</v>
      </c>
      <c r="F9" s="3" t="s">
        <v>4872</v>
      </c>
      <c r="G9" s="3" t="s">
        <v>195</v>
      </c>
      <c r="H9" s="3" t="s">
        <v>202</v>
      </c>
    </row>
    <row r="10" spans="1:8">
      <c r="A10" s="3" t="s">
        <v>567</v>
      </c>
      <c r="B10">
        <v>1</v>
      </c>
      <c r="C10" s="3" t="s">
        <v>4638</v>
      </c>
      <c r="D10" s="3" t="s">
        <v>195</v>
      </c>
      <c r="E10" s="3" t="s">
        <v>1341</v>
      </c>
      <c r="F10" s="3" t="s">
        <v>4872</v>
      </c>
      <c r="G10" s="3" t="s">
        <v>195</v>
      </c>
      <c r="H10" s="3" t="s">
        <v>202</v>
      </c>
    </row>
    <row r="11" spans="1:8">
      <c r="A11" s="3" t="s">
        <v>567</v>
      </c>
      <c r="B11">
        <v>1</v>
      </c>
      <c r="C11" s="3" t="s">
        <v>4638</v>
      </c>
      <c r="D11" s="3" t="s">
        <v>195</v>
      </c>
      <c r="E11" s="3" t="s">
        <v>1342</v>
      </c>
      <c r="F11" s="3" t="s">
        <v>4873</v>
      </c>
      <c r="G11" s="3" t="s">
        <v>195</v>
      </c>
      <c r="H11" s="3" t="s">
        <v>202</v>
      </c>
    </row>
    <row r="12" spans="1:8">
      <c r="A12" s="3" t="s">
        <v>567</v>
      </c>
      <c r="B12">
        <v>1</v>
      </c>
      <c r="C12" s="3" t="s">
        <v>4638</v>
      </c>
      <c r="D12" s="3" t="s">
        <v>195</v>
      </c>
      <c r="E12" s="3" t="s">
        <v>1343</v>
      </c>
      <c r="F12" s="3" t="s">
        <v>4874</v>
      </c>
      <c r="G12" s="3" t="s">
        <v>195</v>
      </c>
      <c r="H12" s="3" t="s">
        <v>202</v>
      </c>
    </row>
    <row r="13" spans="1:8">
      <c r="A13" s="3" t="s">
        <v>567</v>
      </c>
      <c r="B13">
        <v>1</v>
      </c>
      <c r="C13" s="3" t="s">
        <v>4638</v>
      </c>
      <c r="D13" s="3" t="s">
        <v>195</v>
      </c>
      <c r="E13" s="3" t="s">
        <v>1344</v>
      </c>
      <c r="F13" s="3" t="s">
        <v>4872</v>
      </c>
      <c r="G13" s="3" t="s">
        <v>195</v>
      </c>
      <c r="H13" s="3" t="s">
        <v>202</v>
      </c>
    </row>
    <row r="14" spans="1:8">
      <c r="A14" s="3" t="s">
        <v>716</v>
      </c>
      <c r="B14">
        <v>1</v>
      </c>
      <c r="C14" s="3" t="s">
        <v>4655</v>
      </c>
      <c r="D14" s="3"/>
      <c r="E14" s="3"/>
      <c r="F14" s="3"/>
      <c r="G14" s="3"/>
      <c r="H14" s="3"/>
    </row>
    <row r="15" spans="1:8">
      <c r="A15" s="3" t="s">
        <v>734</v>
      </c>
      <c r="B15">
        <v>1</v>
      </c>
      <c r="C15" s="3" t="s">
        <v>4661</v>
      </c>
      <c r="D15" s="3"/>
      <c r="E15" s="3"/>
      <c r="F15" s="3"/>
      <c r="G15" s="3"/>
      <c r="H15" s="3"/>
    </row>
    <row r="16" spans="1:8">
      <c r="A16" s="3" t="s">
        <v>734</v>
      </c>
      <c r="B16">
        <v>2</v>
      </c>
      <c r="C16" s="3" t="s">
        <v>4669</v>
      </c>
      <c r="D16" s="3"/>
      <c r="E16" s="3"/>
      <c r="F16" s="3"/>
      <c r="G16" s="3"/>
      <c r="H16" s="3"/>
    </row>
    <row r="17" spans="1:8">
      <c r="A17" s="3" t="s">
        <v>765</v>
      </c>
      <c r="B17">
        <v>1</v>
      </c>
      <c r="C17" s="3" t="s">
        <v>4674</v>
      </c>
      <c r="D17" s="3"/>
      <c r="E17" s="3"/>
      <c r="F17" s="3"/>
      <c r="G17" s="3"/>
      <c r="H17" s="3"/>
    </row>
    <row r="18" spans="1:8">
      <c r="A18" s="3" t="s">
        <v>887</v>
      </c>
      <c r="B18">
        <v>1</v>
      </c>
      <c r="C18" s="3" t="s">
        <v>4681</v>
      </c>
      <c r="D18" s="3"/>
      <c r="E18" s="3"/>
      <c r="F18" s="3"/>
      <c r="G18" s="3"/>
      <c r="H18" s="3"/>
    </row>
    <row r="19" spans="1:8">
      <c r="A19" s="3" t="s">
        <v>960</v>
      </c>
      <c r="B19">
        <v>1</v>
      </c>
      <c r="C19" s="3" t="s">
        <v>4688</v>
      </c>
    </row>
    <row r="20" spans="1:8">
      <c r="A20" s="3" t="s">
        <v>985</v>
      </c>
      <c r="B20">
        <v>1</v>
      </c>
      <c r="C20" s="3" t="s">
        <v>4694</v>
      </c>
    </row>
    <row r="21" spans="1:8">
      <c r="A21" s="3" t="s">
        <v>985</v>
      </c>
      <c r="B21">
        <v>2</v>
      </c>
      <c r="C21" s="3" t="s">
        <v>4700</v>
      </c>
    </row>
    <row r="22" spans="1:8">
      <c r="A22" s="3" t="s">
        <v>1005</v>
      </c>
      <c r="B22">
        <v>1</v>
      </c>
      <c r="C22" s="3" t="s">
        <v>4702</v>
      </c>
    </row>
    <row r="23" spans="1:8">
      <c r="A23" s="3" t="s">
        <v>1024</v>
      </c>
      <c r="B23">
        <v>1</v>
      </c>
      <c r="C23" s="3" t="s">
        <v>4711</v>
      </c>
      <c r="D23" s="3" t="s">
        <v>195</v>
      </c>
      <c r="E23" s="3" t="s">
        <v>4875</v>
      </c>
      <c r="F23" s="3" t="s">
        <v>593</v>
      </c>
      <c r="G23" s="3" t="s">
        <v>1894</v>
      </c>
      <c r="H23" s="3" t="s">
        <v>195</v>
      </c>
    </row>
    <row r="24" spans="1:8">
      <c r="A24" s="3" t="s">
        <v>1024</v>
      </c>
      <c r="B24">
        <v>1</v>
      </c>
      <c r="C24" s="3" t="s">
        <v>4711</v>
      </c>
      <c r="D24" s="3" t="s">
        <v>195</v>
      </c>
      <c r="E24" s="3" t="s">
        <v>1893</v>
      </c>
      <c r="F24" s="3" t="s">
        <v>1251</v>
      </c>
      <c r="G24" s="3" t="s">
        <v>1894</v>
      </c>
      <c r="H24" s="3" t="s">
        <v>195</v>
      </c>
    </row>
    <row r="25" spans="1:8">
      <c r="A25" s="3" t="s">
        <v>1024</v>
      </c>
      <c r="B25">
        <v>1</v>
      </c>
      <c r="C25" s="3" t="s">
        <v>4711</v>
      </c>
      <c r="D25" s="3" t="s">
        <v>195</v>
      </c>
      <c r="E25" s="3" t="s">
        <v>4876</v>
      </c>
      <c r="F25" s="3" t="s">
        <v>963</v>
      </c>
      <c r="G25" s="3" t="s">
        <v>1894</v>
      </c>
      <c r="H25" s="3" t="s">
        <v>195</v>
      </c>
    </row>
  </sheetData>
  <sheetProtection algorithmName="SHA-512" hashValue="0vNjOjVhXrXFgWnw/4IECQr0a/8Z3SBnIcijP2RzV0C7804/7cpyZV9+5qdNaReErZlPhl/w5N+Q/rSKE7U4FA==" saltValue="Rn/iuL/AYisnjDfPDadtyw==" spinCount="100000" sheet="1" objects="1" scenarios="1"/>
  <pageMargins left="0.7" right="0.7" top="0.75" bottom="0.75" header="0.3" footer="0.3"/>
  <headerFooter>
    <oddHeader>&amp;L&amp;"Aptos"&amp;10&amp;KFF0000 Confidencial&amp;1#_x000D_</oddHeader>
  </headerFooter>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FBEA7D-57A4-40DA-9741-8A80E40DE046}">
  <sheetPr codeName="Hoja16"/>
  <dimension ref="A1:I20"/>
  <sheetViews>
    <sheetView showGridLines="0" workbookViewId="0"/>
  </sheetViews>
  <sheetFormatPr defaultColWidth="11.42578125" defaultRowHeight="15"/>
  <cols>
    <col min="2" max="3" width="11.85546875" bestFit="1" customWidth="1"/>
    <col min="4" max="4" width="14.28515625" customWidth="1"/>
    <col min="5" max="5" width="11.85546875" bestFit="1" customWidth="1"/>
    <col min="6" max="6" width="11.7109375" customWidth="1"/>
    <col min="7" max="7" width="15.7109375" customWidth="1"/>
    <col min="8" max="8" width="16.85546875" customWidth="1"/>
    <col min="9" max="9" width="15.140625" customWidth="1"/>
  </cols>
  <sheetData>
    <row r="1" spans="1:9" ht="32.25" customHeight="1"/>
    <row r="2" spans="1:9" ht="21.75" customHeight="1"/>
    <row r="3" spans="1:9" ht="21.75" customHeight="1" thickBot="1"/>
    <row r="4" spans="1:9" ht="28.5">
      <c r="A4" s="41" t="s">
        <v>0</v>
      </c>
      <c r="B4" s="99" t="s">
        <v>4877</v>
      </c>
      <c r="C4" s="99"/>
      <c r="D4" s="99"/>
      <c r="E4" s="99"/>
      <c r="F4" s="99"/>
      <c r="G4" s="99"/>
      <c r="H4" s="99"/>
      <c r="I4" s="100"/>
    </row>
    <row r="5" spans="1:9" ht="18.75">
      <c r="A5" s="42" t="s">
        <v>4</v>
      </c>
      <c r="B5" s="101" t="s">
        <v>4878</v>
      </c>
      <c r="C5" s="101"/>
      <c r="D5" s="101"/>
      <c r="E5" s="101"/>
      <c r="F5" s="101"/>
      <c r="G5" s="101"/>
      <c r="H5" s="101"/>
      <c r="I5" s="102"/>
    </row>
    <row r="6" spans="1:9" ht="19.5" thickBot="1">
      <c r="A6" s="43" t="s">
        <v>4879</v>
      </c>
      <c r="B6" s="103" t="s">
        <v>3</v>
      </c>
      <c r="C6" s="103"/>
      <c r="D6" s="103"/>
      <c r="E6" s="103"/>
      <c r="F6" s="103"/>
      <c r="G6" s="103"/>
      <c r="H6" s="103"/>
      <c r="I6" s="104"/>
    </row>
    <row r="7" spans="1:9" ht="19.5" thickBot="1">
      <c r="B7" s="44"/>
    </row>
    <row r="8" spans="1:9" ht="18">
      <c r="A8" s="93" t="s">
        <v>4880</v>
      </c>
      <c r="B8" s="94"/>
      <c r="C8" s="94"/>
      <c r="D8" s="94"/>
      <c r="E8" s="94"/>
      <c r="F8" s="94"/>
      <c r="G8" s="94"/>
      <c r="H8" s="94"/>
      <c r="I8" s="95"/>
    </row>
    <row r="9" spans="1:9" ht="75">
      <c r="A9" s="45" t="s">
        <v>4881</v>
      </c>
      <c r="B9" s="45" t="s">
        <v>4882</v>
      </c>
      <c r="C9" s="45" t="s">
        <v>4883</v>
      </c>
      <c r="D9" s="45" t="s">
        <v>4884</v>
      </c>
      <c r="E9" s="45" t="s">
        <v>4885</v>
      </c>
      <c r="F9" s="45" t="s">
        <v>4886</v>
      </c>
      <c r="G9" s="45" t="s">
        <v>4887</v>
      </c>
      <c r="H9" s="45" t="s">
        <v>4888</v>
      </c>
      <c r="I9" s="46" t="s">
        <v>4889</v>
      </c>
    </row>
    <row r="10" spans="1:9" ht="21.75" thickBot="1">
      <c r="A10" s="14" t="s">
        <v>4890</v>
      </c>
      <c r="B10" s="15">
        <v>32</v>
      </c>
      <c r="C10" s="15">
        <v>59</v>
      </c>
      <c r="D10" s="15">
        <v>45</v>
      </c>
      <c r="E10" s="15">
        <v>44</v>
      </c>
      <c r="F10" s="15">
        <v>1</v>
      </c>
      <c r="G10" s="15">
        <v>192</v>
      </c>
      <c r="H10" s="15">
        <v>16</v>
      </c>
      <c r="I10" s="47">
        <v>912</v>
      </c>
    </row>
    <row r="11" spans="1:9" ht="24" customHeight="1">
      <c r="A11" s="96" t="s">
        <v>4891</v>
      </c>
      <c r="B11" s="97"/>
      <c r="C11" s="97"/>
      <c r="D11" s="97"/>
      <c r="E11" s="97"/>
      <c r="F11" s="97"/>
      <c r="G11" s="97"/>
      <c r="H11" s="97"/>
      <c r="I11" s="98"/>
    </row>
    <row r="12" spans="1:9" ht="15.75" thickBot="1"/>
    <row r="13" spans="1:9" ht="18">
      <c r="A13" s="93" t="s">
        <v>196</v>
      </c>
      <c r="B13" s="94"/>
      <c r="C13" s="94"/>
      <c r="D13" s="94"/>
      <c r="E13" s="94"/>
      <c r="F13" s="94"/>
      <c r="G13" s="94"/>
      <c r="H13" s="94"/>
      <c r="I13" s="95"/>
    </row>
    <row r="14" spans="1:9" ht="75">
      <c r="A14" s="45" t="s">
        <v>4881</v>
      </c>
      <c r="B14" s="45" t="s">
        <v>4882</v>
      </c>
      <c r="C14" s="45" t="s">
        <v>4883</v>
      </c>
      <c r="D14" s="45" t="s">
        <v>4884</v>
      </c>
      <c r="E14" s="45" t="s">
        <v>4885</v>
      </c>
      <c r="F14" s="45" t="s">
        <v>4886</v>
      </c>
      <c r="G14" s="45" t="s">
        <v>4887</v>
      </c>
      <c r="H14" s="45" t="s">
        <v>4888</v>
      </c>
      <c r="I14" s="46" t="s">
        <v>4889</v>
      </c>
    </row>
    <row r="15" spans="1:9" ht="21.75" thickBot="1">
      <c r="A15" s="14" t="s">
        <v>4892</v>
      </c>
      <c r="B15" s="15">
        <v>15</v>
      </c>
      <c r="C15" s="15">
        <v>30</v>
      </c>
      <c r="D15" s="15">
        <v>23</v>
      </c>
      <c r="E15" s="15">
        <v>22</v>
      </c>
      <c r="F15" s="15">
        <v>1</v>
      </c>
      <c r="G15" s="15">
        <v>87</v>
      </c>
      <c r="H15" s="15">
        <v>11</v>
      </c>
      <c r="I15" s="47">
        <v>451</v>
      </c>
    </row>
    <row r="16" spans="1:9" ht="24" customHeight="1">
      <c r="A16" s="96" t="s">
        <v>4891</v>
      </c>
      <c r="B16" s="97"/>
      <c r="C16" s="97"/>
      <c r="D16" s="97"/>
      <c r="E16" s="97"/>
      <c r="F16" s="97"/>
      <c r="G16" s="97"/>
      <c r="H16" s="97"/>
      <c r="I16" s="98"/>
    </row>
    <row r="17" spans="1:9" ht="15.75" thickBot="1"/>
    <row r="18" spans="1:9" ht="18">
      <c r="A18" s="93" t="s">
        <v>277</v>
      </c>
      <c r="B18" s="94"/>
      <c r="C18" s="94"/>
      <c r="D18" s="94"/>
      <c r="E18" s="94"/>
      <c r="F18" s="94"/>
      <c r="G18" s="94"/>
      <c r="H18" s="94"/>
      <c r="I18" s="95"/>
    </row>
    <row r="19" spans="1:9" ht="75">
      <c r="A19" s="45" t="s">
        <v>4881</v>
      </c>
      <c r="B19" s="45" t="s">
        <v>4882</v>
      </c>
      <c r="C19" s="45" t="s">
        <v>4883</v>
      </c>
      <c r="D19" s="45" t="s">
        <v>4884</v>
      </c>
      <c r="E19" s="45" t="s">
        <v>4885</v>
      </c>
      <c r="F19" s="45" t="s">
        <v>4886</v>
      </c>
      <c r="G19" s="45" t="s">
        <v>4887</v>
      </c>
      <c r="H19" s="45" t="s">
        <v>4888</v>
      </c>
      <c r="I19" s="46" t="s">
        <v>4889</v>
      </c>
    </row>
    <row r="20" spans="1:9" ht="19.5" thickBot="1">
      <c r="A20" s="14">
        <v>47</v>
      </c>
      <c r="B20" s="15">
        <v>17</v>
      </c>
      <c r="C20" s="15">
        <v>29</v>
      </c>
      <c r="D20" s="15">
        <v>10</v>
      </c>
      <c r="E20" s="15">
        <v>20</v>
      </c>
      <c r="F20" s="15">
        <v>0</v>
      </c>
      <c r="G20" s="15">
        <v>103</v>
      </c>
      <c r="H20" s="15">
        <v>5</v>
      </c>
      <c r="I20" s="47">
        <v>461</v>
      </c>
    </row>
  </sheetData>
  <sheetProtection algorithmName="SHA-512" hashValue="mNSbxZfmqPaF7bD/vbExLIVaNdC8pGAUcmduDU0HuguYvZ4Tf/DGwYUixfSf/9CxYwoG37GYR6Wy6OWxSf5vHw==" saltValue="M08oHLNjuAfCRSY3OaxxDw==" spinCount="100000" sheet="1" objects="1" scenarios="1"/>
  <mergeCells count="8">
    <mergeCell ref="A18:I18"/>
    <mergeCell ref="A16:I16"/>
    <mergeCell ref="B4:I4"/>
    <mergeCell ref="B5:I5"/>
    <mergeCell ref="B6:I6"/>
    <mergeCell ref="A8:I8"/>
    <mergeCell ref="A11:I11"/>
    <mergeCell ref="A13:I13"/>
  </mergeCells>
  <pageMargins left="0.7" right="0.7" top="0.75" bottom="0.75" header="0.3" footer="0.3"/>
  <pageSetup paperSize="9" orientation="portrait" r:id="rId1"/>
  <headerFooter>
    <oddHeader>&amp;L&amp;"Aptos"&amp;10&amp;KFF0000 Confidencial&amp;1#_x000D_</oddHead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DA1107-C986-43B6-BA3A-C369E4BCC44E}">
  <sheetPr codeName="Hoja17"/>
  <dimension ref="A1:O84"/>
  <sheetViews>
    <sheetView showGridLines="0" workbookViewId="0"/>
  </sheetViews>
  <sheetFormatPr defaultColWidth="11.42578125" defaultRowHeight="15"/>
  <cols>
    <col min="5" max="5" width="13" customWidth="1"/>
    <col min="6" max="7" width="15.7109375" customWidth="1"/>
    <col min="8" max="8" width="16" customWidth="1"/>
    <col min="9" max="9" width="12.85546875" customWidth="1"/>
    <col min="11" max="11" width="17.42578125" customWidth="1"/>
    <col min="12" max="12" width="17.5703125" customWidth="1"/>
    <col min="13" max="13" width="17" customWidth="1"/>
    <col min="14" max="14" width="15.5703125" customWidth="1"/>
    <col min="15" max="15" width="15.85546875" customWidth="1"/>
  </cols>
  <sheetData>
    <row r="1" spans="1:15" ht="32.25" customHeight="1" thickBot="1"/>
    <row r="2" spans="1:15" ht="15.75">
      <c r="A2" s="132" t="s">
        <v>0</v>
      </c>
      <c r="B2" s="133"/>
      <c r="C2" s="134" t="s">
        <v>1</v>
      </c>
      <c r="D2" s="134"/>
      <c r="E2" s="134"/>
      <c r="F2" s="134"/>
      <c r="G2" s="134"/>
      <c r="H2" s="134"/>
      <c r="I2" s="134"/>
      <c r="J2" s="134"/>
      <c r="K2" s="134"/>
      <c r="L2" s="134"/>
      <c r="M2" s="134"/>
      <c r="N2" s="134"/>
      <c r="O2" s="135"/>
    </row>
    <row r="3" spans="1:15" ht="15.75">
      <c r="A3" s="136" t="s">
        <v>4879</v>
      </c>
      <c r="B3" s="137"/>
      <c r="C3" s="138" t="s">
        <v>3</v>
      </c>
      <c r="D3" s="138"/>
      <c r="E3" s="138"/>
      <c r="F3" s="138"/>
      <c r="G3" s="138"/>
      <c r="H3" s="138"/>
      <c r="I3" s="138"/>
      <c r="J3" s="138"/>
      <c r="K3" s="138"/>
      <c r="L3" s="138"/>
      <c r="M3" s="138"/>
      <c r="N3" s="138"/>
      <c r="O3" s="139"/>
    </row>
    <row r="4" spans="1:15" ht="15.75">
      <c r="A4" s="136" t="s">
        <v>4893</v>
      </c>
      <c r="B4" s="137"/>
      <c r="C4" s="138" t="s">
        <v>4894</v>
      </c>
      <c r="D4" s="138"/>
      <c r="E4" s="138"/>
      <c r="F4" s="138"/>
      <c r="G4" s="138"/>
      <c r="H4" s="138"/>
      <c r="I4" s="138"/>
      <c r="J4" s="138"/>
      <c r="K4" s="138"/>
      <c r="L4" s="138"/>
      <c r="M4" s="138"/>
      <c r="N4" s="138"/>
      <c r="O4" s="139"/>
    </row>
    <row r="5" spans="1:15" ht="33.75" customHeight="1" thickBot="1">
      <c r="A5" s="124" t="s">
        <v>4</v>
      </c>
      <c r="B5" s="125"/>
      <c r="C5" s="126" t="s">
        <v>4878</v>
      </c>
      <c r="D5" s="126"/>
      <c r="E5" s="126"/>
      <c r="F5" s="126"/>
      <c r="G5" s="126"/>
      <c r="H5" s="126"/>
      <c r="I5" s="126"/>
      <c r="J5" s="126"/>
      <c r="K5" s="126"/>
      <c r="L5" s="126"/>
      <c r="M5" s="126"/>
      <c r="N5" s="126"/>
      <c r="O5" s="127"/>
    </row>
    <row r="6" spans="1:15" ht="15.75" thickBot="1">
      <c r="A6" s="17"/>
      <c r="B6" s="17"/>
      <c r="C6" s="17"/>
      <c r="D6" s="17"/>
      <c r="E6" s="17"/>
      <c r="F6" s="17"/>
      <c r="G6" s="17"/>
      <c r="H6" s="17"/>
      <c r="I6" s="17"/>
      <c r="J6" s="17"/>
      <c r="K6" s="17"/>
      <c r="L6" s="17"/>
      <c r="M6" s="17"/>
    </row>
    <row r="7" spans="1:15" ht="60" customHeight="1">
      <c r="A7" s="93" t="s">
        <v>4880</v>
      </c>
      <c r="B7" s="94"/>
      <c r="C7" s="94"/>
      <c r="D7" s="94"/>
      <c r="E7" s="94"/>
      <c r="F7" s="94"/>
      <c r="G7" s="94"/>
      <c r="H7" s="94"/>
      <c r="I7" s="94"/>
      <c r="J7" s="94"/>
      <c r="K7" s="94"/>
      <c r="L7" s="94"/>
      <c r="M7" s="94"/>
      <c r="N7" s="94"/>
      <c r="O7" s="95"/>
    </row>
    <row r="8" spans="1:15" ht="60">
      <c r="A8" s="128" t="s">
        <v>11</v>
      </c>
      <c r="B8" s="129"/>
      <c r="C8" s="129"/>
      <c r="D8" s="129"/>
      <c r="E8" s="72" t="s">
        <v>4895</v>
      </c>
      <c r="F8" s="72" t="s">
        <v>4896</v>
      </c>
      <c r="G8" s="72" t="s">
        <v>4897</v>
      </c>
      <c r="H8" s="72" t="s">
        <v>4898</v>
      </c>
      <c r="I8" s="72" t="s">
        <v>4899</v>
      </c>
      <c r="J8" s="72" t="s">
        <v>4900</v>
      </c>
      <c r="K8" s="72" t="s">
        <v>4887</v>
      </c>
      <c r="L8" s="72" t="s">
        <v>4888</v>
      </c>
      <c r="M8" s="72" t="s">
        <v>4889</v>
      </c>
      <c r="N8" s="72" t="s">
        <v>196</v>
      </c>
      <c r="O8" s="73" t="s">
        <v>277</v>
      </c>
    </row>
    <row r="9" spans="1:15">
      <c r="A9" s="130" t="s">
        <v>4901</v>
      </c>
      <c r="B9" s="131"/>
      <c r="C9" s="131"/>
      <c r="D9" s="131"/>
      <c r="E9" s="48">
        <v>8</v>
      </c>
      <c r="F9" s="48">
        <v>8</v>
      </c>
      <c r="G9" s="48">
        <v>0</v>
      </c>
      <c r="H9" s="48">
        <v>6</v>
      </c>
      <c r="I9" s="48">
        <v>2</v>
      </c>
      <c r="J9" s="48">
        <v>0</v>
      </c>
      <c r="K9" s="48">
        <v>12</v>
      </c>
      <c r="L9" s="48">
        <v>1</v>
      </c>
      <c r="M9" s="48">
        <v>57</v>
      </c>
      <c r="N9" s="49">
        <v>4</v>
      </c>
      <c r="O9" s="49">
        <v>4</v>
      </c>
    </row>
    <row r="10" spans="1:15">
      <c r="A10" s="130" t="s">
        <v>4902</v>
      </c>
      <c r="B10" s="131"/>
      <c r="C10" s="131"/>
      <c r="D10" s="131"/>
      <c r="E10" s="48">
        <v>0</v>
      </c>
      <c r="F10" s="48">
        <v>0</v>
      </c>
      <c r="G10" s="48">
        <v>0</v>
      </c>
      <c r="H10" s="48">
        <v>0</v>
      </c>
      <c r="I10" s="48">
        <v>0</v>
      </c>
      <c r="J10" s="48">
        <v>0</v>
      </c>
      <c r="K10" s="48">
        <v>0</v>
      </c>
      <c r="L10" s="48">
        <v>0</v>
      </c>
      <c r="M10" s="48">
        <v>0</v>
      </c>
      <c r="N10" s="49">
        <v>0</v>
      </c>
      <c r="O10" s="49">
        <v>0</v>
      </c>
    </row>
    <row r="11" spans="1:15">
      <c r="A11" s="130" t="s">
        <v>4903</v>
      </c>
      <c r="B11" s="131"/>
      <c r="C11" s="131"/>
      <c r="D11" s="131"/>
      <c r="E11" s="48">
        <v>5</v>
      </c>
      <c r="F11" s="48">
        <v>5</v>
      </c>
      <c r="G11" s="48">
        <v>0</v>
      </c>
      <c r="H11" s="48">
        <v>2</v>
      </c>
      <c r="I11" s="48">
        <v>3</v>
      </c>
      <c r="J11" s="48">
        <v>0</v>
      </c>
      <c r="K11" s="48">
        <v>21</v>
      </c>
      <c r="L11" s="48">
        <v>1</v>
      </c>
      <c r="M11" s="48">
        <v>87</v>
      </c>
      <c r="N11" s="49">
        <v>0</v>
      </c>
      <c r="O11" s="49">
        <v>5</v>
      </c>
    </row>
    <row r="12" spans="1:15">
      <c r="A12" s="130" t="s">
        <v>4904</v>
      </c>
      <c r="B12" s="131"/>
      <c r="C12" s="131"/>
      <c r="D12" s="131"/>
      <c r="E12" s="48">
        <v>1</v>
      </c>
      <c r="F12" s="48">
        <v>1</v>
      </c>
      <c r="G12" s="48">
        <v>0</v>
      </c>
      <c r="H12" s="48">
        <v>0</v>
      </c>
      <c r="I12" s="48">
        <v>1</v>
      </c>
      <c r="J12" s="48">
        <v>0</v>
      </c>
      <c r="K12" s="48">
        <v>4</v>
      </c>
      <c r="L12" s="48">
        <v>0</v>
      </c>
      <c r="M12" s="48">
        <v>6</v>
      </c>
      <c r="N12" s="49">
        <v>1</v>
      </c>
      <c r="O12" s="49">
        <v>0</v>
      </c>
    </row>
    <row r="13" spans="1:15">
      <c r="A13" s="130" t="s">
        <v>4905</v>
      </c>
      <c r="B13" s="131"/>
      <c r="C13" s="131"/>
      <c r="D13" s="131"/>
      <c r="E13" s="48">
        <v>3</v>
      </c>
      <c r="F13" s="48">
        <v>3</v>
      </c>
      <c r="G13" s="48">
        <v>0</v>
      </c>
      <c r="H13" s="48">
        <v>2</v>
      </c>
      <c r="I13" s="48">
        <v>1</v>
      </c>
      <c r="J13" s="48">
        <v>0</v>
      </c>
      <c r="K13" s="48">
        <v>10</v>
      </c>
      <c r="L13" s="48">
        <v>0</v>
      </c>
      <c r="M13" s="48">
        <v>18</v>
      </c>
      <c r="N13" s="49">
        <v>2</v>
      </c>
      <c r="O13" s="49">
        <v>1</v>
      </c>
    </row>
    <row r="14" spans="1:15">
      <c r="A14" s="108" t="s">
        <v>4906</v>
      </c>
      <c r="B14" s="109"/>
      <c r="C14" s="109"/>
      <c r="D14" s="110"/>
      <c r="E14" s="48">
        <v>4</v>
      </c>
      <c r="F14" s="48">
        <v>4</v>
      </c>
      <c r="G14" s="48">
        <v>0</v>
      </c>
      <c r="H14" s="48">
        <v>2</v>
      </c>
      <c r="I14" s="48">
        <v>3</v>
      </c>
      <c r="J14" s="48">
        <v>0</v>
      </c>
      <c r="K14" s="48">
        <v>7</v>
      </c>
      <c r="L14" s="48">
        <v>0</v>
      </c>
      <c r="M14" s="48">
        <v>34</v>
      </c>
      <c r="N14" s="49">
        <v>2</v>
      </c>
      <c r="O14" s="49">
        <v>2</v>
      </c>
    </row>
    <row r="15" spans="1:15">
      <c r="A15" s="108" t="s">
        <v>4907</v>
      </c>
      <c r="B15" s="109"/>
      <c r="C15" s="109"/>
      <c r="D15" s="110"/>
      <c r="E15" s="48">
        <v>6</v>
      </c>
      <c r="F15" s="48">
        <v>6</v>
      </c>
      <c r="G15" s="48">
        <v>0</v>
      </c>
      <c r="H15" s="48">
        <v>1</v>
      </c>
      <c r="I15" s="48">
        <v>4</v>
      </c>
      <c r="J15" s="48">
        <v>0</v>
      </c>
      <c r="K15" s="48">
        <v>9</v>
      </c>
      <c r="L15" s="48">
        <v>2</v>
      </c>
      <c r="M15" s="48">
        <v>38</v>
      </c>
      <c r="N15" s="49">
        <v>4</v>
      </c>
      <c r="O15" s="49">
        <v>2</v>
      </c>
    </row>
    <row r="16" spans="1:15">
      <c r="A16" s="108" t="s">
        <v>4908</v>
      </c>
      <c r="B16" s="109"/>
      <c r="C16" s="109"/>
      <c r="D16" s="110"/>
      <c r="E16" s="48">
        <v>15</v>
      </c>
      <c r="F16" s="48">
        <v>15</v>
      </c>
      <c r="G16" s="48">
        <v>0</v>
      </c>
      <c r="H16" s="48">
        <v>8</v>
      </c>
      <c r="I16" s="48">
        <v>7</v>
      </c>
      <c r="J16" s="48">
        <v>0</v>
      </c>
      <c r="K16" s="48">
        <v>39</v>
      </c>
      <c r="L16" s="48">
        <v>1</v>
      </c>
      <c r="M16" s="48">
        <v>126</v>
      </c>
      <c r="N16" s="49">
        <v>8</v>
      </c>
      <c r="O16" s="49">
        <v>7</v>
      </c>
    </row>
    <row r="17" spans="1:15">
      <c r="A17" s="108" t="s">
        <v>4909</v>
      </c>
      <c r="B17" s="109"/>
      <c r="C17" s="109"/>
      <c r="D17" s="110"/>
      <c r="E17" s="48">
        <v>21</v>
      </c>
      <c r="F17" s="48">
        <v>21</v>
      </c>
      <c r="G17" s="48">
        <v>0</v>
      </c>
      <c r="H17" s="48">
        <v>13</v>
      </c>
      <c r="I17" s="48">
        <v>8</v>
      </c>
      <c r="J17" s="48">
        <v>0</v>
      </c>
      <c r="K17" s="48">
        <v>28</v>
      </c>
      <c r="L17" s="48">
        <v>5</v>
      </c>
      <c r="M17" s="48">
        <v>254</v>
      </c>
      <c r="N17" s="49">
        <v>13</v>
      </c>
      <c r="O17" s="49">
        <v>8</v>
      </c>
    </row>
    <row r="18" spans="1:15">
      <c r="A18" s="108" t="s">
        <v>4910</v>
      </c>
      <c r="B18" s="109"/>
      <c r="C18" s="109"/>
      <c r="D18" s="110"/>
      <c r="E18" s="48">
        <v>0</v>
      </c>
      <c r="F18" s="48">
        <v>0</v>
      </c>
      <c r="G18" s="48">
        <v>0</v>
      </c>
      <c r="H18" s="48">
        <v>0</v>
      </c>
      <c r="I18" s="48">
        <v>0</v>
      </c>
      <c r="J18" s="48">
        <v>0</v>
      </c>
      <c r="K18" s="48">
        <v>0</v>
      </c>
      <c r="L18" s="48">
        <v>0</v>
      </c>
      <c r="M18" s="48">
        <v>0</v>
      </c>
      <c r="N18" s="49">
        <v>0</v>
      </c>
      <c r="O18" s="49">
        <v>0</v>
      </c>
    </row>
    <row r="19" spans="1:15">
      <c r="A19" s="108" t="s">
        <v>4911</v>
      </c>
      <c r="B19" s="109"/>
      <c r="C19" s="109"/>
      <c r="D19" s="110"/>
      <c r="E19" s="48">
        <v>12</v>
      </c>
      <c r="F19" s="48">
        <v>11</v>
      </c>
      <c r="G19" s="48">
        <v>0</v>
      </c>
      <c r="H19" s="48">
        <v>6</v>
      </c>
      <c r="I19" s="48">
        <v>5</v>
      </c>
      <c r="J19" s="48">
        <v>1</v>
      </c>
      <c r="K19" s="48">
        <v>12</v>
      </c>
      <c r="L19" s="48">
        <v>2</v>
      </c>
      <c r="M19" s="48">
        <v>57</v>
      </c>
      <c r="N19" s="49">
        <v>3</v>
      </c>
      <c r="O19" s="49">
        <v>9</v>
      </c>
    </row>
    <row r="20" spans="1:15">
      <c r="A20" s="108" t="s">
        <v>4912</v>
      </c>
      <c r="B20" s="109"/>
      <c r="C20" s="109"/>
      <c r="D20" s="110"/>
      <c r="E20" s="48">
        <v>1</v>
      </c>
      <c r="F20" s="48">
        <v>1</v>
      </c>
      <c r="G20" s="48">
        <v>0</v>
      </c>
      <c r="H20" s="48">
        <v>0</v>
      </c>
      <c r="I20" s="48">
        <v>1</v>
      </c>
      <c r="J20" s="48">
        <v>0</v>
      </c>
      <c r="K20" s="48">
        <v>7</v>
      </c>
      <c r="L20" s="48">
        <v>0</v>
      </c>
      <c r="M20" s="48">
        <v>4</v>
      </c>
      <c r="N20" s="49">
        <v>0</v>
      </c>
      <c r="O20" s="49">
        <v>1</v>
      </c>
    </row>
    <row r="21" spans="1:15">
      <c r="A21" s="108" t="s">
        <v>4913</v>
      </c>
      <c r="B21" s="109"/>
      <c r="C21" s="109"/>
      <c r="D21" s="110"/>
      <c r="E21" s="48">
        <v>1</v>
      </c>
      <c r="F21" s="48">
        <v>1</v>
      </c>
      <c r="G21" s="48">
        <v>0</v>
      </c>
      <c r="H21" s="48">
        <v>1</v>
      </c>
      <c r="I21" s="48">
        <v>0</v>
      </c>
      <c r="J21" s="48">
        <v>0</v>
      </c>
      <c r="K21" s="48">
        <v>3</v>
      </c>
      <c r="L21" s="48">
        <v>0</v>
      </c>
      <c r="M21" s="48">
        <v>29</v>
      </c>
      <c r="N21" s="49">
        <v>1</v>
      </c>
      <c r="O21" s="49">
        <v>0</v>
      </c>
    </row>
    <row r="22" spans="1:15">
      <c r="A22" s="108" t="s">
        <v>4914</v>
      </c>
      <c r="B22" s="109"/>
      <c r="C22" s="109"/>
      <c r="D22" s="110"/>
      <c r="E22" s="48">
        <v>0</v>
      </c>
      <c r="F22" s="48">
        <v>0</v>
      </c>
      <c r="G22" s="48">
        <v>0</v>
      </c>
      <c r="H22" s="48">
        <v>0</v>
      </c>
      <c r="I22" s="48">
        <v>0</v>
      </c>
      <c r="J22" s="48">
        <v>0</v>
      </c>
      <c r="K22" s="48">
        <v>0</v>
      </c>
      <c r="L22" s="48">
        <v>0</v>
      </c>
      <c r="M22" s="48">
        <v>0</v>
      </c>
      <c r="N22" s="49">
        <v>0</v>
      </c>
      <c r="O22" s="49">
        <v>0</v>
      </c>
    </row>
    <row r="23" spans="1:15">
      <c r="A23" s="108" t="s">
        <v>4915</v>
      </c>
      <c r="B23" s="109"/>
      <c r="C23" s="109"/>
      <c r="D23" s="110"/>
      <c r="E23" s="48">
        <v>0</v>
      </c>
      <c r="F23" s="48">
        <v>0</v>
      </c>
      <c r="G23" s="48">
        <v>0</v>
      </c>
      <c r="H23" s="48">
        <v>0</v>
      </c>
      <c r="I23" s="48">
        <v>0</v>
      </c>
      <c r="J23" s="48">
        <v>0</v>
      </c>
      <c r="K23" s="48">
        <v>0</v>
      </c>
      <c r="L23" s="48">
        <v>0</v>
      </c>
      <c r="M23" s="48">
        <v>0</v>
      </c>
      <c r="N23" s="49">
        <v>0</v>
      </c>
      <c r="O23" s="49">
        <v>0</v>
      </c>
    </row>
    <row r="24" spans="1:15">
      <c r="A24" s="108" t="s">
        <v>4916</v>
      </c>
      <c r="B24" s="109"/>
      <c r="C24" s="109"/>
      <c r="D24" s="110"/>
      <c r="E24" s="48">
        <v>1</v>
      </c>
      <c r="F24" s="48">
        <v>1</v>
      </c>
      <c r="G24" s="48">
        <v>0</v>
      </c>
      <c r="H24" s="48">
        <v>0</v>
      </c>
      <c r="I24" s="48">
        <v>1</v>
      </c>
      <c r="J24" s="48">
        <v>0</v>
      </c>
      <c r="K24" s="48">
        <v>2</v>
      </c>
      <c r="L24" s="48">
        <v>0</v>
      </c>
      <c r="M24" s="48">
        <v>9</v>
      </c>
      <c r="N24" s="49">
        <v>0</v>
      </c>
      <c r="O24" s="49">
        <v>1</v>
      </c>
    </row>
    <row r="25" spans="1:15">
      <c r="A25" s="108" t="s">
        <v>4917</v>
      </c>
      <c r="B25" s="109"/>
      <c r="C25" s="109"/>
      <c r="D25" s="110"/>
      <c r="E25" s="48">
        <v>6</v>
      </c>
      <c r="F25" s="48">
        <v>6</v>
      </c>
      <c r="G25" s="48">
        <v>0</v>
      </c>
      <c r="H25" s="48">
        <v>0</v>
      </c>
      <c r="I25" s="48">
        <v>6</v>
      </c>
      <c r="J25" s="48">
        <v>0</v>
      </c>
      <c r="K25" s="48">
        <v>9</v>
      </c>
      <c r="L25" s="48">
        <v>2</v>
      </c>
      <c r="M25" s="48">
        <v>72</v>
      </c>
      <c r="N25" s="49">
        <v>3</v>
      </c>
      <c r="O25" s="49">
        <v>3</v>
      </c>
    </row>
    <row r="26" spans="1:15">
      <c r="A26" s="108" t="s">
        <v>4918</v>
      </c>
      <c r="B26" s="109"/>
      <c r="C26" s="109"/>
      <c r="D26" s="110"/>
      <c r="E26" s="48">
        <v>3</v>
      </c>
      <c r="F26" s="48">
        <v>3</v>
      </c>
      <c r="G26" s="48">
        <v>0</v>
      </c>
      <c r="H26" s="48">
        <v>0</v>
      </c>
      <c r="I26" s="48">
        <v>3</v>
      </c>
      <c r="J26" s="48">
        <v>0</v>
      </c>
      <c r="K26" s="48">
        <v>5</v>
      </c>
      <c r="L26" s="48">
        <v>1</v>
      </c>
      <c r="M26" s="48">
        <v>36</v>
      </c>
      <c r="N26" s="49">
        <v>3</v>
      </c>
      <c r="O26" s="49">
        <v>0</v>
      </c>
    </row>
    <row r="27" spans="1:15">
      <c r="A27" s="108" t="s">
        <v>4919</v>
      </c>
      <c r="B27" s="109"/>
      <c r="C27" s="109"/>
      <c r="D27" s="110"/>
      <c r="E27" s="48">
        <v>0</v>
      </c>
      <c r="F27" s="48">
        <v>0</v>
      </c>
      <c r="G27" s="48">
        <v>0</v>
      </c>
      <c r="H27" s="48">
        <v>0</v>
      </c>
      <c r="I27" s="48">
        <v>0</v>
      </c>
      <c r="J27" s="48">
        <v>0</v>
      </c>
      <c r="K27" s="48">
        <v>0</v>
      </c>
      <c r="L27" s="48">
        <v>0</v>
      </c>
      <c r="M27" s="48">
        <v>0</v>
      </c>
      <c r="N27" s="49">
        <v>0</v>
      </c>
      <c r="O27" s="49">
        <v>0</v>
      </c>
    </row>
    <row r="28" spans="1:15">
      <c r="A28" s="108" t="s">
        <v>4920</v>
      </c>
      <c r="B28" s="109"/>
      <c r="C28" s="109"/>
      <c r="D28" s="110"/>
      <c r="E28" s="48">
        <v>2</v>
      </c>
      <c r="F28" s="48">
        <v>2</v>
      </c>
      <c r="G28" s="48">
        <v>0</v>
      </c>
      <c r="H28" s="48">
        <v>0</v>
      </c>
      <c r="I28" s="48">
        <v>2</v>
      </c>
      <c r="J28" s="48">
        <v>0</v>
      </c>
      <c r="K28" s="48">
        <v>12</v>
      </c>
      <c r="L28" s="48">
        <v>1</v>
      </c>
      <c r="M28" s="48">
        <v>48</v>
      </c>
      <c r="N28" s="49">
        <v>0</v>
      </c>
      <c r="O28" s="49">
        <v>2</v>
      </c>
    </row>
    <row r="29" spans="1:15">
      <c r="A29" s="108" t="s">
        <v>4921</v>
      </c>
      <c r="B29" s="109"/>
      <c r="C29" s="109"/>
      <c r="D29" s="110"/>
      <c r="E29" s="48">
        <v>4</v>
      </c>
      <c r="F29" s="48">
        <v>4</v>
      </c>
      <c r="G29" s="48">
        <v>0</v>
      </c>
      <c r="H29" s="48">
        <v>4</v>
      </c>
      <c r="I29" s="48">
        <v>0</v>
      </c>
      <c r="J29" s="48">
        <v>0</v>
      </c>
      <c r="K29" s="48">
        <v>12</v>
      </c>
      <c r="L29" s="48">
        <v>0</v>
      </c>
      <c r="M29" s="48">
        <v>29</v>
      </c>
      <c r="N29" s="49">
        <v>2</v>
      </c>
      <c r="O29" s="49">
        <v>2</v>
      </c>
    </row>
    <row r="30" spans="1:15" ht="15.75" thickBot="1">
      <c r="A30" s="121" t="s">
        <v>4922</v>
      </c>
      <c r="B30" s="122"/>
      <c r="C30" s="122"/>
      <c r="D30" s="123" t="s">
        <v>4923</v>
      </c>
      <c r="E30" s="74">
        <f>SUM(E9:E29)</f>
        <v>93</v>
      </c>
      <c r="F30" s="74">
        <f t="shared" ref="F30:O30" si="0">SUM(F9:F29)</f>
        <v>92</v>
      </c>
      <c r="G30" s="74">
        <f t="shared" si="0"/>
        <v>0</v>
      </c>
      <c r="H30" s="74">
        <f t="shared" si="0"/>
        <v>45</v>
      </c>
      <c r="I30" s="74">
        <f t="shared" si="0"/>
        <v>47</v>
      </c>
      <c r="J30" s="74">
        <f t="shared" si="0"/>
        <v>1</v>
      </c>
      <c r="K30" s="74">
        <f t="shared" si="0"/>
        <v>192</v>
      </c>
      <c r="L30" s="74">
        <f t="shared" si="0"/>
        <v>16</v>
      </c>
      <c r="M30" s="74">
        <f t="shared" si="0"/>
        <v>904</v>
      </c>
      <c r="N30" s="74">
        <f t="shared" si="0"/>
        <v>46</v>
      </c>
      <c r="O30" s="75">
        <f t="shared" si="0"/>
        <v>47</v>
      </c>
    </row>
    <row r="31" spans="1:15">
      <c r="A31" s="76"/>
      <c r="B31" s="76"/>
      <c r="C31" s="76"/>
      <c r="D31" s="76"/>
      <c r="E31" s="77"/>
      <c r="F31" s="77"/>
      <c r="G31" s="77"/>
      <c r="H31" s="77"/>
      <c r="I31" s="77"/>
      <c r="J31" s="77"/>
      <c r="K31" s="77"/>
      <c r="L31" s="77"/>
      <c r="M31" s="77"/>
      <c r="N31" s="77"/>
      <c r="O31" s="77"/>
    </row>
    <row r="32" spans="1:15">
      <c r="A32" s="76"/>
      <c r="B32" s="76"/>
      <c r="C32" s="76"/>
      <c r="D32" s="76"/>
      <c r="E32" s="77"/>
      <c r="F32" s="77"/>
      <c r="G32" s="77"/>
      <c r="H32" s="77"/>
      <c r="I32" s="77"/>
      <c r="J32" s="77"/>
      <c r="K32" s="77"/>
      <c r="L32" s="77"/>
      <c r="M32" s="77"/>
      <c r="N32" s="77"/>
      <c r="O32" s="77"/>
    </row>
    <row r="33" spans="1:15" ht="34.5" customHeight="1">
      <c r="A33" s="113" t="s">
        <v>4900</v>
      </c>
      <c r="B33" s="114"/>
      <c r="C33" s="114"/>
      <c r="D33" s="114"/>
    </row>
    <row r="34" spans="1:15">
      <c r="A34" s="18" t="s">
        <v>2934</v>
      </c>
      <c r="B34" s="115" t="s">
        <v>4924</v>
      </c>
      <c r="C34" s="116"/>
      <c r="D34" s="117"/>
    </row>
    <row r="35" spans="1:15" ht="15.75" customHeight="1">
      <c r="A35" s="19" t="s">
        <v>846</v>
      </c>
      <c r="B35" s="118" t="s">
        <v>4925</v>
      </c>
      <c r="C35" s="119"/>
      <c r="D35" s="120"/>
    </row>
    <row r="36" spans="1:15" ht="15.75" customHeight="1">
      <c r="A36" s="31"/>
      <c r="B36" s="32"/>
      <c r="C36" s="32"/>
      <c r="D36" s="32"/>
      <c r="M36" s="31"/>
      <c r="N36" s="32"/>
      <c r="O36" s="32"/>
    </row>
    <row r="37" spans="1:15" ht="15.75" customHeight="1">
      <c r="A37" s="31"/>
      <c r="B37" s="32"/>
      <c r="C37" s="32"/>
      <c r="D37" s="32"/>
      <c r="M37" s="31"/>
      <c r="N37" s="32"/>
      <c r="O37" s="32"/>
    </row>
    <row r="39" spans="1:15" ht="34.5" customHeight="1">
      <c r="A39" s="112" t="s">
        <v>4926</v>
      </c>
      <c r="B39" s="112"/>
      <c r="C39" s="112"/>
      <c r="D39" s="112"/>
      <c r="E39" s="112"/>
      <c r="F39" s="112"/>
      <c r="G39" s="112"/>
      <c r="H39" s="112"/>
      <c r="I39" s="112"/>
      <c r="J39" s="112"/>
    </row>
    <row r="40" spans="1:15">
      <c r="A40" s="18" t="s">
        <v>2934</v>
      </c>
      <c r="B40" s="111" t="s">
        <v>4924</v>
      </c>
      <c r="C40" s="111"/>
      <c r="D40" s="111"/>
      <c r="E40" s="111"/>
      <c r="F40" s="111"/>
      <c r="G40" s="111"/>
      <c r="H40" s="111"/>
      <c r="I40" s="111"/>
      <c r="J40" s="111"/>
    </row>
    <row r="41" spans="1:15" ht="15.75">
      <c r="A41" s="20" t="s">
        <v>192</v>
      </c>
      <c r="B41" s="105" t="s">
        <v>4927</v>
      </c>
      <c r="C41" s="106"/>
      <c r="D41" s="106"/>
      <c r="E41" s="106"/>
      <c r="F41" s="106"/>
      <c r="G41" s="106"/>
      <c r="H41" s="106"/>
      <c r="I41" s="106"/>
      <c r="J41" s="107"/>
    </row>
    <row r="42" spans="1:15" ht="15.75">
      <c r="A42" s="20" t="s">
        <v>274</v>
      </c>
      <c r="B42" s="105" t="s">
        <v>4928</v>
      </c>
      <c r="C42" s="106"/>
      <c r="D42" s="106"/>
      <c r="E42" s="106"/>
      <c r="F42" s="106"/>
      <c r="G42" s="106"/>
      <c r="H42" s="106"/>
      <c r="I42" s="106"/>
      <c r="J42" s="107"/>
    </row>
    <row r="43" spans="1:15" ht="15.75">
      <c r="A43" s="20" t="s">
        <v>329</v>
      </c>
      <c r="B43" s="105" t="s">
        <v>4929</v>
      </c>
      <c r="C43" s="106"/>
      <c r="D43" s="106"/>
      <c r="E43" s="106"/>
      <c r="F43" s="106"/>
      <c r="G43" s="106"/>
      <c r="H43" s="106"/>
      <c r="I43" s="106"/>
      <c r="J43" s="107"/>
    </row>
    <row r="44" spans="1:15" ht="15.75">
      <c r="A44" s="20" t="s">
        <v>346</v>
      </c>
      <c r="B44" s="105" t="s">
        <v>4930</v>
      </c>
      <c r="C44" s="106"/>
      <c r="D44" s="106"/>
      <c r="E44" s="106"/>
      <c r="F44" s="106"/>
      <c r="G44" s="106"/>
      <c r="H44" s="106"/>
      <c r="I44" s="106"/>
      <c r="J44" s="107"/>
    </row>
    <row r="45" spans="1:15" ht="15.75">
      <c r="A45" s="20" t="s">
        <v>377</v>
      </c>
      <c r="B45" s="105" t="s">
        <v>4931</v>
      </c>
      <c r="C45" s="106"/>
      <c r="D45" s="106"/>
      <c r="E45" s="106"/>
      <c r="F45" s="106"/>
      <c r="G45" s="106"/>
      <c r="H45" s="106"/>
      <c r="I45" s="106"/>
      <c r="J45" s="107"/>
    </row>
    <row r="46" spans="1:15" ht="15.75">
      <c r="A46" s="20" t="s">
        <v>392</v>
      </c>
      <c r="B46" s="105" t="s">
        <v>4932</v>
      </c>
      <c r="C46" s="106"/>
      <c r="D46" s="106"/>
      <c r="E46" s="106"/>
      <c r="F46" s="106"/>
      <c r="G46" s="106"/>
      <c r="H46" s="106"/>
      <c r="I46" s="106"/>
      <c r="J46" s="107"/>
    </row>
    <row r="47" spans="1:15" ht="32.25" customHeight="1">
      <c r="A47" s="20" t="s">
        <v>424</v>
      </c>
      <c r="B47" s="105" t="s">
        <v>2933</v>
      </c>
      <c r="C47" s="106"/>
      <c r="D47" s="106"/>
      <c r="E47" s="106"/>
      <c r="F47" s="106"/>
      <c r="G47" s="106"/>
      <c r="H47" s="106"/>
      <c r="I47" s="106"/>
      <c r="J47" s="107"/>
    </row>
    <row r="48" spans="1:15" ht="15.75">
      <c r="A48" s="20" t="s">
        <v>453</v>
      </c>
      <c r="B48" s="105" t="s">
        <v>2853</v>
      </c>
      <c r="C48" s="106"/>
      <c r="D48" s="106"/>
      <c r="E48" s="106"/>
      <c r="F48" s="106"/>
      <c r="G48" s="106"/>
      <c r="H48" s="106"/>
      <c r="I48" s="106"/>
      <c r="J48" s="107"/>
    </row>
    <row r="49" spans="1:10" ht="15.75">
      <c r="A49" s="20" t="s">
        <v>464</v>
      </c>
      <c r="B49" s="105" t="s">
        <v>4933</v>
      </c>
      <c r="C49" s="106"/>
      <c r="D49" s="106"/>
      <c r="E49" s="106"/>
      <c r="F49" s="106"/>
      <c r="G49" s="106"/>
      <c r="H49" s="106"/>
      <c r="I49" s="106"/>
      <c r="J49" s="107"/>
    </row>
    <row r="50" spans="1:10" ht="15.75">
      <c r="A50" s="20" t="s">
        <v>476</v>
      </c>
      <c r="B50" s="105" t="s">
        <v>2938</v>
      </c>
      <c r="C50" s="106"/>
      <c r="D50" s="106"/>
      <c r="E50" s="106"/>
      <c r="F50" s="106"/>
      <c r="G50" s="106"/>
      <c r="H50" s="106"/>
      <c r="I50" s="106"/>
      <c r="J50" s="107"/>
    </row>
    <row r="51" spans="1:10" ht="15.75">
      <c r="A51" s="20" t="s">
        <v>513</v>
      </c>
      <c r="B51" s="105" t="s">
        <v>4934</v>
      </c>
      <c r="C51" s="106"/>
      <c r="D51" s="106"/>
      <c r="E51" s="106"/>
      <c r="F51" s="106"/>
      <c r="G51" s="106"/>
      <c r="H51" s="106"/>
      <c r="I51" s="106"/>
      <c r="J51" s="107"/>
    </row>
    <row r="52" spans="1:10" ht="15.75">
      <c r="A52" s="20" t="s">
        <v>524</v>
      </c>
      <c r="B52" s="105" t="s">
        <v>4935</v>
      </c>
      <c r="C52" s="106"/>
      <c r="D52" s="106"/>
      <c r="E52" s="106"/>
      <c r="F52" s="106"/>
      <c r="G52" s="106"/>
      <c r="H52" s="106"/>
      <c r="I52" s="106"/>
      <c r="J52" s="107"/>
    </row>
    <row r="53" spans="1:10" ht="15.75">
      <c r="A53" s="20" t="s">
        <v>535</v>
      </c>
      <c r="B53" s="105" t="s">
        <v>4936</v>
      </c>
      <c r="C53" s="106"/>
      <c r="D53" s="106"/>
      <c r="E53" s="106"/>
      <c r="F53" s="106"/>
      <c r="G53" s="106"/>
      <c r="H53" s="106"/>
      <c r="I53" s="106"/>
      <c r="J53" s="107"/>
    </row>
    <row r="54" spans="1:10" ht="15.75">
      <c r="A54" s="20" t="s">
        <v>545</v>
      </c>
      <c r="B54" s="105" t="s">
        <v>4937</v>
      </c>
      <c r="C54" s="106"/>
      <c r="D54" s="106"/>
      <c r="E54" s="106"/>
      <c r="F54" s="106"/>
      <c r="G54" s="106"/>
      <c r="H54" s="106"/>
      <c r="I54" s="106"/>
      <c r="J54" s="107"/>
    </row>
    <row r="55" spans="1:10" ht="15.75">
      <c r="A55" s="20" t="s">
        <v>567</v>
      </c>
      <c r="B55" s="105" t="s">
        <v>4938</v>
      </c>
      <c r="C55" s="106"/>
      <c r="D55" s="106"/>
      <c r="E55" s="106"/>
      <c r="F55" s="106"/>
      <c r="G55" s="106"/>
      <c r="H55" s="106"/>
      <c r="I55" s="106"/>
      <c r="J55" s="107"/>
    </row>
    <row r="56" spans="1:10" ht="15.75">
      <c r="A56" s="20" t="s">
        <v>578</v>
      </c>
      <c r="B56" s="105" t="s">
        <v>4939</v>
      </c>
      <c r="C56" s="106"/>
      <c r="D56" s="106"/>
      <c r="E56" s="106"/>
      <c r="F56" s="106"/>
      <c r="G56" s="106"/>
      <c r="H56" s="106"/>
      <c r="I56" s="106"/>
      <c r="J56" s="107"/>
    </row>
    <row r="57" spans="1:10" ht="15.75">
      <c r="A57" s="20" t="s">
        <v>598</v>
      </c>
      <c r="B57" s="105" t="s">
        <v>4940</v>
      </c>
      <c r="C57" s="106"/>
      <c r="D57" s="106"/>
      <c r="E57" s="106"/>
      <c r="F57" s="106"/>
      <c r="G57" s="106"/>
      <c r="H57" s="106"/>
      <c r="I57" s="106"/>
      <c r="J57" s="107"/>
    </row>
    <row r="58" spans="1:10" ht="15.75">
      <c r="A58" s="20" t="s">
        <v>603</v>
      </c>
      <c r="B58" s="105" t="s">
        <v>4941</v>
      </c>
      <c r="C58" s="106"/>
      <c r="D58" s="106"/>
      <c r="E58" s="106"/>
      <c r="F58" s="106"/>
      <c r="G58" s="106"/>
      <c r="H58" s="106"/>
      <c r="I58" s="106"/>
      <c r="J58" s="107"/>
    </row>
    <row r="59" spans="1:10" ht="15.75">
      <c r="A59" s="20" t="s">
        <v>612</v>
      </c>
      <c r="B59" s="105" t="s">
        <v>4942</v>
      </c>
      <c r="C59" s="106"/>
      <c r="D59" s="106"/>
      <c r="E59" s="106"/>
      <c r="F59" s="106"/>
      <c r="G59" s="106"/>
      <c r="H59" s="106"/>
      <c r="I59" s="106"/>
      <c r="J59" s="107"/>
    </row>
    <row r="60" spans="1:10" ht="15.75">
      <c r="A60" s="20" t="s">
        <v>636</v>
      </c>
      <c r="B60" s="105" t="s">
        <v>4943</v>
      </c>
      <c r="C60" s="106"/>
      <c r="D60" s="106"/>
      <c r="E60" s="106"/>
      <c r="F60" s="106"/>
      <c r="G60" s="106"/>
      <c r="H60" s="106"/>
      <c r="I60" s="106"/>
      <c r="J60" s="107"/>
    </row>
    <row r="61" spans="1:10" ht="15.75">
      <c r="A61" s="20" t="s">
        <v>649</v>
      </c>
      <c r="B61" s="105" t="s">
        <v>4944</v>
      </c>
      <c r="C61" s="106"/>
      <c r="D61" s="106"/>
      <c r="E61" s="106"/>
      <c r="F61" s="106"/>
      <c r="G61" s="106"/>
      <c r="H61" s="106"/>
      <c r="I61" s="106"/>
      <c r="J61" s="107"/>
    </row>
    <row r="62" spans="1:10" ht="15.75">
      <c r="A62" s="20" t="s">
        <v>670</v>
      </c>
      <c r="B62" s="105" t="s">
        <v>4945</v>
      </c>
      <c r="C62" s="106"/>
      <c r="D62" s="106"/>
      <c r="E62" s="106"/>
      <c r="F62" s="106"/>
      <c r="G62" s="106"/>
      <c r="H62" s="106"/>
      <c r="I62" s="106"/>
      <c r="J62" s="107"/>
    </row>
    <row r="63" spans="1:10" ht="15.75">
      <c r="A63" s="20" t="s">
        <v>708</v>
      </c>
      <c r="B63" s="105" t="s">
        <v>4946</v>
      </c>
      <c r="C63" s="106"/>
      <c r="D63" s="106"/>
      <c r="E63" s="106"/>
      <c r="F63" s="106"/>
      <c r="G63" s="106"/>
      <c r="H63" s="106"/>
      <c r="I63" s="106"/>
      <c r="J63" s="107"/>
    </row>
    <row r="64" spans="1:10" ht="15.75">
      <c r="A64" s="20" t="s">
        <v>716</v>
      </c>
      <c r="B64" s="105" t="s">
        <v>4947</v>
      </c>
      <c r="C64" s="106"/>
      <c r="D64" s="106"/>
      <c r="E64" s="106"/>
      <c r="F64" s="106"/>
      <c r="G64" s="106"/>
      <c r="H64" s="106"/>
      <c r="I64" s="106"/>
      <c r="J64" s="107"/>
    </row>
    <row r="65" spans="1:10" ht="32.25" customHeight="1">
      <c r="A65" s="20" t="s">
        <v>730</v>
      </c>
      <c r="B65" s="105" t="s">
        <v>4948</v>
      </c>
      <c r="C65" s="106"/>
      <c r="D65" s="106"/>
      <c r="E65" s="106"/>
      <c r="F65" s="106"/>
      <c r="G65" s="106"/>
      <c r="H65" s="106"/>
      <c r="I65" s="106"/>
      <c r="J65" s="107"/>
    </row>
    <row r="66" spans="1:10" ht="15.75">
      <c r="A66" s="20" t="s">
        <v>734</v>
      </c>
      <c r="B66" s="105" t="s">
        <v>4949</v>
      </c>
      <c r="C66" s="106"/>
      <c r="D66" s="106"/>
      <c r="E66" s="106"/>
      <c r="F66" s="106"/>
      <c r="G66" s="106"/>
      <c r="H66" s="106"/>
      <c r="I66" s="106"/>
      <c r="J66" s="107"/>
    </row>
    <row r="67" spans="1:10" ht="15.75">
      <c r="A67" s="20" t="s">
        <v>746</v>
      </c>
      <c r="B67" s="105" t="s">
        <v>4950</v>
      </c>
      <c r="C67" s="106"/>
      <c r="D67" s="106"/>
      <c r="E67" s="106"/>
      <c r="F67" s="106"/>
      <c r="G67" s="106"/>
      <c r="H67" s="106"/>
      <c r="I67" s="106"/>
      <c r="J67" s="107"/>
    </row>
    <row r="68" spans="1:10" ht="15.75">
      <c r="A68" s="20" t="s">
        <v>788</v>
      </c>
      <c r="B68" s="105" t="s">
        <v>4951</v>
      </c>
      <c r="C68" s="106"/>
      <c r="D68" s="106"/>
      <c r="E68" s="106"/>
      <c r="F68" s="106"/>
      <c r="G68" s="106"/>
      <c r="H68" s="106"/>
      <c r="I68" s="106"/>
      <c r="J68" s="107"/>
    </row>
    <row r="69" spans="1:10" ht="15.75">
      <c r="A69" s="20" t="s">
        <v>800</v>
      </c>
      <c r="B69" s="105" t="s">
        <v>4952</v>
      </c>
      <c r="C69" s="106"/>
      <c r="D69" s="106"/>
      <c r="E69" s="106"/>
      <c r="F69" s="106"/>
      <c r="G69" s="106"/>
      <c r="H69" s="106"/>
      <c r="I69" s="106"/>
      <c r="J69" s="107"/>
    </row>
    <row r="70" spans="1:10" ht="15.75">
      <c r="A70" s="20" t="s">
        <v>887</v>
      </c>
      <c r="B70" s="105" t="s">
        <v>4953</v>
      </c>
      <c r="C70" s="106"/>
      <c r="D70" s="106"/>
      <c r="E70" s="106"/>
      <c r="F70" s="106"/>
      <c r="G70" s="106"/>
      <c r="H70" s="106"/>
      <c r="I70" s="106"/>
      <c r="J70" s="107"/>
    </row>
    <row r="71" spans="1:10" ht="15.75">
      <c r="A71" s="20" t="s">
        <v>893</v>
      </c>
      <c r="B71" s="105" t="s">
        <v>4941</v>
      </c>
      <c r="C71" s="106"/>
      <c r="D71" s="106"/>
      <c r="E71" s="106"/>
      <c r="F71" s="106"/>
      <c r="G71" s="106"/>
      <c r="H71" s="106"/>
      <c r="I71" s="106"/>
      <c r="J71" s="107"/>
    </row>
    <row r="72" spans="1:10" ht="32.25" customHeight="1">
      <c r="A72" s="20" t="s">
        <v>918</v>
      </c>
      <c r="B72" s="105" t="s">
        <v>4954</v>
      </c>
      <c r="C72" s="106"/>
      <c r="D72" s="106"/>
      <c r="E72" s="106"/>
      <c r="F72" s="106"/>
      <c r="G72" s="106"/>
      <c r="H72" s="106"/>
      <c r="I72" s="106"/>
      <c r="J72" s="107"/>
    </row>
    <row r="73" spans="1:10" ht="15.75">
      <c r="A73" s="20" t="s">
        <v>945</v>
      </c>
      <c r="B73" s="105" t="s">
        <v>4955</v>
      </c>
      <c r="C73" s="106"/>
      <c r="D73" s="106"/>
      <c r="E73" s="106"/>
      <c r="F73" s="106"/>
      <c r="G73" s="106"/>
      <c r="H73" s="106"/>
      <c r="I73" s="106"/>
      <c r="J73" s="107"/>
    </row>
    <row r="74" spans="1:10" ht="15.75">
      <c r="A74" s="20" t="s">
        <v>954</v>
      </c>
      <c r="B74" s="105" t="s">
        <v>4956</v>
      </c>
      <c r="C74" s="106"/>
      <c r="D74" s="106"/>
      <c r="E74" s="106"/>
      <c r="F74" s="106"/>
      <c r="G74" s="106"/>
      <c r="H74" s="106"/>
      <c r="I74" s="106"/>
      <c r="J74" s="107"/>
    </row>
    <row r="75" spans="1:10" ht="15.75">
      <c r="A75" s="20" t="s">
        <v>960</v>
      </c>
      <c r="B75" s="105" t="s">
        <v>4957</v>
      </c>
      <c r="C75" s="106"/>
      <c r="D75" s="106"/>
      <c r="E75" s="106"/>
      <c r="F75" s="106"/>
      <c r="G75" s="106"/>
      <c r="H75" s="106"/>
      <c r="I75" s="106"/>
      <c r="J75" s="107"/>
    </row>
    <row r="76" spans="1:10" ht="15.75">
      <c r="A76" s="20" t="s">
        <v>965</v>
      </c>
      <c r="B76" s="105" t="s">
        <v>4958</v>
      </c>
      <c r="C76" s="106"/>
      <c r="D76" s="106"/>
      <c r="E76" s="106"/>
      <c r="F76" s="106"/>
      <c r="G76" s="106"/>
      <c r="H76" s="106"/>
      <c r="I76" s="106"/>
      <c r="J76" s="107"/>
    </row>
    <row r="77" spans="1:10" ht="15.75">
      <c r="A77" s="20" t="s">
        <v>973</v>
      </c>
      <c r="B77" s="105" t="s">
        <v>2973</v>
      </c>
      <c r="C77" s="106"/>
      <c r="D77" s="106"/>
      <c r="E77" s="106"/>
      <c r="F77" s="106"/>
      <c r="G77" s="106"/>
      <c r="H77" s="106"/>
      <c r="I77" s="106"/>
      <c r="J77" s="107"/>
    </row>
    <row r="78" spans="1:10" ht="15.75">
      <c r="A78" s="20" t="s">
        <v>978</v>
      </c>
      <c r="B78" s="105" t="s">
        <v>4959</v>
      </c>
      <c r="C78" s="106"/>
      <c r="D78" s="106"/>
      <c r="E78" s="106"/>
      <c r="F78" s="106"/>
      <c r="G78" s="106"/>
      <c r="H78" s="106"/>
      <c r="I78" s="106"/>
      <c r="J78" s="107"/>
    </row>
    <row r="79" spans="1:10" ht="15.75">
      <c r="A79" s="20" t="s">
        <v>985</v>
      </c>
      <c r="B79" s="105" t="s">
        <v>4960</v>
      </c>
      <c r="C79" s="106"/>
      <c r="D79" s="106"/>
      <c r="E79" s="106"/>
      <c r="F79" s="106"/>
      <c r="G79" s="106"/>
      <c r="H79" s="106"/>
      <c r="I79" s="106"/>
      <c r="J79" s="107"/>
    </row>
    <row r="80" spans="1:10" ht="15.75">
      <c r="A80" s="20" t="s">
        <v>997</v>
      </c>
      <c r="B80" s="105" t="s">
        <v>2938</v>
      </c>
      <c r="C80" s="106"/>
      <c r="D80" s="106"/>
      <c r="E80" s="106"/>
      <c r="F80" s="106"/>
      <c r="G80" s="106"/>
      <c r="H80" s="106"/>
      <c r="I80" s="106"/>
      <c r="J80" s="107"/>
    </row>
    <row r="81" spans="1:10" ht="15.75">
      <c r="A81" s="20" t="s">
        <v>1005</v>
      </c>
      <c r="B81" s="105" t="s">
        <v>2976</v>
      </c>
      <c r="C81" s="106"/>
      <c r="D81" s="106"/>
      <c r="E81" s="106"/>
      <c r="F81" s="106"/>
      <c r="G81" s="106"/>
      <c r="H81" s="106"/>
      <c r="I81" s="106"/>
      <c r="J81" s="107"/>
    </row>
    <row r="82" spans="1:10" ht="15.75">
      <c r="A82" s="20" t="s">
        <v>1015</v>
      </c>
      <c r="B82" s="105" t="s">
        <v>2978</v>
      </c>
      <c r="C82" s="106"/>
      <c r="D82" s="106"/>
      <c r="E82" s="106"/>
      <c r="F82" s="106"/>
      <c r="G82" s="106"/>
      <c r="H82" s="106"/>
      <c r="I82" s="106"/>
      <c r="J82" s="107"/>
    </row>
    <row r="83" spans="1:10" ht="15.75">
      <c r="A83" s="20" t="s">
        <v>1024</v>
      </c>
      <c r="B83" s="105" t="s">
        <v>2976</v>
      </c>
      <c r="C83" s="106"/>
      <c r="D83" s="106"/>
      <c r="E83" s="106"/>
      <c r="F83" s="106"/>
      <c r="G83" s="106"/>
      <c r="H83" s="106"/>
      <c r="I83" s="106"/>
      <c r="J83" s="107"/>
    </row>
    <row r="84" spans="1:10" ht="15.75">
      <c r="A84" s="20" t="s">
        <v>1036</v>
      </c>
      <c r="B84" s="105" t="s">
        <v>4961</v>
      </c>
      <c r="C84" s="106"/>
      <c r="D84" s="106"/>
      <c r="E84" s="106"/>
      <c r="F84" s="106"/>
      <c r="G84" s="106"/>
      <c r="H84" s="106"/>
      <c r="I84" s="106"/>
      <c r="J84" s="107"/>
    </row>
  </sheetData>
  <sheetProtection algorithmName="SHA-512" hashValue="TQ0gcl0ZwxYrYlZJdkClaKomHsKbyeVf0TanB+8vIFFtzRbNwbyO+nInHy3mzQ+21+WFPwHWE23Gq2PAZ2YHxQ==" saltValue="xxjd4z4y3h0D/MN2mXFQ9A==" spinCount="100000" sheet="1" objects="1" scenarios="1"/>
  <mergeCells count="81">
    <mergeCell ref="A2:B2"/>
    <mergeCell ref="C2:O2"/>
    <mergeCell ref="A3:B3"/>
    <mergeCell ref="C3:O3"/>
    <mergeCell ref="A4:B4"/>
    <mergeCell ref="C4:O4"/>
    <mergeCell ref="A16:D16"/>
    <mergeCell ref="A5:B5"/>
    <mergeCell ref="C5:O5"/>
    <mergeCell ref="A8:D8"/>
    <mergeCell ref="A9:D9"/>
    <mergeCell ref="A10:D10"/>
    <mergeCell ref="A11:D11"/>
    <mergeCell ref="A12:D12"/>
    <mergeCell ref="A13:D13"/>
    <mergeCell ref="A14:D14"/>
    <mergeCell ref="A15:D15"/>
    <mergeCell ref="A7:O7"/>
    <mergeCell ref="A28:D28"/>
    <mergeCell ref="A17:D17"/>
    <mergeCell ref="A18:D18"/>
    <mergeCell ref="A19:D19"/>
    <mergeCell ref="A20:D20"/>
    <mergeCell ref="A21:D21"/>
    <mergeCell ref="A22:D22"/>
    <mergeCell ref="A23:D23"/>
    <mergeCell ref="A24:D24"/>
    <mergeCell ref="A25:D25"/>
    <mergeCell ref="A26:D26"/>
    <mergeCell ref="A27:D27"/>
    <mergeCell ref="A29:D29"/>
    <mergeCell ref="B40:J40"/>
    <mergeCell ref="A39:J39"/>
    <mergeCell ref="A33:D33"/>
    <mergeCell ref="B34:D34"/>
    <mergeCell ref="B35:D35"/>
    <mergeCell ref="A30:D30"/>
    <mergeCell ref="B41:J41"/>
    <mergeCell ref="B42:J42"/>
    <mergeCell ref="B43:J43"/>
    <mergeCell ref="B44:J44"/>
    <mergeCell ref="B45:J45"/>
    <mergeCell ref="B46:J46"/>
    <mergeCell ref="B47:J47"/>
    <mergeCell ref="B48:J48"/>
    <mergeCell ref="B49:J49"/>
    <mergeCell ref="B50:J50"/>
    <mergeCell ref="B51:J51"/>
    <mergeCell ref="B52:J52"/>
    <mergeCell ref="B53:J53"/>
    <mergeCell ref="B54:J54"/>
    <mergeCell ref="B55:J55"/>
    <mergeCell ref="B56:J56"/>
    <mergeCell ref="B57:J57"/>
    <mergeCell ref="B58:J58"/>
    <mergeCell ref="B59:J59"/>
    <mergeCell ref="B60:J60"/>
    <mergeCell ref="B61:J61"/>
    <mergeCell ref="B62:J62"/>
    <mergeCell ref="B63:J63"/>
    <mergeCell ref="B64:J64"/>
    <mergeCell ref="B65:J65"/>
    <mergeCell ref="B66:J66"/>
    <mergeCell ref="B67:J67"/>
    <mergeCell ref="B68:J68"/>
    <mergeCell ref="B69:J69"/>
    <mergeCell ref="B70:J70"/>
    <mergeCell ref="B71:J71"/>
    <mergeCell ref="B72:J72"/>
    <mergeCell ref="B73:J73"/>
    <mergeCell ref="B74:J74"/>
    <mergeCell ref="B75:J75"/>
    <mergeCell ref="B81:J81"/>
    <mergeCell ref="B82:J82"/>
    <mergeCell ref="B83:J83"/>
    <mergeCell ref="B84:J84"/>
    <mergeCell ref="B76:J76"/>
    <mergeCell ref="B77:J77"/>
    <mergeCell ref="B78:J78"/>
    <mergeCell ref="B79:J79"/>
    <mergeCell ref="B80:J80"/>
  </mergeCells>
  <pageMargins left="0.7" right="0.7" top="0.75" bottom="0.75" header="0.3" footer="0.3"/>
  <pageSetup paperSize="9" orientation="portrait" r:id="rId1"/>
  <headerFooter>
    <oddHeader>&amp;L&amp;"Aptos"&amp;10&amp;KFF0000 Confidencial&amp;1#_x000D_</oddHead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C00B00-BE2F-4BDE-87C2-CB111B6B664D}">
  <sheetPr codeName="Hoja23"/>
  <dimension ref="A1:W96"/>
  <sheetViews>
    <sheetView showGridLines="0" workbookViewId="0">
      <pane xSplit="1" topLeftCell="B1" activePane="topRight" state="frozen"/>
      <selection pane="topRight" activeCell="B1" sqref="B1"/>
    </sheetView>
  </sheetViews>
  <sheetFormatPr defaultColWidth="10.28515625" defaultRowHeight="15.75"/>
  <cols>
    <col min="1" max="1" width="13.85546875" style="30" customWidth="1"/>
    <col min="2" max="2" width="31.85546875" style="30" customWidth="1"/>
    <col min="3" max="3" width="27.7109375" style="30" customWidth="1"/>
    <col min="4" max="4" width="18.85546875" style="30" customWidth="1"/>
    <col min="5" max="5" width="16.85546875" style="30" customWidth="1"/>
    <col min="6" max="6" width="39" style="36" customWidth="1"/>
    <col min="7" max="7" width="19.28515625" style="30" customWidth="1"/>
    <col min="8" max="8" width="21.42578125" style="30" customWidth="1"/>
    <col min="9" max="9" width="31.7109375" style="36" customWidth="1"/>
    <col min="10" max="10" width="26.140625" style="30" customWidth="1"/>
    <col min="11" max="11" width="29.140625" style="30" customWidth="1"/>
    <col min="12" max="12" width="21.5703125" style="30" customWidth="1"/>
    <col min="13" max="13" width="31.85546875" style="30" hidden="1" customWidth="1"/>
    <col min="14" max="14" width="44" style="30" hidden="1" customWidth="1"/>
    <col min="15" max="15" width="19.7109375" style="30" customWidth="1"/>
    <col min="16" max="16" width="22.7109375" style="30" customWidth="1"/>
    <col min="17" max="17" width="34.5703125" style="30" customWidth="1"/>
    <col min="18" max="18" width="40.85546875" style="30" customWidth="1"/>
    <col min="19" max="19" width="35.85546875" style="30" customWidth="1"/>
    <col min="20" max="20" width="49.28515625" style="30" customWidth="1"/>
    <col min="21" max="21" width="36" style="30" customWidth="1"/>
    <col min="22" max="22" width="35.28515625" style="30" customWidth="1"/>
    <col min="23" max="23" width="58.7109375" style="30" customWidth="1"/>
    <col min="24" max="16384" width="10.28515625" style="30"/>
  </cols>
  <sheetData>
    <row r="1" spans="1:23" customFormat="1" ht="32.25" customHeight="1"/>
    <row r="2" spans="1:23" s="52" customFormat="1" ht="48" customHeight="1">
      <c r="A2" s="33" t="s">
        <v>4962</v>
      </c>
      <c r="B2" s="33" t="s">
        <v>4963</v>
      </c>
      <c r="C2" s="33" t="s">
        <v>4964</v>
      </c>
      <c r="D2" s="33" t="s">
        <v>4965</v>
      </c>
      <c r="E2" s="33" t="s">
        <v>4966</v>
      </c>
      <c r="F2" s="34" t="s">
        <v>4967</v>
      </c>
      <c r="G2" s="33" t="s">
        <v>4968</v>
      </c>
      <c r="H2" s="33" t="s">
        <v>4969</v>
      </c>
      <c r="I2" s="34" t="s">
        <v>4970</v>
      </c>
      <c r="J2" s="33" t="s">
        <v>4971</v>
      </c>
      <c r="K2" s="33" t="s">
        <v>4972</v>
      </c>
      <c r="L2" s="33" t="s">
        <v>4973</v>
      </c>
      <c r="M2" s="33" t="s">
        <v>4974</v>
      </c>
      <c r="N2" s="33" t="s">
        <v>4975</v>
      </c>
      <c r="O2" s="33" t="s">
        <v>4976</v>
      </c>
      <c r="P2" s="33" t="s">
        <v>4977</v>
      </c>
      <c r="Q2" s="33" t="s">
        <v>4978</v>
      </c>
      <c r="R2" s="33" t="s">
        <v>4979</v>
      </c>
      <c r="S2" s="33" t="s">
        <v>4980</v>
      </c>
      <c r="T2" s="33" t="s">
        <v>4981</v>
      </c>
      <c r="U2" s="33" t="s">
        <v>4982</v>
      </c>
      <c r="V2" s="33" t="s">
        <v>4983</v>
      </c>
      <c r="W2" s="33" t="s">
        <v>4984</v>
      </c>
    </row>
    <row r="3" spans="1:23">
      <c r="A3" s="28" t="s">
        <v>192</v>
      </c>
      <c r="B3" s="28" t="s">
        <v>191</v>
      </c>
      <c r="C3" s="28" t="s">
        <v>4985</v>
      </c>
      <c r="D3" s="28">
        <v>593</v>
      </c>
      <c r="E3" s="28">
        <v>554</v>
      </c>
      <c r="F3" s="35">
        <v>93.42</v>
      </c>
      <c r="G3" s="28">
        <v>556</v>
      </c>
      <c r="H3" s="28">
        <v>519</v>
      </c>
      <c r="I3" s="35">
        <v>93.35</v>
      </c>
      <c r="J3" s="30">
        <v>0</v>
      </c>
      <c r="K3" s="30">
        <v>0</v>
      </c>
      <c r="L3" s="30">
        <v>1</v>
      </c>
      <c r="M3" s="30">
        <v>0</v>
      </c>
      <c r="N3" s="30">
        <v>0</v>
      </c>
      <c r="O3" s="30">
        <v>0</v>
      </c>
      <c r="P3" s="30">
        <v>1</v>
      </c>
      <c r="Q3" s="30">
        <v>72</v>
      </c>
      <c r="R3" s="28">
        <v>91.14</v>
      </c>
      <c r="S3" s="28" t="s">
        <v>196</v>
      </c>
      <c r="T3" s="28" t="s">
        <v>196</v>
      </c>
      <c r="U3" s="28" t="s">
        <v>4986</v>
      </c>
      <c r="V3" s="28" t="s">
        <v>4987</v>
      </c>
      <c r="W3" s="28" t="s">
        <v>193</v>
      </c>
    </row>
    <row r="4" spans="1:23">
      <c r="A4" s="28" t="s">
        <v>243</v>
      </c>
      <c r="B4" s="28" t="s">
        <v>191</v>
      </c>
      <c r="C4" s="28" t="s">
        <v>4988</v>
      </c>
      <c r="D4" s="28">
        <v>521</v>
      </c>
      <c r="E4" s="28">
        <v>518</v>
      </c>
      <c r="F4" s="35">
        <v>99.42</v>
      </c>
      <c r="G4" s="28">
        <v>515</v>
      </c>
      <c r="H4" s="28">
        <v>513</v>
      </c>
      <c r="I4" s="35">
        <v>99.61</v>
      </c>
      <c r="J4" s="30">
        <v>0</v>
      </c>
      <c r="K4" s="30">
        <v>0</v>
      </c>
      <c r="L4" s="30">
        <v>1</v>
      </c>
      <c r="M4" s="30">
        <v>0</v>
      </c>
      <c r="N4" s="30">
        <v>0</v>
      </c>
      <c r="O4" s="30">
        <v>0</v>
      </c>
      <c r="P4" s="30">
        <v>1</v>
      </c>
      <c r="Q4" s="30">
        <v>58</v>
      </c>
      <c r="R4" s="28">
        <v>100</v>
      </c>
      <c r="S4" s="28" t="s">
        <v>196</v>
      </c>
      <c r="T4" s="28" t="s">
        <v>196</v>
      </c>
      <c r="U4" s="28" t="s">
        <v>4989</v>
      </c>
      <c r="V4" s="28" t="s">
        <v>4987</v>
      </c>
      <c r="W4" s="28" t="s">
        <v>244</v>
      </c>
    </row>
    <row r="5" spans="1:23">
      <c r="A5" s="28" t="s">
        <v>260</v>
      </c>
      <c r="B5" s="28" t="s">
        <v>191</v>
      </c>
      <c r="C5" s="28" t="s">
        <v>4990</v>
      </c>
      <c r="D5" s="28">
        <v>518</v>
      </c>
      <c r="E5" s="28">
        <v>513</v>
      </c>
      <c r="F5" s="35">
        <v>99.03</v>
      </c>
      <c r="G5" s="28">
        <v>507</v>
      </c>
      <c r="H5" s="28">
        <v>502</v>
      </c>
      <c r="I5" s="35">
        <v>99.01</v>
      </c>
      <c r="J5" s="30">
        <v>0</v>
      </c>
      <c r="K5" s="30">
        <v>0</v>
      </c>
      <c r="L5" s="30">
        <v>1</v>
      </c>
      <c r="M5" s="30">
        <v>0</v>
      </c>
      <c r="N5" s="30">
        <v>0</v>
      </c>
      <c r="O5" s="30">
        <v>0</v>
      </c>
      <c r="P5" s="30">
        <v>1</v>
      </c>
      <c r="Q5" s="30">
        <v>62</v>
      </c>
      <c r="R5" s="28">
        <v>100</v>
      </c>
      <c r="S5" s="28" t="s">
        <v>196</v>
      </c>
      <c r="T5" s="28" t="s">
        <v>196</v>
      </c>
      <c r="U5" s="28" t="s">
        <v>4991</v>
      </c>
      <c r="V5" s="28" t="s">
        <v>4987</v>
      </c>
      <c r="W5" s="28" t="s">
        <v>261</v>
      </c>
    </row>
    <row r="6" spans="1:23">
      <c r="A6" s="28" t="s">
        <v>274</v>
      </c>
      <c r="B6" s="28" t="s">
        <v>191</v>
      </c>
      <c r="C6" s="28" t="s">
        <v>4992</v>
      </c>
      <c r="D6" s="28">
        <v>478</v>
      </c>
      <c r="E6" s="28">
        <v>394</v>
      </c>
      <c r="F6" s="35">
        <v>82.43</v>
      </c>
      <c r="G6" s="28">
        <v>462</v>
      </c>
      <c r="H6" s="28">
        <v>390</v>
      </c>
      <c r="I6" s="35">
        <v>84.42</v>
      </c>
      <c r="J6" s="30">
        <v>0</v>
      </c>
      <c r="K6" s="30">
        <v>0</v>
      </c>
      <c r="L6" s="30">
        <v>1</v>
      </c>
      <c r="M6" s="30">
        <v>0</v>
      </c>
      <c r="N6" s="30">
        <v>0</v>
      </c>
      <c r="O6" s="30">
        <v>0</v>
      </c>
      <c r="P6" s="30">
        <v>1</v>
      </c>
      <c r="Q6" s="30">
        <v>50</v>
      </c>
      <c r="R6" s="28">
        <v>84.75</v>
      </c>
      <c r="S6" s="28" t="s">
        <v>277</v>
      </c>
      <c r="T6" s="28" t="s">
        <v>277</v>
      </c>
      <c r="U6" s="28" t="s">
        <v>4993</v>
      </c>
      <c r="V6" s="28" t="s">
        <v>4987</v>
      </c>
      <c r="W6" s="28" t="s">
        <v>275</v>
      </c>
    </row>
    <row r="7" spans="1:23">
      <c r="A7" s="28" t="s">
        <v>289</v>
      </c>
      <c r="B7" s="28" t="s">
        <v>191</v>
      </c>
      <c r="C7" s="28" t="s">
        <v>4994</v>
      </c>
      <c r="D7" s="28">
        <v>656</v>
      </c>
      <c r="E7" s="28">
        <v>656</v>
      </c>
      <c r="F7" s="35">
        <v>100</v>
      </c>
      <c r="G7" s="28">
        <v>647</v>
      </c>
      <c r="H7" s="28">
        <v>647</v>
      </c>
      <c r="I7" s="35">
        <v>100</v>
      </c>
      <c r="J7" s="30">
        <v>0</v>
      </c>
      <c r="K7" s="30">
        <v>0</v>
      </c>
      <c r="L7" s="30">
        <v>1</v>
      </c>
      <c r="M7" s="30">
        <v>0</v>
      </c>
      <c r="N7" s="30">
        <v>0</v>
      </c>
      <c r="O7" s="30">
        <v>0</v>
      </c>
      <c r="P7" s="30">
        <v>1</v>
      </c>
      <c r="Q7" s="30">
        <v>73</v>
      </c>
      <c r="R7" s="28">
        <v>100</v>
      </c>
      <c r="S7" s="28" t="s">
        <v>277</v>
      </c>
      <c r="T7" s="28" t="s">
        <v>277</v>
      </c>
      <c r="U7" s="28" t="s">
        <v>4995</v>
      </c>
      <c r="V7" s="28" t="s">
        <v>4987</v>
      </c>
      <c r="W7" s="28" t="s">
        <v>290</v>
      </c>
    </row>
    <row r="8" spans="1:23">
      <c r="A8" s="28" t="s">
        <v>302</v>
      </c>
      <c r="B8" s="28" t="s">
        <v>191</v>
      </c>
      <c r="C8" s="28" t="s">
        <v>4996</v>
      </c>
      <c r="D8" s="28">
        <v>593</v>
      </c>
      <c r="E8" s="28">
        <v>593</v>
      </c>
      <c r="F8" s="35">
        <v>100</v>
      </c>
      <c r="G8" s="28">
        <v>584</v>
      </c>
      <c r="H8" s="28">
        <v>584</v>
      </c>
      <c r="I8" s="35">
        <v>100</v>
      </c>
      <c r="J8" s="30">
        <v>0</v>
      </c>
      <c r="K8" s="30">
        <v>0</v>
      </c>
      <c r="L8" s="30">
        <v>1</v>
      </c>
      <c r="M8" s="30">
        <v>0</v>
      </c>
      <c r="N8" s="30">
        <v>0</v>
      </c>
      <c r="O8" s="30">
        <v>0</v>
      </c>
      <c r="P8" s="30">
        <v>1</v>
      </c>
      <c r="Q8" s="30">
        <v>65</v>
      </c>
      <c r="R8" s="28">
        <v>100</v>
      </c>
      <c r="S8" s="28" t="s">
        <v>196</v>
      </c>
      <c r="T8" s="28" t="s">
        <v>196</v>
      </c>
      <c r="U8" s="28" t="s">
        <v>4997</v>
      </c>
      <c r="V8" s="28" t="s">
        <v>4987</v>
      </c>
      <c r="W8" s="28" t="s">
        <v>303</v>
      </c>
    </row>
    <row r="9" spans="1:23">
      <c r="A9" s="28" t="s">
        <v>312</v>
      </c>
      <c r="B9" s="28" t="s">
        <v>191</v>
      </c>
      <c r="C9" s="28" t="s">
        <v>4998</v>
      </c>
      <c r="D9" s="28">
        <v>584</v>
      </c>
      <c r="E9" s="28">
        <v>583</v>
      </c>
      <c r="F9" s="35">
        <v>99.83</v>
      </c>
      <c r="G9" s="28">
        <v>570</v>
      </c>
      <c r="H9" s="28">
        <v>569</v>
      </c>
      <c r="I9" s="35">
        <v>99.82</v>
      </c>
      <c r="J9" s="30">
        <v>0</v>
      </c>
      <c r="K9" s="30">
        <v>0</v>
      </c>
      <c r="L9" s="30">
        <v>1</v>
      </c>
      <c r="M9" s="30">
        <v>0</v>
      </c>
      <c r="N9" s="30">
        <v>0</v>
      </c>
      <c r="O9" s="30">
        <v>0</v>
      </c>
      <c r="P9" s="30">
        <v>1</v>
      </c>
      <c r="Q9" s="30">
        <v>62</v>
      </c>
      <c r="R9" s="28">
        <v>98.41</v>
      </c>
      <c r="S9" s="28" t="s">
        <v>277</v>
      </c>
      <c r="T9" s="28" t="s">
        <v>277</v>
      </c>
      <c r="U9" s="28" t="s">
        <v>4999</v>
      </c>
      <c r="V9" s="28" t="s">
        <v>4987</v>
      </c>
      <c r="W9" s="28" t="s">
        <v>313</v>
      </c>
    </row>
    <row r="10" spans="1:23">
      <c r="A10" s="28" t="s">
        <v>320</v>
      </c>
      <c r="B10" s="28" t="s">
        <v>191</v>
      </c>
      <c r="C10" s="28" t="s">
        <v>5000</v>
      </c>
      <c r="D10" s="28">
        <v>544</v>
      </c>
      <c r="E10" s="28">
        <v>526</v>
      </c>
      <c r="F10" s="35">
        <v>96.69</v>
      </c>
      <c r="G10" s="28">
        <v>533</v>
      </c>
      <c r="H10" s="28">
        <v>518</v>
      </c>
      <c r="I10" s="35">
        <v>97.19</v>
      </c>
      <c r="J10" s="30">
        <v>0</v>
      </c>
      <c r="K10" s="30">
        <v>0</v>
      </c>
      <c r="L10" s="30">
        <v>1</v>
      </c>
      <c r="M10" s="30">
        <v>0</v>
      </c>
      <c r="N10" s="30">
        <v>0</v>
      </c>
      <c r="O10" s="30">
        <v>0</v>
      </c>
      <c r="P10" s="30">
        <v>1</v>
      </c>
      <c r="Q10" s="30">
        <v>58</v>
      </c>
      <c r="R10" s="28">
        <v>90.63</v>
      </c>
      <c r="S10" s="28" t="s">
        <v>277</v>
      </c>
      <c r="T10" s="28" t="s">
        <v>277</v>
      </c>
      <c r="U10" s="28" t="s">
        <v>5001</v>
      </c>
      <c r="V10" s="28" t="s">
        <v>4987</v>
      </c>
      <c r="W10" s="28" t="s">
        <v>321</v>
      </c>
    </row>
    <row r="11" spans="1:23">
      <c r="A11" s="28" t="s">
        <v>329</v>
      </c>
      <c r="B11" s="28" t="s">
        <v>328</v>
      </c>
      <c r="C11" s="28" t="s">
        <v>5002</v>
      </c>
      <c r="D11" s="28">
        <v>913</v>
      </c>
      <c r="E11" s="28">
        <v>892</v>
      </c>
      <c r="F11" s="35">
        <v>97.7</v>
      </c>
      <c r="G11" s="28">
        <v>875</v>
      </c>
      <c r="H11" s="28">
        <v>859</v>
      </c>
      <c r="I11" s="35">
        <v>98.17</v>
      </c>
      <c r="J11" s="30">
        <v>1</v>
      </c>
      <c r="K11" s="30">
        <v>1</v>
      </c>
      <c r="L11" s="30">
        <v>1</v>
      </c>
      <c r="M11" s="30">
        <v>0</v>
      </c>
      <c r="N11" s="30">
        <v>0</v>
      </c>
      <c r="O11" s="30">
        <v>0</v>
      </c>
      <c r="P11" s="30">
        <v>1</v>
      </c>
      <c r="Q11" s="30">
        <v>112</v>
      </c>
      <c r="R11" s="28">
        <v>94.92</v>
      </c>
      <c r="S11" s="28" t="s">
        <v>277</v>
      </c>
      <c r="T11" s="28" t="s">
        <v>277</v>
      </c>
      <c r="U11" s="28" t="s">
        <v>5003</v>
      </c>
      <c r="V11" s="28" t="s">
        <v>5004</v>
      </c>
      <c r="W11" s="28" t="s">
        <v>330</v>
      </c>
    </row>
    <row r="12" spans="1:23">
      <c r="A12" s="28" t="s">
        <v>346</v>
      </c>
      <c r="B12" s="28" t="s">
        <v>328</v>
      </c>
      <c r="C12" s="28" t="s">
        <v>5005</v>
      </c>
      <c r="D12" s="28">
        <v>837</v>
      </c>
      <c r="E12" s="28">
        <v>816</v>
      </c>
      <c r="F12" s="35">
        <v>97.49</v>
      </c>
      <c r="G12" s="28">
        <v>783</v>
      </c>
      <c r="H12" s="28">
        <v>769</v>
      </c>
      <c r="I12" s="35">
        <v>98.21</v>
      </c>
      <c r="J12" s="30">
        <v>1</v>
      </c>
      <c r="K12" s="30">
        <v>1</v>
      </c>
      <c r="L12" s="30">
        <v>1</v>
      </c>
      <c r="M12" s="30">
        <v>0</v>
      </c>
      <c r="N12" s="30">
        <v>0</v>
      </c>
      <c r="O12" s="30">
        <v>0</v>
      </c>
      <c r="P12" s="30">
        <v>1</v>
      </c>
      <c r="Q12" s="30">
        <v>100</v>
      </c>
      <c r="R12" s="28">
        <v>94.34</v>
      </c>
      <c r="S12" s="28" t="s">
        <v>277</v>
      </c>
      <c r="T12" s="28" t="s">
        <v>277</v>
      </c>
      <c r="U12" s="28" t="s">
        <v>5006</v>
      </c>
      <c r="V12" s="28" t="s">
        <v>5004</v>
      </c>
      <c r="W12" s="28" t="s">
        <v>347</v>
      </c>
    </row>
    <row r="13" spans="1:23">
      <c r="A13" s="28" t="s">
        <v>355</v>
      </c>
      <c r="B13" s="28" t="s">
        <v>328</v>
      </c>
      <c r="C13" s="28" t="s">
        <v>5007</v>
      </c>
      <c r="D13" s="28">
        <v>599</v>
      </c>
      <c r="E13" s="28">
        <v>599</v>
      </c>
      <c r="F13" s="35">
        <v>100</v>
      </c>
      <c r="G13" s="28">
        <v>578</v>
      </c>
      <c r="H13" s="28">
        <v>578</v>
      </c>
      <c r="I13" s="35">
        <v>100</v>
      </c>
      <c r="J13" s="30">
        <v>1</v>
      </c>
      <c r="K13" s="30">
        <v>1</v>
      </c>
      <c r="L13" s="30">
        <v>1</v>
      </c>
      <c r="M13" s="30">
        <v>0</v>
      </c>
      <c r="N13" s="30">
        <v>0</v>
      </c>
      <c r="O13" s="30">
        <v>0</v>
      </c>
      <c r="P13" s="30">
        <v>1</v>
      </c>
      <c r="Q13" s="30">
        <v>80</v>
      </c>
      <c r="R13" s="28">
        <v>100</v>
      </c>
      <c r="S13" s="28" t="s">
        <v>277</v>
      </c>
      <c r="T13" s="28" t="s">
        <v>277</v>
      </c>
      <c r="U13" s="28" t="s">
        <v>5008</v>
      </c>
      <c r="V13" s="28" t="s">
        <v>5004</v>
      </c>
      <c r="W13" s="28" t="s">
        <v>356</v>
      </c>
    </row>
    <row r="14" spans="1:23">
      <c r="A14" s="28" t="s">
        <v>366</v>
      </c>
      <c r="B14" s="28" t="s">
        <v>328</v>
      </c>
      <c r="C14" s="28" t="s">
        <v>5009</v>
      </c>
      <c r="D14" s="28">
        <v>598</v>
      </c>
      <c r="E14" s="28">
        <v>598</v>
      </c>
      <c r="F14" s="35">
        <v>100</v>
      </c>
      <c r="G14" s="28">
        <v>580</v>
      </c>
      <c r="H14" s="28">
        <v>580</v>
      </c>
      <c r="I14" s="35">
        <v>100</v>
      </c>
      <c r="J14" s="30">
        <v>1</v>
      </c>
      <c r="K14" s="30">
        <v>1</v>
      </c>
      <c r="L14" s="30">
        <v>1</v>
      </c>
      <c r="M14" s="30">
        <v>0</v>
      </c>
      <c r="N14" s="30">
        <v>0</v>
      </c>
      <c r="O14" s="30">
        <v>0</v>
      </c>
      <c r="P14" s="30">
        <v>1</v>
      </c>
      <c r="Q14" s="30">
        <v>72</v>
      </c>
      <c r="R14" s="28">
        <v>100</v>
      </c>
      <c r="S14" s="28" t="s">
        <v>277</v>
      </c>
      <c r="T14" s="28" t="s">
        <v>277</v>
      </c>
      <c r="U14" s="28" t="s">
        <v>5010</v>
      </c>
      <c r="V14" s="28" t="s">
        <v>5004</v>
      </c>
      <c r="W14" s="28" t="s">
        <v>367</v>
      </c>
    </row>
    <row r="15" spans="1:23">
      <c r="A15" s="28" t="s">
        <v>377</v>
      </c>
      <c r="B15" s="28" t="s">
        <v>328</v>
      </c>
      <c r="C15" s="28" t="s">
        <v>5011</v>
      </c>
      <c r="D15" s="28">
        <v>418</v>
      </c>
      <c r="E15" s="28">
        <v>389</v>
      </c>
      <c r="F15" s="35">
        <v>93.06</v>
      </c>
      <c r="G15" s="28">
        <v>399</v>
      </c>
      <c r="H15" s="28">
        <v>373</v>
      </c>
      <c r="I15" s="35">
        <v>93.48</v>
      </c>
      <c r="J15" s="30">
        <v>1</v>
      </c>
      <c r="K15" s="30">
        <v>1</v>
      </c>
      <c r="L15" s="30">
        <v>1</v>
      </c>
      <c r="M15" s="30">
        <v>0</v>
      </c>
      <c r="N15" s="30">
        <v>0</v>
      </c>
      <c r="O15" s="30">
        <v>0</v>
      </c>
      <c r="P15" s="30">
        <v>1</v>
      </c>
      <c r="Q15" s="30">
        <v>48</v>
      </c>
      <c r="R15" s="28">
        <v>87.27</v>
      </c>
      <c r="S15" s="28" t="s">
        <v>277</v>
      </c>
      <c r="T15" s="28" t="s">
        <v>277</v>
      </c>
      <c r="U15" s="28" t="s">
        <v>5012</v>
      </c>
      <c r="V15" s="28" t="s">
        <v>5004</v>
      </c>
      <c r="W15" s="28" t="s">
        <v>378</v>
      </c>
    </row>
    <row r="16" spans="1:23">
      <c r="A16" s="28" t="s">
        <v>392</v>
      </c>
      <c r="B16" s="28" t="s">
        <v>391</v>
      </c>
      <c r="C16" s="28" t="s">
        <v>5013</v>
      </c>
      <c r="D16" s="28">
        <v>517</v>
      </c>
      <c r="E16" s="28">
        <v>438</v>
      </c>
      <c r="F16" s="35">
        <v>84.72</v>
      </c>
      <c r="G16" s="28">
        <v>497</v>
      </c>
      <c r="H16" s="28">
        <v>427</v>
      </c>
      <c r="I16" s="35">
        <v>85.92</v>
      </c>
      <c r="J16" s="30">
        <v>0</v>
      </c>
      <c r="K16" s="30">
        <v>0</v>
      </c>
      <c r="L16" s="30">
        <v>1</v>
      </c>
      <c r="M16" s="30">
        <v>0</v>
      </c>
      <c r="N16" s="30">
        <v>0</v>
      </c>
      <c r="O16" s="30">
        <v>0</v>
      </c>
      <c r="P16" s="30">
        <v>1</v>
      </c>
      <c r="Q16" s="30">
        <v>55</v>
      </c>
      <c r="R16" s="28">
        <v>83.33</v>
      </c>
      <c r="S16" s="28" t="s">
        <v>196</v>
      </c>
      <c r="T16" s="28" t="s">
        <v>196</v>
      </c>
      <c r="U16" s="28" t="s">
        <v>5014</v>
      </c>
      <c r="V16" s="28" t="s">
        <v>5015</v>
      </c>
      <c r="W16" s="28" t="s">
        <v>393</v>
      </c>
    </row>
    <row r="17" spans="1:23">
      <c r="A17" s="28" t="s">
        <v>410</v>
      </c>
      <c r="B17" s="28" t="s">
        <v>409</v>
      </c>
      <c r="C17" s="28" t="s">
        <v>5016</v>
      </c>
      <c r="D17" s="28">
        <v>607</v>
      </c>
      <c r="E17" s="28">
        <v>606</v>
      </c>
      <c r="F17" s="35">
        <v>99.84</v>
      </c>
      <c r="G17" s="28">
        <v>604</v>
      </c>
      <c r="H17" s="28">
        <v>604</v>
      </c>
      <c r="I17" s="35">
        <v>100</v>
      </c>
      <c r="J17" s="30">
        <v>1</v>
      </c>
      <c r="K17" s="30">
        <v>1</v>
      </c>
      <c r="L17" s="30">
        <v>1</v>
      </c>
      <c r="M17" s="30">
        <v>0</v>
      </c>
      <c r="N17" s="30">
        <v>0</v>
      </c>
      <c r="O17" s="30">
        <v>0</v>
      </c>
      <c r="P17" s="30">
        <v>1</v>
      </c>
      <c r="Q17" s="30">
        <v>61</v>
      </c>
      <c r="R17" s="28">
        <v>100</v>
      </c>
      <c r="S17" s="28" t="s">
        <v>196</v>
      </c>
      <c r="T17" s="28" t="s">
        <v>196</v>
      </c>
      <c r="U17" s="28" t="s">
        <v>5017</v>
      </c>
      <c r="V17" s="28" t="s">
        <v>5018</v>
      </c>
      <c r="W17" s="28" t="s">
        <v>411</v>
      </c>
    </row>
    <row r="18" spans="1:23">
      <c r="A18" s="28" t="s">
        <v>424</v>
      </c>
      <c r="B18" s="28" t="s">
        <v>409</v>
      </c>
      <c r="C18" s="28" t="s">
        <v>5019</v>
      </c>
      <c r="D18" s="28">
        <v>669</v>
      </c>
      <c r="E18" s="28">
        <v>652</v>
      </c>
      <c r="F18" s="35">
        <v>97.46</v>
      </c>
      <c r="G18" s="28">
        <v>643</v>
      </c>
      <c r="H18" s="28">
        <v>629</v>
      </c>
      <c r="I18" s="35">
        <v>97.82</v>
      </c>
      <c r="J18" s="30">
        <v>1</v>
      </c>
      <c r="K18" s="30">
        <v>1</v>
      </c>
      <c r="L18" s="30">
        <v>1</v>
      </c>
      <c r="M18" s="30">
        <v>0</v>
      </c>
      <c r="N18" s="30">
        <v>0</v>
      </c>
      <c r="O18" s="30">
        <v>0</v>
      </c>
      <c r="P18" s="30">
        <v>1</v>
      </c>
      <c r="Q18" s="30">
        <v>72</v>
      </c>
      <c r="R18" s="28">
        <v>90</v>
      </c>
      <c r="S18" s="28" t="s">
        <v>196</v>
      </c>
      <c r="T18" s="28" t="s">
        <v>196</v>
      </c>
      <c r="U18" s="28" t="s">
        <v>5020</v>
      </c>
      <c r="V18" s="28" t="s">
        <v>5018</v>
      </c>
      <c r="W18" s="28" t="s">
        <v>425</v>
      </c>
    </row>
    <row r="19" spans="1:23">
      <c r="A19" s="28" t="s">
        <v>438</v>
      </c>
      <c r="B19" s="28" t="s">
        <v>409</v>
      </c>
      <c r="C19" s="28" t="s">
        <v>5021</v>
      </c>
      <c r="D19" s="28">
        <v>653</v>
      </c>
      <c r="E19" s="28">
        <v>637</v>
      </c>
      <c r="F19" s="35">
        <v>97.55</v>
      </c>
      <c r="G19" s="28">
        <v>617</v>
      </c>
      <c r="H19" s="28">
        <v>603</v>
      </c>
      <c r="I19" s="35">
        <v>97.73</v>
      </c>
      <c r="J19" s="30">
        <v>1</v>
      </c>
      <c r="K19" s="30">
        <v>1</v>
      </c>
      <c r="L19" s="30">
        <v>1</v>
      </c>
      <c r="M19" s="30">
        <v>0</v>
      </c>
      <c r="N19" s="30">
        <v>0</v>
      </c>
      <c r="O19" s="30">
        <v>0</v>
      </c>
      <c r="P19" s="30">
        <v>1</v>
      </c>
      <c r="Q19" s="30">
        <v>77</v>
      </c>
      <c r="R19" s="28">
        <v>93.9</v>
      </c>
      <c r="S19" s="28" t="s">
        <v>277</v>
      </c>
      <c r="T19" s="28" t="s">
        <v>277</v>
      </c>
      <c r="U19" s="28" t="s">
        <v>5022</v>
      </c>
      <c r="V19" s="28" t="s">
        <v>5018</v>
      </c>
      <c r="W19" s="28" t="s">
        <v>439</v>
      </c>
    </row>
    <row r="20" spans="1:23">
      <c r="A20" s="28" t="s">
        <v>453</v>
      </c>
      <c r="B20" s="28" t="s">
        <v>452</v>
      </c>
      <c r="C20" s="28" t="s">
        <v>5023</v>
      </c>
      <c r="D20" s="28">
        <v>627</v>
      </c>
      <c r="E20" s="28">
        <v>596</v>
      </c>
      <c r="F20" s="35">
        <v>95.06</v>
      </c>
      <c r="G20" s="28">
        <v>604</v>
      </c>
      <c r="H20" s="28">
        <v>580</v>
      </c>
      <c r="I20" s="35">
        <v>96.03</v>
      </c>
      <c r="J20" s="30">
        <v>0</v>
      </c>
      <c r="K20" s="30">
        <v>0</v>
      </c>
      <c r="L20" s="30">
        <v>0</v>
      </c>
      <c r="M20" s="30">
        <v>0</v>
      </c>
      <c r="N20" s="30">
        <v>0</v>
      </c>
      <c r="O20" s="30">
        <v>0</v>
      </c>
      <c r="P20" s="30">
        <v>1</v>
      </c>
      <c r="Q20" s="30">
        <v>69</v>
      </c>
      <c r="R20" s="28">
        <v>93.24</v>
      </c>
      <c r="S20" s="28" t="s">
        <v>277</v>
      </c>
      <c r="T20" s="28" t="s">
        <v>277</v>
      </c>
      <c r="U20" s="28" t="s">
        <v>5024</v>
      </c>
      <c r="V20" s="28" t="s">
        <v>5025</v>
      </c>
      <c r="W20" s="28" t="s">
        <v>454</v>
      </c>
    </row>
    <row r="21" spans="1:23">
      <c r="A21" s="28" t="s">
        <v>464</v>
      </c>
      <c r="B21" s="28" t="s">
        <v>452</v>
      </c>
      <c r="C21" s="28" t="s">
        <v>5026</v>
      </c>
      <c r="D21" s="28">
        <v>698</v>
      </c>
      <c r="E21" s="28">
        <v>677</v>
      </c>
      <c r="F21" s="35">
        <v>96.99</v>
      </c>
      <c r="G21" s="28">
        <v>674</v>
      </c>
      <c r="H21" s="28">
        <v>662</v>
      </c>
      <c r="I21" s="35">
        <v>98.22</v>
      </c>
      <c r="J21" s="30">
        <v>0</v>
      </c>
      <c r="K21" s="30">
        <v>0</v>
      </c>
      <c r="L21" s="30">
        <v>0</v>
      </c>
      <c r="M21" s="30">
        <v>0</v>
      </c>
      <c r="N21" s="30">
        <v>0</v>
      </c>
      <c r="O21" s="30">
        <v>0</v>
      </c>
      <c r="P21" s="30">
        <v>1</v>
      </c>
      <c r="Q21" s="30">
        <v>68</v>
      </c>
      <c r="R21" s="28">
        <v>93.15</v>
      </c>
      <c r="S21" s="28" t="s">
        <v>196</v>
      </c>
      <c r="T21" s="28" t="s">
        <v>196</v>
      </c>
      <c r="U21" s="28" t="s">
        <v>5027</v>
      </c>
      <c r="V21" s="28" t="s">
        <v>5028</v>
      </c>
      <c r="W21" s="28" t="s">
        <v>465</v>
      </c>
    </row>
    <row r="22" spans="1:23">
      <c r="A22" s="28" t="s">
        <v>476</v>
      </c>
      <c r="B22" s="28" t="s">
        <v>452</v>
      </c>
      <c r="C22" s="28" t="s">
        <v>5029</v>
      </c>
      <c r="D22" s="28">
        <v>511</v>
      </c>
      <c r="E22" s="28">
        <v>422</v>
      </c>
      <c r="F22" s="35">
        <v>82.58</v>
      </c>
      <c r="G22" s="28">
        <v>489</v>
      </c>
      <c r="H22" s="28">
        <v>413</v>
      </c>
      <c r="I22" s="35">
        <v>84.46</v>
      </c>
      <c r="J22" s="30">
        <v>0</v>
      </c>
      <c r="K22" s="30">
        <v>0</v>
      </c>
      <c r="L22" s="30">
        <v>0</v>
      </c>
      <c r="M22" s="30">
        <v>0</v>
      </c>
      <c r="N22" s="30">
        <v>0</v>
      </c>
      <c r="O22" s="30">
        <v>0</v>
      </c>
      <c r="P22" s="30">
        <v>1</v>
      </c>
      <c r="Q22" s="30">
        <v>54</v>
      </c>
      <c r="R22" s="28">
        <v>84.38</v>
      </c>
      <c r="S22" s="28" t="s">
        <v>277</v>
      </c>
      <c r="T22" s="28" t="s">
        <v>277</v>
      </c>
      <c r="U22" s="28" t="s">
        <v>5030</v>
      </c>
      <c r="V22" s="28" t="s">
        <v>5028</v>
      </c>
      <c r="W22" s="28" t="s">
        <v>477</v>
      </c>
    </row>
    <row r="23" spans="1:23">
      <c r="A23" s="28" t="s">
        <v>487</v>
      </c>
      <c r="B23" s="28" t="s">
        <v>452</v>
      </c>
      <c r="C23" s="28" t="s">
        <v>5031</v>
      </c>
      <c r="D23" s="28">
        <v>631</v>
      </c>
      <c r="E23" s="28">
        <v>611</v>
      </c>
      <c r="F23" s="35">
        <v>96.83</v>
      </c>
      <c r="G23" s="28">
        <v>607</v>
      </c>
      <c r="H23" s="28">
        <v>592</v>
      </c>
      <c r="I23" s="35">
        <v>97.53</v>
      </c>
      <c r="J23" s="30">
        <v>0</v>
      </c>
      <c r="K23" s="30">
        <v>0</v>
      </c>
      <c r="L23" s="30">
        <v>0</v>
      </c>
      <c r="M23" s="30">
        <v>0</v>
      </c>
      <c r="N23" s="30">
        <v>0</v>
      </c>
      <c r="O23" s="30">
        <v>0</v>
      </c>
      <c r="P23" s="30">
        <v>1</v>
      </c>
      <c r="Q23" s="30">
        <v>70</v>
      </c>
      <c r="R23" s="28">
        <v>92.11</v>
      </c>
      <c r="S23" s="28" t="s">
        <v>196</v>
      </c>
      <c r="T23" s="28" t="s">
        <v>196</v>
      </c>
      <c r="U23" s="28" t="s">
        <v>5032</v>
      </c>
      <c r="V23" s="28" t="s">
        <v>5028</v>
      </c>
      <c r="W23" s="28" t="s">
        <v>488</v>
      </c>
    </row>
    <row r="24" spans="1:23">
      <c r="A24" s="28" t="s">
        <v>503</v>
      </c>
      <c r="B24" s="28" t="s">
        <v>502</v>
      </c>
      <c r="C24" s="28" t="s">
        <v>5033</v>
      </c>
      <c r="D24" s="28">
        <v>619</v>
      </c>
      <c r="E24" s="28">
        <v>617</v>
      </c>
      <c r="F24" s="35">
        <v>99.68</v>
      </c>
      <c r="G24" s="28">
        <v>601</v>
      </c>
      <c r="H24" s="28">
        <v>601</v>
      </c>
      <c r="I24" s="35">
        <v>100</v>
      </c>
      <c r="J24" s="30">
        <v>0</v>
      </c>
      <c r="K24" s="30">
        <v>0</v>
      </c>
      <c r="L24" s="30">
        <v>1</v>
      </c>
      <c r="M24" s="30">
        <v>0</v>
      </c>
      <c r="N24" s="30">
        <v>0</v>
      </c>
      <c r="O24" s="30">
        <v>0</v>
      </c>
      <c r="P24" s="30">
        <v>1</v>
      </c>
      <c r="Q24" s="30">
        <v>68</v>
      </c>
      <c r="R24" s="28">
        <v>91.89</v>
      </c>
      <c r="S24" s="28" t="s">
        <v>196</v>
      </c>
      <c r="T24" s="28" t="s">
        <v>196</v>
      </c>
      <c r="U24" s="28" t="s">
        <v>5034</v>
      </c>
      <c r="V24" s="28" t="s">
        <v>5035</v>
      </c>
      <c r="W24" s="28" t="s">
        <v>394</v>
      </c>
    </row>
    <row r="25" spans="1:23">
      <c r="A25" s="28" t="s">
        <v>513</v>
      </c>
      <c r="B25" s="28" t="s">
        <v>502</v>
      </c>
      <c r="C25" s="28" t="s">
        <v>5036</v>
      </c>
      <c r="D25" s="28">
        <v>634</v>
      </c>
      <c r="E25" s="28">
        <v>600</v>
      </c>
      <c r="F25" s="35">
        <v>94.64</v>
      </c>
      <c r="G25" s="28">
        <v>614</v>
      </c>
      <c r="H25" s="28">
        <v>587</v>
      </c>
      <c r="I25" s="35">
        <v>95.6</v>
      </c>
      <c r="J25" s="30">
        <v>0</v>
      </c>
      <c r="K25" s="30">
        <v>0</v>
      </c>
      <c r="L25" s="30">
        <v>1</v>
      </c>
      <c r="M25" s="30">
        <v>0</v>
      </c>
      <c r="N25" s="30">
        <v>0</v>
      </c>
      <c r="O25" s="30">
        <v>0</v>
      </c>
      <c r="P25" s="30">
        <v>1</v>
      </c>
      <c r="Q25" s="30">
        <v>67</v>
      </c>
      <c r="R25" s="28">
        <v>87.01</v>
      </c>
      <c r="S25" s="28" t="s">
        <v>196</v>
      </c>
      <c r="T25" s="28" t="s">
        <v>196</v>
      </c>
      <c r="U25" s="28" t="s">
        <v>5037</v>
      </c>
      <c r="V25" s="28" t="s">
        <v>5035</v>
      </c>
      <c r="W25" s="28" t="s">
        <v>514</v>
      </c>
    </row>
    <row r="26" spans="1:23">
      <c r="A26" s="28" t="s">
        <v>524</v>
      </c>
      <c r="B26" s="28" t="s">
        <v>502</v>
      </c>
      <c r="C26" s="28" t="s">
        <v>5038</v>
      </c>
      <c r="D26" s="28">
        <v>764</v>
      </c>
      <c r="E26" s="28">
        <v>741</v>
      </c>
      <c r="F26" s="35">
        <v>96.99</v>
      </c>
      <c r="G26" s="28">
        <v>734</v>
      </c>
      <c r="H26" s="28">
        <v>716</v>
      </c>
      <c r="I26" s="35">
        <v>97.55</v>
      </c>
      <c r="J26" s="30">
        <v>0</v>
      </c>
      <c r="K26" s="30">
        <v>0</v>
      </c>
      <c r="L26" s="30">
        <v>1</v>
      </c>
      <c r="M26" s="30">
        <v>0</v>
      </c>
      <c r="N26" s="30">
        <v>0</v>
      </c>
      <c r="O26" s="30">
        <v>0</v>
      </c>
      <c r="P26" s="30">
        <v>1</v>
      </c>
      <c r="Q26" s="30">
        <v>85</v>
      </c>
      <c r="R26" s="28">
        <v>85.86</v>
      </c>
      <c r="S26" s="28" t="s">
        <v>196</v>
      </c>
      <c r="T26" s="28" t="s">
        <v>196</v>
      </c>
      <c r="U26" s="28" t="s">
        <v>5039</v>
      </c>
      <c r="V26" s="28" t="s">
        <v>5035</v>
      </c>
      <c r="W26" s="28" t="s">
        <v>525</v>
      </c>
    </row>
    <row r="27" spans="1:23">
      <c r="A27" s="28" t="s">
        <v>535</v>
      </c>
      <c r="B27" s="28" t="s">
        <v>502</v>
      </c>
      <c r="C27" s="28" t="s">
        <v>5040</v>
      </c>
      <c r="D27" s="28">
        <v>501</v>
      </c>
      <c r="E27" s="28">
        <v>420</v>
      </c>
      <c r="F27" s="35">
        <v>83.83</v>
      </c>
      <c r="G27" s="28">
        <v>481</v>
      </c>
      <c r="H27" s="28">
        <v>409</v>
      </c>
      <c r="I27" s="35">
        <v>85.03</v>
      </c>
      <c r="J27" s="30">
        <v>0</v>
      </c>
      <c r="K27" s="30">
        <v>0</v>
      </c>
      <c r="L27" s="30">
        <v>1</v>
      </c>
      <c r="M27" s="30">
        <v>0</v>
      </c>
      <c r="N27" s="30">
        <v>0</v>
      </c>
      <c r="O27" s="30">
        <v>0</v>
      </c>
      <c r="P27" s="30">
        <v>1</v>
      </c>
      <c r="Q27" s="30">
        <v>66</v>
      </c>
      <c r="R27" s="28">
        <v>100</v>
      </c>
      <c r="S27" s="28" t="s">
        <v>277</v>
      </c>
      <c r="T27" s="28" t="s">
        <v>277</v>
      </c>
      <c r="U27" s="28" t="s">
        <v>5041</v>
      </c>
      <c r="V27" s="28" t="s">
        <v>5035</v>
      </c>
      <c r="W27" s="28" t="s">
        <v>379</v>
      </c>
    </row>
    <row r="28" spans="1:23">
      <c r="A28" s="28" t="s">
        <v>545</v>
      </c>
      <c r="B28" s="28" t="s">
        <v>502</v>
      </c>
      <c r="C28" s="28" t="s">
        <v>5042</v>
      </c>
      <c r="D28" s="28">
        <v>609</v>
      </c>
      <c r="E28" s="28">
        <v>564</v>
      </c>
      <c r="F28" s="35">
        <v>92.61</v>
      </c>
      <c r="G28" s="28">
        <v>585</v>
      </c>
      <c r="H28" s="28">
        <v>542</v>
      </c>
      <c r="I28" s="35">
        <v>92.65</v>
      </c>
      <c r="J28" s="30">
        <v>0</v>
      </c>
      <c r="K28" s="30">
        <v>0</v>
      </c>
      <c r="L28" s="30">
        <v>1</v>
      </c>
      <c r="M28" s="30">
        <v>0</v>
      </c>
      <c r="N28" s="30">
        <v>0</v>
      </c>
      <c r="O28" s="30">
        <v>0</v>
      </c>
      <c r="P28" s="30">
        <v>1</v>
      </c>
      <c r="Q28" s="30">
        <v>61</v>
      </c>
      <c r="R28" s="28">
        <v>78.209999999999994</v>
      </c>
      <c r="S28" s="28" t="s">
        <v>196</v>
      </c>
      <c r="T28" s="28" t="s">
        <v>196</v>
      </c>
      <c r="U28" s="28" t="s">
        <v>5043</v>
      </c>
      <c r="V28" s="28" t="s">
        <v>5035</v>
      </c>
      <c r="W28" s="28" t="s">
        <v>546</v>
      </c>
    </row>
    <row r="29" spans="1:23">
      <c r="A29" s="28" t="s">
        <v>552</v>
      </c>
      <c r="B29" s="28" t="s">
        <v>502</v>
      </c>
      <c r="C29" s="28" t="s">
        <v>5044</v>
      </c>
      <c r="D29" s="28">
        <v>533</v>
      </c>
      <c r="E29" s="28">
        <v>492</v>
      </c>
      <c r="F29" s="35">
        <v>92.31</v>
      </c>
      <c r="G29" s="28">
        <v>525</v>
      </c>
      <c r="H29" s="28">
        <v>488</v>
      </c>
      <c r="I29" s="35">
        <v>92.95</v>
      </c>
      <c r="J29" s="30">
        <v>0</v>
      </c>
      <c r="K29" s="30">
        <v>0</v>
      </c>
      <c r="L29" s="30">
        <v>1</v>
      </c>
      <c r="M29" s="30">
        <v>0</v>
      </c>
      <c r="N29" s="30">
        <v>0</v>
      </c>
      <c r="O29" s="30">
        <v>0</v>
      </c>
      <c r="P29" s="30">
        <v>1</v>
      </c>
      <c r="Q29" s="30">
        <v>63</v>
      </c>
      <c r="R29" s="28">
        <v>96.92</v>
      </c>
      <c r="S29" s="28" t="s">
        <v>277</v>
      </c>
      <c r="T29" s="28" t="s">
        <v>277</v>
      </c>
      <c r="U29" s="28" t="s">
        <v>5045</v>
      </c>
      <c r="V29" s="28" t="s">
        <v>5035</v>
      </c>
      <c r="W29" s="28" t="s">
        <v>553</v>
      </c>
    </row>
    <row r="30" spans="1:23">
      <c r="A30" s="28" t="s">
        <v>560</v>
      </c>
      <c r="B30" s="28" t="s">
        <v>559</v>
      </c>
      <c r="C30" s="28" t="s">
        <v>5046</v>
      </c>
      <c r="D30" s="28">
        <v>661</v>
      </c>
      <c r="E30" s="28">
        <v>661</v>
      </c>
      <c r="F30" s="35">
        <v>100</v>
      </c>
      <c r="G30" s="28">
        <v>645</v>
      </c>
      <c r="H30" s="28">
        <v>645</v>
      </c>
      <c r="I30" s="35">
        <v>100</v>
      </c>
      <c r="J30" s="30">
        <v>0</v>
      </c>
      <c r="K30" s="30">
        <v>0</v>
      </c>
      <c r="L30" s="30">
        <v>1</v>
      </c>
      <c r="M30" s="30">
        <v>0</v>
      </c>
      <c r="N30" s="30">
        <v>0</v>
      </c>
      <c r="O30" s="30">
        <v>0</v>
      </c>
      <c r="P30" s="30">
        <v>1</v>
      </c>
      <c r="Q30" s="30">
        <v>73</v>
      </c>
      <c r="R30" s="28">
        <v>100</v>
      </c>
      <c r="S30" s="28" t="s">
        <v>196</v>
      </c>
      <c r="T30" s="28" t="s">
        <v>196</v>
      </c>
      <c r="U30" s="28" t="s">
        <v>5047</v>
      </c>
      <c r="V30" s="28" t="s">
        <v>5048</v>
      </c>
      <c r="W30" s="28" t="s">
        <v>561</v>
      </c>
    </row>
    <row r="31" spans="1:23">
      <c r="A31" s="28" t="s">
        <v>567</v>
      </c>
      <c r="B31" s="28" t="s">
        <v>559</v>
      </c>
      <c r="C31" s="28" t="s">
        <v>5049</v>
      </c>
      <c r="D31" s="28">
        <v>598</v>
      </c>
      <c r="E31" s="28">
        <v>560</v>
      </c>
      <c r="F31" s="35">
        <v>93.65</v>
      </c>
      <c r="G31" s="28">
        <v>560</v>
      </c>
      <c r="H31" s="28">
        <v>531</v>
      </c>
      <c r="I31" s="35">
        <v>94.82</v>
      </c>
      <c r="J31" s="30">
        <v>0</v>
      </c>
      <c r="K31" s="30">
        <v>0</v>
      </c>
      <c r="L31" s="30">
        <v>1</v>
      </c>
      <c r="M31" s="30">
        <v>0</v>
      </c>
      <c r="N31" s="30">
        <v>0</v>
      </c>
      <c r="O31" s="30">
        <v>0</v>
      </c>
      <c r="P31" s="30">
        <v>1</v>
      </c>
      <c r="Q31" s="30">
        <v>77</v>
      </c>
      <c r="R31" s="28">
        <v>89.53</v>
      </c>
      <c r="S31" s="28" t="s">
        <v>196</v>
      </c>
      <c r="T31" s="28" t="s">
        <v>196</v>
      </c>
      <c r="U31" s="28" t="s">
        <v>5050</v>
      </c>
      <c r="V31" s="28" t="s">
        <v>5051</v>
      </c>
      <c r="W31" s="28" t="s">
        <v>568</v>
      </c>
    </row>
    <row r="32" spans="1:23">
      <c r="A32" s="28" t="s">
        <v>578</v>
      </c>
      <c r="B32" s="28" t="s">
        <v>559</v>
      </c>
      <c r="C32" s="28" t="s">
        <v>5052</v>
      </c>
      <c r="D32" s="28">
        <v>701</v>
      </c>
      <c r="E32" s="28">
        <v>684</v>
      </c>
      <c r="F32" s="35">
        <v>97.57</v>
      </c>
      <c r="G32" s="28">
        <v>668</v>
      </c>
      <c r="H32" s="28">
        <v>653</v>
      </c>
      <c r="I32" s="35">
        <v>97.75</v>
      </c>
      <c r="J32" s="30">
        <v>0</v>
      </c>
      <c r="K32" s="30">
        <v>0</v>
      </c>
      <c r="L32" s="30">
        <v>1</v>
      </c>
      <c r="M32" s="30">
        <v>0</v>
      </c>
      <c r="N32" s="30">
        <v>0</v>
      </c>
      <c r="O32" s="30">
        <v>0</v>
      </c>
      <c r="P32" s="30">
        <v>1</v>
      </c>
      <c r="Q32" s="30">
        <v>84</v>
      </c>
      <c r="R32" s="28">
        <v>93.33</v>
      </c>
      <c r="S32" s="28" t="s">
        <v>196</v>
      </c>
      <c r="T32" s="28" t="s">
        <v>196</v>
      </c>
      <c r="U32" s="28" t="s">
        <v>5053</v>
      </c>
      <c r="V32" s="28" t="s">
        <v>5051</v>
      </c>
      <c r="W32" s="28" t="s">
        <v>579</v>
      </c>
    </row>
    <row r="33" spans="1:23">
      <c r="A33" s="28" t="s">
        <v>589</v>
      </c>
      <c r="B33" s="28" t="s">
        <v>559</v>
      </c>
      <c r="C33" s="28" t="s">
        <v>5054</v>
      </c>
      <c r="D33" s="28">
        <v>646</v>
      </c>
      <c r="E33" s="28">
        <v>646</v>
      </c>
      <c r="F33" s="35">
        <v>100</v>
      </c>
      <c r="G33" s="28">
        <v>630</v>
      </c>
      <c r="H33" s="28">
        <v>630</v>
      </c>
      <c r="I33" s="35">
        <v>100</v>
      </c>
      <c r="J33" s="30">
        <v>0</v>
      </c>
      <c r="K33" s="30">
        <v>0</v>
      </c>
      <c r="L33" s="30">
        <v>1</v>
      </c>
      <c r="M33" s="30">
        <v>0</v>
      </c>
      <c r="N33" s="30">
        <v>0</v>
      </c>
      <c r="O33" s="30">
        <v>0</v>
      </c>
      <c r="P33" s="30">
        <v>1</v>
      </c>
      <c r="Q33" s="30">
        <v>70</v>
      </c>
      <c r="R33" s="28">
        <v>100</v>
      </c>
      <c r="S33" s="28" t="s">
        <v>277</v>
      </c>
      <c r="T33" s="28" t="s">
        <v>277</v>
      </c>
      <c r="U33" s="28" t="s">
        <v>5055</v>
      </c>
      <c r="V33" s="28" t="s">
        <v>5048</v>
      </c>
      <c r="W33" s="28" t="s">
        <v>525</v>
      </c>
    </row>
    <row r="34" spans="1:23">
      <c r="A34" s="28" t="s">
        <v>598</v>
      </c>
      <c r="B34" s="28" t="s">
        <v>559</v>
      </c>
      <c r="C34" s="28" t="s">
        <v>5056</v>
      </c>
      <c r="D34" s="28">
        <v>695</v>
      </c>
      <c r="E34" s="28">
        <v>676</v>
      </c>
      <c r="F34" s="35">
        <v>97.27</v>
      </c>
      <c r="G34" s="28">
        <v>670</v>
      </c>
      <c r="H34" s="28">
        <v>653</v>
      </c>
      <c r="I34" s="35">
        <v>97.46</v>
      </c>
      <c r="J34" s="30">
        <v>0</v>
      </c>
      <c r="K34" s="30">
        <v>0</v>
      </c>
      <c r="L34" s="30">
        <v>1</v>
      </c>
      <c r="M34" s="30">
        <v>0</v>
      </c>
      <c r="N34" s="30">
        <v>0</v>
      </c>
      <c r="O34" s="30">
        <v>0</v>
      </c>
      <c r="P34" s="30">
        <v>1</v>
      </c>
      <c r="Q34" s="30">
        <v>73</v>
      </c>
      <c r="R34" s="28">
        <v>92.41</v>
      </c>
      <c r="S34" s="28" t="s">
        <v>196</v>
      </c>
      <c r="T34" s="28" t="s">
        <v>196</v>
      </c>
      <c r="U34" s="28" t="s">
        <v>5057</v>
      </c>
      <c r="V34" s="28" t="s">
        <v>5051</v>
      </c>
      <c r="W34" s="28" t="s">
        <v>358</v>
      </c>
    </row>
    <row r="35" spans="1:23">
      <c r="A35" s="28" t="s">
        <v>603</v>
      </c>
      <c r="B35" s="28" t="s">
        <v>559</v>
      </c>
      <c r="C35" s="28" t="s">
        <v>5058</v>
      </c>
      <c r="D35" s="28">
        <v>659</v>
      </c>
      <c r="E35" s="28">
        <v>642</v>
      </c>
      <c r="F35" s="35">
        <v>97.42</v>
      </c>
      <c r="G35" s="28">
        <v>634</v>
      </c>
      <c r="H35" s="28">
        <v>619</v>
      </c>
      <c r="I35" s="35">
        <v>97.63</v>
      </c>
      <c r="J35" s="30">
        <v>0</v>
      </c>
      <c r="K35" s="30">
        <v>0</v>
      </c>
      <c r="L35" s="30">
        <v>1</v>
      </c>
      <c r="M35" s="30">
        <v>0</v>
      </c>
      <c r="N35" s="30">
        <v>0</v>
      </c>
      <c r="O35" s="30">
        <v>0</v>
      </c>
      <c r="P35" s="30">
        <v>1</v>
      </c>
      <c r="Q35" s="30">
        <v>71</v>
      </c>
      <c r="R35" s="28">
        <v>92.21</v>
      </c>
      <c r="S35" s="28" t="s">
        <v>277</v>
      </c>
      <c r="T35" s="28" t="s">
        <v>277</v>
      </c>
      <c r="U35" s="28" t="s">
        <v>5059</v>
      </c>
      <c r="V35" s="28" t="s">
        <v>5051</v>
      </c>
      <c r="W35" s="28" t="s">
        <v>604</v>
      </c>
    </row>
    <row r="36" spans="1:23">
      <c r="A36" s="28" t="s">
        <v>612</v>
      </c>
      <c r="B36" s="28" t="s">
        <v>559</v>
      </c>
      <c r="C36" s="28" t="s">
        <v>5060</v>
      </c>
      <c r="D36" s="28">
        <v>430</v>
      </c>
      <c r="E36" s="28">
        <v>403</v>
      </c>
      <c r="F36" s="35">
        <v>93.72</v>
      </c>
      <c r="G36" s="28">
        <v>405</v>
      </c>
      <c r="H36" s="28">
        <v>380</v>
      </c>
      <c r="I36" s="35">
        <v>93.83</v>
      </c>
      <c r="J36" s="30">
        <v>0</v>
      </c>
      <c r="K36" s="30">
        <v>0</v>
      </c>
      <c r="L36" s="30">
        <v>1</v>
      </c>
      <c r="M36" s="30">
        <v>0</v>
      </c>
      <c r="N36" s="30">
        <v>0</v>
      </c>
      <c r="O36" s="30">
        <v>0</v>
      </c>
      <c r="P36" s="30">
        <v>1</v>
      </c>
      <c r="Q36" s="30">
        <v>56</v>
      </c>
      <c r="R36" s="28">
        <v>90.32</v>
      </c>
      <c r="S36" s="28" t="s">
        <v>196</v>
      </c>
      <c r="T36" s="28" t="s">
        <v>196</v>
      </c>
      <c r="U36" s="28" t="s">
        <v>5061</v>
      </c>
      <c r="V36" s="28" t="s">
        <v>5051</v>
      </c>
      <c r="W36" s="28" t="s">
        <v>613</v>
      </c>
    </row>
    <row r="37" spans="1:23">
      <c r="A37" s="28" t="s">
        <v>618</v>
      </c>
      <c r="B37" s="28" t="s">
        <v>559</v>
      </c>
      <c r="C37" s="28" t="s">
        <v>5062</v>
      </c>
      <c r="D37" s="28">
        <v>704</v>
      </c>
      <c r="E37" s="28">
        <v>703</v>
      </c>
      <c r="F37" s="35">
        <v>99.86</v>
      </c>
      <c r="G37" s="28">
        <v>689</v>
      </c>
      <c r="H37" s="28">
        <v>688</v>
      </c>
      <c r="I37" s="35">
        <v>99.85</v>
      </c>
      <c r="J37" s="30">
        <v>0</v>
      </c>
      <c r="K37" s="30">
        <v>0</v>
      </c>
      <c r="L37" s="30">
        <v>1</v>
      </c>
      <c r="M37" s="30">
        <v>0</v>
      </c>
      <c r="N37" s="30">
        <v>0</v>
      </c>
      <c r="O37" s="30">
        <v>0</v>
      </c>
      <c r="P37" s="30">
        <v>1</v>
      </c>
      <c r="Q37" s="30">
        <v>78</v>
      </c>
      <c r="R37" s="28">
        <v>100</v>
      </c>
      <c r="S37" s="28" t="s">
        <v>196</v>
      </c>
      <c r="T37" s="28" t="s">
        <v>196</v>
      </c>
      <c r="U37" s="28" t="s">
        <v>5063</v>
      </c>
      <c r="V37" s="28" t="s">
        <v>5051</v>
      </c>
      <c r="W37" s="28" t="s">
        <v>619</v>
      </c>
    </row>
    <row r="38" spans="1:23">
      <c r="A38" s="28" t="s">
        <v>623</v>
      </c>
      <c r="B38" s="28" t="s">
        <v>559</v>
      </c>
      <c r="C38" s="28" t="s">
        <v>5064</v>
      </c>
      <c r="D38" s="28">
        <v>711</v>
      </c>
      <c r="E38" s="28">
        <v>710</v>
      </c>
      <c r="F38" s="35">
        <v>99.86</v>
      </c>
      <c r="G38" s="28">
        <v>692</v>
      </c>
      <c r="H38" s="28">
        <v>691</v>
      </c>
      <c r="I38" s="35">
        <v>99.86</v>
      </c>
      <c r="J38" s="30">
        <v>0</v>
      </c>
      <c r="K38" s="30">
        <v>0</v>
      </c>
      <c r="L38" s="30">
        <v>1</v>
      </c>
      <c r="M38" s="30">
        <v>0</v>
      </c>
      <c r="N38" s="30">
        <v>0</v>
      </c>
      <c r="O38" s="30">
        <v>0</v>
      </c>
      <c r="P38" s="30">
        <v>1</v>
      </c>
      <c r="Q38" s="30">
        <v>80</v>
      </c>
      <c r="R38" s="28">
        <v>100</v>
      </c>
      <c r="S38" s="28" t="s">
        <v>277</v>
      </c>
      <c r="T38" s="28" t="s">
        <v>277</v>
      </c>
      <c r="U38" s="28" t="s">
        <v>5065</v>
      </c>
      <c r="V38" s="28" t="s">
        <v>5051</v>
      </c>
      <c r="W38" s="28" t="s">
        <v>624</v>
      </c>
    </row>
    <row r="39" spans="1:23">
      <c r="A39" s="28" t="s">
        <v>632</v>
      </c>
      <c r="B39" s="28" t="s">
        <v>559</v>
      </c>
      <c r="C39" s="28" t="s">
        <v>5066</v>
      </c>
      <c r="D39" s="28">
        <v>627</v>
      </c>
      <c r="E39" s="28">
        <v>627</v>
      </c>
      <c r="F39" s="35">
        <v>100</v>
      </c>
      <c r="G39" s="28">
        <v>618</v>
      </c>
      <c r="H39" s="28">
        <v>618</v>
      </c>
      <c r="I39" s="35">
        <v>100</v>
      </c>
      <c r="J39" s="30">
        <v>0</v>
      </c>
      <c r="K39" s="30">
        <v>0</v>
      </c>
      <c r="L39" s="30">
        <v>1</v>
      </c>
      <c r="M39" s="30">
        <v>0</v>
      </c>
      <c r="N39" s="30">
        <v>0</v>
      </c>
      <c r="O39" s="30">
        <v>0</v>
      </c>
      <c r="P39" s="30">
        <v>1</v>
      </c>
      <c r="Q39" s="30">
        <v>68</v>
      </c>
      <c r="R39" s="28">
        <v>100</v>
      </c>
      <c r="S39" s="28" t="s">
        <v>277</v>
      </c>
      <c r="T39" s="28" t="s">
        <v>277</v>
      </c>
      <c r="U39" s="28" t="s">
        <v>5067</v>
      </c>
      <c r="V39" s="28" t="s">
        <v>5051</v>
      </c>
      <c r="W39" s="28" t="s">
        <v>633</v>
      </c>
    </row>
    <row r="40" spans="1:23">
      <c r="A40" s="28" t="s">
        <v>636</v>
      </c>
      <c r="B40" s="28" t="s">
        <v>559</v>
      </c>
      <c r="C40" s="28" t="s">
        <v>5068</v>
      </c>
      <c r="D40" s="28">
        <v>378</v>
      </c>
      <c r="E40" s="28">
        <v>351</v>
      </c>
      <c r="F40" s="35">
        <v>92.86</v>
      </c>
      <c r="G40" s="28">
        <v>363</v>
      </c>
      <c r="H40" s="28">
        <v>338</v>
      </c>
      <c r="I40" s="35">
        <v>93.11</v>
      </c>
      <c r="J40" s="30">
        <v>0</v>
      </c>
      <c r="K40" s="30">
        <v>0</v>
      </c>
      <c r="L40" s="30">
        <v>1</v>
      </c>
      <c r="M40" s="30">
        <v>0</v>
      </c>
      <c r="N40" s="30">
        <v>0</v>
      </c>
      <c r="O40" s="30">
        <v>0</v>
      </c>
      <c r="P40" s="30">
        <v>1</v>
      </c>
      <c r="Q40" s="30">
        <v>43</v>
      </c>
      <c r="R40" s="28">
        <v>87.76</v>
      </c>
      <c r="S40" s="28" t="s">
        <v>196</v>
      </c>
      <c r="T40" s="28" t="s">
        <v>196</v>
      </c>
      <c r="U40" s="28" t="s">
        <v>5069</v>
      </c>
      <c r="V40" s="28" t="s">
        <v>5051</v>
      </c>
      <c r="W40" s="28" t="s">
        <v>637</v>
      </c>
    </row>
    <row r="41" spans="1:23">
      <c r="A41" s="28" t="s">
        <v>641</v>
      </c>
      <c r="B41" s="28" t="s">
        <v>559</v>
      </c>
      <c r="C41" s="28" t="s">
        <v>5070</v>
      </c>
      <c r="D41" s="28">
        <v>667</v>
      </c>
      <c r="E41" s="28">
        <v>648</v>
      </c>
      <c r="F41" s="35">
        <v>97.15</v>
      </c>
      <c r="G41" s="28">
        <v>643</v>
      </c>
      <c r="H41" s="28">
        <v>627</v>
      </c>
      <c r="I41" s="35">
        <v>97.51</v>
      </c>
      <c r="J41" s="30">
        <v>0</v>
      </c>
      <c r="K41" s="30">
        <v>0</v>
      </c>
      <c r="L41" s="30">
        <v>1</v>
      </c>
      <c r="M41" s="30">
        <v>0</v>
      </c>
      <c r="N41" s="30">
        <v>0</v>
      </c>
      <c r="O41" s="30">
        <v>0</v>
      </c>
      <c r="P41" s="30">
        <v>1</v>
      </c>
      <c r="Q41" s="30">
        <v>74</v>
      </c>
      <c r="R41" s="28">
        <v>92.5</v>
      </c>
      <c r="S41" s="28" t="s">
        <v>277</v>
      </c>
      <c r="T41" s="28" t="s">
        <v>277</v>
      </c>
      <c r="U41" s="28" t="s">
        <v>5071</v>
      </c>
      <c r="V41" s="28" t="s">
        <v>5051</v>
      </c>
      <c r="W41" s="28" t="s">
        <v>642</v>
      </c>
    </row>
    <row r="42" spans="1:23">
      <c r="A42" s="28" t="s">
        <v>649</v>
      </c>
      <c r="B42" s="28" t="s">
        <v>559</v>
      </c>
      <c r="C42" s="28" t="s">
        <v>5072</v>
      </c>
      <c r="D42" s="28">
        <v>445</v>
      </c>
      <c r="E42" s="28">
        <v>418</v>
      </c>
      <c r="F42" s="35">
        <v>93.93</v>
      </c>
      <c r="G42" s="28">
        <v>419</v>
      </c>
      <c r="H42" s="28">
        <v>394</v>
      </c>
      <c r="I42" s="35">
        <v>94.03</v>
      </c>
      <c r="J42" s="30">
        <v>0</v>
      </c>
      <c r="K42" s="30">
        <v>0</v>
      </c>
      <c r="L42" s="30">
        <v>1</v>
      </c>
      <c r="M42" s="30">
        <v>0</v>
      </c>
      <c r="N42" s="30">
        <v>0</v>
      </c>
      <c r="O42" s="30">
        <v>0</v>
      </c>
      <c r="P42" s="30">
        <v>1</v>
      </c>
      <c r="Q42" s="30">
        <v>55</v>
      </c>
      <c r="R42" s="28">
        <v>88.71</v>
      </c>
      <c r="S42" s="28" t="s">
        <v>196</v>
      </c>
      <c r="T42" s="28" t="s">
        <v>196</v>
      </c>
      <c r="U42" s="28" t="s">
        <v>5073</v>
      </c>
      <c r="V42" s="28" t="s">
        <v>5051</v>
      </c>
      <c r="W42" s="28" t="s">
        <v>650</v>
      </c>
    </row>
    <row r="43" spans="1:23">
      <c r="A43" s="28" t="s">
        <v>658</v>
      </c>
      <c r="B43" s="28" t="s">
        <v>559</v>
      </c>
      <c r="C43" s="28" t="s">
        <v>5074</v>
      </c>
      <c r="D43" s="28">
        <v>618</v>
      </c>
      <c r="E43" s="28">
        <v>598</v>
      </c>
      <c r="F43" s="35">
        <v>96.76</v>
      </c>
      <c r="G43" s="28">
        <v>605</v>
      </c>
      <c r="H43" s="28">
        <v>588</v>
      </c>
      <c r="I43" s="35">
        <v>97.19</v>
      </c>
      <c r="J43" s="30">
        <v>0</v>
      </c>
      <c r="K43" s="30">
        <v>0</v>
      </c>
      <c r="L43" s="30">
        <v>1</v>
      </c>
      <c r="M43" s="30">
        <v>0</v>
      </c>
      <c r="N43" s="30">
        <v>0</v>
      </c>
      <c r="O43" s="30">
        <v>0</v>
      </c>
      <c r="P43" s="30">
        <v>1</v>
      </c>
      <c r="Q43" s="30">
        <v>63</v>
      </c>
      <c r="R43" s="28">
        <v>91.3</v>
      </c>
      <c r="S43" s="28" t="s">
        <v>277</v>
      </c>
      <c r="T43" s="28" t="s">
        <v>277</v>
      </c>
      <c r="U43" s="28" t="s">
        <v>5075</v>
      </c>
      <c r="V43" s="28" t="s">
        <v>5048</v>
      </c>
      <c r="W43" s="28" t="s">
        <v>659</v>
      </c>
    </row>
    <row r="44" spans="1:23">
      <c r="A44" s="28" t="s">
        <v>663</v>
      </c>
      <c r="B44" s="28" t="s">
        <v>559</v>
      </c>
      <c r="C44" s="28" t="s">
        <v>5076</v>
      </c>
      <c r="D44" s="28">
        <v>576</v>
      </c>
      <c r="E44" s="28">
        <v>557</v>
      </c>
      <c r="F44" s="35">
        <v>96.7</v>
      </c>
      <c r="G44" s="28">
        <v>570</v>
      </c>
      <c r="H44" s="28">
        <v>553</v>
      </c>
      <c r="I44" s="35">
        <v>97.02</v>
      </c>
      <c r="J44" s="30">
        <v>0</v>
      </c>
      <c r="K44" s="30">
        <v>0</v>
      </c>
      <c r="L44" s="30">
        <v>1</v>
      </c>
      <c r="M44" s="30">
        <v>0</v>
      </c>
      <c r="N44" s="30">
        <v>0</v>
      </c>
      <c r="O44" s="30">
        <v>0</v>
      </c>
      <c r="P44" s="30">
        <v>1</v>
      </c>
      <c r="Q44" s="30">
        <v>57</v>
      </c>
      <c r="R44" s="28">
        <v>90.48</v>
      </c>
      <c r="S44" s="28" t="s">
        <v>277</v>
      </c>
      <c r="T44" s="28" t="s">
        <v>277</v>
      </c>
      <c r="U44" s="28" t="s">
        <v>5077</v>
      </c>
      <c r="V44" s="28" t="s">
        <v>5051</v>
      </c>
      <c r="W44" s="28" t="s">
        <v>664</v>
      </c>
    </row>
    <row r="45" spans="1:23">
      <c r="A45" s="28" t="s">
        <v>670</v>
      </c>
      <c r="B45" s="28" t="s">
        <v>669</v>
      </c>
      <c r="C45" s="28" t="s">
        <v>5078</v>
      </c>
      <c r="D45" s="28">
        <v>457</v>
      </c>
      <c r="E45" s="28">
        <v>425</v>
      </c>
      <c r="F45" s="35">
        <v>93</v>
      </c>
      <c r="G45" s="28">
        <v>430</v>
      </c>
      <c r="H45" s="28">
        <v>404</v>
      </c>
      <c r="I45" s="35">
        <v>93.95</v>
      </c>
      <c r="J45" s="30">
        <v>0</v>
      </c>
      <c r="K45" s="30">
        <v>0</v>
      </c>
      <c r="L45" s="30">
        <v>1</v>
      </c>
      <c r="M45" s="30">
        <v>0</v>
      </c>
      <c r="N45" s="30">
        <v>0</v>
      </c>
      <c r="O45" s="30">
        <v>0</v>
      </c>
      <c r="P45" s="30">
        <v>1</v>
      </c>
      <c r="Q45" s="30">
        <v>60</v>
      </c>
      <c r="R45" s="28">
        <v>89.55</v>
      </c>
      <c r="S45" s="28" t="s">
        <v>277</v>
      </c>
      <c r="T45" s="28" t="s">
        <v>277</v>
      </c>
      <c r="U45" s="28" t="s">
        <v>5079</v>
      </c>
      <c r="V45" s="28" t="s">
        <v>5080</v>
      </c>
      <c r="W45" s="28" t="s">
        <v>469</v>
      </c>
    </row>
    <row r="46" spans="1:23">
      <c r="A46" s="28" t="s">
        <v>679</v>
      </c>
      <c r="B46" s="28" t="s">
        <v>669</v>
      </c>
      <c r="C46" s="28" t="s">
        <v>5081</v>
      </c>
      <c r="D46" s="28">
        <v>540</v>
      </c>
      <c r="E46" s="28">
        <v>538</v>
      </c>
      <c r="F46" s="35">
        <v>99.63</v>
      </c>
      <c r="G46" s="28">
        <v>532</v>
      </c>
      <c r="H46" s="28">
        <v>532</v>
      </c>
      <c r="I46" s="35">
        <v>100</v>
      </c>
      <c r="J46" s="30">
        <v>0</v>
      </c>
      <c r="K46" s="30">
        <v>0</v>
      </c>
      <c r="L46" s="30">
        <v>1</v>
      </c>
      <c r="M46" s="30">
        <v>0</v>
      </c>
      <c r="N46" s="30">
        <v>0</v>
      </c>
      <c r="O46" s="30">
        <v>0</v>
      </c>
      <c r="P46" s="30">
        <v>1</v>
      </c>
      <c r="Q46" s="30">
        <v>67</v>
      </c>
      <c r="R46" s="28">
        <v>100</v>
      </c>
      <c r="S46" s="28" t="s">
        <v>196</v>
      </c>
      <c r="T46" s="28" t="s">
        <v>196</v>
      </c>
      <c r="U46" s="28" t="s">
        <v>5082</v>
      </c>
      <c r="V46" s="28" t="s">
        <v>5080</v>
      </c>
      <c r="W46" s="28" t="s">
        <v>680</v>
      </c>
    </row>
    <row r="47" spans="1:23">
      <c r="A47" s="28" t="s">
        <v>688</v>
      </c>
      <c r="B47" s="28" t="s">
        <v>669</v>
      </c>
      <c r="C47" s="28" t="s">
        <v>5083</v>
      </c>
      <c r="D47" s="28">
        <v>601</v>
      </c>
      <c r="E47" s="28">
        <v>595</v>
      </c>
      <c r="F47" s="35">
        <v>99</v>
      </c>
      <c r="G47" s="28">
        <v>583</v>
      </c>
      <c r="H47" s="28">
        <v>583</v>
      </c>
      <c r="I47" s="35">
        <v>100</v>
      </c>
      <c r="J47" s="30">
        <v>0</v>
      </c>
      <c r="K47" s="30">
        <v>0</v>
      </c>
      <c r="L47" s="30">
        <v>1</v>
      </c>
      <c r="M47" s="30">
        <v>0</v>
      </c>
      <c r="N47" s="30">
        <v>0</v>
      </c>
      <c r="O47" s="30">
        <v>0</v>
      </c>
      <c r="P47" s="30">
        <v>1</v>
      </c>
      <c r="Q47" s="30">
        <v>73</v>
      </c>
      <c r="R47" s="28">
        <v>100</v>
      </c>
      <c r="S47" s="28" t="s">
        <v>196</v>
      </c>
      <c r="T47" s="28" t="s">
        <v>196</v>
      </c>
      <c r="U47" s="28" t="s">
        <v>5084</v>
      </c>
      <c r="V47" s="28" t="s">
        <v>5080</v>
      </c>
      <c r="W47" s="28" t="s">
        <v>689</v>
      </c>
    </row>
    <row r="48" spans="1:23">
      <c r="A48" s="28" t="s">
        <v>698</v>
      </c>
      <c r="B48" s="28" t="s">
        <v>669</v>
      </c>
      <c r="C48" s="28" t="s">
        <v>5085</v>
      </c>
      <c r="D48" s="28">
        <v>516</v>
      </c>
      <c r="E48" s="28">
        <v>515</v>
      </c>
      <c r="F48" s="35">
        <v>99.81</v>
      </c>
      <c r="G48" s="28">
        <v>505</v>
      </c>
      <c r="H48" s="28">
        <v>505</v>
      </c>
      <c r="I48" s="35">
        <v>100</v>
      </c>
      <c r="J48" s="30">
        <v>0</v>
      </c>
      <c r="K48" s="30">
        <v>0</v>
      </c>
      <c r="L48" s="30">
        <v>1</v>
      </c>
      <c r="M48" s="30">
        <v>0</v>
      </c>
      <c r="N48" s="30">
        <v>0</v>
      </c>
      <c r="O48" s="30">
        <v>0</v>
      </c>
      <c r="P48" s="30">
        <v>1</v>
      </c>
      <c r="Q48" s="30">
        <v>67</v>
      </c>
      <c r="R48" s="28">
        <v>100</v>
      </c>
      <c r="S48" s="28" t="s">
        <v>196</v>
      </c>
      <c r="T48" s="28" t="s">
        <v>196</v>
      </c>
      <c r="U48" s="28" t="s">
        <v>5086</v>
      </c>
      <c r="V48" s="28" t="s">
        <v>5080</v>
      </c>
      <c r="W48" s="28" t="s">
        <v>699</v>
      </c>
    </row>
    <row r="49" spans="1:23">
      <c r="A49" s="28" t="s">
        <v>708</v>
      </c>
      <c r="B49" s="28" t="s">
        <v>669</v>
      </c>
      <c r="C49" s="28" t="s">
        <v>5087</v>
      </c>
      <c r="D49" s="28">
        <v>598</v>
      </c>
      <c r="E49" s="28">
        <v>576</v>
      </c>
      <c r="F49" s="35">
        <v>96.32</v>
      </c>
      <c r="G49" s="28">
        <v>567</v>
      </c>
      <c r="H49" s="28">
        <v>547</v>
      </c>
      <c r="I49" s="35">
        <v>96.47</v>
      </c>
      <c r="J49" s="30">
        <v>0</v>
      </c>
      <c r="K49" s="30">
        <v>0</v>
      </c>
      <c r="L49" s="30">
        <v>1</v>
      </c>
      <c r="M49" s="30">
        <v>0</v>
      </c>
      <c r="N49" s="30">
        <v>0</v>
      </c>
      <c r="O49" s="30">
        <v>0</v>
      </c>
      <c r="P49" s="30">
        <v>1</v>
      </c>
      <c r="Q49" s="30">
        <v>80</v>
      </c>
      <c r="R49" s="28">
        <v>91.95</v>
      </c>
      <c r="S49" s="28" t="s">
        <v>277</v>
      </c>
      <c r="T49" s="28" t="s">
        <v>277</v>
      </c>
      <c r="U49" s="28" t="s">
        <v>5088</v>
      </c>
      <c r="V49" s="28" t="s">
        <v>5080</v>
      </c>
      <c r="W49" s="28" t="s">
        <v>527</v>
      </c>
    </row>
    <row r="50" spans="1:23">
      <c r="A50" s="28" t="s">
        <v>716</v>
      </c>
      <c r="B50" s="28" t="s">
        <v>669</v>
      </c>
      <c r="C50" s="28" t="s">
        <v>5089</v>
      </c>
      <c r="D50" s="28">
        <v>611</v>
      </c>
      <c r="E50" s="28">
        <v>587</v>
      </c>
      <c r="F50" s="35">
        <v>96.07</v>
      </c>
      <c r="G50" s="28">
        <v>589</v>
      </c>
      <c r="H50" s="28">
        <v>575</v>
      </c>
      <c r="I50" s="35">
        <v>97.62</v>
      </c>
      <c r="J50" s="30">
        <v>0</v>
      </c>
      <c r="K50" s="30">
        <v>0</v>
      </c>
      <c r="L50" s="30">
        <v>1</v>
      </c>
      <c r="M50" s="30">
        <v>0</v>
      </c>
      <c r="N50" s="30">
        <v>0</v>
      </c>
      <c r="O50" s="30">
        <v>0</v>
      </c>
      <c r="P50" s="30">
        <v>1</v>
      </c>
      <c r="Q50" s="30">
        <v>69</v>
      </c>
      <c r="R50" s="28">
        <v>93.24</v>
      </c>
      <c r="S50" s="28" t="s">
        <v>196</v>
      </c>
      <c r="T50" s="28" t="s">
        <v>196</v>
      </c>
      <c r="U50" s="28" t="s">
        <v>5090</v>
      </c>
      <c r="V50" s="28" t="s">
        <v>5080</v>
      </c>
      <c r="W50" s="28" t="s">
        <v>717</v>
      </c>
    </row>
    <row r="51" spans="1:23">
      <c r="A51" s="28" t="s">
        <v>723</v>
      </c>
      <c r="B51" s="28" t="s">
        <v>669</v>
      </c>
      <c r="C51" s="28" t="s">
        <v>5091</v>
      </c>
      <c r="D51" s="28">
        <v>525</v>
      </c>
      <c r="E51" s="28">
        <v>520</v>
      </c>
      <c r="F51" s="35">
        <v>99.05</v>
      </c>
      <c r="G51" s="28">
        <v>502</v>
      </c>
      <c r="H51" s="28">
        <v>502</v>
      </c>
      <c r="I51" s="35">
        <v>100</v>
      </c>
      <c r="J51" s="30">
        <v>0</v>
      </c>
      <c r="K51" s="30">
        <v>0</v>
      </c>
      <c r="L51" s="30">
        <v>1</v>
      </c>
      <c r="M51" s="30">
        <v>0</v>
      </c>
      <c r="N51" s="30">
        <v>0</v>
      </c>
      <c r="O51" s="30">
        <v>0</v>
      </c>
      <c r="P51" s="30">
        <v>1</v>
      </c>
      <c r="Q51" s="30">
        <v>76</v>
      </c>
      <c r="R51" s="28">
        <v>100</v>
      </c>
      <c r="S51" s="28" t="s">
        <v>196</v>
      </c>
      <c r="T51" s="28" t="s">
        <v>196</v>
      </c>
      <c r="U51" s="28" t="s">
        <v>5092</v>
      </c>
      <c r="V51" s="28" t="s">
        <v>5080</v>
      </c>
      <c r="W51" s="28" t="s">
        <v>724</v>
      </c>
    </row>
    <row r="52" spans="1:23">
      <c r="A52" s="28" t="s">
        <v>730</v>
      </c>
      <c r="B52" s="28" t="s">
        <v>669</v>
      </c>
      <c r="C52" s="28" t="s">
        <v>5093</v>
      </c>
      <c r="D52" s="28">
        <v>489</v>
      </c>
      <c r="E52" s="28">
        <v>400</v>
      </c>
      <c r="F52" s="35">
        <v>81.8</v>
      </c>
      <c r="G52" s="28">
        <v>460</v>
      </c>
      <c r="H52" s="28">
        <v>388</v>
      </c>
      <c r="I52" s="35">
        <v>84.35</v>
      </c>
      <c r="J52" s="30">
        <v>0</v>
      </c>
      <c r="K52" s="30">
        <v>0</v>
      </c>
      <c r="L52" s="30">
        <v>1</v>
      </c>
      <c r="M52" s="30">
        <v>0</v>
      </c>
      <c r="N52" s="30">
        <v>0</v>
      </c>
      <c r="O52" s="30">
        <v>0</v>
      </c>
      <c r="P52" s="30">
        <v>1</v>
      </c>
      <c r="Q52" s="30">
        <v>59</v>
      </c>
      <c r="R52" s="28">
        <v>86.76</v>
      </c>
      <c r="S52" s="28" t="s">
        <v>277</v>
      </c>
      <c r="T52" s="28" t="s">
        <v>277</v>
      </c>
      <c r="U52" s="28" t="s">
        <v>5094</v>
      </c>
      <c r="V52" s="28" t="s">
        <v>5080</v>
      </c>
      <c r="W52" s="28" t="s">
        <v>413</v>
      </c>
    </row>
    <row r="53" spans="1:23">
      <c r="A53" s="28" t="s">
        <v>734</v>
      </c>
      <c r="B53" s="28" t="s">
        <v>669</v>
      </c>
      <c r="C53" s="28" t="s">
        <v>5095</v>
      </c>
      <c r="D53" s="28">
        <v>1047</v>
      </c>
      <c r="E53" s="28">
        <v>972</v>
      </c>
      <c r="F53" s="35">
        <v>92.84</v>
      </c>
      <c r="G53" s="28">
        <v>1019</v>
      </c>
      <c r="H53" s="28">
        <v>953</v>
      </c>
      <c r="I53" s="35">
        <v>93.52</v>
      </c>
      <c r="J53" s="30">
        <v>0</v>
      </c>
      <c r="K53" s="30">
        <v>0</v>
      </c>
      <c r="L53" s="30">
        <v>0</v>
      </c>
      <c r="M53" s="30">
        <v>0</v>
      </c>
      <c r="N53" s="30">
        <v>0</v>
      </c>
      <c r="O53" s="30">
        <v>0</v>
      </c>
      <c r="P53" s="30">
        <v>0</v>
      </c>
      <c r="Q53" s="30">
        <v>106</v>
      </c>
      <c r="R53" s="28">
        <v>83.46</v>
      </c>
      <c r="S53" s="28" t="s">
        <v>196</v>
      </c>
      <c r="T53" s="28" t="s">
        <v>196</v>
      </c>
      <c r="U53" s="28" t="s">
        <v>5096</v>
      </c>
      <c r="V53" s="28" t="s">
        <v>5080</v>
      </c>
      <c r="W53" s="28" t="s">
        <v>411</v>
      </c>
    </row>
    <row r="54" spans="1:23">
      <c r="A54" s="28" t="s">
        <v>746</v>
      </c>
      <c r="B54" s="28" t="s">
        <v>669</v>
      </c>
      <c r="C54" s="28" t="s">
        <v>5097</v>
      </c>
      <c r="D54" s="28">
        <v>647</v>
      </c>
      <c r="E54" s="28">
        <v>563</v>
      </c>
      <c r="F54" s="35">
        <v>87.02</v>
      </c>
      <c r="G54" s="28">
        <v>614</v>
      </c>
      <c r="H54" s="28">
        <v>542</v>
      </c>
      <c r="I54" s="35">
        <v>88.27</v>
      </c>
      <c r="J54" s="30">
        <v>0</v>
      </c>
      <c r="K54" s="30">
        <v>0</v>
      </c>
      <c r="L54" s="30">
        <v>1</v>
      </c>
      <c r="M54" s="30">
        <v>0</v>
      </c>
      <c r="N54" s="30">
        <v>0</v>
      </c>
      <c r="O54" s="30">
        <v>0</v>
      </c>
      <c r="P54" s="30">
        <v>1</v>
      </c>
      <c r="Q54" s="30">
        <v>68</v>
      </c>
      <c r="R54" s="28">
        <v>88.31</v>
      </c>
      <c r="S54" s="28" t="s">
        <v>277</v>
      </c>
      <c r="T54" s="28" t="s">
        <v>277</v>
      </c>
      <c r="U54" s="28" t="s">
        <v>5098</v>
      </c>
      <c r="V54" s="28" t="s">
        <v>5080</v>
      </c>
      <c r="W54" s="28" t="s">
        <v>747</v>
      </c>
    </row>
    <row r="55" spans="1:23">
      <c r="A55" s="28" t="s">
        <v>753</v>
      </c>
      <c r="B55" s="28" t="s">
        <v>669</v>
      </c>
      <c r="C55" s="28" t="s">
        <v>5099</v>
      </c>
      <c r="D55" s="28">
        <v>643</v>
      </c>
      <c r="E55" s="28">
        <v>642</v>
      </c>
      <c r="F55" s="35">
        <v>99.84</v>
      </c>
      <c r="G55" s="28">
        <v>627</v>
      </c>
      <c r="H55" s="28">
        <v>627</v>
      </c>
      <c r="I55" s="35">
        <v>100</v>
      </c>
      <c r="J55" s="30">
        <v>0</v>
      </c>
      <c r="K55" s="30">
        <v>0</v>
      </c>
      <c r="L55" s="30">
        <v>1</v>
      </c>
      <c r="M55" s="30">
        <v>0</v>
      </c>
      <c r="N55" s="30">
        <v>0</v>
      </c>
      <c r="O55" s="30">
        <v>0</v>
      </c>
      <c r="P55" s="30">
        <v>1</v>
      </c>
      <c r="Q55" s="30">
        <v>76</v>
      </c>
      <c r="R55" s="28">
        <v>100</v>
      </c>
      <c r="S55" s="28" t="s">
        <v>196</v>
      </c>
      <c r="T55" s="28" t="s">
        <v>196</v>
      </c>
      <c r="U55" s="28" t="s">
        <v>5100</v>
      </c>
      <c r="V55" s="28" t="s">
        <v>5080</v>
      </c>
      <c r="W55" s="28" t="s">
        <v>368</v>
      </c>
    </row>
    <row r="56" spans="1:23">
      <c r="A56" s="28" t="s">
        <v>765</v>
      </c>
      <c r="B56" s="28" t="s">
        <v>669</v>
      </c>
      <c r="C56" s="28" t="s">
        <v>5101</v>
      </c>
      <c r="D56" s="28">
        <v>641</v>
      </c>
      <c r="E56" s="28">
        <v>641</v>
      </c>
      <c r="F56" s="35">
        <v>100</v>
      </c>
      <c r="G56" s="28">
        <v>611</v>
      </c>
      <c r="H56" s="28">
        <v>611</v>
      </c>
      <c r="I56" s="35">
        <v>100</v>
      </c>
      <c r="J56" s="30">
        <v>0</v>
      </c>
      <c r="K56" s="30">
        <v>0</v>
      </c>
      <c r="L56" s="30">
        <v>1</v>
      </c>
      <c r="M56" s="30">
        <v>0</v>
      </c>
      <c r="N56" s="30">
        <v>0</v>
      </c>
      <c r="O56" s="30">
        <v>0</v>
      </c>
      <c r="P56" s="30">
        <v>1</v>
      </c>
      <c r="Q56" s="30">
        <v>82</v>
      </c>
      <c r="R56" s="28">
        <v>92.13</v>
      </c>
      <c r="S56" s="28" t="s">
        <v>277</v>
      </c>
      <c r="T56" s="28" t="s">
        <v>277</v>
      </c>
      <c r="U56" s="28" t="s">
        <v>5102</v>
      </c>
      <c r="V56" s="28" t="s">
        <v>5080</v>
      </c>
      <c r="W56" s="28" t="s">
        <v>759</v>
      </c>
    </row>
    <row r="57" spans="1:23">
      <c r="A57" s="28" t="s">
        <v>774</v>
      </c>
      <c r="B57" s="28" t="s">
        <v>669</v>
      </c>
      <c r="C57" s="28" t="s">
        <v>5103</v>
      </c>
      <c r="D57" s="28">
        <v>659</v>
      </c>
      <c r="E57" s="28">
        <v>658</v>
      </c>
      <c r="F57" s="35">
        <v>99.85</v>
      </c>
      <c r="G57" s="28">
        <v>638</v>
      </c>
      <c r="H57" s="28">
        <v>638</v>
      </c>
      <c r="I57" s="35">
        <v>100</v>
      </c>
      <c r="J57" s="30">
        <v>0</v>
      </c>
      <c r="K57" s="30">
        <v>0</v>
      </c>
      <c r="L57" s="30">
        <v>1</v>
      </c>
      <c r="M57" s="30">
        <v>0</v>
      </c>
      <c r="N57" s="30">
        <v>0</v>
      </c>
      <c r="O57" s="30">
        <v>0</v>
      </c>
      <c r="P57" s="30">
        <v>1</v>
      </c>
      <c r="Q57" s="30">
        <v>78</v>
      </c>
      <c r="R57" s="28">
        <v>100</v>
      </c>
      <c r="S57" s="28" t="s">
        <v>277</v>
      </c>
      <c r="T57" s="28" t="s">
        <v>277</v>
      </c>
      <c r="U57" s="28" t="s">
        <v>5104</v>
      </c>
      <c r="V57" s="28" t="s">
        <v>5080</v>
      </c>
      <c r="W57" s="28" t="s">
        <v>770</v>
      </c>
    </row>
    <row r="58" spans="1:23">
      <c r="A58" s="28" t="s">
        <v>780</v>
      </c>
      <c r="B58" s="28" t="s">
        <v>669</v>
      </c>
      <c r="C58" s="28" t="s">
        <v>5105</v>
      </c>
      <c r="D58" s="28">
        <v>542</v>
      </c>
      <c r="E58" s="28">
        <v>539</v>
      </c>
      <c r="F58" s="35">
        <v>99.45</v>
      </c>
      <c r="G58" s="28">
        <v>534</v>
      </c>
      <c r="H58" s="28">
        <v>534</v>
      </c>
      <c r="I58" s="35">
        <v>100</v>
      </c>
      <c r="J58" s="30">
        <v>0</v>
      </c>
      <c r="K58" s="30">
        <v>0</v>
      </c>
      <c r="L58" s="30">
        <v>1</v>
      </c>
      <c r="M58" s="30">
        <v>0</v>
      </c>
      <c r="N58" s="30">
        <v>0</v>
      </c>
      <c r="O58" s="30">
        <v>0</v>
      </c>
      <c r="P58" s="30">
        <v>1</v>
      </c>
      <c r="Q58" s="30">
        <v>65</v>
      </c>
      <c r="R58" s="28">
        <v>100</v>
      </c>
      <c r="S58" s="28" t="s">
        <v>196</v>
      </c>
      <c r="T58" s="28" t="s">
        <v>196</v>
      </c>
      <c r="U58" s="28" t="s">
        <v>5106</v>
      </c>
      <c r="V58" s="28" t="s">
        <v>5080</v>
      </c>
      <c r="W58" s="28" t="s">
        <v>781</v>
      </c>
    </row>
    <row r="59" spans="1:23">
      <c r="A59" s="28" t="s">
        <v>788</v>
      </c>
      <c r="B59" s="28" t="s">
        <v>669</v>
      </c>
      <c r="C59" s="28" t="s">
        <v>5107</v>
      </c>
      <c r="D59" s="28">
        <v>485</v>
      </c>
      <c r="E59" s="28">
        <v>457</v>
      </c>
      <c r="F59" s="35">
        <v>94.23</v>
      </c>
      <c r="G59" s="28">
        <v>464</v>
      </c>
      <c r="H59" s="28">
        <v>439</v>
      </c>
      <c r="I59" s="35">
        <v>94.61</v>
      </c>
      <c r="J59" s="30">
        <v>0</v>
      </c>
      <c r="K59" s="30">
        <v>0</v>
      </c>
      <c r="L59" s="30">
        <v>1</v>
      </c>
      <c r="M59" s="30">
        <v>0</v>
      </c>
      <c r="N59" s="30">
        <v>0</v>
      </c>
      <c r="O59" s="30">
        <v>0</v>
      </c>
      <c r="P59" s="30">
        <v>1</v>
      </c>
      <c r="Q59" s="30">
        <v>53</v>
      </c>
      <c r="R59" s="28">
        <v>88.33</v>
      </c>
      <c r="S59" s="28" t="s">
        <v>196</v>
      </c>
      <c r="T59" s="28" t="s">
        <v>196</v>
      </c>
      <c r="U59" s="28" t="s">
        <v>5108</v>
      </c>
      <c r="V59" s="28" t="s">
        <v>5080</v>
      </c>
      <c r="W59" s="28" t="s">
        <v>627</v>
      </c>
    </row>
    <row r="60" spans="1:23">
      <c r="A60" s="28" t="s">
        <v>793</v>
      </c>
      <c r="B60" s="28" t="s">
        <v>669</v>
      </c>
      <c r="C60" s="28" t="s">
        <v>5109</v>
      </c>
      <c r="D60" s="28">
        <v>617</v>
      </c>
      <c r="E60" s="28">
        <v>595</v>
      </c>
      <c r="F60" s="35">
        <v>96.43</v>
      </c>
      <c r="G60" s="28">
        <v>600</v>
      </c>
      <c r="H60" s="28">
        <v>585</v>
      </c>
      <c r="I60" s="35">
        <v>97.5</v>
      </c>
      <c r="J60" s="30">
        <v>0</v>
      </c>
      <c r="K60" s="30">
        <v>0</v>
      </c>
      <c r="L60" s="30">
        <v>1</v>
      </c>
      <c r="M60" s="30">
        <v>0</v>
      </c>
      <c r="N60" s="30">
        <v>0</v>
      </c>
      <c r="O60" s="30">
        <v>0</v>
      </c>
      <c r="P60" s="30">
        <v>1</v>
      </c>
      <c r="Q60" s="30">
        <v>71</v>
      </c>
      <c r="R60" s="28">
        <v>92.21</v>
      </c>
      <c r="S60" s="28" t="s">
        <v>196</v>
      </c>
      <c r="T60" s="28" t="s">
        <v>196</v>
      </c>
      <c r="U60" s="28" t="s">
        <v>5110</v>
      </c>
      <c r="V60" s="28" t="s">
        <v>5080</v>
      </c>
      <c r="W60" s="28" t="s">
        <v>794</v>
      </c>
    </row>
    <row r="61" spans="1:23">
      <c r="A61" s="28" t="s">
        <v>800</v>
      </c>
      <c r="B61" s="28" t="s">
        <v>669</v>
      </c>
      <c r="C61" s="28" t="s">
        <v>5111</v>
      </c>
      <c r="D61" s="28">
        <v>650</v>
      </c>
      <c r="E61" s="28">
        <v>631</v>
      </c>
      <c r="F61" s="35">
        <v>97.08</v>
      </c>
      <c r="G61" s="28">
        <v>628</v>
      </c>
      <c r="H61" s="28">
        <v>613</v>
      </c>
      <c r="I61" s="35">
        <v>97.61</v>
      </c>
      <c r="J61" s="30">
        <v>0</v>
      </c>
      <c r="K61" s="30">
        <v>0</v>
      </c>
      <c r="L61" s="30">
        <v>1</v>
      </c>
      <c r="M61" s="30">
        <v>0</v>
      </c>
      <c r="N61" s="30">
        <v>0</v>
      </c>
      <c r="O61" s="30">
        <v>0</v>
      </c>
      <c r="P61" s="30">
        <v>1</v>
      </c>
      <c r="Q61" s="30">
        <v>92</v>
      </c>
      <c r="R61" s="28">
        <v>93.88</v>
      </c>
      <c r="S61" s="28" t="s">
        <v>277</v>
      </c>
      <c r="T61" s="28" t="s">
        <v>277</v>
      </c>
      <c r="U61" s="28" t="s">
        <v>5112</v>
      </c>
      <c r="V61" s="28" t="s">
        <v>5080</v>
      </c>
      <c r="W61" s="28" t="s">
        <v>801</v>
      </c>
    </row>
    <row r="62" spans="1:23">
      <c r="A62" s="28" t="s">
        <v>804</v>
      </c>
      <c r="B62" s="28" t="s">
        <v>669</v>
      </c>
      <c r="C62" s="28" t="s">
        <v>5113</v>
      </c>
      <c r="D62" s="28">
        <v>722</v>
      </c>
      <c r="E62" s="28">
        <v>682</v>
      </c>
      <c r="F62" s="35">
        <v>94.46</v>
      </c>
      <c r="G62" s="28">
        <v>682</v>
      </c>
      <c r="H62" s="28">
        <v>667</v>
      </c>
      <c r="I62" s="35">
        <v>97.8</v>
      </c>
      <c r="J62" s="30">
        <v>0</v>
      </c>
      <c r="K62" s="30">
        <v>0</v>
      </c>
      <c r="L62" s="30">
        <v>1</v>
      </c>
      <c r="M62" s="30">
        <v>0</v>
      </c>
      <c r="N62" s="30">
        <v>0</v>
      </c>
      <c r="O62" s="30">
        <v>0</v>
      </c>
      <c r="P62" s="30">
        <v>1</v>
      </c>
      <c r="Q62" s="30">
        <v>93</v>
      </c>
      <c r="R62" s="28">
        <v>93.94</v>
      </c>
      <c r="S62" s="28" t="s">
        <v>196</v>
      </c>
      <c r="T62" s="28" t="s">
        <v>196</v>
      </c>
      <c r="U62" s="28" t="s">
        <v>5114</v>
      </c>
      <c r="V62" s="28" t="s">
        <v>5115</v>
      </c>
      <c r="W62" s="28" t="s">
        <v>805</v>
      </c>
    </row>
    <row r="63" spans="1:23">
      <c r="A63" s="28" t="s">
        <v>814</v>
      </c>
      <c r="B63" s="28" t="s">
        <v>669</v>
      </c>
      <c r="C63" s="28" t="s">
        <v>5116</v>
      </c>
      <c r="D63" s="28">
        <v>535</v>
      </c>
      <c r="E63" s="28">
        <v>516</v>
      </c>
      <c r="F63" s="35">
        <v>96.45</v>
      </c>
      <c r="G63" s="28">
        <v>528</v>
      </c>
      <c r="H63" s="28">
        <v>513</v>
      </c>
      <c r="I63" s="35">
        <v>97.16</v>
      </c>
      <c r="J63" s="30">
        <v>0</v>
      </c>
      <c r="K63" s="30">
        <v>0</v>
      </c>
      <c r="L63" s="30">
        <v>1</v>
      </c>
      <c r="M63" s="30">
        <v>0</v>
      </c>
      <c r="N63" s="30">
        <v>0</v>
      </c>
      <c r="O63" s="30">
        <v>0</v>
      </c>
      <c r="P63" s="30">
        <v>1</v>
      </c>
      <c r="Q63" s="30">
        <v>59</v>
      </c>
      <c r="R63" s="28">
        <v>90.77</v>
      </c>
      <c r="S63" s="28" t="s">
        <v>277</v>
      </c>
      <c r="T63" s="28" t="s">
        <v>277</v>
      </c>
      <c r="U63" s="28" t="s">
        <v>5117</v>
      </c>
      <c r="V63" s="28" t="s">
        <v>5115</v>
      </c>
      <c r="W63" s="28" t="s">
        <v>815</v>
      </c>
    </row>
    <row r="64" spans="1:23">
      <c r="A64" s="28" t="s">
        <v>824</v>
      </c>
      <c r="B64" s="28" t="s">
        <v>669</v>
      </c>
      <c r="C64" s="28" t="s">
        <v>5118</v>
      </c>
      <c r="D64" s="28">
        <v>609</v>
      </c>
      <c r="E64" s="28">
        <v>589</v>
      </c>
      <c r="F64" s="35">
        <v>96.72</v>
      </c>
      <c r="G64" s="28">
        <v>584</v>
      </c>
      <c r="H64" s="28">
        <v>570</v>
      </c>
      <c r="I64" s="35">
        <v>97.6</v>
      </c>
      <c r="J64" s="30">
        <v>0</v>
      </c>
      <c r="K64" s="30">
        <v>0</v>
      </c>
      <c r="L64" s="30">
        <v>1</v>
      </c>
      <c r="M64" s="30">
        <v>0</v>
      </c>
      <c r="N64" s="30">
        <v>0</v>
      </c>
      <c r="O64" s="30">
        <v>0</v>
      </c>
      <c r="P64" s="30">
        <v>1</v>
      </c>
      <c r="Q64" s="30">
        <v>72</v>
      </c>
      <c r="R64" s="28">
        <v>93.51</v>
      </c>
      <c r="S64" s="28" t="s">
        <v>196</v>
      </c>
      <c r="T64" s="28" t="s">
        <v>196</v>
      </c>
      <c r="U64" s="28" t="s">
        <v>5119</v>
      </c>
      <c r="V64" s="28" t="s">
        <v>5080</v>
      </c>
      <c r="W64" s="28" t="s">
        <v>825</v>
      </c>
    </row>
    <row r="65" spans="1:23">
      <c r="A65" s="28" t="s">
        <v>838</v>
      </c>
      <c r="B65" s="28" t="s">
        <v>669</v>
      </c>
      <c r="C65" s="28" t="s">
        <v>5120</v>
      </c>
      <c r="D65" s="28">
        <v>509</v>
      </c>
      <c r="E65" s="28">
        <v>492</v>
      </c>
      <c r="F65" s="35">
        <v>96.66</v>
      </c>
      <c r="G65" s="28">
        <v>497</v>
      </c>
      <c r="H65" s="28">
        <v>483</v>
      </c>
      <c r="I65" s="35">
        <v>97.18</v>
      </c>
      <c r="J65" s="30">
        <v>0</v>
      </c>
      <c r="K65" s="30">
        <v>0</v>
      </c>
      <c r="L65" s="30">
        <v>1</v>
      </c>
      <c r="M65" s="30">
        <v>0</v>
      </c>
      <c r="N65" s="30">
        <v>0</v>
      </c>
      <c r="O65" s="30">
        <v>0</v>
      </c>
      <c r="P65" s="30">
        <v>1</v>
      </c>
      <c r="Q65" s="30">
        <v>50</v>
      </c>
      <c r="R65" s="28">
        <v>90.91</v>
      </c>
      <c r="S65" s="28" t="s">
        <v>196</v>
      </c>
      <c r="T65" s="28" t="s">
        <v>196</v>
      </c>
      <c r="U65" s="28" t="s">
        <v>5121</v>
      </c>
      <c r="V65" s="28" t="s">
        <v>5080</v>
      </c>
      <c r="W65" s="28" t="s">
        <v>839</v>
      </c>
    </row>
    <row r="66" spans="1:23">
      <c r="A66" s="28" t="s">
        <v>846</v>
      </c>
      <c r="B66" s="28" t="s">
        <v>845</v>
      </c>
      <c r="C66" s="28" t="s">
        <v>5122</v>
      </c>
      <c r="D66" s="28">
        <v>140</v>
      </c>
      <c r="E66" s="28">
        <v>4</v>
      </c>
      <c r="F66" s="35">
        <v>2.86</v>
      </c>
      <c r="G66" s="28">
        <v>130</v>
      </c>
      <c r="H66" s="28">
        <v>4</v>
      </c>
      <c r="I66" s="35">
        <v>3.08</v>
      </c>
      <c r="J66" s="30">
        <v>0</v>
      </c>
      <c r="K66" s="30">
        <v>0</v>
      </c>
      <c r="L66" s="30">
        <v>1</v>
      </c>
      <c r="M66" s="30">
        <v>0</v>
      </c>
      <c r="N66" s="30">
        <v>0</v>
      </c>
      <c r="O66" s="30">
        <v>0</v>
      </c>
      <c r="P66" s="30">
        <v>1</v>
      </c>
      <c r="Q66" s="30">
        <v>0</v>
      </c>
      <c r="R66" s="28">
        <v>0</v>
      </c>
      <c r="S66" s="28" t="s">
        <v>196</v>
      </c>
      <c r="T66" s="28" t="s">
        <v>196</v>
      </c>
      <c r="U66" s="28" t="s">
        <v>5123</v>
      </c>
      <c r="V66" s="28" t="s">
        <v>5124</v>
      </c>
      <c r="W66" s="28" t="s">
        <v>689</v>
      </c>
    </row>
    <row r="67" spans="1:23">
      <c r="A67" s="28" t="s">
        <v>847</v>
      </c>
      <c r="B67" s="28" t="s">
        <v>845</v>
      </c>
      <c r="C67" s="28" t="s">
        <v>5125</v>
      </c>
      <c r="D67" s="28">
        <v>540</v>
      </c>
      <c r="E67" s="28">
        <v>540</v>
      </c>
      <c r="F67" s="35">
        <v>100</v>
      </c>
      <c r="G67" s="28">
        <v>532</v>
      </c>
      <c r="H67" s="28">
        <v>532</v>
      </c>
      <c r="I67" s="35">
        <v>100</v>
      </c>
      <c r="J67" s="30">
        <v>0</v>
      </c>
      <c r="K67" s="30">
        <v>0</v>
      </c>
      <c r="L67" s="30">
        <v>1</v>
      </c>
      <c r="M67" s="30">
        <v>0</v>
      </c>
      <c r="N67" s="30">
        <v>0</v>
      </c>
      <c r="O67" s="30">
        <v>0</v>
      </c>
      <c r="P67" s="30">
        <v>1</v>
      </c>
      <c r="Q67" s="30">
        <v>57</v>
      </c>
      <c r="R67" s="28">
        <v>100</v>
      </c>
      <c r="S67" s="28" t="s">
        <v>196</v>
      </c>
      <c r="T67" s="28" t="s">
        <v>196</v>
      </c>
      <c r="U67" s="28" t="s">
        <v>5126</v>
      </c>
      <c r="V67" s="28" t="s">
        <v>5124</v>
      </c>
      <c r="W67" s="28" t="s">
        <v>848</v>
      </c>
    </row>
    <row r="68" spans="1:23">
      <c r="A68" s="28" t="s">
        <v>855</v>
      </c>
      <c r="B68" s="28" t="s">
        <v>845</v>
      </c>
      <c r="C68" s="28" t="s">
        <v>5127</v>
      </c>
      <c r="D68" s="28">
        <v>604</v>
      </c>
      <c r="E68" s="28">
        <v>598</v>
      </c>
      <c r="F68" s="35">
        <v>99.01</v>
      </c>
      <c r="G68" s="28">
        <v>591</v>
      </c>
      <c r="H68" s="28">
        <v>590</v>
      </c>
      <c r="I68" s="35">
        <v>99.83</v>
      </c>
      <c r="J68" s="30">
        <v>0</v>
      </c>
      <c r="K68" s="30">
        <v>0</v>
      </c>
      <c r="L68" s="30">
        <v>1</v>
      </c>
      <c r="M68" s="30">
        <v>0</v>
      </c>
      <c r="N68" s="30">
        <v>0</v>
      </c>
      <c r="O68" s="30">
        <v>0</v>
      </c>
      <c r="P68" s="30">
        <v>1</v>
      </c>
      <c r="Q68" s="30">
        <v>65</v>
      </c>
      <c r="R68" s="28">
        <v>100</v>
      </c>
      <c r="S68" s="28" t="s">
        <v>277</v>
      </c>
      <c r="T68" s="28" t="s">
        <v>277</v>
      </c>
      <c r="U68" s="28" t="s">
        <v>5128</v>
      </c>
      <c r="V68" s="28" t="s">
        <v>5124</v>
      </c>
      <c r="W68" s="28" t="s">
        <v>717</v>
      </c>
    </row>
    <row r="69" spans="1:23">
      <c r="A69" s="28" t="s">
        <v>860</v>
      </c>
      <c r="B69" s="28" t="s">
        <v>845</v>
      </c>
      <c r="C69" s="28" t="s">
        <v>5129</v>
      </c>
      <c r="D69" s="28">
        <v>572</v>
      </c>
      <c r="E69" s="28">
        <v>571</v>
      </c>
      <c r="F69" s="35">
        <v>99.83</v>
      </c>
      <c r="G69" s="28">
        <v>568</v>
      </c>
      <c r="H69" s="28">
        <v>568</v>
      </c>
      <c r="I69" s="35">
        <v>100</v>
      </c>
      <c r="J69" s="30">
        <v>0</v>
      </c>
      <c r="K69" s="30">
        <v>0</v>
      </c>
      <c r="L69" s="30">
        <v>1</v>
      </c>
      <c r="M69" s="30">
        <v>0</v>
      </c>
      <c r="N69" s="30">
        <v>0</v>
      </c>
      <c r="O69" s="30">
        <v>0</v>
      </c>
      <c r="P69" s="30">
        <v>1</v>
      </c>
      <c r="Q69" s="30">
        <v>59</v>
      </c>
      <c r="R69" s="28">
        <v>98.33</v>
      </c>
      <c r="S69" s="28" t="s">
        <v>277</v>
      </c>
      <c r="T69" s="28" t="s">
        <v>277</v>
      </c>
      <c r="U69" s="28" t="s">
        <v>5130</v>
      </c>
      <c r="V69" s="28" t="s">
        <v>5124</v>
      </c>
      <c r="W69" s="28" t="s">
        <v>358</v>
      </c>
    </row>
    <row r="70" spans="1:23">
      <c r="A70" s="28" t="s">
        <v>867</v>
      </c>
      <c r="B70" s="28" t="s">
        <v>845</v>
      </c>
      <c r="C70" s="28" t="s">
        <v>5131</v>
      </c>
      <c r="D70" s="28">
        <v>749</v>
      </c>
      <c r="E70" s="28">
        <v>745</v>
      </c>
      <c r="F70" s="35">
        <v>99.47</v>
      </c>
      <c r="G70" s="28">
        <v>716</v>
      </c>
      <c r="H70" s="28">
        <v>716</v>
      </c>
      <c r="I70" s="35">
        <v>100</v>
      </c>
      <c r="J70" s="30">
        <v>0</v>
      </c>
      <c r="K70" s="30">
        <v>0</v>
      </c>
      <c r="L70" s="30">
        <v>1</v>
      </c>
      <c r="M70" s="30">
        <v>0</v>
      </c>
      <c r="N70" s="30">
        <v>0</v>
      </c>
      <c r="O70" s="30">
        <v>0</v>
      </c>
      <c r="P70" s="30">
        <v>1</v>
      </c>
      <c r="Q70" s="30">
        <v>86</v>
      </c>
      <c r="R70" s="28">
        <v>100</v>
      </c>
      <c r="S70" s="28" t="s">
        <v>196</v>
      </c>
      <c r="T70" s="28" t="s">
        <v>196</v>
      </c>
      <c r="U70" s="28" t="s">
        <v>5132</v>
      </c>
      <c r="V70" s="28" t="s">
        <v>5124</v>
      </c>
      <c r="W70" s="28" t="s">
        <v>726</v>
      </c>
    </row>
    <row r="71" spans="1:23">
      <c r="A71" s="28" t="s">
        <v>873</v>
      </c>
      <c r="B71" s="28" t="s">
        <v>845</v>
      </c>
      <c r="C71" s="28" t="s">
        <v>5133</v>
      </c>
      <c r="D71" s="28">
        <v>570</v>
      </c>
      <c r="E71" s="28">
        <v>570</v>
      </c>
      <c r="F71" s="35">
        <v>100</v>
      </c>
      <c r="G71" s="28">
        <v>567</v>
      </c>
      <c r="H71" s="28">
        <v>567</v>
      </c>
      <c r="I71" s="35">
        <v>100</v>
      </c>
      <c r="J71" s="30">
        <v>0</v>
      </c>
      <c r="K71" s="30">
        <v>0</v>
      </c>
      <c r="L71" s="30">
        <v>1</v>
      </c>
      <c r="M71" s="30">
        <v>0</v>
      </c>
      <c r="N71" s="30">
        <v>0</v>
      </c>
      <c r="O71" s="30">
        <v>0</v>
      </c>
      <c r="P71" s="30">
        <v>1</v>
      </c>
      <c r="Q71" s="30">
        <v>57</v>
      </c>
      <c r="R71" s="28">
        <v>100</v>
      </c>
      <c r="S71" s="28" t="s">
        <v>277</v>
      </c>
      <c r="T71" s="28" t="s">
        <v>277</v>
      </c>
      <c r="U71" s="28" t="s">
        <v>5134</v>
      </c>
      <c r="V71" s="28" t="s">
        <v>5124</v>
      </c>
      <c r="W71" s="28" t="s">
        <v>770</v>
      </c>
    </row>
    <row r="72" spans="1:23">
      <c r="A72" s="28" t="s">
        <v>881</v>
      </c>
      <c r="B72" s="28" t="s">
        <v>845</v>
      </c>
      <c r="C72" s="28" t="s">
        <v>5135</v>
      </c>
      <c r="D72" s="28">
        <v>644</v>
      </c>
      <c r="E72" s="28">
        <v>644</v>
      </c>
      <c r="F72" s="35">
        <v>100</v>
      </c>
      <c r="G72" s="28">
        <v>632</v>
      </c>
      <c r="H72" s="28">
        <v>632</v>
      </c>
      <c r="I72" s="35">
        <v>100</v>
      </c>
      <c r="J72" s="30">
        <v>0</v>
      </c>
      <c r="K72" s="30">
        <v>0</v>
      </c>
      <c r="L72" s="30">
        <v>1</v>
      </c>
      <c r="M72" s="30">
        <v>0</v>
      </c>
      <c r="N72" s="30">
        <v>0</v>
      </c>
      <c r="O72" s="30">
        <v>0</v>
      </c>
      <c r="P72" s="30">
        <v>1</v>
      </c>
      <c r="Q72" s="30">
        <v>67</v>
      </c>
      <c r="R72" s="28">
        <v>98.53</v>
      </c>
      <c r="S72" s="28" t="s">
        <v>277</v>
      </c>
      <c r="T72" s="28" t="s">
        <v>277</v>
      </c>
      <c r="U72" s="28" t="s">
        <v>5136</v>
      </c>
      <c r="V72" s="28" t="s">
        <v>5124</v>
      </c>
      <c r="W72" s="28" t="s">
        <v>627</v>
      </c>
    </row>
    <row r="73" spans="1:23">
      <c r="A73" s="28" t="s">
        <v>887</v>
      </c>
      <c r="B73" s="28" t="s">
        <v>845</v>
      </c>
      <c r="C73" s="28" t="s">
        <v>5137</v>
      </c>
      <c r="D73" s="28">
        <v>766</v>
      </c>
      <c r="E73" s="28">
        <v>679</v>
      </c>
      <c r="F73" s="35">
        <v>88.64</v>
      </c>
      <c r="G73" s="28">
        <v>723</v>
      </c>
      <c r="H73" s="28">
        <v>646</v>
      </c>
      <c r="I73" s="35">
        <v>89.35</v>
      </c>
      <c r="J73" s="30">
        <v>0</v>
      </c>
      <c r="K73" s="30">
        <v>0</v>
      </c>
      <c r="L73" s="30">
        <v>1</v>
      </c>
      <c r="M73" s="30">
        <v>0</v>
      </c>
      <c r="N73" s="30">
        <v>0</v>
      </c>
      <c r="O73" s="30">
        <v>0</v>
      </c>
      <c r="P73" s="30">
        <v>1</v>
      </c>
      <c r="Q73" s="30">
        <v>83</v>
      </c>
      <c r="R73" s="28">
        <v>88.3</v>
      </c>
      <c r="S73" s="28" t="s">
        <v>277</v>
      </c>
      <c r="T73" s="28" t="s">
        <v>277</v>
      </c>
      <c r="U73" s="28" t="s">
        <v>5138</v>
      </c>
      <c r="V73" s="28" t="s">
        <v>5124</v>
      </c>
      <c r="W73" s="28" t="s">
        <v>313</v>
      </c>
    </row>
    <row r="74" spans="1:23">
      <c r="A74" s="28" t="s">
        <v>893</v>
      </c>
      <c r="B74" s="28" t="s">
        <v>845</v>
      </c>
      <c r="C74" s="28" t="s">
        <v>5139</v>
      </c>
      <c r="D74" s="28">
        <v>629</v>
      </c>
      <c r="E74" s="28">
        <v>612</v>
      </c>
      <c r="F74" s="35">
        <v>97.3</v>
      </c>
      <c r="G74" s="28">
        <v>613</v>
      </c>
      <c r="H74" s="28">
        <v>598</v>
      </c>
      <c r="I74" s="35">
        <v>97.55</v>
      </c>
      <c r="J74" s="30">
        <v>0</v>
      </c>
      <c r="K74" s="30">
        <v>0</v>
      </c>
      <c r="L74" s="30">
        <v>1</v>
      </c>
      <c r="M74" s="30">
        <v>0</v>
      </c>
      <c r="N74" s="30">
        <v>0</v>
      </c>
      <c r="O74" s="30">
        <v>0</v>
      </c>
      <c r="P74" s="30">
        <v>1</v>
      </c>
      <c r="Q74" s="30">
        <v>63</v>
      </c>
      <c r="R74" s="28">
        <v>90</v>
      </c>
      <c r="S74" s="28" t="s">
        <v>277</v>
      </c>
      <c r="T74" s="28" t="s">
        <v>277</v>
      </c>
      <c r="U74" s="28" t="s">
        <v>5140</v>
      </c>
      <c r="V74" s="28" t="s">
        <v>5124</v>
      </c>
      <c r="W74" s="28" t="s">
        <v>819</v>
      </c>
    </row>
    <row r="75" spans="1:23">
      <c r="A75" s="28" t="s">
        <v>899</v>
      </c>
      <c r="B75" s="28" t="s">
        <v>845</v>
      </c>
      <c r="C75" s="28" t="s">
        <v>5141</v>
      </c>
      <c r="D75" s="28">
        <v>583</v>
      </c>
      <c r="E75" s="28">
        <v>561</v>
      </c>
      <c r="F75" s="35">
        <v>96.23</v>
      </c>
      <c r="G75" s="28">
        <v>572</v>
      </c>
      <c r="H75" s="28">
        <v>557</v>
      </c>
      <c r="I75" s="35">
        <v>97.38</v>
      </c>
      <c r="J75" s="30">
        <v>0</v>
      </c>
      <c r="K75" s="30">
        <v>0</v>
      </c>
      <c r="L75" s="30">
        <v>1</v>
      </c>
      <c r="M75" s="30">
        <v>0</v>
      </c>
      <c r="N75" s="30">
        <v>0</v>
      </c>
      <c r="O75" s="30">
        <v>0</v>
      </c>
      <c r="P75" s="30">
        <v>1</v>
      </c>
      <c r="Q75" s="30">
        <v>57</v>
      </c>
      <c r="R75" s="28">
        <v>89.06</v>
      </c>
      <c r="S75" s="28" t="s">
        <v>277</v>
      </c>
      <c r="T75" s="28" t="s">
        <v>277</v>
      </c>
      <c r="U75" s="28" t="s">
        <v>5142</v>
      </c>
      <c r="V75" s="28" t="s">
        <v>5124</v>
      </c>
      <c r="W75" s="28" t="s">
        <v>900</v>
      </c>
    </row>
    <row r="76" spans="1:23">
      <c r="A76" s="28" t="s">
        <v>904</v>
      </c>
      <c r="B76" s="28" t="s">
        <v>845</v>
      </c>
      <c r="C76" s="28" t="s">
        <v>5143</v>
      </c>
      <c r="D76" s="28">
        <v>565</v>
      </c>
      <c r="E76" s="28">
        <v>547</v>
      </c>
      <c r="F76" s="35">
        <v>96.81</v>
      </c>
      <c r="G76" s="28">
        <v>560</v>
      </c>
      <c r="H76" s="28">
        <v>545</v>
      </c>
      <c r="I76" s="35">
        <v>97.32</v>
      </c>
      <c r="J76" s="30">
        <v>0</v>
      </c>
      <c r="K76" s="30">
        <v>0</v>
      </c>
      <c r="L76" s="30">
        <v>1</v>
      </c>
      <c r="O76" s="30">
        <v>0</v>
      </c>
      <c r="P76" s="30">
        <v>1</v>
      </c>
      <c r="Q76" s="30">
        <v>54</v>
      </c>
      <c r="R76" s="28">
        <v>90</v>
      </c>
      <c r="S76" s="28" t="s">
        <v>277</v>
      </c>
      <c r="T76" s="28" t="s">
        <v>277</v>
      </c>
      <c r="U76" s="28" t="s">
        <v>5144</v>
      </c>
      <c r="V76" s="28" t="s">
        <v>5124</v>
      </c>
      <c r="W76" s="28" t="s">
        <v>905</v>
      </c>
    </row>
    <row r="77" spans="1:23">
      <c r="A77" s="28" t="s">
        <v>911</v>
      </c>
      <c r="B77" s="28" t="s">
        <v>845</v>
      </c>
      <c r="C77" s="28" t="s">
        <v>5145</v>
      </c>
      <c r="D77" s="28">
        <v>598</v>
      </c>
      <c r="E77" s="28">
        <v>581</v>
      </c>
      <c r="F77" s="35">
        <v>97.16</v>
      </c>
      <c r="G77" s="28">
        <v>584</v>
      </c>
      <c r="H77" s="28">
        <v>569</v>
      </c>
      <c r="I77" s="35">
        <v>97.43</v>
      </c>
      <c r="J77" s="30">
        <v>0</v>
      </c>
      <c r="K77" s="30">
        <v>0</v>
      </c>
      <c r="L77" s="30">
        <v>1</v>
      </c>
      <c r="O77" s="30">
        <v>0</v>
      </c>
      <c r="P77" s="30">
        <v>1</v>
      </c>
      <c r="Q77" s="30">
        <v>62</v>
      </c>
      <c r="R77" s="28">
        <v>89.86</v>
      </c>
      <c r="S77" s="28" t="s">
        <v>277</v>
      </c>
      <c r="T77" s="28" t="s">
        <v>277</v>
      </c>
      <c r="U77" s="28" t="s">
        <v>5146</v>
      </c>
      <c r="V77" s="28" t="s">
        <v>5124</v>
      </c>
      <c r="W77" s="28" t="s">
        <v>912</v>
      </c>
    </row>
    <row r="78" spans="1:23">
      <c r="A78" s="28" t="s">
        <v>918</v>
      </c>
      <c r="B78" s="28" t="s">
        <v>917</v>
      </c>
      <c r="C78" s="28" t="s">
        <v>5147</v>
      </c>
      <c r="D78" s="28">
        <v>682</v>
      </c>
      <c r="E78" s="28">
        <v>666</v>
      </c>
      <c r="F78" s="35">
        <v>97.65</v>
      </c>
      <c r="G78" s="28">
        <v>669</v>
      </c>
      <c r="H78" s="28">
        <v>655</v>
      </c>
      <c r="I78" s="35">
        <v>97.91</v>
      </c>
      <c r="J78" s="30">
        <v>0</v>
      </c>
      <c r="K78" s="30">
        <v>0</v>
      </c>
      <c r="L78" s="30">
        <v>0</v>
      </c>
      <c r="O78" s="30">
        <v>0</v>
      </c>
      <c r="P78" s="30">
        <v>1</v>
      </c>
      <c r="Q78" s="30">
        <v>70</v>
      </c>
      <c r="R78" s="28">
        <v>93.33</v>
      </c>
      <c r="S78" s="28" t="s">
        <v>277</v>
      </c>
      <c r="T78" s="28" t="s">
        <v>277</v>
      </c>
      <c r="U78" s="28" t="s">
        <v>5148</v>
      </c>
      <c r="V78" s="28" t="s">
        <v>5149</v>
      </c>
      <c r="W78" s="28" t="s">
        <v>919</v>
      </c>
    </row>
    <row r="79" spans="1:23">
      <c r="A79" s="28" t="s">
        <v>930</v>
      </c>
      <c r="B79" s="28" t="s">
        <v>929</v>
      </c>
      <c r="C79" s="28" t="s">
        <v>5150</v>
      </c>
      <c r="D79" s="28">
        <v>784</v>
      </c>
      <c r="E79" s="28">
        <v>763</v>
      </c>
      <c r="F79" s="35">
        <v>97.32</v>
      </c>
      <c r="G79" s="28">
        <v>747</v>
      </c>
      <c r="H79" s="28">
        <v>733</v>
      </c>
      <c r="I79" s="35">
        <v>98.13</v>
      </c>
      <c r="J79" s="30">
        <v>0</v>
      </c>
      <c r="K79" s="30">
        <v>0</v>
      </c>
      <c r="L79" s="30">
        <v>0</v>
      </c>
      <c r="O79" s="30">
        <v>0</v>
      </c>
      <c r="P79" s="30">
        <v>1</v>
      </c>
      <c r="Q79" s="30">
        <v>102</v>
      </c>
      <c r="R79" s="28">
        <v>94.44</v>
      </c>
      <c r="S79" s="28" t="s">
        <v>196</v>
      </c>
      <c r="T79" s="28" t="s">
        <v>196</v>
      </c>
      <c r="U79" s="28" t="s">
        <v>5151</v>
      </c>
      <c r="V79" s="28" t="s">
        <v>5152</v>
      </c>
      <c r="W79" s="28" t="s">
        <v>931</v>
      </c>
    </row>
    <row r="80" spans="1:23">
      <c r="A80" s="28" t="s">
        <v>945</v>
      </c>
      <c r="B80" s="28" t="s">
        <v>944</v>
      </c>
      <c r="C80" s="28" t="s">
        <v>5153</v>
      </c>
      <c r="D80" s="28">
        <v>550</v>
      </c>
      <c r="E80" s="28">
        <v>468</v>
      </c>
      <c r="F80" s="35">
        <v>85.09</v>
      </c>
      <c r="G80" s="28">
        <v>522</v>
      </c>
      <c r="H80" s="28">
        <v>450</v>
      </c>
      <c r="I80" s="35">
        <v>86.21</v>
      </c>
      <c r="J80" s="30">
        <v>0</v>
      </c>
      <c r="K80" s="30">
        <v>0</v>
      </c>
      <c r="L80" s="30">
        <v>0</v>
      </c>
      <c r="O80" s="30">
        <v>0</v>
      </c>
      <c r="P80" s="30">
        <v>1</v>
      </c>
      <c r="Q80" s="30">
        <v>63</v>
      </c>
      <c r="R80" s="28">
        <v>87.5</v>
      </c>
      <c r="S80" s="28" t="s">
        <v>277</v>
      </c>
      <c r="T80" s="28" t="s">
        <v>277</v>
      </c>
      <c r="U80" s="28" t="s">
        <v>5154</v>
      </c>
      <c r="V80" s="28" t="s">
        <v>5155</v>
      </c>
      <c r="W80" s="28" t="s">
        <v>469</v>
      </c>
    </row>
    <row r="81" spans="1:23">
      <c r="A81" s="28" t="s">
        <v>954</v>
      </c>
      <c r="B81" s="28" t="s">
        <v>953</v>
      </c>
      <c r="C81" s="28" t="s">
        <v>5156</v>
      </c>
      <c r="D81" s="28">
        <v>325</v>
      </c>
      <c r="E81" s="28">
        <v>297</v>
      </c>
      <c r="F81" s="35">
        <v>91.38</v>
      </c>
      <c r="G81" s="28">
        <v>316</v>
      </c>
      <c r="H81" s="28">
        <v>290</v>
      </c>
      <c r="I81" s="35">
        <v>91.77</v>
      </c>
      <c r="J81" s="30">
        <v>0</v>
      </c>
      <c r="K81" s="30">
        <v>0</v>
      </c>
      <c r="L81" s="30">
        <v>0</v>
      </c>
      <c r="O81" s="30">
        <v>0</v>
      </c>
      <c r="P81" s="30">
        <v>1</v>
      </c>
      <c r="Q81" s="30">
        <v>33</v>
      </c>
      <c r="R81" s="28">
        <v>82.5</v>
      </c>
      <c r="S81" s="28" t="s">
        <v>277</v>
      </c>
      <c r="T81" s="28" t="s">
        <v>277</v>
      </c>
      <c r="U81" s="28" t="s">
        <v>5157</v>
      </c>
      <c r="V81" s="28" t="s">
        <v>5158</v>
      </c>
      <c r="W81" s="28" t="s">
        <v>955</v>
      </c>
    </row>
    <row r="82" spans="1:23">
      <c r="A82" s="28" t="s">
        <v>960</v>
      </c>
      <c r="B82" s="28" t="s">
        <v>953</v>
      </c>
      <c r="C82" s="28" t="s">
        <v>5159</v>
      </c>
      <c r="D82" s="28">
        <v>867</v>
      </c>
      <c r="E82" s="28">
        <v>833</v>
      </c>
      <c r="F82" s="35">
        <v>96.08</v>
      </c>
      <c r="G82" s="28">
        <v>845</v>
      </c>
      <c r="H82" s="28">
        <v>814</v>
      </c>
      <c r="I82" s="35">
        <v>96.33</v>
      </c>
      <c r="J82" s="30">
        <v>0</v>
      </c>
      <c r="K82" s="30">
        <v>0</v>
      </c>
      <c r="L82" s="30">
        <v>0</v>
      </c>
      <c r="O82" s="30">
        <v>0</v>
      </c>
      <c r="P82" s="30">
        <v>1</v>
      </c>
      <c r="Q82" s="30">
        <v>61</v>
      </c>
      <c r="R82" s="28">
        <v>58.65</v>
      </c>
      <c r="S82" s="28" t="s">
        <v>196</v>
      </c>
      <c r="T82" s="28" t="s">
        <v>196</v>
      </c>
      <c r="U82" s="28" t="s">
        <v>5160</v>
      </c>
      <c r="V82" s="28" t="s">
        <v>5158</v>
      </c>
      <c r="W82" s="28" t="s">
        <v>961</v>
      </c>
    </row>
    <row r="83" spans="1:23">
      <c r="A83" s="28" t="s">
        <v>965</v>
      </c>
      <c r="B83" s="28" t="s">
        <v>953</v>
      </c>
      <c r="C83" s="28" t="s">
        <v>5161</v>
      </c>
      <c r="D83" s="28">
        <v>355</v>
      </c>
      <c r="E83" s="28">
        <v>323</v>
      </c>
      <c r="F83" s="35">
        <v>90.99</v>
      </c>
      <c r="G83" s="28">
        <v>335</v>
      </c>
      <c r="H83" s="28">
        <v>305</v>
      </c>
      <c r="I83" s="35">
        <v>91.04</v>
      </c>
      <c r="J83" s="30">
        <v>0</v>
      </c>
      <c r="K83" s="30">
        <v>0</v>
      </c>
      <c r="L83" s="30">
        <v>0</v>
      </c>
      <c r="O83" s="30">
        <v>0</v>
      </c>
      <c r="P83" s="30">
        <v>1</v>
      </c>
      <c r="Q83" s="30">
        <v>36</v>
      </c>
      <c r="R83" s="28">
        <v>83.72</v>
      </c>
      <c r="S83" s="28" t="s">
        <v>277</v>
      </c>
      <c r="T83" s="28" t="s">
        <v>277</v>
      </c>
      <c r="U83" s="28" t="s">
        <v>5162</v>
      </c>
      <c r="V83" s="28" t="s">
        <v>5163</v>
      </c>
      <c r="W83" s="28" t="s">
        <v>966</v>
      </c>
    </row>
    <row r="84" spans="1:23">
      <c r="A84" s="28" t="s">
        <v>973</v>
      </c>
      <c r="B84" s="28" t="s">
        <v>953</v>
      </c>
      <c r="C84" s="28" t="s">
        <v>5164</v>
      </c>
      <c r="D84" s="28">
        <v>406</v>
      </c>
      <c r="E84" s="28">
        <v>379</v>
      </c>
      <c r="F84" s="35">
        <v>93.35</v>
      </c>
      <c r="G84" s="28">
        <v>380</v>
      </c>
      <c r="H84" s="28">
        <v>355</v>
      </c>
      <c r="I84" s="35">
        <v>93.42</v>
      </c>
      <c r="J84" s="30">
        <v>0</v>
      </c>
      <c r="K84" s="30">
        <v>0</v>
      </c>
      <c r="L84" s="30">
        <v>0</v>
      </c>
      <c r="O84" s="30">
        <v>0</v>
      </c>
      <c r="P84" s="30">
        <v>1</v>
      </c>
      <c r="Q84" s="30">
        <v>49</v>
      </c>
      <c r="R84" s="28">
        <v>89.09</v>
      </c>
      <c r="S84" s="28" t="s">
        <v>196</v>
      </c>
      <c r="T84" s="28" t="s">
        <v>196</v>
      </c>
      <c r="U84" s="28" t="s">
        <v>5165</v>
      </c>
      <c r="V84" s="28" t="s">
        <v>5163</v>
      </c>
      <c r="W84" s="28" t="s">
        <v>361</v>
      </c>
    </row>
    <row r="85" spans="1:23">
      <c r="A85" s="28" t="s">
        <v>978</v>
      </c>
      <c r="B85" s="28" t="s">
        <v>953</v>
      </c>
      <c r="C85" s="28" t="s">
        <v>5166</v>
      </c>
      <c r="D85" s="28">
        <v>666</v>
      </c>
      <c r="E85" s="28">
        <v>584</v>
      </c>
      <c r="F85" s="35">
        <v>87.69</v>
      </c>
      <c r="G85" s="28">
        <v>636</v>
      </c>
      <c r="H85" s="28">
        <v>564</v>
      </c>
      <c r="I85" s="35">
        <v>88.68</v>
      </c>
      <c r="J85" s="30">
        <v>0</v>
      </c>
      <c r="K85" s="30">
        <v>0</v>
      </c>
      <c r="L85" s="30">
        <v>0</v>
      </c>
      <c r="O85" s="30">
        <v>0</v>
      </c>
      <c r="P85" s="30">
        <v>1</v>
      </c>
      <c r="Q85" s="30">
        <v>71</v>
      </c>
      <c r="R85" s="28">
        <v>88.75</v>
      </c>
      <c r="S85" s="28" t="s">
        <v>277</v>
      </c>
      <c r="T85" s="28" t="s">
        <v>277</v>
      </c>
      <c r="U85" s="28" t="s">
        <v>5167</v>
      </c>
      <c r="V85" s="28" t="s">
        <v>5168</v>
      </c>
      <c r="W85" s="28" t="s">
        <v>979</v>
      </c>
    </row>
    <row r="86" spans="1:23">
      <c r="A86" s="28" t="s">
        <v>985</v>
      </c>
      <c r="B86" s="28" t="s">
        <v>953</v>
      </c>
      <c r="C86" s="28" t="s">
        <v>5169</v>
      </c>
      <c r="D86" s="28">
        <v>916</v>
      </c>
      <c r="E86" s="28">
        <v>897</v>
      </c>
      <c r="F86" s="35">
        <v>97.93</v>
      </c>
      <c r="G86" s="28">
        <v>884</v>
      </c>
      <c r="H86" s="28">
        <v>868</v>
      </c>
      <c r="I86" s="35">
        <v>98.19</v>
      </c>
      <c r="J86" s="30">
        <v>0</v>
      </c>
      <c r="K86" s="30">
        <v>0</v>
      </c>
      <c r="L86" s="30">
        <v>0</v>
      </c>
      <c r="O86" s="30">
        <v>0</v>
      </c>
      <c r="P86" s="30">
        <v>1</v>
      </c>
      <c r="Q86" s="30">
        <v>71</v>
      </c>
      <c r="R86" s="28">
        <v>63.39</v>
      </c>
      <c r="S86" s="28" t="s">
        <v>196</v>
      </c>
      <c r="T86" s="28" t="s">
        <v>196</v>
      </c>
      <c r="U86" s="28" t="s">
        <v>5170</v>
      </c>
      <c r="V86" s="28" t="s">
        <v>5168</v>
      </c>
      <c r="W86" s="28" t="s">
        <v>986</v>
      </c>
    </row>
    <row r="87" spans="1:23">
      <c r="A87" s="28" t="s">
        <v>997</v>
      </c>
      <c r="B87" s="28" t="s">
        <v>996</v>
      </c>
      <c r="C87" s="28" t="s">
        <v>5171</v>
      </c>
      <c r="D87" s="28">
        <v>586</v>
      </c>
      <c r="E87" s="28">
        <v>558</v>
      </c>
      <c r="F87" s="35">
        <v>95.22</v>
      </c>
      <c r="G87" s="28">
        <v>558</v>
      </c>
      <c r="H87" s="28">
        <v>533</v>
      </c>
      <c r="I87" s="35">
        <v>95.52</v>
      </c>
      <c r="J87" s="30">
        <v>1</v>
      </c>
      <c r="K87" s="30">
        <v>1</v>
      </c>
      <c r="L87" s="30">
        <v>1</v>
      </c>
      <c r="O87" s="30">
        <v>0</v>
      </c>
      <c r="P87" s="30">
        <v>1</v>
      </c>
      <c r="Q87" s="30">
        <v>67</v>
      </c>
      <c r="R87" s="28">
        <v>91.78</v>
      </c>
      <c r="S87" s="28" t="s">
        <v>196</v>
      </c>
      <c r="T87" s="28" t="s">
        <v>196</v>
      </c>
      <c r="U87" s="28" t="s">
        <v>5172</v>
      </c>
      <c r="V87" s="28" t="s">
        <v>5173</v>
      </c>
      <c r="W87" s="28" t="s">
        <v>280</v>
      </c>
    </row>
    <row r="88" spans="1:23">
      <c r="A88" s="28" t="s">
        <v>1005</v>
      </c>
      <c r="B88" s="28" t="s">
        <v>996</v>
      </c>
      <c r="C88" s="28" t="s">
        <v>5174</v>
      </c>
      <c r="D88" s="28">
        <v>480</v>
      </c>
      <c r="E88" s="28">
        <v>444</v>
      </c>
      <c r="F88" s="35">
        <v>92.5</v>
      </c>
      <c r="G88" s="28">
        <v>461</v>
      </c>
      <c r="H88" s="28">
        <v>429</v>
      </c>
      <c r="I88" s="35">
        <v>93.06</v>
      </c>
      <c r="J88" s="30">
        <v>1</v>
      </c>
      <c r="K88" s="30">
        <v>1</v>
      </c>
      <c r="L88" s="30">
        <v>1</v>
      </c>
      <c r="O88" s="30">
        <v>0</v>
      </c>
      <c r="P88" s="30">
        <v>1</v>
      </c>
      <c r="Q88" s="30">
        <v>55</v>
      </c>
      <c r="R88" s="28">
        <v>87.3</v>
      </c>
      <c r="S88" s="28" t="s">
        <v>196</v>
      </c>
      <c r="T88" s="28" t="s">
        <v>196</v>
      </c>
      <c r="U88" s="28" t="s">
        <v>5175</v>
      </c>
      <c r="V88" s="28" t="s">
        <v>5176</v>
      </c>
      <c r="W88" s="28" t="s">
        <v>726</v>
      </c>
    </row>
    <row r="89" spans="1:23">
      <c r="A89" s="28" t="s">
        <v>1015</v>
      </c>
      <c r="B89" s="28" t="s">
        <v>996</v>
      </c>
      <c r="C89" s="28" t="s">
        <v>5177</v>
      </c>
      <c r="D89" s="28">
        <v>498</v>
      </c>
      <c r="E89" s="28">
        <v>472</v>
      </c>
      <c r="F89" s="35">
        <v>94.78</v>
      </c>
      <c r="G89" s="28">
        <v>478</v>
      </c>
      <c r="H89" s="28">
        <v>454</v>
      </c>
      <c r="I89" s="35">
        <v>94.98</v>
      </c>
      <c r="J89" s="30">
        <v>1</v>
      </c>
      <c r="K89" s="30">
        <v>1</v>
      </c>
      <c r="L89" s="30">
        <v>1</v>
      </c>
      <c r="O89" s="30">
        <v>0</v>
      </c>
      <c r="P89" s="30">
        <v>1</v>
      </c>
      <c r="Q89" s="30">
        <v>53</v>
      </c>
      <c r="R89" s="28">
        <v>89.83</v>
      </c>
      <c r="S89" s="28" t="s">
        <v>196</v>
      </c>
      <c r="T89" s="28" t="s">
        <v>196</v>
      </c>
      <c r="U89" s="28" t="s">
        <v>5178</v>
      </c>
      <c r="V89" s="28" t="s">
        <v>5173</v>
      </c>
      <c r="W89" s="28" t="s">
        <v>719</v>
      </c>
    </row>
    <row r="90" spans="1:23">
      <c r="A90" s="28" t="s">
        <v>1024</v>
      </c>
      <c r="B90" s="28" t="s">
        <v>446</v>
      </c>
      <c r="C90" s="28" t="s">
        <v>5179</v>
      </c>
      <c r="D90" s="28">
        <v>652</v>
      </c>
      <c r="E90" s="28">
        <v>621</v>
      </c>
      <c r="F90" s="35">
        <v>95.25</v>
      </c>
      <c r="G90" s="28">
        <v>645</v>
      </c>
      <c r="H90" s="28">
        <v>619</v>
      </c>
      <c r="I90" s="35">
        <v>95.97</v>
      </c>
      <c r="J90" s="30">
        <v>0</v>
      </c>
      <c r="K90" s="30">
        <v>0</v>
      </c>
      <c r="L90" s="30">
        <v>0</v>
      </c>
      <c r="O90" s="30">
        <v>0</v>
      </c>
      <c r="P90" s="30">
        <v>1</v>
      </c>
      <c r="Q90" s="30">
        <v>79</v>
      </c>
      <c r="R90" s="28">
        <v>91.86</v>
      </c>
      <c r="S90" s="28" t="s">
        <v>277</v>
      </c>
      <c r="T90" s="28" t="s">
        <v>277</v>
      </c>
      <c r="U90" s="28" t="s">
        <v>5180</v>
      </c>
      <c r="V90" s="28" t="s">
        <v>5181</v>
      </c>
      <c r="W90" s="28" t="s">
        <v>1025</v>
      </c>
    </row>
    <row r="91" spans="1:23">
      <c r="A91" s="28" t="s">
        <v>1036</v>
      </c>
      <c r="B91" s="28" t="s">
        <v>446</v>
      </c>
      <c r="C91" s="28" t="s">
        <v>5182</v>
      </c>
      <c r="D91" s="28">
        <v>828</v>
      </c>
      <c r="E91" s="28">
        <v>746</v>
      </c>
      <c r="F91" s="35">
        <v>90.1</v>
      </c>
      <c r="G91" s="28">
        <v>810</v>
      </c>
      <c r="H91" s="28">
        <v>738</v>
      </c>
      <c r="I91" s="35">
        <v>91.11</v>
      </c>
      <c r="J91" s="30">
        <v>0</v>
      </c>
      <c r="K91" s="30">
        <v>0</v>
      </c>
      <c r="L91" s="30">
        <v>0</v>
      </c>
      <c r="O91" s="30">
        <v>0</v>
      </c>
      <c r="P91" s="30">
        <v>1</v>
      </c>
      <c r="Q91" s="30">
        <v>91</v>
      </c>
      <c r="R91" s="28">
        <v>91</v>
      </c>
      <c r="S91" s="28" t="s">
        <v>277</v>
      </c>
      <c r="T91" s="28" t="s">
        <v>277</v>
      </c>
      <c r="U91" s="28" t="s">
        <v>5183</v>
      </c>
      <c r="V91" s="28" t="s">
        <v>5181</v>
      </c>
      <c r="W91" s="28" t="s">
        <v>361</v>
      </c>
    </row>
    <row r="92" spans="1:23">
      <c r="A92" s="28" t="s">
        <v>1045</v>
      </c>
      <c r="B92" s="28" t="s">
        <v>296</v>
      </c>
      <c r="C92" s="28" t="s">
        <v>5184</v>
      </c>
      <c r="D92" s="28">
        <v>746</v>
      </c>
      <c r="E92" s="28">
        <v>745</v>
      </c>
      <c r="F92" s="35">
        <v>99.87</v>
      </c>
      <c r="G92" s="28">
        <v>718</v>
      </c>
      <c r="H92" s="28">
        <v>718</v>
      </c>
      <c r="I92" s="35">
        <v>100</v>
      </c>
      <c r="J92" s="30">
        <v>0</v>
      </c>
      <c r="K92" s="30">
        <v>0</v>
      </c>
      <c r="L92" s="30">
        <v>1</v>
      </c>
      <c r="O92" s="30">
        <v>0</v>
      </c>
      <c r="P92" s="30">
        <v>1</v>
      </c>
      <c r="Q92" s="30">
        <v>88</v>
      </c>
      <c r="R92" s="28">
        <v>98.88</v>
      </c>
      <c r="S92" s="28" t="s">
        <v>277</v>
      </c>
      <c r="T92" s="28" t="s">
        <v>277</v>
      </c>
      <c r="U92" s="28" t="s">
        <v>5185</v>
      </c>
      <c r="V92" s="28" t="s">
        <v>5186</v>
      </c>
      <c r="W92" s="28" t="s">
        <v>685</v>
      </c>
    </row>
    <row r="93" spans="1:23">
      <c r="A93" s="28" t="s">
        <v>1050</v>
      </c>
      <c r="B93" s="28" t="s">
        <v>296</v>
      </c>
      <c r="C93" s="28" t="s">
        <v>5187</v>
      </c>
      <c r="D93" s="28">
        <v>671</v>
      </c>
      <c r="E93" s="28">
        <v>670</v>
      </c>
      <c r="F93" s="35">
        <v>99.85</v>
      </c>
      <c r="G93" s="28">
        <v>648</v>
      </c>
      <c r="H93" s="28">
        <v>648</v>
      </c>
      <c r="I93" s="35">
        <v>100</v>
      </c>
      <c r="J93" s="30">
        <v>0</v>
      </c>
      <c r="K93" s="30">
        <v>0</v>
      </c>
      <c r="L93" s="30">
        <v>1</v>
      </c>
      <c r="O93" s="30">
        <v>0</v>
      </c>
      <c r="P93" s="30">
        <v>1</v>
      </c>
      <c r="Q93" s="30">
        <v>81</v>
      </c>
      <c r="R93" s="28">
        <v>100</v>
      </c>
      <c r="S93" s="28" t="s">
        <v>196</v>
      </c>
      <c r="T93" s="28" t="s">
        <v>196</v>
      </c>
      <c r="U93" s="28" t="s">
        <v>5188</v>
      </c>
      <c r="V93" s="28" t="s">
        <v>5189</v>
      </c>
      <c r="W93" s="28" t="s">
        <v>527</v>
      </c>
    </row>
    <row r="94" spans="1:23">
      <c r="A94" s="28" t="s">
        <v>1055</v>
      </c>
      <c r="B94" s="28" t="s">
        <v>296</v>
      </c>
      <c r="C94" s="28" t="s">
        <v>5190</v>
      </c>
      <c r="D94" s="28">
        <v>653</v>
      </c>
      <c r="E94" s="28">
        <v>636</v>
      </c>
      <c r="F94" s="35">
        <v>97.4</v>
      </c>
      <c r="G94" s="28">
        <v>629</v>
      </c>
      <c r="H94" s="28">
        <v>614</v>
      </c>
      <c r="I94" s="35">
        <v>97.62</v>
      </c>
      <c r="J94" s="30">
        <v>0</v>
      </c>
      <c r="K94" s="30">
        <v>0</v>
      </c>
      <c r="L94" s="30">
        <v>1</v>
      </c>
      <c r="O94" s="30">
        <v>1.32</v>
      </c>
      <c r="P94" s="30">
        <v>1</v>
      </c>
      <c r="Q94" s="30">
        <v>70</v>
      </c>
      <c r="R94" s="28">
        <v>92.11</v>
      </c>
      <c r="S94" s="28" t="s">
        <v>277</v>
      </c>
      <c r="T94" s="28" t="s">
        <v>277</v>
      </c>
      <c r="U94" s="28" t="s">
        <v>5191</v>
      </c>
      <c r="V94" s="28" t="s">
        <v>5189</v>
      </c>
      <c r="W94" s="28" t="s">
        <v>794</v>
      </c>
    </row>
    <row r="95" spans="1:23">
      <c r="A95" s="28" t="s">
        <v>1064</v>
      </c>
      <c r="B95" s="28" t="s">
        <v>296</v>
      </c>
      <c r="C95" s="28" t="s">
        <v>5192</v>
      </c>
      <c r="D95" s="28">
        <v>673</v>
      </c>
      <c r="E95" s="28">
        <v>640</v>
      </c>
      <c r="F95" s="35">
        <v>95.1</v>
      </c>
      <c r="G95" s="28">
        <v>653</v>
      </c>
      <c r="H95" s="28">
        <v>625</v>
      </c>
      <c r="I95" s="35">
        <v>95.71</v>
      </c>
      <c r="J95" s="30">
        <v>0</v>
      </c>
      <c r="K95" s="30">
        <v>0</v>
      </c>
      <c r="L95" s="30">
        <v>1</v>
      </c>
      <c r="O95" s="30">
        <v>0</v>
      </c>
      <c r="P95" s="30">
        <v>1</v>
      </c>
      <c r="Q95" s="30">
        <v>68</v>
      </c>
      <c r="R95" s="28">
        <v>86.08</v>
      </c>
      <c r="S95" s="28" t="s">
        <v>196</v>
      </c>
      <c r="T95" s="28" t="s">
        <v>196</v>
      </c>
      <c r="U95" s="28" t="s">
        <v>5193</v>
      </c>
      <c r="V95" s="28" t="s">
        <v>5189</v>
      </c>
      <c r="W95" s="28" t="s">
        <v>826</v>
      </c>
    </row>
    <row r="96" spans="1:23">
      <c r="A96" s="22" t="s">
        <v>5194</v>
      </c>
      <c r="B96" s="22"/>
      <c r="C96" s="22"/>
      <c r="D96" s="22"/>
      <c r="E96" s="22"/>
      <c r="F96" s="51">
        <f>SUBTOTAL(101,Table1[Paciente &gt; % de campos completados])</f>
        <v>94.811612903225836</v>
      </c>
      <c r="G96" s="22"/>
      <c r="H96" s="22"/>
      <c r="I96" s="51">
        <f>SUBTOTAL(101,Table1[Paciente &gt; % de campos obligatorios completados])</f>
        <v>95.333763440860267</v>
      </c>
      <c r="J96" s="22">
        <f>SUBTOTAL(109,Table1[Paciente &gt; Bloqueado])</f>
        <v>11</v>
      </c>
      <c r="K96" s="22">
        <f>SUBTOTAL(109,Table1[Paciente &gt; Bloqueado : Firmado])</f>
        <v>11</v>
      </c>
      <c r="L96" s="22"/>
      <c r="M96" s="22"/>
      <c r="N96" s="22"/>
      <c r="O96" s="22"/>
      <c r="P96" s="22"/>
      <c r="Q96" s="22"/>
      <c r="R96" s="22">
        <f>SUBTOTAL(101,Table1[Paciente &gt; Reviewed : % de formularios])</f>
        <v>91.43279569892475</v>
      </c>
      <c r="S96" s="22"/>
      <c r="T96" s="22"/>
      <c r="U96" s="22"/>
      <c r="V96" s="22"/>
      <c r="W96" s="22"/>
    </row>
  </sheetData>
  <sheetProtection algorithmName="SHA-512" hashValue="2sf7N4uQxKS1qR95RyDyY5BkenhVz7B/GHdlNAlkG5wPM0VxOnzHoJEMLgDxDlGoUjQqOTmw/EdT/Vzbd38mOg==" saltValue="yUc6n0qelo6x+r8kPk4peg==" spinCount="100000" sheet="1" objects="1" scenarios="1"/>
  <conditionalFormatting sqref="F3:F95">
    <cfRule type="colorScale" priority="7">
      <colorScale>
        <cfvo type="percent" val="10"/>
        <cfvo type="percentile" val="50"/>
        <cfvo type="percent" val="100"/>
        <color rgb="FFF8696B"/>
        <color rgb="FFFFEB84"/>
        <color rgb="FF63BE7B"/>
      </colorScale>
    </cfRule>
    <cfRule type="colorScale" priority="8">
      <colorScale>
        <cfvo type="min"/>
        <cfvo type="percentile" val="50"/>
        <cfvo type="max"/>
        <color rgb="FFF8696B"/>
        <color rgb="FFFFEB84"/>
        <color rgb="FF63BE7B"/>
      </colorScale>
    </cfRule>
    <cfRule type="colorScale" priority="9">
      <colorScale>
        <cfvo type="min"/>
        <cfvo type="percentile" val="50"/>
        <cfvo type="max"/>
        <color rgb="FFF8696B"/>
        <color rgb="FFFCFCFF"/>
        <color rgb="FF63BE7B"/>
      </colorScale>
    </cfRule>
  </conditionalFormatting>
  <conditionalFormatting sqref="I3:I95">
    <cfRule type="colorScale" priority="1">
      <colorScale>
        <cfvo type="percent" val="10"/>
        <cfvo type="percentile" val="50"/>
        <cfvo type="percent" val="100"/>
        <color rgb="FFF8696B"/>
        <color rgb="FFFFEB84"/>
        <color rgb="FF63BE7B"/>
      </colorScale>
    </cfRule>
    <cfRule type="colorScale" priority="2">
      <colorScale>
        <cfvo type="min"/>
        <cfvo type="percentile" val="50"/>
        <cfvo type="max"/>
        <color rgb="FFF8696B"/>
        <color rgb="FFFFEB84"/>
        <color rgb="FF63BE7B"/>
      </colorScale>
    </cfRule>
    <cfRule type="colorScale" priority="3">
      <colorScale>
        <cfvo type="min"/>
        <cfvo type="percentile" val="50"/>
        <cfvo type="max"/>
        <color rgb="FFF8696B"/>
        <color rgb="FFFCFCFF"/>
        <color rgb="FF63BE7B"/>
      </colorScale>
    </cfRule>
  </conditionalFormatting>
  <conditionalFormatting sqref="R3:R95">
    <cfRule type="colorScale" priority="4">
      <colorScale>
        <cfvo type="percent" val="10"/>
        <cfvo type="percent" val="50"/>
        <cfvo type="percent" val="100"/>
        <color rgb="FFF8696B"/>
        <color rgb="FFFFEB84"/>
        <color rgb="FF63BE7B"/>
      </colorScale>
    </cfRule>
    <cfRule type="colorScale" priority="5">
      <colorScale>
        <cfvo type="min"/>
        <cfvo type="percentile" val="50"/>
        <cfvo type="max"/>
        <color rgb="FFF8696B"/>
        <color rgb="FFFFEB84"/>
        <color rgb="FF63BE7B"/>
      </colorScale>
    </cfRule>
    <cfRule type="colorScale" priority="6">
      <colorScale>
        <cfvo type="min"/>
        <cfvo type="percentile" val="50"/>
        <cfvo type="max"/>
        <color rgb="FFF8696B"/>
        <color rgb="FFFCFCFF"/>
        <color rgb="FF63BE7B"/>
      </colorScale>
    </cfRule>
  </conditionalFormatting>
  <pageMargins left="0" right="0" top="0" bottom="0" header="0" footer="0"/>
  <headerFooter>
    <oddHeader>&amp;L&amp;"Aptos"&amp;10&amp;KFF0000 Confidencial&amp;1#_x000D_</oddHeader>
  </headerFooter>
  <drawing r:id="rId1"/>
  <tableParts count="1">
    <tablePart r:id="rId2"/>
  </tablePar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E3D4C4-F64C-4993-A7F5-FE99E9B3FE57}">
  <sheetPr codeName="Hoja24"/>
  <dimension ref="A1:S25"/>
  <sheetViews>
    <sheetView showGridLines="0" workbookViewId="0"/>
  </sheetViews>
  <sheetFormatPr defaultColWidth="11.42578125" defaultRowHeight="15"/>
  <cols>
    <col min="4" max="4" width="8.7109375" customWidth="1"/>
    <col min="7" max="7" width="8.7109375" customWidth="1"/>
    <col min="10" max="10" width="8.7109375" customWidth="1"/>
    <col min="13" max="13" width="8.7109375" customWidth="1"/>
    <col min="16" max="16" width="8.7109375" customWidth="1"/>
    <col min="19" max="19" width="8.7109375" customWidth="1"/>
  </cols>
  <sheetData>
    <row r="1" spans="1:19" ht="32.25" customHeight="1">
      <c r="A1" s="57"/>
      <c r="B1" s="57"/>
      <c r="C1" s="57"/>
      <c r="D1" s="57"/>
      <c r="E1" s="57"/>
      <c r="F1" s="57"/>
      <c r="G1" s="57"/>
      <c r="H1" s="57"/>
      <c r="I1" s="57"/>
      <c r="J1" s="57"/>
      <c r="K1" s="57"/>
      <c r="L1" s="57"/>
      <c r="M1" s="57"/>
      <c r="N1" s="57"/>
      <c r="O1" s="57"/>
      <c r="P1" s="57"/>
      <c r="Q1" s="57"/>
      <c r="R1" s="57"/>
      <c r="S1" s="57"/>
    </row>
    <row r="2" spans="1:19" ht="26.25" customHeight="1">
      <c r="A2" s="57"/>
      <c r="B2" s="57"/>
      <c r="C2" s="140" t="s">
        <v>5195</v>
      </c>
      <c r="D2" s="141"/>
      <c r="E2" s="141"/>
      <c r="F2" s="141"/>
      <c r="G2" s="141"/>
      <c r="H2" s="141"/>
      <c r="I2" s="141"/>
      <c r="J2" s="141"/>
      <c r="K2" s="141"/>
      <c r="L2" s="141"/>
      <c r="M2" s="141"/>
      <c r="N2" s="141"/>
      <c r="O2" s="141"/>
      <c r="P2" s="141"/>
      <c r="Q2" s="141"/>
      <c r="R2" s="142"/>
      <c r="S2" s="57"/>
    </row>
    <row r="3" spans="1:19">
      <c r="A3" s="57"/>
      <c r="B3" s="57"/>
      <c r="C3" s="57"/>
      <c r="D3" s="57"/>
      <c r="E3" s="57"/>
      <c r="F3" s="57"/>
      <c r="G3" s="57"/>
      <c r="H3" s="57"/>
      <c r="I3" s="57"/>
      <c r="J3" s="57"/>
      <c r="K3" s="57"/>
      <c r="L3" s="57"/>
      <c r="M3" s="57"/>
      <c r="N3" s="57"/>
      <c r="O3" s="57"/>
      <c r="P3" s="57"/>
      <c r="Q3" s="57"/>
      <c r="R3" s="57"/>
      <c r="S3" s="57"/>
    </row>
    <row r="4" spans="1:19" ht="27.75" customHeight="1">
      <c r="A4" s="57"/>
      <c r="B4" s="57"/>
      <c r="C4" s="143" t="s">
        <v>5196</v>
      </c>
      <c r="D4" s="144"/>
      <c r="E4" s="144"/>
      <c r="F4" s="144"/>
      <c r="G4" s="144"/>
      <c r="H4" s="144"/>
      <c r="I4" s="144"/>
      <c r="J4" s="144"/>
      <c r="K4" s="144"/>
      <c r="L4" s="144"/>
      <c r="M4" s="144"/>
      <c r="N4" s="144"/>
      <c r="O4" s="144"/>
      <c r="P4" s="144"/>
      <c r="Q4" s="144"/>
      <c r="R4" s="145"/>
      <c r="S4" s="57"/>
    </row>
    <row r="5" spans="1:19" ht="21" customHeight="1" thickBot="1">
      <c r="A5" s="57"/>
      <c r="B5" s="57"/>
      <c r="C5" s="58" t="s">
        <v>5197</v>
      </c>
      <c r="D5" s="59"/>
      <c r="E5" s="59"/>
      <c r="F5" s="59"/>
      <c r="G5" s="59"/>
      <c r="H5" s="59"/>
      <c r="I5" s="59"/>
      <c r="J5" s="59"/>
      <c r="K5" s="59"/>
      <c r="L5" s="59"/>
      <c r="M5" s="59"/>
      <c r="N5" s="59"/>
      <c r="O5" s="59"/>
      <c r="P5" s="59"/>
      <c r="Q5" s="57"/>
      <c r="R5" s="57"/>
      <c r="S5" s="57"/>
    </row>
    <row r="6" spans="1:19">
      <c r="A6" s="57"/>
      <c r="B6" s="63"/>
      <c r="C6" s="64"/>
      <c r="D6" s="64"/>
      <c r="E6" s="64"/>
      <c r="F6" s="64"/>
      <c r="G6" s="64"/>
      <c r="H6" s="64"/>
      <c r="I6" s="64"/>
      <c r="J6" s="64"/>
      <c r="K6" s="64"/>
      <c r="L6" s="64"/>
      <c r="M6" s="64"/>
      <c r="N6" s="64"/>
      <c r="O6" s="64"/>
      <c r="P6" s="64"/>
      <c r="Q6" s="64"/>
      <c r="R6" s="64"/>
      <c r="S6" s="65"/>
    </row>
    <row r="7" spans="1:19" ht="23.85" customHeight="1">
      <c r="A7" s="57"/>
      <c r="B7" s="71" t="s">
        <v>192</v>
      </c>
      <c r="C7" s="61" t="s">
        <v>5198</v>
      </c>
      <c r="D7" s="53"/>
      <c r="E7" s="62" t="s">
        <v>464</v>
      </c>
      <c r="F7" s="61" t="s">
        <v>5198</v>
      </c>
      <c r="G7" s="54"/>
      <c r="H7" s="62" t="s">
        <v>632</v>
      </c>
      <c r="I7" s="61" t="s">
        <v>5198</v>
      </c>
      <c r="J7" s="54"/>
      <c r="K7" s="62" t="s">
        <v>774</v>
      </c>
      <c r="L7" s="61" t="s">
        <v>5198</v>
      </c>
      <c r="M7" s="54"/>
      <c r="N7" s="62" t="s">
        <v>899</v>
      </c>
      <c r="O7" s="61" t="s">
        <v>5198</v>
      </c>
      <c r="P7" s="54"/>
      <c r="Q7" s="62" t="s">
        <v>1050</v>
      </c>
      <c r="R7" s="61" t="s">
        <v>5198</v>
      </c>
      <c r="S7" s="55"/>
    </row>
    <row r="8" spans="1:19" ht="23.85" customHeight="1">
      <c r="A8" s="57"/>
      <c r="B8" s="60" t="s">
        <v>243</v>
      </c>
      <c r="C8" s="61" t="s">
        <v>5198</v>
      </c>
      <c r="D8" s="53"/>
      <c r="E8" s="62" t="s">
        <v>476</v>
      </c>
      <c r="F8" s="61" t="s">
        <v>5198</v>
      </c>
      <c r="G8" s="54"/>
      <c r="H8" s="62" t="s">
        <v>636</v>
      </c>
      <c r="I8" s="61" t="s">
        <v>5198</v>
      </c>
      <c r="J8" s="54"/>
      <c r="K8" s="62" t="s">
        <v>780</v>
      </c>
      <c r="L8" s="61" t="s">
        <v>5198</v>
      </c>
      <c r="M8" s="54"/>
      <c r="N8" s="62" t="s">
        <v>904</v>
      </c>
      <c r="O8" s="61" t="s">
        <v>5198</v>
      </c>
      <c r="P8" s="54"/>
      <c r="Q8" s="62" t="s">
        <v>1055</v>
      </c>
      <c r="R8" s="61" t="s">
        <v>5198</v>
      </c>
      <c r="S8" s="55"/>
    </row>
    <row r="9" spans="1:19" ht="23.85" customHeight="1">
      <c r="A9" s="57"/>
      <c r="B9" s="60" t="s">
        <v>260</v>
      </c>
      <c r="C9" s="61" t="s">
        <v>5198</v>
      </c>
      <c r="D9" s="53"/>
      <c r="E9" s="62" t="s">
        <v>487</v>
      </c>
      <c r="F9" s="61" t="s">
        <v>5198</v>
      </c>
      <c r="G9" s="54"/>
      <c r="H9" s="62" t="s">
        <v>641</v>
      </c>
      <c r="I9" s="61" t="s">
        <v>5198</v>
      </c>
      <c r="J9" s="54"/>
      <c r="K9" s="62" t="s">
        <v>788</v>
      </c>
      <c r="L9" s="61" t="s">
        <v>5198</v>
      </c>
      <c r="M9" s="54"/>
      <c r="N9" s="62" t="s">
        <v>911</v>
      </c>
      <c r="O9" s="61" t="s">
        <v>5198</v>
      </c>
      <c r="P9" s="54"/>
      <c r="Q9" s="62" t="s">
        <v>1064</v>
      </c>
      <c r="R9" s="61" t="s">
        <v>5198</v>
      </c>
      <c r="S9" s="55"/>
    </row>
    <row r="10" spans="1:19" ht="23.85" customHeight="1">
      <c r="A10" s="57"/>
      <c r="B10" s="60" t="s">
        <v>274</v>
      </c>
      <c r="C10" s="61" t="s">
        <v>5198</v>
      </c>
      <c r="D10" s="53"/>
      <c r="E10" s="62" t="s">
        <v>503</v>
      </c>
      <c r="F10" s="61" t="s">
        <v>5198</v>
      </c>
      <c r="G10" s="54"/>
      <c r="H10" s="62" t="s">
        <v>649</v>
      </c>
      <c r="I10" s="61" t="s">
        <v>5198</v>
      </c>
      <c r="J10" s="54"/>
      <c r="K10" s="62" t="s">
        <v>793</v>
      </c>
      <c r="L10" s="61" t="s">
        <v>5198</v>
      </c>
      <c r="M10" s="54"/>
      <c r="N10" s="62" t="s">
        <v>918</v>
      </c>
      <c r="O10" s="61" t="s">
        <v>5198</v>
      </c>
      <c r="P10" s="54"/>
      <c r="Q10" s="62"/>
      <c r="R10" s="61"/>
      <c r="S10" s="69"/>
    </row>
    <row r="11" spans="1:19" ht="23.85" customHeight="1">
      <c r="A11" s="57"/>
      <c r="B11" s="60" t="s">
        <v>289</v>
      </c>
      <c r="C11" s="61" t="s">
        <v>5198</v>
      </c>
      <c r="D11" s="53"/>
      <c r="E11" s="62" t="s">
        <v>513</v>
      </c>
      <c r="F11" s="61" t="s">
        <v>5198</v>
      </c>
      <c r="G11" s="54"/>
      <c r="H11" s="62" t="s">
        <v>658</v>
      </c>
      <c r="I11" s="61" t="s">
        <v>5198</v>
      </c>
      <c r="J11" s="54"/>
      <c r="K11" s="62" t="s">
        <v>800</v>
      </c>
      <c r="L11" s="61" t="s">
        <v>5198</v>
      </c>
      <c r="M11" s="54"/>
      <c r="N11" s="62" t="s">
        <v>930</v>
      </c>
      <c r="O11" s="61" t="s">
        <v>5198</v>
      </c>
      <c r="P11" s="54"/>
      <c r="Q11" s="68"/>
      <c r="R11" s="68"/>
      <c r="S11" s="69"/>
    </row>
    <row r="12" spans="1:19" ht="23.85" customHeight="1">
      <c r="A12" s="57"/>
      <c r="B12" s="60" t="s">
        <v>302</v>
      </c>
      <c r="C12" s="61" t="s">
        <v>5198</v>
      </c>
      <c r="D12" s="53"/>
      <c r="E12" s="62" t="s">
        <v>524</v>
      </c>
      <c r="F12" s="61" t="s">
        <v>5198</v>
      </c>
      <c r="G12" s="54"/>
      <c r="H12" s="62" t="s">
        <v>663</v>
      </c>
      <c r="I12" s="61" t="s">
        <v>5198</v>
      </c>
      <c r="J12" s="54"/>
      <c r="K12" s="62" t="s">
        <v>804</v>
      </c>
      <c r="L12" s="61" t="s">
        <v>5198</v>
      </c>
      <c r="M12" s="54"/>
      <c r="N12" s="62" t="s">
        <v>945</v>
      </c>
      <c r="O12" s="61" t="s">
        <v>5198</v>
      </c>
      <c r="P12" s="54"/>
      <c r="Q12" s="68"/>
      <c r="R12" s="68"/>
      <c r="S12" s="69"/>
    </row>
    <row r="13" spans="1:19" ht="23.85" customHeight="1">
      <c r="A13" s="57"/>
      <c r="B13" s="60" t="s">
        <v>312</v>
      </c>
      <c r="C13" s="61" t="s">
        <v>5198</v>
      </c>
      <c r="D13" s="53"/>
      <c r="E13" s="62" t="s">
        <v>535</v>
      </c>
      <c r="F13" s="61" t="s">
        <v>5198</v>
      </c>
      <c r="G13" s="54"/>
      <c r="H13" s="62" t="s">
        <v>670</v>
      </c>
      <c r="I13" s="61" t="s">
        <v>5198</v>
      </c>
      <c r="J13" s="54"/>
      <c r="K13" s="62" t="s">
        <v>814</v>
      </c>
      <c r="L13" s="61" t="s">
        <v>5198</v>
      </c>
      <c r="M13" s="54"/>
      <c r="N13" s="62" t="s">
        <v>954</v>
      </c>
      <c r="O13" s="61" t="s">
        <v>5198</v>
      </c>
      <c r="P13" s="54"/>
      <c r="Q13" s="68"/>
      <c r="R13" s="68"/>
      <c r="S13" s="69"/>
    </row>
    <row r="14" spans="1:19" ht="23.85" customHeight="1">
      <c r="A14" s="57"/>
      <c r="B14" s="60" t="s">
        <v>320</v>
      </c>
      <c r="C14" s="61" t="s">
        <v>5198</v>
      </c>
      <c r="D14" s="53"/>
      <c r="E14" s="62" t="s">
        <v>545</v>
      </c>
      <c r="F14" s="61" t="s">
        <v>5198</v>
      </c>
      <c r="G14" s="54"/>
      <c r="H14" s="62" t="s">
        <v>679</v>
      </c>
      <c r="I14" s="61" t="s">
        <v>5198</v>
      </c>
      <c r="J14" s="54"/>
      <c r="K14" s="62" t="s">
        <v>824</v>
      </c>
      <c r="L14" s="61" t="s">
        <v>5198</v>
      </c>
      <c r="M14" s="54"/>
      <c r="N14" s="62" t="s">
        <v>960</v>
      </c>
      <c r="O14" s="61" t="s">
        <v>5198</v>
      </c>
      <c r="P14" s="54"/>
      <c r="Q14" s="68"/>
      <c r="R14" s="68"/>
      <c r="S14" s="69"/>
    </row>
    <row r="15" spans="1:19" ht="23.85" customHeight="1">
      <c r="A15" s="57"/>
      <c r="B15" s="60" t="s">
        <v>329</v>
      </c>
      <c r="C15" s="61" t="s">
        <v>5198</v>
      </c>
      <c r="D15" s="53"/>
      <c r="E15" s="62" t="s">
        <v>552</v>
      </c>
      <c r="F15" s="61" t="s">
        <v>5198</v>
      </c>
      <c r="G15" s="54"/>
      <c r="H15" s="62" t="s">
        <v>688</v>
      </c>
      <c r="I15" s="61" t="s">
        <v>5198</v>
      </c>
      <c r="J15" s="54"/>
      <c r="K15" s="62" t="s">
        <v>838</v>
      </c>
      <c r="L15" s="61" t="s">
        <v>5198</v>
      </c>
      <c r="M15" s="54"/>
      <c r="N15" s="62" t="s">
        <v>965</v>
      </c>
      <c r="O15" s="61" t="s">
        <v>5198</v>
      </c>
      <c r="P15" s="54"/>
      <c r="Q15" s="68"/>
      <c r="R15" s="68"/>
      <c r="S15" s="69"/>
    </row>
    <row r="16" spans="1:19" ht="23.85" customHeight="1">
      <c r="A16" s="57"/>
      <c r="B16" s="60" t="s">
        <v>346</v>
      </c>
      <c r="C16" s="61" t="s">
        <v>5198</v>
      </c>
      <c r="D16" s="53"/>
      <c r="E16" s="62" t="s">
        <v>560</v>
      </c>
      <c r="F16" s="61" t="s">
        <v>5198</v>
      </c>
      <c r="G16" s="54"/>
      <c r="H16" s="62" t="s">
        <v>698</v>
      </c>
      <c r="I16" s="61" t="s">
        <v>5198</v>
      </c>
      <c r="J16" s="54"/>
      <c r="K16" s="62" t="s">
        <v>846</v>
      </c>
      <c r="L16" s="61" t="s">
        <v>5198</v>
      </c>
      <c r="M16" s="54"/>
      <c r="N16" s="62" t="s">
        <v>973</v>
      </c>
      <c r="O16" s="61" t="s">
        <v>5198</v>
      </c>
      <c r="P16" s="54"/>
      <c r="Q16" s="68"/>
      <c r="R16" s="68"/>
      <c r="S16" s="69"/>
    </row>
    <row r="17" spans="1:19" ht="23.85" customHeight="1">
      <c r="A17" s="57"/>
      <c r="B17" s="60" t="s">
        <v>355</v>
      </c>
      <c r="C17" s="61" t="s">
        <v>5198</v>
      </c>
      <c r="D17" s="53"/>
      <c r="E17" s="62" t="s">
        <v>567</v>
      </c>
      <c r="F17" s="61" t="s">
        <v>5198</v>
      </c>
      <c r="G17" s="54"/>
      <c r="H17" s="62" t="s">
        <v>708</v>
      </c>
      <c r="I17" s="61" t="s">
        <v>5198</v>
      </c>
      <c r="J17" s="54"/>
      <c r="K17" s="62" t="s">
        <v>847</v>
      </c>
      <c r="L17" s="61" t="s">
        <v>5198</v>
      </c>
      <c r="M17" s="54"/>
      <c r="N17" s="62" t="s">
        <v>978</v>
      </c>
      <c r="O17" s="61" t="s">
        <v>5198</v>
      </c>
      <c r="P17" s="54"/>
      <c r="Q17" s="68"/>
      <c r="R17" s="68"/>
      <c r="S17" s="69"/>
    </row>
    <row r="18" spans="1:19" ht="23.85" customHeight="1">
      <c r="A18" s="57"/>
      <c r="B18" s="60" t="s">
        <v>366</v>
      </c>
      <c r="C18" s="61" t="s">
        <v>5198</v>
      </c>
      <c r="D18" s="53"/>
      <c r="E18" s="62" t="s">
        <v>578</v>
      </c>
      <c r="F18" s="61" t="s">
        <v>5198</v>
      </c>
      <c r="G18" s="54"/>
      <c r="H18" s="62" t="s">
        <v>716</v>
      </c>
      <c r="I18" s="61" t="s">
        <v>5198</v>
      </c>
      <c r="J18" s="54"/>
      <c r="K18" s="62" t="s">
        <v>855</v>
      </c>
      <c r="L18" s="61" t="s">
        <v>5198</v>
      </c>
      <c r="M18" s="54"/>
      <c r="N18" s="62" t="s">
        <v>985</v>
      </c>
      <c r="O18" s="61" t="s">
        <v>5198</v>
      </c>
      <c r="P18" s="54"/>
      <c r="Q18" s="68"/>
      <c r="R18" s="68"/>
      <c r="S18" s="69"/>
    </row>
    <row r="19" spans="1:19" ht="23.85" customHeight="1">
      <c r="A19" s="57"/>
      <c r="B19" s="60" t="s">
        <v>377</v>
      </c>
      <c r="C19" s="61" t="s">
        <v>5198</v>
      </c>
      <c r="D19" s="53"/>
      <c r="E19" s="62" t="s">
        <v>589</v>
      </c>
      <c r="F19" s="61" t="s">
        <v>5198</v>
      </c>
      <c r="G19" s="54"/>
      <c r="H19" s="62" t="s">
        <v>723</v>
      </c>
      <c r="I19" s="61" t="s">
        <v>5198</v>
      </c>
      <c r="J19" s="54"/>
      <c r="K19" s="62" t="s">
        <v>860</v>
      </c>
      <c r="L19" s="61" t="s">
        <v>5198</v>
      </c>
      <c r="M19" s="54"/>
      <c r="N19" s="62" t="s">
        <v>997</v>
      </c>
      <c r="O19" s="61" t="s">
        <v>5198</v>
      </c>
      <c r="P19" s="54"/>
      <c r="Q19" s="68"/>
      <c r="R19" s="68"/>
      <c r="S19" s="69"/>
    </row>
    <row r="20" spans="1:19" ht="23.85" customHeight="1">
      <c r="A20" s="57"/>
      <c r="B20" s="60" t="s">
        <v>392</v>
      </c>
      <c r="C20" s="61" t="s">
        <v>5198</v>
      </c>
      <c r="D20" s="53"/>
      <c r="E20" s="62" t="s">
        <v>598</v>
      </c>
      <c r="F20" s="61" t="s">
        <v>5198</v>
      </c>
      <c r="G20" s="54"/>
      <c r="H20" s="62" t="s">
        <v>730</v>
      </c>
      <c r="I20" s="61" t="s">
        <v>5198</v>
      </c>
      <c r="J20" s="54"/>
      <c r="K20" s="62" t="s">
        <v>867</v>
      </c>
      <c r="L20" s="61" t="s">
        <v>5198</v>
      </c>
      <c r="M20" s="54"/>
      <c r="N20" s="62" t="s">
        <v>1005</v>
      </c>
      <c r="O20" s="61" t="s">
        <v>5198</v>
      </c>
      <c r="P20" s="54"/>
      <c r="Q20" s="68"/>
      <c r="R20" s="68"/>
      <c r="S20" s="69"/>
    </row>
    <row r="21" spans="1:19" ht="23.85" customHeight="1">
      <c r="A21" s="57"/>
      <c r="B21" s="60" t="s">
        <v>410</v>
      </c>
      <c r="C21" s="61" t="s">
        <v>5198</v>
      </c>
      <c r="D21" s="53"/>
      <c r="E21" s="62" t="s">
        <v>603</v>
      </c>
      <c r="F21" s="61" t="s">
        <v>5198</v>
      </c>
      <c r="G21" s="54"/>
      <c r="H21" s="62" t="s">
        <v>734</v>
      </c>
      <c r="I21" s="61" t="s">
        <v>5198</v>
      </c>
      <c r="J21" s="54"/>
      <c r="K21" s="62" t="s">
        <v>873</v>
      </c>
      <c r="L21" s="61" t="s">
        <v>5198</v>
      </c>
      <c r="M21" s="54"/>
      <c r="N21" s="62" t="s">
        <v>1015</v>
      </c>
      <c r="O21" s="61" t="s">
        <v>5198</v>
      </c>
      <c r="P21" s="54"/>
      <c r="Q21" s="68"/>
      <c r="R21" s="68"/>
      <c r="S21" s="69"/>
    </row>
    <row r="22" spans="1:19" ht="23.85" customHeight="1">
      <c r="A22" s="57"/>
      <c r="B22" s="60" t="s">
        <v>424</v>
      </c>
      <c r="C22" s="61" t="s">
        <v>5198</v>
      </c>
      <c r="D22" s="53"/>
      <c r="E22" s="62" t="s">
        <v>612</v>
      </c>
      <c r="F22" s="61" t="s">
        <v>5198</v>
      </c>
      <c r="G22" s="54"/>
      <c r="H22" s="62" t="s">
        <v>746</v>
      </c>
      <c r="I22" s="61" t="s">
        <v>5198</v>
      </c>
      <c r="J22" s="54"/>
      <c r="K22" s="62" t="s">
        <v>881</v>
      </c>
      <c r="L22" s="61" t="s">
        <v>5198</v>
      </c>
      <c r="M22" s="54"/>
      <c r="N22" s="62" t="s">
        <v>1024</v>
      </c>
      <c r="O22" s="61" t="s">
        <v>5198</v>
      </c>
      <c r="P22" s="54"/>
      <c r="Q22" s="68"/>
      <c r="R22" s="68"/>
      <c r="S22" s="69"/>
    </row>
    <row r="23" spans="1:19" ht="23.85" customHeight="1">
      <c r="A23" s="57"/>
      <c r="B23" s="60" t="s">
        <v>438</v>
      </c>
      <c r="C23" s="61" t="s">
        <v>5198</v>
      </c>
      <c r="D23" s="53"/>
      <c r="E23" s="62" t="s">
        <v>618</v>
      </c>
      <c r="F23" s="61" t="s">
        <v>5198</v>
      </c>
      <c r="G23" s="54"/>
      <c r="H23" s="62" t="s">
        <v>753</v>
      </c>
      <c r="I23" s="61" t="s">
        <v>5198</v>
      </c>
      <c r="J23" s="54"/>
      <c r="K23" s="62" t="s">
        <v>887</v>
      </c>
      <c r="L23" s="61" t="s">
        <v>5198</v>
      </c>
      <c r="M23" s="54"/>
      <c r="N23" s="62" t="s">
        <v>1036</v>
      </c>
      <c r="O23" s="61" t="s">
        <v>5198</v>
      </c>
      <c r="P23" s="54"/>
      <c r="Q23" s="68"/>
      <c r="R23" s="68"/>
      <c r="S23" s="69"/>
    </row>
    <row r="24" spans="1:19" ht="23.85" customHeight="1">
      <c r="A24" s="57"/>
      <c r="B24" s="60" t="s">
        <v>453</v>
      </c>
      <c r="C24" s="61" t="s">
        <v>5198</v>
      </c>
      <c r="D24" s="53"/>
      <c r="E24" s="62" t="s">
        <v>623</v>
      </c>
      <c r="F24" s="61" t="s">
        <v>5198</v>
      </c>
      <c r="G24" s="54"/>
      <c r="H24" s="62" t="s">
        <v>765</v>
      </c>
      <c r="I24" s="61" t="s">
        <v>5198</v>
      </c>
      <c r="J24" s="54"/>
      <c r="K24" s="62" t="s">
        <v>893</v>
      </c>
      <c r="L24" s="61" t="s">
        <v>5198</v>
      </c>
      <c r="M24" s="54"/>
      <c r="N24" s="62" t="s">
        <v>1045</v>
      </c>
      <c r="O24" s="61" t="s">
        <v>5198</v>
      </c>
      <c r="P24" s="54"/>
      <c r="Q24" s="68"/>
      <c r="R24" s="68"/>
      <c r="S24" s="69"/>
    </row>
    <row r="25" spans="1:19" ht="15.75" thickBot="1">
      <c r="A25" s="57"/>
      <c r="B25" s="66"/>
      <c r="C25" s="67"/>
      <c r="D25" s="26"/>
      <c r="E25" s="67"/>
      <c r="F25" s="67"/>
      <c r="G25" s="26"/>
      <c r="H25" s="67"/>
      <c r="I25" s="67"/>
      <c r="J25" s="26"/>
      <c r="K25" s="67"/>
      <c r="L25" s="67"/>
      <c r="M25" s="26"/>
      <c r="N25" s="67"/>
      <c r="O25" s="67"/>
      <c r="P25" s="26"/>
      <c r="Q25" s="67"/>
      <c r="R25" s="67"/>
      <c r="S25" s="70"/>
    </row>
  </sheetData>
  <mergeCells count="2">
    <mergeCell ref="C2:R2"/>
    <mergeCell ref="C4:R4"/>
  </mergeCells>
  <pageMargins left="0.7" right="0.7" top="0.75" bottom="0.75" header="0.3" footer="0.3"/>
  <pageSetup paperSize="9" orientation="portrait" r:id="rId1"/>
  <headerFooter>
    <oddHeader>&amp;L&amp;"Aptos"&amp;10&amp;KFF0000 Confidencial&amp;1#_x000D_</oddHeader>
  </headerFooter>
  <drawing r:id="rId2"/>
  <legacyDrawing r:id="rId3"/>
  <oleObjects>
    <mc:AlternateContent xmlns:mc="http://schemas.openxmlformats.org/markup-compatibility/2006">
      <mc:Choice Requires="x14">
        <oleObject progId="Acrobat Document" dvAspect="DVASPECT_ICON" shapeId="16481" r:id="rId4">
          <objectPr defaultSize="0" autoPict="0" r:id="rId5">
            <anchor moveWithCells="1">
              <from>
                <xdr:col>3</xdr:col>
                <xdr:colOff>123825</xdr:colOff>
                <xdr:row>14</xdr:row>
                <xdr:rowOff>19050</xdr:rowOff>
              </from>
              <to>
                <xdr:col>3</xdr:col>
                <xdr:colOff>495300</xdr:colOff>
                <xdr:row>15</xdr:row>
                <xdr:rowOff>0</xdr:rowOff>
              </to>
            </anchor>
          </objectPr>
        </oleObject>
      </mc:Choice>
      <mc:Fallback>
        <oleObject progId="Acrobat Document" dvAspect="DVASPECT_ICON" shapeId="16481" r:id="rId4"/>
      </mc:Fallback>
    </mc:AlternateContent>
    <mc:AlternateContent xmlns:mc="http://schemas.openxmlformats.org/markup-compatibility/2006">
      <mc:Choice Requires="x14">
        <oleObject progId="Acrobat Document" dvAspect="DVASPECT_ICON" shapeId="16480" r:id="rId6">
          <objectPr defaultSize="0" autoPict="0" r:id="rId7">
            <anchor moveWithCells="1">
              <from>
                <xdr:col>3</xdr:col>
                <xdr:colOff>123825</xdr:colOff>
                <xdr:row>5</xdr:row>
                <xdr:rowOff>152400</xdr:rowOff>
              </from>
              <to>
                <xdr:col>3</xdr:col>
                <xdr:colOff>495300</xdr:colOff>
                <xdr:row>6</xdr:row>
                <xdr:rowOff>238125</xdr:rowOff>
              </to>
            </anchor>
          </objectPr>
        </oleObject>
      </mc:Choice>
      <mc:Fallback>
        <oleObject progId="Acrobat Document" dvAspect="DVASPECT_ICON" shapeId="16480" r:id="rId6"/>
      </mc:Fallback>
    </mc:AlternateContent>
    <mc:AlternateContent xmlns:mc="http://schemas.openxmlformats.org/markup-compatibility/2006">
      <mc:Choice Requires="x14">
        <oleObject progId="Acrobat Document" dvAspect="DVASPECT_ICON" shapeId="16387" r:id="rId8">
          <objectPr defaultSize="0" autoPict="0" r:id="rId9">
            <anchor moveWithCells="1">
              <from>
                <xdr:col>3</xdr:col>
                <xdr:colOff>123825</xdr:colOff>
                <xdr:row>6</xdr:row>
                <xdr:rowOff>238125</xdr:rowOff>
              </from>
              <to>
                <xdr:col>3</xdr:col>
                <xdr:colOff>495300</xdr:colOff>
                <xdr:row>7</xdr:row>
                <xdr:rowOff>228600</xdr:rowOff>
              </to>
            </anchor>
          </objectPr>
        </oleObject>
      </mc:Choice>
      <mc:Fallback>
        <oleObject progId="Acrobat Document" dvAspect="DVASPECT_ICON" shapeId="16387" r:id="rId8"/>
      </mc:Fallback>
    </mc:AlternateContent>
    <mc:AlternateContent xmlns:mc="http://schemas.openxmlformats.org/markup-compatibility/2006">
      <mc:Choice Requires="x14">
        <oleObject progId="Acrobat Document" dvAspect="DVASPECT_ICON" shapeId="16388" r:id="rId10">
          <objectPr defaultSize="0" autoPict="0" r:id="rId11">
            <anchor moveWithCells="1">
              <from>
                <xdr:col>3</xdr:col>
                <xdr:colOff>123825</xdr:colOff>
                <xdr:row>7</xdr:row>
                <xdr:rowOff>257175</xdr:rowOff>
              </from>
              <to>
                <xdr:col>3</xdr:col>
                <xdr:colOff>495300</xdr:colOff>
                <xdr:row>8</xdr:row>
                <xdr:rowOff>238125</xdr:rowOff>
              </to>
            </anchor>
          </objectPr>
        </oleObject>
      </mc:Choice>
      <mc:Fallback>
        <oleObject progId="Acrobat Document" dvAspect="DVASPECT_ICON" shapeId="16388" r:id="rId10"/>
      </mc:Fallback>
    </mc:AlternateContent>
    <mc:AlternateContent xmlns:mc="http://schemas.openxmlformats.org/markup-compatibility/2006">
      <mc:Choice Requires="x14">
        <oleObject progId="Acrobat Document" dvAspect="DVASPECT_ICON" shapeId="16389" r:id="rId12">
          <objectPr defaultSize="0" autoPict="0" r:id="rId13">
            <anchor moveWithCells="1">
              <from>
                <xdr:col>3</xdr:col>
                <xdr:colOff>123825</xdr:colOff>
                <xdr:row>8</xdr:row>
                <xdr:rowOff>266700</xdr:rowOff>
              </from>
              <to>
                <xdr:col>3</xdr:col>
                <xdr:colOff>495300</xdr:colOff>
                <xdr:row>9</xdr:row>
                <xdr:rowOff>247650</xdr:rowOff>
              </to>
            </anchor>
          </objectPr>
        </oleObject>
      </mc:Choice>
      <mc:Fallback>
        <oleObject progId="Acrobat Document" dvAspect="DVASPECT_ICON" shapeId="16389" r:id="rId12"/>
      </mc:Fallback>
    </mc:AlternateContent>
    <mc:AlternateContent xmlns:mc="http://schemas.openxmlformats.org/markup-compatibility/2006">
      <mc:Choice Requires="x14">
        <oleObject progId="Acrobat Document" dvAspect="DVASPECT_ICON" shapeId="16390" r:id="rId14">
          <objectPr defaultSize="0" autoPict="0" r:id="rId15">
            <anchor moveWithCells="1">
              <from>
                <xdr:col>3</xdr:col>
                <xdr:colOff>123825</xdr:colOff>
                <xdr:row>9</xdr:row>
                <xdr:rowOff>276225</xdr:rowOff>
              </from>
              <to>
                <xdr:col>3</xdr:col>
                <xdr:colOff>495300</xdr:colOff>
                <xdr:row>10</xdr:row>
                <xdr:rowOff>257175</xdr:rowOff>
              </to>
            </anchor>
          </objectPr>
        </oleObject>
      </mc:Choice>
      <mc:Fallback>
        <oleObject progId="Acrobat Document" dvAspect="DVASPECT_ICON" shapeId="16390" r:id="rId14"/>
      </mc:Fallback>
    </mc:AlternateContent>
    <mc:AlternateContent xmlns:mc="http://schemas.openxmlformats.org/markup-compatibility/2006">
      <mc:Choice Requires="x14">
        <oleObject progId="Acrobat Document" dvAspect="DVASPECT_ICON" shapeId="16391" r:id="rId16">
          <objectPr defaultSize="0" autoPict="0" r:id="rId17">
            <anchor moveWithCells="1">
              <from>
                <xdr:col>3</xdr:col>
                <xdr:colOff>123825</xdr:colOff>
                <xdr:row>10</xdr:row>
                <xdr:rowOff>285750</xdr:rowOff>
              </from>
              <to>
                <xdr:col>3</xdr:col>
                <xdr:colOff>495300</xdr:colOff>
                <xdr:row>11</xdr:row>
                <xdr:rowOff>266700</xdr:rowOff>
              </to>
            </anchor>
          </objectPr>
        </oleObject>
      </mc:Choice>
      <mc:Fallback>
        <oleObject progId="Acrobat Document" dvAspect="DVASPECT_ICON" shapeId="16391" r:id="rId16"/>
      </mc:Fallback>
    </mc:AlternateContent>
    <mc:AlternateContent xmlns:mc="http://schemas.openxmlformats.org/markup-compatibility/2006">
      <mc:Choice Requires="x14">
        <oleObject progId="Acrobat Document" dvAspect="DVASPECT_ICON" shapeId="16392" r:id="rId18">
          <objectPr defaultSize="0" autoPict="0" r:id="rId19">
            <anchor moveWithCells="1">
              <from>
                <xdr:col>3</xdr:col>
                <xdr:colOff>123825</xdr:colOff>
                <xdr:row>12</xdr:row>
                <xdr:rowOff>0</xdr:rowOff>
              </from>
              <to>
                <xdr:col>3</xdr:col>
                <xdr:colOff>495300</xdr:colOff>
                <xdr:row>12</xdr:row>
                <xdr:rowOff>276225</xdr:rowOff>
              </to>
            </anchor>
          </objectPr>
        </oleObject>
      </mc:Choice>
      <mc:Fallback>
        <oleObject progId="Acrobat Document" dvAspect="DVASPECT_ICON" shapeId="16392" r:id="rId18"/>
      </mc:Fallback>
    </mc:AlternateContent>
    <mc:AlternateContent xmlns:mc="http://schemas.openxmlformats.org/markup-compatibility/2006">
      <mc:Choice Requires="x14">
        <oleObject progId="Acrobat Document" dvAspect="DVASPECT_ICON" shapeId="16393" r:id="rId20">
          <objectPr defaultSize="0" autoPict="0" r:id="rId21">
            <anchor moveWithCells="1">
              <from>
                <xdr:col>3</xdr:col>
                <xdr:colOff>123825</xdr:colOff>
                <xdr:row>13</xdr:row>
                <xdr:rowOff>9525</xdr:rowOff>
              </from>
              <to>
                <xdr:col>3</xdr:col>
                <xdr:colOff>495300</xdr:colOff>
                <xdr:row>13</xdr:row>
                <xdr:rowOff>285750</xdr:rowOff>
              </to>
            </anchor>
          </objectPr>
        </oleObject>
      </mc:Choice>
      <mc:Fallback>
        <oleObject progId="Acrobat Document" dvAspect="DVASPECT_ICON" shapeId="16393" r:id="rId20"/>
      </mc:Fallback>
    </mc:AlternateContent>
    <mc:AlternateContent xmlns:mc="http://schemas.openxmlformats.org/markup-compatibility/2006">
      <mc:Choice Requires="x14">
        <oleObject progId="Acrobat Document" dvAspect="DVASPECT_ICON" shapeId="16396" r:id="rId22">
          <objectPr defaultSize="0" autoPict="0" r:id="rId23">
            <anchor moveWithCells="1">
              <from>
                <xdr:col>3</xdr:col>
                <xdr:colOff>123825</xdr:colOff>
                <xdr:row>15</xdr:row>
                <xdr:rowOff>19050</xdr:rowOff>
              </from>
              <to>
                <xdr:col>3</xdr:col>
                <xdr:colOff>495300</xdr:colOff>
                <xdr:row>16</xdr:row>
                <xdr:rowOff>0</xdr:rowOff>
              </to>
            </anchor>
          </objectPr>
        </oleObject>
      </mc:Choice>
      <mc:Fallback>
        <oleObject progId="Acrobat Document" dvAspect="DVASPECT_ICON" shapeId="16396" r:id="rId22"/>
      </mc:Fallback>
    </mc:AlternateContent>
    <mc:AlternateContent xmlns:mc="http://schemas.openxmlformats.org/markup-compatibility/2006">
      <mc:Choice Requires="x14">
        <oleObject progId="Acrobat Document" dvAspect="DVASPECT_ICON" shapeId="16397" r:id="rId24">
          <objectPr defaultSize="0" autoPict="0" r:id="rId25">
            <anchor moveWithCells="1">
              <from>
                <xdr:col>3</xdr:col>
                <xdr:colOff>123825</xdr:colOff>
                <xdr:row>16</xdr:row>
                <xdr:rowOff>28575</xdr:rowOff>
              </from>
              <to>
                <xdr:col>3</xdr:col>
                <xdr:colOff>495300</xdr:colOff>
                <xdr:row>17</xdr:row>
                <xdr:rowOff>9525</xdr:rowOff>
              </to>
            </anchor>
          </objectPr>
        </oleObject>
      </mc:Choice>
      <mc:Fallback>
        <oleObject progId="Acrobat Document" dvAspect="DVASPECT_ICON" shapeId="16397" r:id="rId24"/>
      </mc:Fallback>
    </mc:AlternateContent>
    <mc:AlternateContent xmlns:mc="http://schemas.openxmlformats.org/markup-compatibility/2006">
      <mc:Choice Requires="x14">
        <oleObject progId="Acrobat Document" dvAspect="DVASPECT_ICON" shapeId="16398" r:id="rId26">
          <objectPr defaultSize="0" autoPict="0" r:id="rId27">
            <anchor moveWithCells="1">
              <from>
                <xdr:col>3</xdr:col>
                <xdr:colOff>123825</xdr:colOff>
                <xdr:row>17</xdr:row>
                <xdr:rowOff>38100</xdr:rowOff>
              </from>
              <to>
                <xdr:col>3</xdr:col>
                <xdr:colOff>495300</xdr:colOff>
                <xdr:row>18</xdr:row>
                <xdr:rowOff>19050</xdr:rowOff>
              </to>
            </anchor>
          </objectPr>
        </oleObject>
      </mc:Choice>
      <mc:Fallback>
        <oleObject progId="Acrobat Document" dvAspect="DVASPECT_ICON" shapeId="16398" r:id="rId26"/>
      </mc:Fallback>
    </mc:AlternateContent>
    <mc:AlternateContent xmlns:mc="http://schemas.openxmlformats.org/markup-compatibility/2006">
      <mc:Choice Requires="x14">
        <oleObject progId="Acrobat Document" dvAspect="DVASPECT_ICON" shapeId="16399" r:id="rId28">
          <objectPr defaultSize="0" autoPict="0" r:id="rId29">
            <anchor moveWithCells="1">
              <from>
                <xdr:col>3</xdr:col>
                <xdr:colOff>123825</xdr:colOff>
                <xdr:row>18</xdr:row>
                <xdr:rowOff>38100</xdr:rowOff>
              </from>
              <to>
                <xdr:col>3</xdr:col>
                <xdr:colOff>495300</xdr:colOff>
                <xdr:row>19</xdr:row>
                <xdr:rowOff>19050</xdr:rowOff>
              </to>
            </anchor>
          </objectPr>
        </oleObject>
      </mc:Choice>
      <mc:Fallback>
        <oleObject progId="Acrobat Document" dvAspect="DVASPECT_ICON" shapeId="16399" r:id="rId28"/>
      </mc:Fallback>
    </mc:AlternateContent>
    <mc:AlternateContent xmlns:mc="http://schemas.openxmlformats.org/markup-compatibility/2006">
      <mc:Choice Requires="x14">
        <oleObject progId="Acrobat Document" dvAspect="DVASPECT_ICON" shapeId="16400" r:id="rId30">
          <objectPr defaultSize="0" autoPict="0" r:id="rId31">
            <anchor moveWithCells="1">
              <from>
                <xdr:col>3</xdr:col>
                <xdr:colOff>123825</xdr:colOff>
                <xdr:row>19</xdr:row>
                <xdr:rowOff>47625</xdr:rowOff>
              </from>
              <to>
                <xdr:col>3</xdr:col>
                <xdr:colOff>495300</xdr:colOff>
                <xdr:row>20</xdr:row>
                <xdr:rowOff>28575</xdr:rowOff>
              </to>
            </anchor>
          </objectPr>
        </oleObject>
      </mc:Choice>
      <mc:Fallback>
        <oleObject progId="Acrobat Document" dvAspect="DVASPECT_ICON" shapeId="16400" r:id="rId30"/>
      </mc:Fallback>
    </mc:AlternateContent>
    <mc:AlternateContent xmlns:mc="http://schemas.openxmlformats.org/markup-compatibility/2006">
      <mc:Choice Requires="x14">
        <oleObject progId="Acrobat Document" dvAspect="DVASPECT_ICON" shapeId="16401" r:id="rId32">
          <objectPr defaultSize="0" autoPict="0" r:id="rId33">
            <anchor moveWithCells="1">
              <from>
                <xdr:col>3</xdr:col>
                <xdr:colOff>123825</xdr:colOff>
                <xdr:row>20</xdr:row>
                <xdr:rowOff>57150</xdr:rowOff>
              </from>
              <to>
                <xdr:col>3</xdr:col>
                <xdr:colOff>495300</xdr:colOff>
                <xdr:row>21</xdr:row>
                <xdr:rowOff>38100</xdr:rowOff>
              </to>
            </anchor>
          </objectPr>
        </oleObject>
      </mc:Choice>
      <mc:Fallback>
        <oleObject progId="Acrobat Document" dvAspect="DVASPECT_ICON" shapeId="16401" r:id="rId32"/>
      </mc:Fallback>
    </mc:AlternateContent>
    <mc:AlternateContent xmlns:mc="http://schemas.openxmlformats.org/markup-compatibility/2006">
      <mc:Choice Requires="x14">
        <oleObject progId="Acrobat Document" dvAspect="DVASPECT_ICON" shapeId="16402" r:id="rId34">
          <objectPr defaultSize="0" autoPict="0" r:id="rId35">
            <anchor moveWithCells="1">
              <from>
                <xdr:col>3</xdr:col>
                <xdr:colOff>123825</xdr:colOff>
                <xdr:row>21</xdr:row>
                <xdr:rowOff>57150</xdr:rowOff>
              </from>
              <to>
                <xdr:col>3</xdr:col>
                <xdr:colOff>495300</xdr:colOff>
                <xdr:row>22</xdr:row>
                <xdr:rowOff>38100</xdr:rowOff>
              </to>
            </anchor>
          </objectPr>
        </oleObject>
      </mc:Choice>
      <mc:Fallback>
        <oleObject progId="Acrobat Document" dvAspect="DVASPECT_ICON" shapeId="16402" r:id="rId34"/>
      </mc:Fallback>
    </mc:AlternateContent>
    <mc:AlternateContent xmlns:mc="http://schemas.openxmlformats.org/markup-compatibility/2006">
      <mc:Choice Requires="x14">
        <oleObject progId="Acrobat Document" dvAspect="DVASPECT_ICON" shapeId="16403" r:id="rId36">
          <objectPr defaultSize="0" autoPict="0" r:id="rId37">
            <anchor moveWithCells="1">
              <from>
                <xdr:col>3</xdr:col>
                <xdr:colOff>123825</xdr:colOff>
                <xdr:row>22</xdr:row>
                <xdr:rowOff>57150</xdr:rowOff>
              </from>
              <to>
                <xdr:col>3</xdr:col>
                <xdr:colOff>495300</xdr:colOff>
                <xdr:row>23</xdr:row>
                <xdr:rowOff>38100</xdr:rowOff>
              </to>
            </anchor>
          </objectPr>
        </oleObject>
      </mc:Choice>
      <mc:Fallback>
        <oleObject progId="Acrobat Document" dvAspect="DVASPECT_ICON" shapeId="16403" r:id="rId36"/>
      </mc:Fallback>
    </mc:AlternateContent>
    <mc:AlternateContent xmlns:mc="http://schemas.openxmlformats.org/markup-compatibility/2006">
      <mc:Choice Requires="x14">
        <oleObject progId="Acrobat Document" dvAspect="DVASPECT_ICON" shapeId="16404" r:id="rId38">
          <objectPr defaultSize="0" autoPict="0" r:id="rId39">
            <anchor moveWithCells="1">
              <from>
                <xdr:col>3</xdr:col>
                <xdr:colOff>123825</xdr:colOff>
                <xdr:row>23</xdr:row>
                <xdr:rowOff>66675</xdr:rowOff>
              </from>
              <to>
                <xdr:col>3</xdr:col>
                <xdr:colOff>495300</xdr:colOff>
                <xdr:row>24</xdr:row>
                <xdr:rowOff>47625</xdr:rowOff>
              </to>
            </anchor>
          </objectPr>
        </oleObject>
      </mc:Choice>
      <mc:Fallback>
        <oleObject progId="Acrobat Document" dvAspect="DVASPECT_ICON" shapeId="16404" r:id="rId38"/>
      </mc:Fallback>
    </mc:AlternateContent>
    <mc:AlternateContent xmlns:mc="http://schemas.openxmlformats.org/markup-compatibility/2006">
      <mc:Choice Requires="x14">
        <oleObject progId="Acrobat Document" dvAspect="DVASPECT_ICON" shapeId="16405" r:id="rId40">
          <objectPr defaultSize="0" autoPict="0" r:id="rId41">
            <anchor moveWithCells="1">
              <from>
                <xdr:col>6</xdr:col>
                <xdr:colOff>142875</xdr:colOff>
                <xdr:row>5</xdr:row>
                <xdr:rowOff>142875</xdr:rowOff>
              </from>
              <to>
                <xdr:col>6</xdr:col>
                <xdr:colOff>514350</xdr:colOff>
                <xdr:row>7</xdr:row>
                <xdr:rowOff>0</xdr:rowOff>
              </to>
            </anchor>
          </objectPr>
        </oleObject>
      </mc:Choice>
      <mc:Fallback>
        <oleObject progId="Acrobat Document" dvAspect="DVASPECT_ICON" shapeId="16405" r:id="rId40"/>
      </mc:Fallback>
    </mc:AlternateContent>
    <mc:AlternateContent xmlns:mc="http://schemas.openxmlformats.org/markup-compatibility/2006">
      <mc:Choice Requires="x14">
        <oleObject progId="Acrobat Document" dvAspect="DVASPECT_ICON" shapeId="16406" r:id="rId42">
          <objectPr defaultSize="0" autoPict="0" r:id="rId43">
            <anchor moveWithCells="1">
              <from>
                <xdr:col>6</xdr:col>
                <xdr:colOff>142875</xdr:colOff>
                <xdr:row>6</xdr:row>
                <xdr:rowOff>257175</xdr:rowOff>
              </from>
              <to>
                <xdr:col>6</xdr:col>
                <xdr:colOff>514350</xdr:colOff>
                <xdr:row>7</xdr:row>
                <xdr:rowOff>238125</xdr:rowOff>
              </to>
            </anchor>
          </objectPr>
        </oleObject>
      </mc:Choice>
      <mc:Fallback>
        <oleObject progId="Acrobat Document" dvAspect="DVASPECT_ICON" shapeId="16406" r:id="rId42"/>
      </mc:Fallback>
    </mc:AlternateContent>
    <mc:AlternateContent xmlns:mc="http://schemas.openxmlformats.org/markup-compatibility/2006">
      <mc:Choice Requires="x14">
        <oleObject progId="Acrobat Document" dvAspect="DVASPECT_ICON" shapeId="16407" r:id="rId44">
          <objectPr defaultSize="0" autoPict="0" r:id="rId45">
            <anchor moveWithCells="1">
              <from>
                <xdr:col>6</xdr:col>
                <xdr:colOff>142875</xdr:colOff>
                <xdr:row>7</xdr:row>
                <xdr:rowOff>266700</xdr:rowOff>
              </from>
              <to>
                <xdr:col>6</xdr:col>
                <xdr:colOff>514350</xdr:colOff>
                <xdr:row>8</xdr:row>
                <xdr:rowOff>247650</xdr:rowOff>
              </to>
            </anchor>
          </objectPr>
        </oleObject>
      </mc:Choice>
      <mc:Fallback>
        <oleObject progId="Acrobat Document" dvAspect="DVASPECT_ICON" shapeId="16407" r:id="rId44"/>
      </mc:Fallback>
    </mc:AlternateContent>
    <mc:AlternateContent xmlns:mc="http://schemas.openxmlformats.org/markup-compatibility/2006">
      <mc:Choice Requires="x14">
        <oleObject progId="Acrobat Document" dvAspect="DVASPECT_ICON" shapeId="16408" r:id="rId46">
          <objectPr defaultSize="0" autoPict="0" r:id="rId47">
            <anchor moveWithCells="1">
              <from>
                <xdr:col>6</xdr:col>
                <xdr:colOff>142875</xdr:colOff>
                <xdr:row>8</xdr:row>
                <xdr:rowOff>276225</xdr:rowOff>
              </from>
              <to>
                <xdr:col>6</xdr:col>
                <xdr:colOff>514350</xdr:colOff>
                <xdr:row>9</xdr:row>
                <xdr:rowOff>257175</xdr:rowOff>
              </to>
            </anchor>
          </objectPr>
        </oleObject>
      </mc:Choice>
      <mc:Fallback>
        <oleObject progId="Acrobat Document" dvAspect="DVASPECT_ICON" shapeId="16408" r:id="rId46"/>
      </mc:Fallback>
    </mc:AlternateContent>
    <mc:AlternateContent xmlns:mc="http://schemas.openxmlformats.org/markup-compatibility/2006">
      <mc:Choice Requires="x14">
        <oleObject progId="Acrobat Document" dvAspect="DVASPECT_ICON" shapeId="16410" r:id="rId48">
          <objectPr defaultSize="0" autoPict="0" r:id="rId49">
            <anchor moveWithCells="1">
              <from>
                <xdr:col>6</xdr:col>
                <xdr:colOff>142875</xdr:colOff>
                <xdr:row>11</xdr:row>
                <xdr:rowOff>0</xdr:rowOff>
              </from>
              <to>
                <xdr:col>6</xdr:col>
                <xdr:colOff>514350</xdr:colOff>
                <xdr:row>11</xdr:row>
                <xdr:rowOff>276225</xdr:rowOff>
              </to>
            </anchor>
          </objectPr>
        </oleObject>
      </mc:Choice>
      <mc:Fallback>
        <oleObject progId="Acrobat Document" dvAspect="DVASPECT_ICON" shapeId="16410" r:id="rId48"/>
      </mc:Fallback>
    </mc:AlternateContent>
    <mc:AlternateContent xmlns:mc="http://schemas.openxmlformats.org/markup-compatibility/2006">
      <mc:Choice Requires="x14">
        <oleObject progId="Acrobat Document" dvAspect="DVASPECT_ICON" shapeId="16411" r:id="rId50">
          <objectPr defaultSize="0" autoPict="0" r:id="rId51">
            <anchor moveWithCells="1">
              <from>
                <xdr:col>6</xdr:col>
                <xdr:colOff>142875</xdr:colOff>
                <xdr:row>12</xdr:row>
                <xdr:rowOff>9525</xdr:rowOff>
              </from>
              <to>
                <xdr:col>6</xdr:col>
                <xdr:colOff>514350</xdr:colOff>
                <xdr:row>12</xdr:row>
                <xdr:rowOff>285750</xdr:rowOff>
              </to>
            </anchor>
          </objectPr>
        </oleObject>
      </mc:Choice>
      <mc:Fallback>
        <oleObject progId="Acrobat Document" dvAspect="DVASPECT_ICON" shapeId="16411" r:id="rId50"/>
      </mc:Fallback>
    </mc:AlternateContent>
    <mc:AlternateContent xmlns:mc="http://schemas.openxmlformats.org/markup-compatibility/2006">
      <mc:Choice Requires="x14">
        <oleObject progId="Acrobat Document" dvAspect="DVASPECT_ICON" shapeId="16413" r:id="rId52">
          <objectPr defaultSize="0" autoPict="0" r:id="rId53">
            <anchor moveWithCells="1">
              <from>
                <xdr:col>6</xdr:col>
                <xdr:colOff>142875</xdr:colOff>
                <xdr:row>14</xdr:row>
                <xdr:rowOff>28575</xdr:rowOff>
              </from>
              <to>
                <xdr:col>6</xdr:col>
                <xdr:colOff>514350</xdr:colOff>
                <xdr:row>15</xdr:row>
                <xdr:rowOff>9525</xdr:rowOff>
              </to>
            </anchor>
          </objectPr>
        </oleObject>
      </mc:Choice>
      <mc:Fallback>
        <oleObject progId="Acrobat Document" dvAspect="DVASPECT_ICON" shapeId="16413" r:id="rId52"/>
      </mc:Fallback>
    </mc:AlternateContent>
    <mc:AlternateContent xmlns:mc="http://schemas.openxmlformats.org/markup-compatibility/2006">
      <mc:Choice Requires="x14">
        <oleObject progId="Acrobat Document" dvAspect="DVASPECT_ICON" shapeId="16414" r:id="rId54">
          <objectPr defaultSize="0" autoPict="0" r:id="rId55">
            <anchor moveWithCells="1">
              <from>
                <xdr:col>6</xdr:col>
                <xdr:colOff>142875</xdr:colOff>
                <xdr:row>15</xdr:row>
                <xdr:rowOff>38100</xdr:rowOff>
              </from>
              <to>
                <xdr:col>6</xdr:col>
                <xdr:colOff>514350</xdr:colOff>
                <xdr:row>16</xdr:row>
                <xdr:rowOff>19050</xdr:rowOff>
              </to>
            </anchor>
          </objectPr>
        </oleObject>
      </mc:Choice>
      <mc:Fallback>
        <oleObject progId="Acrobat Document" dvAspect="DVASPECT_ICON" shapeId="16414" r:id="rId54"/>
      </mc:Fallback>
    </mc:AlternateContent>
    <mc:AlternateContent xmlns:mc="http://schemas.openxmlformats.org/markup-compatibility/2006">
      <mc:Choice Requires="x14">
        <oleObject progId="Acrobat Document" dvAspect="DVASPECT_ICON" shapeId="16416" r:id="rId56">
          <objectPr defaultSize="0" autoPict="0" r:id="rId57">
            <anchor moveWithCells="1">
              <from>
                <xdr:col>6</xdr:col>
                <xdr:colOff>142875</xdr:colOff>
                <xdr:row>17</xdr:row>
                <xdr:rowOff>57150</xdr:rowOff>
              </from>
              <to>
                <xdr:col>6</xdr:col>
                <xdr:colOff>514350</xdr:colOff>
                <xdr:row>18</xdr:row>
                <xdr:rowOff>38100</xdr:rowOff>
              </to>
            </anchor>
          </objectPr>
        </oleObject>
      </mc:Choice>
      <mc:Fallback>
        <oleObject progId="Acrobat Document" dvAspect="DVASPECT_ICON" shapeId="16416" r:id="rId56"/>
      </mc:Fallback>
    </mc:AlternateContent>
    <mc:AlternateContent xmlns:mc="http://schemas.openxmlformats.org/markup-compatibility/2006">
      <mc:Choice Requires="x14">
        <oleObject progId="Acrobat Document" dvAspect="DVASPECT_ICON" shapeId="16417" r:id="rId58">
          <objectPr defaultSize="0" autoPict="0" r:id="rId59">
            <anchor moveWithCells="1">
              <from>
                <xdr:col>6</xdr:col>
                <xdr:colOff>142875</xdr:colOff>
                <xdr:row>18</xdr:row>
                <xdr:rowOff>66675</xdr:rowOff>
              </from>
              <to>
                <xdr:col>6</xdr:col>
                <xdr:colOff>514350</xdr:colOff>
                <xdr:row>19</xdr:row>
                <xdr:rowOff>47625</xdr:rowOff>
              </to>
            </anchor>
          </objectPr>
        </oleObject>
      </mc:Choice>
      <mc:Fallback>
        <oleObject progId="Acrobat Document" dvAspect="DVASPECT_ICON" shapeId="16417" r:id="rId58"/>
      </mc:Fallback>
    </mc:AlternateContent>
    <mc:AlternateContent xmlns:mc="http://schemas.openxmlformats.org/markup-compatibility/2006">
      <mc:Choice Requires="x14">
        <oleObject progId="Acrobat Document" dvAspect="DVASPECT_ICON" shapeId="16418" r:id="rId60">
          <objectPr defaultSize="0" autoPict="0" r:id="rId61">
            <anchor moveWithCells="1">
              <from>
                <xdr:col>6</xdr:col>
                <xdr:colOff>142875</xdr:colOff>
                <xdr:row>19</xdr:row>
                <xdr:rowOff>76200</xdr:rowOff>
              </from>
              <to>
                <xdr:col>6</xdr:col>
                <xdr:colOff>514350</xdr:colOff>
                <xdr:row>20</xdr:row>
                <xdr:rowOff>57150</xdr:rowOff>
              </to>
            </anchor>
          </objectPr>
        </oleObject>
      </mc:Choice>
      <mc:Fallback>
        <oleObject progId="Acrobat Document" dvAspect="DVASPECT_ICON" shapeId="16418" r:id="rId60"/>
      </mc:Fallback>
    </mc:AlternateContent>
    <mc:AlternateContent xmlns:mc="http://schemas.openxmlformats.org/markup-compatibility/2006">
      <mc:Choice Requires="x14">
        <oleObject progId="Acrobat Document" dvAspect="DVASPECT_ICON" shapeId="16419" r:id="rId62">
          <objectPr defaultSize="0" autoPict="0" r:id="rId63">
            <anchor moveWithCells="1">
              <from>
                <xdr:col>6</xdr:col>
                <xdr:colOff>142875</xdr:colOff>
                <xdr:row>20</xdr:row>
                <xdr:rowOff>85725</xdr:rowOff>
              </from>
              <to>
                <xdr:col>6</xdr:col>
                <xdr:colOff>514350</xdr:colOff>
                <xdr:row>21</xdr:row>
                <xdr:rowOff>66675</xdr:rowOff>
              </to>
            </anchor>
          </objectPr>
        </oleObject>
      </mc:Choice>
      <mc:Fallback>
        <oleObject progId="Acrobat Document" dvAspect="DVASPECT_ICON" shapeId="16419" r:id="rId62"/>
      </mc:Fallback>
    </mc:AlternateContent>
    <mc:AlternateContent xmlns:mc="http://schemas.openxmlformats.org/markup-compatibility/2006">
      <mc:Choice Requires="x14">
        <oleObject progId="Acrobat Document" dvAspect="DVASPECT_ICON" shapeId="16420" r:id="rId64">
          <objectPr defaultSize="0" autoPict="0" r:id="rId65">
            <anchor moveWithCells="1">
              <from>
                <xdr:col>6</xdr:col>
                <xdr:colOff>142875</xdr:colOff>
                <xdr:row>21</xdr:row>
                <xdr:rowOff>95250</xdr:rowOff>
              </from>
              <to>
                <xdr:col>6</xdr:col>
                <xdr:colOff>514350</xdr:colOff>
                <xdr:row>22</xdr:row>
                <xdr:rowOff>76200</xdr:rowOff>
              </to>
            </anchor>
          </objectPr>
        </oleObject>
      </mc:Choice>
      <mc:Fallback>
        <oleObject progId="Acrobat Document" dvAspect="DVASPECT_ICON" shapeId="16420" r:id="rId64"/>
      </mc:Fallback>
    </mc:AlternateContent>
    <mc:AlternateContent xmlns:mc="http://schemas.openxmlformats.org/markup-compatibility/2006">
      <mc:Choice Requires="x14">
        <oleObject progId="Acrobat Document" dvAspect="DVASPECT_ICON" shapeId="16421" r:id="rId66">
          <objectPr defaultSize="0" autoPict="0" r:id="rId67">
            <anchor moveWithCells="1">
              <from>
                <xdr:col>6</xdr:col>
                <xdr:colOff>142875</xdr:colOff>
                <xdr:row>22</xdr:row>
                <xdr:rowOff>104775</xdr:rowOff>
              </from>
              <to>
                <xdr:col>6</xdr:col>
                <xdr:colOff>514350</xdr:colOff>
                <xdr:row>23</xdr:row>
                <xdr:rowOff>85725</xdr:rowOff>
              </to>
            </anchor>
          </objectPr>
        </oleObject>
      </mc:Choice>
      <mc:Fallback>
        <oleObject progId="Acrobat Document" dvAspect="DVASPECT_ICON" shapeId="16421" r:id="rId66"/>
      </mc:Fallback>
    </mc:AlternateContent>
    <mc:AlternateContent xmlns:mc="http://schemas.openxmlformats.org/markup-compatibility/2006">
      <mc:Choice Requires="x14">
        <oleObject progId="Acrobat Document" dvAspect="DVASPECT_ICON" shapeId="16422" r:id="rId68">
          <objectPr defaultSize="0" autoPict="0" r:id="rId69">
            <anchor moveWithCells="1">
              <from>
                <xdr:col>6</xdr:col>
                <xdr:colOff>142875</xdr:colOff>
                <xdr:row>23</xdr:row>
                <xdr:rowOff>104775</xdr:rowOff>
              </from>
              <to>
                <xdr:col>6</xdr:col>
                <xdr:colOff>514350</xdr:colOff>
                <xdr:row>24</xdr:row>
                <xdr:rowOff>85725</xdr:rowOff>
              </to>
            </anchor>
          </objectPr>
        </oleObject>
      </mc:Choice>
      <mc:Fallback>
        <oleObject progId="Acrobat Document" dvAspect="DVASPECT_ICON" shapeId="16422" r:id="rId68"/>
      </mc:Fallback>
    </mc:AlternateContent>
    <mc:AlternateContent xmlns:mc="http://schemas.openxmlformats.org/markup-compatibility/2006">
      <mc:Choice Requires="x14">
        <oleObject progId="Acrobat Document" dvAspect="DVASPECT_ICON" shapeId="16423" r:id="rId70">
          <objectPr defaultSize="0" autoPict="0" r:id="rId71">
            <anchor moveWithCells="1">
              <from>
                <xdr:col>9</xdr:col>
                <xdr:colOff>142875</xdr:colOff>
                <xdr:row>5</xdr:row>
                <xdr:rowOff>142875</xdr:rowOff>
              </from>
              <to>
                <xdr:col>9</xdr:col>
                <xdr:colOff>514350</xdr:colOff>
                <xdr:row>7</xdr:row>
                <xdr:rowOff>0</xdr:rowOff>
              </to>
            </anchor>
          </objectPr>
        </oleObject>
      </mc:Choice>
      <mc:Fallback>
        <oleObject progId="Acrobat Document" dvAspect="DVASPECT_ICON" shapeId="16423" r:id="rId70"/>
      </mc:Fallback>
    </mc:AlternateContent>
    <mc:AlternateContent xmlns:mc="http://schemas.openxmlformats.org/markup-compatibility/2006">
      <mc:Choice Requires="x14">
        <oleObject progId="Acrobat Document" dvAspect="DVASPECT_ICON" shapeId="16424" r:id="rId72">
          <objectPr defaultSize="0" autoPict="0" r:id="rId73">
            <anchor moveWithCells="1">
              <from>
                <xdr:col>9</xdr:col>
                <xdr:colOff>142875</xdr:colOff>
                <xdr:row>6</xdr:row>
                <xdr:rowOff>257175</xdr:rowOff>
              </from>
              <to>
                <xdr:col>9</xdr:col>
                <xdr:colOff>514350</xdr:colOff>
                <xdr:row>7</xdr:row>
                <xdr:rowOff>238125</xdr:rowOff>
              </to>
            </anchor>
          </objectPr>
        </oleObject>
      </mc:Choice>
      <mc:Fallback>
        <oleObject progId="Acrobat Document" dvAspect="DVASPECT_ICON" shapeId="16424" r:id="rId72"/>
      </mc:Fallback>
    </mc:AlternateContent>
    <mc:AlternateContent xmlns:mc="http://schemas.openxmlformats.org/markup-compatibility/2006">
      <mc:Choice Requires="x14">
        <oleObject progId="Acrobat Document" dvAspect="DVASPECT_ICON" shapeId="16425" r:id="rId74">
          <objectPr defaultSize="0" autoPict="0" r:id="rId75">
            <anchor moveWithCells="1">
              <from>
                <xdr:col>9</xdr:col>
                <xdr:colOff>142875</xdr:colOff>
                <xdr:row>7</xdr:row>
                <xdr:rowOff>266700</xdr:rowOff>
              </from>
              <to>
                <xdr:col>9</xdr:col>
                <xdr:colOff>514350</xdr:colOff>
                <xdr:row>8</xdr:row>
                <xdr:rowOff>247650</xdr:rowOff>
              </to>
            </anchor>
          </objectPr>
        </oleObject>
      </mc:Choice>
      <mc:Fallback>
        <oleObject progId="Acrobat Document" dvAspect="DVASPECT_ICON" shapeId="16425" r:id="rId74"/>
      </mc:Fallback>
    </mc:AlternateContent>
    <mc:AlternateContent xmlns:mc="http://schemas.openxmlformats.org/markup-compatibility/2006">
      <mc:Choice Requires="x14">
        <oleObject progId="Acrobat Document" dvAspect="DVASPECT_ICON" shapeId="16426" r:id="rId76">
          <objectPr defaultSize="0" autoPict="0" r:id="rId77">
            <anchor moveWithCells="1">
              <from>
                <xdr:col>9</xdr:col>
                <xdr:colOff>142875</xdr:colOff>
                <xdr:row>8</xdr:row>
                <xdr:rowOff>276225</xdr:rowOff>
              </from>
              <to>
                <xdr:col>9</xdr:col>
                <xdr:colOff>514350</xdr:colOff>
                <xdr:row>9</xdr:row>
                <xdr:rowOff>257175</xdr:rowOff>
              </to>
            </anchor>
          </objectPr>
        </oleObject>
      </mc:Choice>
      <mc:Fallback>
        <oleObject progId="Acrobat Document" dvAspect="DVASPECT_ICON" shapeId="16426" r:id="rId76"/>
      </mc:Fallback>
    </mc:AlternateContent>
    <mc:AlternateContent xmlns:mc="http://schemas.openxmlformats.org/markup-compatibility/2006">
      <mc:Choice Requires="x14">
        <oleObject progId="Acrobat Document" dvAspect="DVASPECT_ICON" shapeId="16427" r:id="rId78">
          <objectPr defaultSize="0" autoPict="0" r:id="rId79">
            <anchor moveWithCells="1">
              <from>
                <xdr:col>9</xdr:col>
                <xdr:colOff>142875</xdr:colOff>
                <xdr:row>9</xdr:row>
                <xdr:rowOff>285750</xdr:rowOff>
              </from>
              <to>
                <xdr:col>9</xdr:col>
                <xdr:colOff>514350</xdr:colOff>
                <xdr:row>10</xdr:row>
                <xdr:rowOff>266700</xdr:rowOff>
              </to>
            </anchor>
          </objectPr>
        </oleObject>
      </mc:Choice>
      <mc:Fallback>
        <oleObject progId="Acrobat Document" dvAspect="DVASPECT_ICON" shapeId="16427" r:id="rId78"/>
      </mc:Fallback>
    </mc:AlternateContent>
    <mc:AlternateContent xmlns:mc="http://schemas.openxmlformats.org/markup-compatibility/2006">
      <mc:Choice Requires="x14">
        <oleObject progId="Acrobat Document" dvAspect="DVASPECT_ICON" shapeId="16428" r:id="rId80">
          <objectPr defaultSize="0" autoPict="0" r:id="rId81">
            <anchor moveWithCells="1">
              <from>
                <xdr:col>9</xdr:col>
                <xdr:colOff>142875</xdr:colOff>
                <xdr:row>11</xdr:row>
                <xdr:rowOff>0</xdr:rowOff>
              </from>
              <to>
                <xdr:col>9</xdr:col>
                <xdr:colOff>514350</xdr:colOff>
                <xdr:row>11</xdr:row>
                <xdr:rowOff>276225</xdr:rowOff>
              </to>
            </anchor>
          </objectPr>
        </oleObject>
      </mc:Choice>
      <mc:Fallback>
        <oleObject progId="Acrobat Document" dvAspect="DVASPECT_ICON" shapeId="16428" r:id="rId80"/>
      </mc:Fallback>
    </mc:AlternateContent>
    <mc:AlternateContent xmlns:mc="http://schemas.openxmlformats.org/markup-compatibility/2006">
      <mc:Choice Requires="x14">
        <oleObject progId="Acrobat Document" dvAspect="DVASPECT_ICON" shapeId="16429" r:id="rId82">
          <objectPr defaultSize="0" autoPict="0" r:id="rId83">
            <anchor moveWithCells="1">
              <from>
                <xdr:col>9</xdr:col>
                <xdr:colOff>142875</xdr:colOff>
                <xdr:row>12</xdr:row>
                <xdr:rowOff>0</xdr:rowOff>
              </from>
              <to>
                <xdr:col>9</xdr:col>
                <xdr:colOff>514350</xdr:colOff>
                <xdr:row>12</xdr:row>
                <xdr:rowOff>276225</xdr:rowOff>
              </to>
            </anchor>
          </objectPr>
        </oleObject>
      </mc:Choice>
      <mc:Fallback>
        <oleObject progId="Acrobat Document" dvAspect="DVASPECT_ICON" shapeId="16429" r:id="rId82"/>
      </mc:Fallback>
    </mc:AlternateContent>
    <mc:AlternateContent xmlns:mc="http://schemas.openxmlformats.org/markup-compatibility/2006">
      <mc:Choice Requires="x14">
        <oleObject progId="Acrobat Document" dvAspect="DVASPECT_ICON" shapeId="16430" r:id="rId84">
          <objectPr defaultSize="0" autoPict="0" r:id="rId85">
            <anchor moveWithCells="1">
              <from>
                <xdr:col>9</xdr:col>
                <xdr:colOff>142875</xdr:colOff>
                <xdr:row>13</xdr:row>
                <xdr:rowOff>9525</xdr:rowOff>
              </from>
              <to>
                <xdr:col>9</xdr:col>
                <xdr:colOff>514350</xdr:colOff>
                <xdr:row>13</xdr:row>
                <xdr:rowOff>285750</xdr:rowOff>
              </to>
            </anchor>
          </objectPr>
        </oleObject>
      </mc:Choice>
      <mc:Fallback>
        <oleObject progId="Acrobat Document" dvAspect="DVASPECT_ICON" shapeId="16430" r:id="rId84"/>
      </mc:Fallback>
    </mc:AlternateContent>
    <mc:AlternateContent xmlns:mc="http://schemas.openxmlformats.org/markup-compatibility/2006">
      <mc:Choice Requires="x14">
        <oleObject progId="Acrobat Document" dvAspect="DVASPECT_ICON" shapeId="16431" r:id="rId86">
          <objectPr defaultSize="0" autoPict="0" r:id="rId87">
            <anchor moveWithCells="1">
              <from>
                <xdr:col>9</xdr:col>
                <xdr:colOff>142875</xdr:colOff>
                <xdr:row>14</xdr:row>
                <xdr:rowOff>9525</xdr:rowOff>
              </from>
              <to>
                <xdr:col>9</xdr:col>
                <xdr:colOff>514350</xdr:colOff>
                <xdr:row>14</xdr:row>
                <xdr:rowOff>285750</xdr:rowOff>
              </to>
            </anchor>
          </objectPr>
        </oleObject>
      </mc:Choice>
      <mc:Fallback>
        <oleObject progId="Acrobat Document" dvAspect="DVASPECT_ICON" shapeId="16431" r:id="rId86"/>
      </mc:Fallback>
    </mc:AlternateContent>
    <mc:AlternateContent xmlns:mc="http://schemas.openxmlformats.org/markup-compatibility/2006">
      <mc:Choice Requires="x14">
        <oleObject progId="Acrobat Document" dvAspect="DVASPECT_ICON" shapeId="16432" r:id="rId88">
          <objectPr defaultSize="0" autoPict="0" r:id="rId89">
            <anchor moveWithCells="1">
              <from>
                <xdr:col>9</xdr:col>
                <xdr:colOff>142875</xdr:colOff>
                <xdr:row>15</xdr:row>
                <xdr:rowOff>9525</xdr:rowOff>
              </from>
              <to>
                <xdr:col>9</xdr:col>
                <xdr:colOff>514350</xdr:colOff>
                <xdr:row>15</xdr:row>
                <xdr:rowOff>285750</xdr:rowOff>
              </to>
            </anchor>
          </objectPr>
        </oleObject>
      </mc:Choice>
      <mc:Fallback>
        <oleObject progId="Acrobat Document" dvAspect="DVASPECT_ICON" shapeId="16432" r:id="rId88"/>
      </mc:Fallback>
    </mc:AlternateContent>
    <mc:AlternateContent xmlns:mc="http://schemas.openxmlformats.org/markup-compatibility/2006">
      <mc:Choice Requires="x14">
        <oleObject progId="Acrobat Document" dvAspect="DVASPECT_ICON" shapeId="16433" r:id="rId90">
          <objectPr defaultSize="0" autoPict="0" r:id="rId91">
            <anchor moveWithCells="1">
              <from>
                <xdr:col>9</xdr:col>
                <xdr:colOff>142875</xdr:colOff>
                <xdr:row>16</xdr:row>
                <xdr:rowOff>9525</xdr:rowOff>
              </from>
              <to>
                <xdr:col>9</xdr:col>
                <xdr:colOff>514350</xdr:colOff>
                <xdr:row>16</xdr:row>
                <xdr:rowOff>285750</xdr:rowOff>
              </to>
            </anchor>
          </objectPr>
        </oleObject>
      </mc:Choice>
      <mc:Fallback>
        <oleObject progId="Acrobat Document" dvAspect="DVASPECT_ICON" shapeId="16433" r:id="rId90"/>
      </mc:Fallback>
    </mc:AlternateContent>
    <mc:AlternateContent xmlns:mc="http://schemas.openxmlformats.org/markup-compatibility/2006">
      <mc:Choice Requires="x14">
        <oleObject progId="Acrobat Document" dvAspect="DVASPECT_ICON" shapeId="16435" r:id="rId92">
          <objectPr defaultSize="0" autoPict="0" r:id="rId93">
            <anchor moveWithCells="1">
              <from>
                <xdr:col>9</xdr:col>
                <xdr:colOff>142875</xdr:colOff>
                <xdr:row>18</xdr:row>
                <xdr:rowOff>9525</xdr:rowOff>
              </from>
              <to>
                <xdr:col>9</xdr:col>
                <xdr:colOff>514350</xdr:colOff>
                <xdr:row>18</xdr:row>
                <xdr:rowOff>285750</xdr:rowOff>
              </to>
            </anchor>
          </objectPr>
        </oleObject>
      </mc:Choice>
      <mc:Fallback>
        <oleObject progId="Acrobat Document" dvAspect="DVASPECT_ICON" shapeId="16435" r:id="rId92"/>
      </mc:Fallback>
    </mc:AlternateContent>
    <mc:AlternateContent xmlns:mc="http://schemas.openxmlformats.org/markup-compatibility/2006">
      <mc:Choice Requires="x14">
        <oleObject progId="Acrobat Document" dvAspect="DVASPECT_ICON" shapeId="16436" r:id="rId94">
          <objectPr defaultSize="0" autoPict="0" r:id="rId95">
            <anchor moveWithCells="1">
              <from>
                <xdr:col>9</xdr:col>
                <xdr:colOff>142875</xdr:colOff>
                <xdr:row>19</xdr:row>
                <xdr:rowOff>19050</xdr:rowOff>
              </from>
              <to>
                <xdr:col>9</xdr:col>
                <xdr:colOff>514350</xdr:colOff>
                <xdr:row>20</xdr:row>
                <xdr:rowOff>0</xdr:rowOff>
              </to>
            </anchor>
          </objectPr>
        </oleObject>
      </mc:Choice>
      <mc:Fallback>
        <oleObject progId="Acrobat Document" dvAspect="DVASPECT_ICON" shapeId="16436" r:id="rId94"/>
      </mc:Fallback>
    </mc:AlternateContent>
    <mc:AlternateContent xmlns:mc="http://schemas.openxmlformats.org/markup-compatibility/2006">
      <mc:Choice Requires="x14">
        <oleObject progId="Acrobat Document" dvAspect="DVASPECT_ICON" shapeId="16438" r:id="rId96">
          <objectPr defaultSize="0" autoPict="0" r:id="rId97">
            <anchor moveWithCells="1">
              <from>
                <xdr:col>9</xdr:col>
                <xdr:colOff>142875</xdr:colOff>
                <xdr:row>21</xdr:row>
                <xdr:rowOff>38100</xdr:rowOff>
              </from>
              <to>
                <xdr:col>9</xdr:col>
                <xdr:colOff>514350</xdr:colOff>
                <xdr:row>22</xdr:row>
                <xdr:rowOff>19050</xdr:rowOff>
              </to>
            </anchor>
          </objectPr>
        </oleObject>
      </mc:Choice>
      <mc:Fallback>
        <oleObject progId="Acrobat Document" dvAspect="DVASPECT_ICON" shapeId="16438" r:id="rId96"/>
      </mc:Fallback>
    </mc:AlternateContent>
    <mc:AlternateContent xmlns:mc="http://schemas.openxmlformats.org/markup-compatibility/2006">
      <mc:Choice Requires="x14">
        <oleObject progId="Acrobat Document" dvAspect="DVASPECT_ICON" shapeId="16439" r:id="rId98">
          <objectPr defaultSize="0" autoPict="0" r:id="rId99">
            <anchor moveWithCells="1">
              <from>
                <xdr:col>9</xdr:col>
                <xdr:colOff>142875</xdr:colOff>
                <xdr:row>22</xdr:row>
                <xdr:rowOff>38100</xdr:rowOff>
              </from>
              <to>
                <xdr:col>9</xdr:col>
                <xdr:colOff>514350</xdr:colOff>
                <xdr:row>23</xdr:row>
                <xdr:rowOff>19050</xdr:rowOff>
              </to>
            </anchor>
          </objectPr>
        </oleObject>
      </mc:Choice>
      <mc:Fallback>
        <oleObject progId="Acrobat Document" dvAspect="DVASPECT_ICON" shapeId="16439" r:id="rId98"/>
      </mc:Fallback>
    </mc:AlternateContent>
    <mc:AlternateContent xmlns:mc="http://schemas.openxmlformats.org/markup-compatibility/2006">
      <mc:Choice Requires="x14">
        <oleObject progId="Acrobat Document" dvAspect="DVASPECT_ICON" shapeId="16441" r:id="rId100">
          <objectPr defaultSize="0" autoPict="0" r:id="rId101">
            <anchor moveWithCells="1">
              <from>
                <xdr:col>12</xdr:col>
                <xdr:colOff>180975</xdr:colOff>
                <xdr:row>5</xdr:row>
                <xdr:rowOff>142875</xdr:rowOff>
              </from>
              <to>
                <xdr:col>12</xdr:col>
                <xdr:colOff>552450</xdr:colOff>
                <xdr:row>7</xdr:row>
                <xdr:rowOff>0</xdr:rowOff>
              </to>
            </anchor>
          </objectPr>
        </oleObject>
      </mc:Choice>
      <mc:Fallback>
        <oleObject progId="Acrobat Document" dvAspect="DVASPECT_ICON" shapeId="16441" r:id="rId100"/>
      </mc:Fallback>
    </mc:AlternateContent>
    <mc:AlternateContent xmlns:mc="http://schemas.openxmlformats.org/markup-compatibility/2006">
      <mc:Choice Requires="x14">
        <oleObject progId="Acrobat Document" dvAspect="DVASPECT_ICON" shapeId="16442" r:id="rId102">
          <objectPr defaultSize="0" autoPict="0" r:id="rId103">
            <anchor moveWithCells="1">
              <from>
                <xdr:col>12</xdr:col>
                <xdr:colOff>180975</xdr:colOff>
                <xdr:row>6</xdr:row>
                <xdr:rowOff>257175</xdr:rowOff>
              </from>
              <to>
                <xdr:col>12</xdr:col>
                <xdr:colOff>552450</xdr:colOff>
                <xdr:row>7</xdr:row>
                <xdr:rowOff>238125</xdr:rowOff>
              </to>
            </anchor>
          </objectPr>
        </oleObject>
      </mc:Choice>
      <mc:Fallback>
        <oleObject progId="Acrobat Document" dvAspect="DVASPECT_ICON" shapeId="16442" r:id="rId102"/>
      </mc:Fallback>
    </mc:AlternateContent>
    <mc:AlternateContent xmlns:mc="http://schemas.openxmlformats.org/markup-compatibility/2006">
      <mc:Choice Requires="x14">
        <oleObject progId="Acrobat Document" dvAspect="DVASPECT_ICON" shapeId="16443" r:id="rId104">
          <objectPr defaultSize="0" autoPict="0" r:id="rId105">
            <anchor moveWithCells="1">
              <from>
                <xdr:col>12</xdr:col>
                <xdr:colOff>180975</xdr:colOff>
                <xdr:row>7</xdr:row>
                <xdr:rowOff>266700</xdr:rowOff>
              </from>
              <to>
                <xdr:col>12</xdr:col>
                <xdr:colOff>552450</xdr:colOff>
                <xdr:row>8</xdr:row>
                <xdr:rowOff>247650</xdr:rowOff>
              </to>
            </anchor>
          </objectPr>
        </oleObject>
      </mc:Choice>
      <mc:Fallback>
        <oleObject progId="Acrobat Document" dvAspect="DVASPECT_ICON" shapeId="16443" r:id="rId104"/>
      </mc:Fallback>
    </mc:AlternateContent>
    <mc:AlternateContent xmlns:mc="http://schemas.openxmlformats.org/markup-compatibility/2006">
      <mc:Choice Requires="x14">
        <oleObject progId="Acrobat Document" dvAspect="DVASPECT_ICON" shapeId="16444" r:id="rId106">
          <objectPr defaultSize="0" autoPict="0" r:id="rId107">
            <anchor moveWithCells="1">
              <from>
                <xdr:col>12</xdr:col>
                <xdr:colOff>180975</xdr:colOff>
                <xdr:row>8</xdr:row>
                <xdr:rowOff>276225</xdr:rowOff>
              </from>
              <to>
                <xdr:col>12</xdr:col>
                <xdr:colOff>552450</xdr:colOff>
                <xdr:row>9</xdr:row>
                <xdr:rowOff>257175</xdr:rowOff>
              </to>
            </anchor>
          </objectPr>
        </oleObject>
      </mc:Choice>
      <mc:Fallback>
        <oleObject progId="Acrobat Document" dvAspect="DVASPECT_ICON" shapeId="16444" r:id="rId106"/>
      </mc:Fallback>
    </mc:AlternateContent>
    <mc:AlternateContent xmlns:mc="http://schemas.openxmlformats.org/markup-compatibility/2006">
      <mc:Choice Requires="x14">
        <oleObject progId="Acrobat Document" dvAspect="DVASPECT_ICON" shapeId="16445" r:id="rId108">
          <objectPr defaultSize="0" autoPict="0" r:id="rId109">
            <anchor moveWithCells="1">
              <from>
                <xdr:col>12</xdr:col>
                <xdr:colOff>180975</xdr:colOff>
                <xdr:row>9</xdr:row>
                <xdr:rowOff>285750</xdr:rowOff>
              </from>
              <to>
                <xdr:col>12</xdr:col>
                <xdr:colOff>552450</xdr:colOff>
                <xdr:row>10</xdr:row>
                <xdr:rowOff>266700</xdr:rowOff>
              </to>
            </anchor>
          </objectPr>
        </oleObject>
      </mc:Choice>
      <mc:Fallback>
        <oleObject progId="Acrobat Document" dvAspect="DVASPECT_ICON" shapeId="16445" r:id="rId108"/>
      </mc:Fallback>
    </mc:AlternateContent>
    <mc:AlternateContent xmlns:mc="http://schemas.openxmlformats.org/markup-compatibility/2006">
      <mc:Choice Requires="x14">
        <oleObject progId="Acrobat Document" dvAspect="DVASPECT_ICON" shapeId="16446" r:id="rId110">
          <objectPr defaultSize="0" autoPict="0" r:id="rId111">
            <anchor moveWithCells="1">
              <from>
                <xdr:col>12</xdr:col>
                <xdr:colOff>180975</xdr:colOff>
                <xdr:row>11</xdr:row>
                <xdr:rowOff>0</xdr:rowOff>
              </from>
              <to>
                <xdr:col>12</xdr:col>
                <xdr:colOff>552450</xdr:colOff>
                <xdr:row>11</xdr:row>
                <xdr:rowOff>276225</xdr:rowOff>
              </to>
            </anchor>
          </objectPr>
        </oleObject>
      </mc:Choice>
      <mc:Fallback>
        <oleObject progId="Acrobat Document" dvAspect="DVASPECT_ICON" shapeId="16446" r:id="rId110"/>
      </mc:Fallback>
    </mc:AlternateContent>
    <mc:AlternateContent xmlns:mc="http://schemas.openxmlformats.org/markup-compatibility/2006">
      <mc:Choice Requires="x14">
        <oleObject progId="Acrobat Document" dvAspect="DVASPECT_ICON" shapeId="16447" r:id="rId112">
          <objectPr defaultSize="0" autoPict="0" r:id="rId113">
            <anchor moveWithCells="1">
              <from>
                <xdr:col>12</xdr:col>
                <xdr:colOff>180975</xdr:colOff>
                <xdr:row>12</xdr:row>
                <xdr:rowOff>9525</xdr:rowOff>
              </from>
              <to>
                <xdr:col>12</xdr:col>
                <xdr:colOff>552450</xdr:colOff>
                <xdr:row>12</xdr:row>
                <xdr:rowOff>285750</xdr:rowOff>
              </to>
            </anchor>
          </objectPr>
        </oleObject>
      </mc:Choice>
      <mc:Fallback>
        <oleObject progId="Acrobat Document" dvAspect="DVASPECT_ICON" shapeId="16447" r:id="rId112"/>
      </mc:Fallback>
    </mc:AlternateContent>
    <mc:AlternateContent xmlns:mc="http://schemas.openxmlformats.org/markup-compatibility/2006">
      <mc:Choice Requires="x14">
        <oleObject progId="Acrobat Document" dvAspect="DVASPECT_ICON" shapeId="16448" r:id="rId114">
          <objectPr defaultSize="0" autoPict="0" r:id="rId115">
            <anchor moveWithCells="1">
              <from>
                <xdr:col>12</xdr:col>
                <xdr:colOff>180975</xdr:colOff>
                <xdr:row>13</xdr:row>
                <xdr:rowOff>19050</xdr:rowOff>
              </from>
              <to>
                <xdr:col>12</xdr:col>
                <xdr:colOff>552450</xdr:colOff>
                <xdr:row>14</xdr:row>
                <xdr:rowOff>0</xdr:rowOff>
              </to>
            </anchor>
          </objectPr>
        </oleObject>
      </mc:Choice>
      <mc:Fallback>
        <oleObject progId="Acrobat Document" dvAspect="DVASPECT_ICON" shapeId="16448" r:id="rId114"/>
      </mc:Fallback>
    </mc:AlternateContent>
    <mc:AlternateContent xmlns:mc="http://schemas.openxmlformats.org/markup-compatibility/2006">
      <mc:Choice Requires="x14">
        <oleObject progId="Acrobat Document" dvAspect="DVASPECT_ICON" shapeId="16449" r:id="rId116">
          <objectPr defaultSize="0" autoPict="0" r:id="rId117">
            <anchor moveWithCells="1">
              <from>
                <xdr:col>12</xdr:col>
                <xdr:colOff>180975</xdr:colOff>
                <xdr:row>14</xdr:row>
                <xdr:rowOff>28575</xdr:rowOff>
              </from>
              <to>
                <xdr:col>12</xdr:col>
                <xdr:colOff>552450</xdr:colOff>
                <xdr:row>15</xdr:row>
                <xdr:rowOff>9525</xdr:rowOff>
              </to>
            </anchor>
          </objectPr>
        </oleObject>
      </mc:Choice>
      <mc:Fallback>
        <oleObject progId="Acrobat Document" dvAspect="DVASPECT_ICON" shapeId="16449" r:id="rId116"/>
      </mc:Fallback>
    </mc:AlternateContent>
    <mc:AlternateContent xmlns:mc="http://schemas.openxmlformats.org/markup-compatibility/2006">
      <mc:Choice Requires="x14">
        <oleObject progId="Acrobat Document" dvAspect="DVASPECT_ICON" shapeId="16450" r:id="rId118">
          <objectPr defaultSize="0" autoPict="0" r:id="rId119">
            <anchor moveWithCells="1">
              <from>
                <xdr:col>12</xdr:col>
                <xdr:colOff>180975</xdr:colOff>
                <xdr:row>15</xdr:row>
                <xdr:rowOff>38100</xdr:rowOff>
              </from>
              <to>
                <xdr:col>12</xdr:col>
                <xdr:colOff>552450</xdr:colOff>
                <xdr:row>16</xdr:row>
                <xdr:rowOff>19050</xdr:rowOff>
              </to>
            </anchor>
          </objectPr>
        </oleObject>
      </mc:Choice>
      <mc:Fallback>
        <oleObject progId="Acrobat Document" dvAspect="DVASPECT_ICON" shapeId="16450" r:id="rId118"/>
      </mc:Fallback>
    </mc:AlternateContent>
    <mc:AlternateContent xmlns:mc="http://schemas.openxmlformats.org/markup-compatibility/2006">
      <mc:Choice Requires="x14">
        <oleObject progId="Acrobat Document" dvAspect="DVASPECT_ICON" shapeId="16451" r:id="rId120">
          <objectPr defaultSize="0" autoPict="0" r:id="rId121">
            <anchor moveWithCells="1">
              <from>
                <xdr:col>12</xdr:col>
                <xdr:colOff>180975</xdr:colOff>
                <xdr:row>16</xdr:row>
                <xdr:rowOff>38100</xdr:rowOff>
              </from>
              <to>
                <xdr:col>12</xdr:col>
                <xdr:colOff>552450</xdr:colOff>
                <xdr:row>17</xdr:row>
                <xdr:rowOff>19050</xdr:rowOff>
              </to>
            </anchor>
          </objectPr>
        </oleObject>
      </mc:Choice>
      <mc:Fallback>
        <oleObject progId="Acrobat Document" dvAspect="DVASPECT_ICON" shapeId="16451" r:id="rId120"/>
      </mc:Fallback>
    </mc:AlternateContent>
    <mc:AlternateContent xmlns:mc="http://schemas.openxmlformats.org/markup-compatibility/2006">
      <mc:Choice Requires="x14">
        <oleObject progId="Acrobat Document" dvAspect="DVASPECT_ICON" shapeId="16452" r:id="rId122">
          <objectPr defaultSize="0" autoPict="0" r:id="rId123">
            <anchor moveWithCells="1">
              <from>
                <xdr:col>12</xdr:col>
                <xdr:colOff>180975</xdr:colOff>
                <xdr:row>17</xdr:row>
                <xdr:rowOff>38100</xdr:rowOff>
              </from>
              <to>
                <xdr:col>12</xdr:col>
                <xdr:colOff>552450</xdr:colOff>
                <xdr:row>18</xdr:row>
                <xdr:rowOff>19050</xdr:rowOff>
              </to>
            </anchor>
          </objectPr>
        </oleObject>
      </mc:Choice>
      <mc:Fallback>
        <oleObject progId="Acrobat Document" dvAspect="DVASPECT_ICON" shapeId="16452" r:id="rId122"/>
      </mc:Fallback>
    </mc:AlternateContent>
    <mc:AlternateContent xmlns:mc="http://schemas.openxmlformats.org/markup-compatibility/2006">
      <mc:Choice Requires="x14">
        <oleObject progId="Acrobat Document" dvAspect="DVASPECT_ICON" shapeId="16453" r:id="rId124">
          <objectPr defaultSize="0" autoPict="0" r:id="rId125">
            <anchor moveWithCells="1">
              <from>
                <xdr:col>12</xdr:col>
                <xdr:colOff>180975</xdr:colOff>
                <xdr:row>18</xdr:row>
                <xdr:rowOff>47625</xdr:rowOff>
              </from>
              <to>
                <xdr:col>12</xdr:col>
                <xdr:colOff>552450</xdr:colOff>
                <xdr:row>19</xdr:row>
                <xdr:rowOff>28575</xdr:rowOff>
              </to>
            </anchor>
          </objectPr>
        </oleObject>
      </mc:Choice>
      <mc:Fallback>
        <oleObject progId="Acrobat Document" dvAspect="DVASPECT_ICON" shapeId="16453" r:id="rId124"/>
      </mc:Fallback>
    </mc:AlternateContent>
    <mc:AlternateContent xmlns:mc="http://schemas.openxmlformats.org/markup-compatibility/2006">
      <mc:Choice Requires="x14">
        <oleObject progId="Acrobat Document" dvAspect="DVASPECT_ICON" shapeId="16454" r:id="rId126">
          <objectPr defaultSize="0" autoPict="0" r:id="rId127">
            <anchor moveWithCells="1">
              <from>
                <xdr:col>12</xdr:col>
                <xdr:colOff>180975</xdr:colOff>
                <xdr:row>19</xdr:row>
                <xdr:rowOff>57150</xdr:rowOff>
              </from>
              <to>
                <xdr:col>12</xdr:col>
                <xdr:colOff>552450</xdr:colOff>
                <xdr:row>20</xdr:row>
                <xdr:rowOff>38100</xdr:rowOff>
              </to>
            </anchor>
          </objectPr>
        </oleObject>
      </mc:Choice>
      <mc:Fallback>
        <oleObject progId="Acrobat Document" dvAspect="DVASPECT_ICON" shapeId="16454" r:id="rId126"/>
      </mc:Fallback>
    </mc:AlternateContent>
    <mc:AlternateContent xmlns:mc="http://schemas.openxmlformats.org/markup-compatibility/2006">
      <mc:Choice Requires="x14">
        <oleObject progId="Acrobat Document" dvAspect="DVASPECT_ICON" shapeId="16455" r:id="rId128">
          <objectPr defaultSize="0" autoPict="0" r:id="rId129">
            <anchor moveWithCells="1">
              <from>
                <xdr:col>12</xdr:col>
                <xdr:colOff>180975</xdr:colOff>
                <xdr:row>20</xdr:row>
                <xdr:rowOff>57150</xdr:rowOff>
              </from>
              <to>
                <xdr:col>12</xdr:col>
                <xdr:colOff>552450</xdr:colOff>
                <xdr:row>21</xdr:row>
                <xdr:rowOff>38100</xdr:rowOff>
              </to>
            </anchor>
          </objectPr>
        </oleObject>
      </mc:Choice>
      <mc:Fallback>
        <oleObject progId="Acrobat Document" dvAspect="DVASPECT_ICON" shapeId="16455" r:id="rId128"/>
      </mc:Fallback>
    </mc:AlternateContent>
    <mc:AlternateContent xmlns:mc="http://schemas.openxmlformats.org/markup-compatibility/2006">
      <mc:Choice Requires="x14">
        <oleObject progId="Acrobat Document" dvAspect="DVASPECT_ICON" shapeId="16456" r:id="rId130">
          <objectPr defaultSize="0" autoPict="0" r:id="rId131">
            <anchor moveWithCells="1">
              <from>
                <xdr:col>12</xdr:col>
                <xdr:colOff>180975</xdr:colOff>
                <xdr:row>21</xdr:row>
                <xdr:rowOff>57150</xdr:rowOff>
              </from>
              <to>
                <xdr:col>12</xdr:col>
                <xdr:colOff>552450</xdr:colOff>
                <xdr:row>22</xdr:row>
                <xdr:rowOff>38100</xdr:rowOff>
              </to>
            </anchor>
          </objectPr>
        </oleObject>
      </mc:Choice>
      <mc:Fallback>
        <oleObject progId="Acrobat Document" dvAspect="DVASPECT_ICON" shapeId="16456" r:id="rId130"/>
      </mc:Fallback>
    </mc:AlternateContent>
    <mc:AlternateContent xmlns:mc="http://schemas.openxmlformats.org/markup-compatibility/2006">
      <mc:Choice Requires="x14">
        <oleObject progId="Acrobat Document" dvAspect="DVASPECT_ICON" shapeId="16458" r:id="rId132">
          <objectPr defaultSize="0" autoPict="0" r:id="rId133">
            <anchor moveWithCells="1">
              <from>
                <xdr:col>12</xdr:col>
                <xdr:colOff>180975</xdr:colOff>
                <xdr:row>23</xdr:row>
                <xdr:rowOff>66675</xdr:rowOff>
              </from>
              <to>
                <xdr:col>12</xdr:col>
                <xdr:colOff>552450</xdr:colOff>
                <xdr:row>24</xdr:row>
                <xdr:rowOff>47625</xdr:rowOff>
              </to>
            </anchor>
          </objectPr>
        </oleObject>
      </mc:Choice>
      <mc:Fallback>
        <oleObject progId="Acrobat Document" dvAspect="DVASPECT_ICON" shapeId="16458" r:id="rId132"/>
      </mc:Fallback>
    </mc:AlternateContent>
    <mc:AlternateContent xmlns:mc="http://schemas.openxmlformats.org/markup-compatibility/2006">
      <mc:Choice Requires="x14">
        <oleObject progId="Acrobat Document" dvAspect="DVASPECT_ICON" shapeId="16459" r:id="rId134">
          <objectPr defaultSize="0" autoPict="0" r:id="rId135">
            <anchor moveWithCells="1">
              <from>
                <xdr:col>15</xdr:col>
                <xdr:colOff>190500</xdr:colOff>
                <xdr:row>5</xdr:row>
                <xdr:rowOff>123825</xdr:rowOff>
              </from>
              <to>
                <xdr:col>15</xdr:col>
                <xdr:colOff>561975</xdr:colOff>
                <xdr:row>6</xdr:row>
                <xdr:rowOff>276225</xdr:rowOff>
              </to>
            </anchor>
          </objectPr>
        </oleObject>
      </mc:Choice>
      <mc:Fallback>
        <oleObject progId="Acrobat Document" dvAspect="DVASPECT_ICON" shapeId="16459" r:id="rId134"/>
      </mc:Fallback>
    </mc:AlternateContent>
    <mc:AlternateContent xmlns:mc="http://schemas.openxmlformats.org/markup-compatibility/2006">
      <mc:Choice Requires="x14">
        <oleObject progId="Acrobat Document" dvAspect="DVASPECT_ICON" shapeId="16460" r:id="rId136">
          <objectPr defaultSize="0" autoPict="0" r:id="rId137">
            <anchor moveWithCells="1">
              <from>
                <xdr:col>15</xdr:col>
                <xdr:colOff>190500</xdr:colOff>
                <xdr:row>6</xdr:row>
                <xdr:rowOff>228600</xdr:rowOff>
              </from>
              <to>
                <xdr:col>15</xdr:col>
                <xdr:colOff>561975</xdr:colOff>
                <xdr:row>7</xdr:row>
                <xdr:rowOff>209550</xdr:rowOff>
              </to>
            </anchor>
          </objectPr>
        </oleObject>
      </mc:Choice>
      <mc:Fallback>
        <oleObject progId="Acrobat Document" dvAspect="DVASPECT_ICON" shapeId="16460" r:id="rId136"/>
      </mc:Fallback>
    </mc:AlternateContent>
    <mc:AlternateContent xmlns:mc="http://schemas.openxmlformats.org/markup-compatibility/2006">
      <mc:Choice Requires="x14">
        <oleObject progId="Acrobat Document" dvAspect="DVASPECT_ICON" shapeId="16461" r:id="rId138">
          <objectPr defaultSize="0" autoPict="0" r:id="rId139">
            <anchor moveWithCells="1">
              <from>
                <xdr:col>15</xdr:col>
                <xdr:colOff>190500</xdr:colOff>
                <xdr:row>7</xdr:row>
                <xdr:rowOff>238125</xdr:rowOff>
              </from>
              <to>
                <xdr:col>15</xdr:col>
                <xdr:colOff>561975</xdr:colOff>
                <xdr:row>8</xdr:row>
                <xdr:rowOff>219075</xdr:rowOff>
              </to>
            </anchor>
          </objectPr>
        </oleObject>
      </mc:Choice>
      <mc:Fallback>
        <oleObject progId="Acrobat Document" dvAspect="DVASPECT_ICON" shapeId="16461" r:id="rId138"/>
      </mc:Fallback>
    </mc:AlternateContent>
    <mc:AlternateContent xmlns:mc="http://schemas.openxmlformats.org/markup-compatibility/2006">
      <mc:Choice Requires="x14">
        <oleObject progId="Acrobat Document" dvAspect="DVASPECT_ICON" shapeId="16462" r:id="rId140">
          <objectPr defaultSize="0" autoPict="0" r:id="rId141">
            <anchor moveWithCells="1">
              <from>
                <xdr:col>15</xdr:col>
                <xdr:colOff>190500</xdr:colOff>
                <xdr:row>8</xdr:row>
                <xdr:rowOff>247650</xdr:rowOff>
              </from>
              <to>
                <xdr:col>15</xdr:col>
                <xdr:colOff>561975</xdr:colOff>
                <xdr:row>9</xdr:row>
                <xdr:rowOff>228600</xdr:rowOff>
              </to>
            </anchor>
          </objectPr>
        </oleObject>
      </mc:Choice>
      <mc:Fallback>
        <oleObject progId="Acrobat Document" dvAspect="DVASPECT_ICON" shapeId="16462" r:id="rId140"/>
      </mc:Fallback>
    </mc:AlternateContent>
    <mc:AlternateContent xmlns:mc="http://schemas.openxmlformats.org/markup-compatibility/2006">
      <mc:Choice Requires="x14">
        <oleObject progId="Acrobat Document" dvAspect="DVASPECT_ICON" shapeId="16463" r:id="rId142">
          <objectPr defaultSize="0" autoPict="0" r:id="rId143">
            <anchor moveWithCells="1">
              <from>
                <xdr:col>15</xdr:col>
                <xdr:colOff>190500</xdr:colOff>
                <xdr:row>9</xdr:row>
                <xdr:rowOff>257175</xdr:rowOff>
              </from>
              <to>
                <xdr:col>15</xdr:col>
                <xdr:colOff>561975</xdr:colOff>
                <xdr:row>10</xdr:row>
                <xdr:rowOff>238125</xdr:rowOff>
              </to>
            </anchor>
          </objectPr>
        </oleObject>
      </mc:Choice>
      <mc:Fallback>
        <oleObject progId="Acrobat Document" dvAspect="DVASPECT_ICON" shapeId="16463" r:id="rId142"/>
      </mc:Fallback>
    </mc:AlternateContent>
    <mc:AlternateContent xmlns:mc="http://schemas.openxmlformats.org/markup-compatibility/2006">
      <mc:Choice Requires="x14">
        <oleObject progId="Acrobat Document" dvAspect="DVASPECT_ICON" shapeId="16464" r:id="rId144">
          <objectPr defaultSize="0" autoPict="0" r:id="rId145">
            <anchor moveWithCells="1">
              <from>
                <xdr:col>15</xdr:col>
                <xdr:colOff>190500</xdr:colOff>
                <xdr:row>10</xdr:row>
                <xdr:rowOff>266700</xdr:rowOff>
              </from>
              <to>
                <xdr:col>15</xdr:col>
                <xdr:colOff>561975</xdr:colOff>
                <xdr:row>11</xdr:row>
                <xdr:rowOff>247650</xdr:rowOff>
              </to>
            </anchor>
          </objectPr>
        </oleObject>
      </mc:Choice>
      <mc:Fallback>
        <oleObject progId="Acrobat Document" dvAspect="DVASPECT_ICON" shapeId="16464" r:id="rId144"/>
      </mc:Fallback>
    </mc:AlternateContent>
    <mc:AlternateContent xmlns:mc="http://schemas.openxmlformats.org/markup-compatibility/2006">
      <mc:Choice Requires="x14">
        <oleObject progId="Acrobat Document" dvAspect="DVASPECT_ICON" shapeId="16465" r:id="rId146">
          <objectPr defaultSize="0" autoPict="0" r:id="rId147">
            <anchor moveWithCells="1">
              <from>
                <xdr:col>15</xdr:col>
                <xdr:colOff>190500</xdr:colOff>
                <xdr:row>11</xdr:row>
                <xdr:rowOff>276225</xdr:rowOff>
              </from>
              <to>
                <xdr:col>15</xdr:col>
                <xdr:colOff>561975</xdr:colOff>
                <xdr:row>12</xdr:row>
                <xdr:rowOff>257175</xdr:rowOff>
              </to>
            </anchor>
          </objectPr>
        </oleObject>
      </mc:Choice>
      <mc:Fallback>
        <oleObject progId="Acrobat Document" dvAspect="DVASPECT_ICON" shapeId="16465" r:id="rId146"/>
      </mc:Fallback>
    </mc:AlternateContent>
    <mc:AlternateContent xmlns:mc="http://schemas.openxmlformats.org/markup-compatibility/2006">
      <mc:Choice Requires="x14">
        <oleObject progId="Acrobat Document" dvAspect="DVASPECT_ICON" shapeId="16467" r:id="rId148">
          <objectPr defaultSize="0" autoPict="0" r:id="rId149">
            <anchor moveWithCells="1">
              <from>
                <xdr:col>15</xdr:col>
                <xdr:colOff>190500</xdr:colOff>
                <xdr:row>14</xdr:row>
                <xdr:rowOff>0</xdr:rowOff>
              </from>
              <to>
                <xdr:col>15</xdr:col>
                <xdr:colOff>561975</xdr:colOff>
                <xdr:row>14</xdr:row>
                <xdr:rowOff>276225</xdr:rowOff>
              </to>
            </anchor>
          </objectPr>
        </oleObject>
      </mc:Choice>
      <mc:Fallback>
        <oleObject progId="Acrobat Document" dvAspect="DVASPECT_ICON" shapeId="16467" r:id="rId148"/>
      </mc:Fallback>
    </mc:AlternateContent>
    <mc:AlternateContent xmlns:mc="http://schemas.openxmlformats.org/markup-compatibility/2006">
      <mc:Choice Requires="x14">
        <oleObject progId="Acrobat Document" dvAspect="DVASPECT_ICON" shapeId="16468" r:id="rId150">
          <objectPr defaultSize="0" autoPict="0" r:id="rId151">
            <anchor moveWithCells="1">
              <from>
                <xdr:col>15</xdr:col>
                <xdr:colOff>190500</xdr:colOff>
                <xdr:row>15</xdr:row>
                <xdr:rowOff>9525</xdr:rowOff>
              </from>
              <to>
                <xdr:col>15</xdr:col>
                <xdr:colOff>561975</xdr:colOff>
                <xdr:row>15</xdr:row>
                <xdr:rowOff>285750</xdr:rowOff>
              </to>
            </anchor>
          </objectPr>
        </oleObject>
      </mc:Choice>
      <mc:Fallback>
        <oleObject progId="Acrobat Document" dvAspect="DVASPECT_ICON" shapeId="16468" r:id="rId150"/>
      </mc:Fallback>
    </mc:AlternateContent>
    <mc:AlternateContent xmlns:mc="http://schemas.openxmlformats.org/markup-compatibility/2006">
      <mc:Choice Requires="x14">
        <oleObject progId="Acrobat Document" dvAspect="DVASPECT_ICON" shapeId="16469" r:id="rId152">
          <objectPr defaultSize="0" autoPict="0" r:id="rId153">
            <anchor moveWithCells="1">
              <from>
                <xdr:col>15</xdr:col>
                <xdr:colOff>190500</xdr:colOff>
                <xdr:row>16</xdr:row>
                <xdr:rowOff>19050</xdr:rowOff>
              </from>
              <to>
                <xdr:col>15</xdr:col>
                <xdr:colOff>561975</xdr:colOff>
                <xdr:row>17</xdr:row>
                <xdr:rowOff>0</xdr:rowOff>
              </to>
            </anchor>
          </objectPr>
        </oleObject>
      </mc:Choice>
      <mc:Fallback>
        <oleObject progId="Acrobat Document" dvAspect="DVASPECT_ICON" shapeId="16469" r:id="rId152"/>
      </mc:Fallback>
    </mc:AlternateContent>
    <mc:AlternateContent xmlns:mc="http://schemas.openxmlformats.org/markup-compatibility/2006">
      <mc:Choice Requires="x14">
        <oleObject progId="Acrobat Document" dvAspect="DVASPECT_ICON" shapeId="16471" r:id="rId154">
          <objectPr defaultSize="0" autoPict="0" r:id="rId155">
            <anchor moveWithCells="1">
              <from>
                <xdr:col>15</xdr:col>
                <xdr:colOff>190500</xdr:colOff>
                <xdr:row>18</xdr:row>
                <xdr:rowOff>28575</xdr:rowOff>
              </from>
              <to>
                <xdr:col>15</xdr:col>
                <xdr:colOff>561975</xdr:colOff>
                <xdr:row>19</xdr:row>
                <xdr:rowOff>9525</xdr:rowOff>
              </to>
            </anchor>
          </objectPr>
        </oleObject>
      </mc:Choice>
      <mc:Fallback>
        <oleObject progId="Acrobat Document" dvAspect="DVASPECT_ICON" shapeId="16471" r:id="rId154"/>
      </mc:Fallback>
    </mc:AlternateContent>
    <mc:AlternateContent xmlns:mc="http://schemas.openxmlformats.org/markup-compatibility/2006">
      <mc:Choice Requires="x14">
        <oleObject progId="Acrobat Document" dvAspect="DVASPECT_ICON" shapeId="16473" r:id="rId156">
          <objectPr defaultSize="0" autoPict="0" r:id="rId157">
            <anchor moveWithCells="1">
              <from>
                <xdr:col>15</xdr:col>
                <xdr:colOff>190500</xdr:colOff>
                <xdr:row>20</xdr:row>
                <xdr:rowOff>47625</xdr:rowOff>
              </from>
              <to>
                <xdr:col>15</xdr:col>
                <xdr:colOff>561975</xdr:colOff>
                <xdr:row>21</xdr:row>
                <xdr:rowOff>28575</xdr:rowOff>
              </to>
            </anchor>
          </objectPr>
        </oleObject>
      </mc:Choice>
      <mc:Fallback>
        <oleObject progId="Acrobat Document" dvAspect="DVASPECT_ICON" shapeId="16473" r:id="rId156"/>
      </mc:Fallback>
    </mc:AlternateContent>
    <mc:AlternateContent xmlns:mc="http://schemas.openxmlformats.org/markup-compatibility/2006">
      <mc:Choice Requires="x14">
        <oleObject progId="Acrobat Document" dvAspect="DVASPECT_ICON" shapeId="16475" r:id="rId158">
          <objectPr defaultSize="0" autoPict="0" r:id="rId159">
            <anchor moveWithCells="1">
              <from>
                <xdr:col>15</xdr:col>
                <xdr:colOff>190500</xdr:colOff>
                <xdr:row>22</xdr:row>
                <xdr:rowOff>66675</xdr:rowOff>
              </from>
              <to>
                <xdr:col>15</xdr:col>
                <xdr:colOff>561975</xdr:colOff>
                <xdr:row>23</xdr:row>
                <xdr:rowOff>47625</xdr:rowOff>
              </to>
            </anchor>
          </objectPr>
        </oleObject>
      </mc:Choice>
      <mc:Fallback>
        <oleObject progId="Acrobat Document" dvAspect="DVASPECT_ICON" shapeId="16475" r:id="rId158"/>
      </mc:Fallback>
    </mc:AlternateContent>
    <mc:AlternateContent xmlns:mc="http://schemas.openxmlformats.org/markup-compatibility/2006">
      <mc:Choice Requires="x14">
        <oleObject progId="Acrobat Document" dvAspect="DVASPECT_ICON" shapeId="16476" r:id="rId160">
          <objectPr defaultSize="0" autoPict="0" r:id="rId161">
            <anchor moveWithCells="1">
              <from>
                <xdr:col>15</xdr:col>
                <xdr:colOff>190500</xdr:colOff>
                <xdr:row>23</xdr:row>
                <xdr:rowOff>57150</xdr:rowOff>
              </from>
              <to>
                <xdr:col>15</xdr:col>
                <xdr:colOff>561975</xdr:colOff>
                <xdr:row>24</xdr:row>
                <xdr:rowOff>38100</xdr:rowOff>
              </to>
            </anchor>
          </objectPr>
        </oleObject>
      </mc:Choice>
      <mc:Fallback>
        <oleObject progId="Acrobat Document" dvAspect="DVASPECT_ICON" shapeId="16476" r:id="rId160"/>
      </mc:Fallback>
    </mc:AlternateContent>
    <mc:AlternateContent xmlns:mc="http://schemas.openxmlformats.org/markup-compatibility/2006">
      <mc:Choice Requires="x14">
        <oleObject progId="Acrobat Document" dvAspect="DVASPECT_ICON" shapeId="16477" r:id="rId162">
          <objectPr defaultSize="0" autoPict="0" r:id="rId163">
            <anchor moveWithCells="1">
              <from>
                <xdr:col>18</xdr:col>
                <xdr:colOff>114300</xdr:colOff>
                <xdr:row>5</xdr:row>
                <xdr:rowOff>142875</xdr:rowOff>
              </from>
              <to>
                <xdr:col>18</xdr:col>
                <xdr:colOff>485775</xdr:colOff>
                <xdr:row>7</xdr:row>
                <xdr:rowOff>0</xdr:rowOff>
              </to>
            </anchor>
          </objectPr>
        </oleObject>
      </mc:Choice>
      <mc:Fallback>
        <oleObject progId="Acrobat Document" dvAspect="DVASPECT_ICON" shapeId="16477" r:id="rId162"/>
      </mc:Fallback>
    </mc:AlternateContent>
    <mc:AlternateContent xmlns:mc="http://schemas.openxmlformats.org/markup-compatibility/2006">
      <mc:Choice Requires="x14">
        <oleObject progId="Acrobat Document" dvAspect="DVASPECT_ICON" shapeId="16478" r:id="rId164">
          <objectPr defaultSize="0" autoPict="0" r:id="rId165">
            <anchor moveWithCells="1">
              <from>
                <xdr:col>18</xdr:col>
                <xdr:colOff>114300</xdr:colOff>
                <xdr:row>6</xdr:row>
                <xdr:rowOff>257175</xdr:rowOff>
              </from>
              <to>
                <xdr:col>18</xdr:col>
                <xdr:colOff>485775</xdr:colOff>
                <xdr:row>7</xdr:row>
                <xdr:rowOff>238125</xdr:rowOff>
              </to>
            </anchor>
          </objectPr>
        </oleObject>
      </mc:Choice>
      <mc:Fallback>
        <oleObject progId="Acrobat Document" dvAspect="DVASPECT_ICON" shapeId="16478" r:id="rId164"/>
      </mc:Fallback>
    </mc:AlternateContent>
    <mc:AlternateContent xmlns:mc="http://schemas.openxmlformats.org/markup-compatibility/2006">
      <mc:Choice Requires="x14">
        <oleObject progId="Acrobat Document" dvAspect="DVASPECT_ICON" shapeId="16479" r:id="rId166">
          <objectPr defaultSize="0" autoPict="0" r:id="rId167">
            <anchor moveWithCells="1">
              <from>
                <xdr:col>18</xdr:col>
                <xdr:colOff>114300</xdr:colOff>
                <xdr:row>7</xdr:row>
                <xdr:rowOff>266700</xdr:rowOff>
              </from>
              <to>
                <xdr:col>18</xdr:col>
                <xdr:colOff>485775</xdr:colOff>
                <xdr:row>8</xdr:row>
                <xdr:rowOff>247650</xdr:rowOff>
              </to>
            </anchor>
          </objectPr>
        </oleObject>
      </mc:Choice>
      <mc:Fallback>
        <oleObject progId="Acrobat Document" dvAspect="DVASPECT_ICON" shapeId="16479" r:id="rId166"/>
      </mc:Fallback>
    </mc:AlternateContent>
    <mc:AlternateContent xmlns:mc="http://schemas.openxmlformats.org/markup-compatibility/2006">
      <mc:Choice Requires="x14">
        <oleObject progId="Acrobat Document" dvAspect="DVASPECT_ICON" shapeId="16482" r:id="rId168">
          <objectPr defaultSize="0" autoPict="0" r:id="rId169">
            <anchor moveWithCells="1">
              <from>
                <xdr:col>6</xdr:col>
                <xdr:colOff>142875</xdr:colOff>
                <xdr:row>9</xdr:row>
                <xdr:rowOff>285750</xdr:rowOff>
              </from>
              <to>
                <xdr:col>6</xdr:col>
                <xdr:colOff>514350</xdr:colOff>
                <xdr:row>10</xdr:row>
                <xdr:rowOff>266700</xdr:rowOff>
              </to>
            </anchor>
          </objectPr>
        </oleObject>
      </mc:Choice>
      <mc:Fallback>
        <oleObject progId="Acrobat Document" dvAspect="DVASPECT_ICON" shapeId="16482" r:id="rId168"/>
      </mc:Fallback>
    </mc:AlternateContent>
    <mc:AlternateContent xmlns:mc="http://schemas.openxmlformats.org/markup-compatibility/2006">
      <mc:Choice Requires="x14">
        <oleObject progId="Acrobat Document" dvAspect="DVASPECT_ICON" shapeId="16483" r:id="rId170">
          <objectPr defaultSize="0" autoPict="0" r:id="rId171">
            <anchor moveWithCells="1">
              <from>
                <xdr:col>6</xdr:col>
                <xdr:colOff>142875</xdr:colOff>
                <xdr:row>13</xdr:row>
                <xdr:rowOff>19050</xdr:rowOff>
              </from>
              <to>
                <xdr:col>6</xdr:col>
                <xdr:colOff>514350</xdr:colOff>
                <xdr:row>14</xdr:row>
                <xdr:rowOff>0</xdr:rowOff>
              </to>
            </anchor>
          </objectPr>
        </oleObject>
      </mc:Choice>
      <mc:Fallback>
        <oleObject progId="Acrobat Document" dvAspect="DVASPECT_ICON" shapeId="16483" r:id="rId170"/>
      </mc:Fallback>
    </mc:AlternateContent>
    <mc:AlternateContent xmlns:mc="http://schemas.openxmlformats.org/markup-compatibility/2006">
      <mc:Choice Requires="x14">
        <oleObject progId="Acrobat Document" dvAspect="DVASPECT_ICON" shapeId="16484" r:id="rId172">
          <objectPr defaultSize="0" autoPict="0" r:id="rId173">
            <anchor moveWithCells="1">
              <from>
                <xdr:col>6</xdr:col>
                <xdr:colOff>142875</xdr:colOff>
                <xdr:row>16</xdr:row>
                <xdr:rowOff>47625</xdr:rowOff>
              </from>
              <to>
                <xdr:col>6</xdr:col>
                <xdr:colOff>514350</xdr:colOff>
                <xdr:row>17</xdr:row>
                <xdr:rowOff>28575</xdr:rowOff>
              </to>
            </anchor>
          </objectPr>
        </oleObject>
      </mc:Choice>
      <mc:Fallback>
        <oleObject progId="Acrobat Document" dvAspect="DVASPECT_ICON" shapeId="16484" r:id="rId172"/>
      </mc:Fallback>
    </mc:AlternateContent>
    <mc:AlternateContent xmlns:mc="http://schemas.openxmlformats.org/markup-compatibility/2006">
      <mc:Choice Requires="x14">
        <oleObject progId="Acrobat Document" dvAspect="DVASPECT_ICON" shapeId="16485" r:id="rId174">
          <objectPr defaultSize="0" autoPict="0" r:id="rId175">
            <anchor moveWithCells="1">
              <from>
                <xdr:col>9</xdr:col>
                <xdr:colOff>142875</xdr:colOff>
                <xdr:row>17</xdr:row>
                <xdr:rowOff>9525</xdr:rowOff>
              </from>
              <to>
                <xdr:col>9</xdr:col>
                <xdr:colOff>514350</xdr:colOff>
                <xdr:row>17</xdr:row>
                <xdr:rowOff>285750</xdr:rowOff>
              </to>
            </anchor>
          </objectPr>
        </oleObject>
      </mc:Choice>
      <mc:Fallback>
        <oleObject progId="Acrobat Document" dvAspect="DVASPECT_ICON" shapeId="16485" r:id="rId174"/>
      </mc:Fallback>
    </mc:AlternateContent>
    <mc:AlternateContent xmlns:mc="http://schemas.openxmlformats.org/markup-compatibility/2006">
      <mc:Choice Requires="x14">
        <oleObject progId="Acrobat Document" dvAspect="DVASPECT_ICON" shapeId="16486" r:id="rId176">
          <objectPr defaultSize="0" autoPict="0" r:id="rId177">
            <anchor moveWithCells="1">
              <from>
                <xdr:col>9</xdr:col>
                <xdr:colOff>142875</xdr:colOff>
                <xdr:row>20</xdr:row>
                <xdr:rowOff>28575</xdr:rowOff>
              </from>
              <to>
                <xdr:col>9</xdr:col>
                <xdr:colOff>514350</xdr:colOff>
                <xdr:row>21</xdr:row>
                <xdr:rowOff>9525</xdr:rowOff>
              </to>
            </anchor>
          </objectPr>
        </oleObject>
      </mc:Choice>
      <mc:Fallback>
        <oleObject progId="Acrobat Document" dvAspect="DVASPECT_ICON" shapeId="16486" r:id="rId176"/>
      </mc:Fallback>
    </mc:AlternateContent>
    <mc:AlternateContent xmlns:mc="http://schemas.openxmlformats.org/markup-compatibility/2006">
      <mc:Choice Requires="x14">
        <oleObject progId="Acrobat Document" dvAspect="DVASPECT_ICON" shapeId="16487" r:id="rId178">
          <objectPr defaultSize="0" autoPict="0" r:id="rId179">
            <anchor moveWithCells="1">
              <from>
                <xdr:col>9</xdr:col>
                <xdr:colOff>142875</xdr:colOff>
                <xdr:row>23</xdr:row>
                <xdr:rowOff>38100</xdr:rowOff>
              </from>
              <to>
                <xdr:col>9</xdr:col>
                <xdr:colOff>514350</xdr:colOff>
                <xdr:row>24</xdr:row>
                <xdr:rowOff>19050</xdr:rowOff>
              </to>
            </anchor>
          </objectPr>
        </oleObject>
      </mc:Choice>
      <mc:Fallback>
        <oleObject progId="Acrobat Document" dvAspect="DVASPECT_ICON" shapeId="16487" r:id="rId178"/>
      </mc:Fallback>
    </mc:AlternateContent>
    <mc:AlternateContent xmlns:mc="http://schemas.openxmlformats.org/markup-compatibility/2006">
      <mc:Choice Requires="x14">
        <oleObject progId="Acrobat Document" dvAspect="DVASPECT_ICON" shapeId="16488" r:id="rId180">
          <objectPr defaultSize="0" autoPict="0" r:id="rId181">
            <anchor moveWithCells="1">
              <from>
                <xdr:col>12</xdr:col>
                <xdr:colOff>180975</xdr:colOff>
                <xdr:row>22</xdr:row>
                <xdr:rowOff>66675</xdr:rowOff>
              </from>
              <to>
                <xdr:col>12</xdr:col>
                <xdr:colOff>552450</xdr:colOff>
                <xdr:row>23</xdr:row>
                <xdr:rowOff>47625</xdr:rowOff>
              </to>
            </anchor>
          </objectPr>
        </oleObject>
      </mc:Choice>
      <mc:Fallback>
        <oleObject progId="Acrobat Document" dvAspect="DVASPECT_ICON" shapeId="16488" r:id="rId180"/>
      </mc:Fallback>
    </mc:AlternateContent>
    <mc:AlternateContent xmlns:mc="http://schemas.openxmlformats.org/markup-compatibility/2006">
      <mc:Choice Requires="x14">
        <oleObject progId="Acrobat Document" dvAspect="DVASPECT_ICON" shapeId="16489" r:id="rId182">
          <objectPr defaultSize="0" autoPict="0" r:id="rId183">
            <anchor moveWithCells="1">
              <from>
                <xdr:col>15</xdr:col>
                <xdr:colOff>190500</xdr:colOff>
                <xdr:row>12</xdr:row>
                <xdr:rowOff>285750</xdr:rowOff>
              </from>
              <to>
                <xdr:col>15</xdr:col>
                <xdr:colOff>561975</xdr:colOff>
                <xdr:row>13</xdr:row>
                <xdr:rowOff>266700</xdr:rowOff>
              </to>
            </anchor>
          </objectPr>
        </oleObject>
      </mc:Choice>
      <mc:Fallback>
        <oleObject progId="Acrobat Document" dvAspect="DVASPECT_ICON" shapeId="16489" r:id="rId182"/>
      </mc:Fallback>
    </mc:AlternateContent>
    <mc:AlternateContent xmlns:mc="http://schemas.openxmlformats.org/markup-compatibility/2006">
      <mc:Choice Requires="x14">
        <oleObject progId="Acrobat Document" dvAspect="DVASPECT_ICON" shapeId="16490" r:id="rId184">
          <objectPr defaultSize="0" autoPict="0" r:id="rId185">
            <anchor moveWithCells="1">
              <from>
                <xdr:col>15</xdr:col>
                <xdr:colOff>190500</xdr:colOff>
                <xdr:row>17</xdr:row>
                <xdr:rowOff>19050</xdr:rowOff>
              </from>
              <to>
                <xdr:col>15</xdr:col>
                <xdr:colOff>561975</xdr:colOff>
                <xdr:row>18</xdr:row>
                <xdr:rowOff>0</xdr:rowOff>
              </to>
            </anchor>
          </objectPr>
        </oleObject>
      </mc:Choice>
      <mc:Fallback>
        <oleObject progId="Acrobat Document" dvAspect="DVASPECT_ICON" shapeId="16490" r:id="rId184"/>
      </mc:Fallback>
    </mc:AlternateContent>
    <mc:AlternateContent xmlns:mc="http://schemas.openxmlformats.org/markup-compatibility/2006">
      <mc:Choice Requires="x14">
        <oleObject progId="Acrobat Document" dvAspect="DVASPECT_ICON" shapeId="16491" r:id="rId186">
          <objectPr defaultSize="0" autoPict="0" r:id="rId187">
            <anchor moveWithCells="1">
              <from>
                <xdr:col>15</xdr:col>
                <xdr:colOff>190500</xdr:colOff>
                <xdr:row>19</xdr:row>
                <xdr:rowOff>38100</xdr:rowOff>
              </from>
              <to>
                <xdr:col>15</xdr:col>
                <xdr:colOff>561975</xdr:colOff>
                <xdr:row>20</xdr:row>
                <xdr:rowOff>28575</xdr:rowOff>
              </to>
            </anchor>
          </objectPr>
        </oleObject>
      </mc:Choice>
      <mc:Fallback>
        <oleObject progId="Acrobat Document" dvAspect="DVASPECT_ICON" shapeId="16491" r:id="rId186"/>
      </mc:Fallback>
    </mc:AlternateContent>
    <mc:AlternateContent xmlns:mc="http://schemas.openxmlformats.org/markup-compatibility/2006">
      <mc:Choice Requires="x14">
        <oleObject progId="Acrobat Document" dvAspect="DVASPECT_ICON" shapeId="16492" r:id="rId188">
          <objectPr defaultSize="0" autoPict="0" r:id="rId189">
            <anchor moveWithCells="1">
              <from>
                <xdr:col>15</xdr:col>
                <xdr:colOff>190500</xdr:colOff>
                <xdr:row>21</xdr:row>
                <xdr:rowOff>57150</xdr:rowOff>
              </from>
              <to>
                <xdr:col>15</xdr:col>
                <xdr:colOff>561975</xdr:colOff>
                <xdr:row>22</xdr:row>
                <xdr:rowOff>38100</xdr:rowOff>
              </to>
            </anchor>
          </objectPr>
        </oleObject>
      </mc:Choice>
      <mc:Fallback>
        <oleObject progId="Acrobat Document" dvAspect="DVASPECT_ICON" shapeId="16492" r:id="rId188"/>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37807850-12d6-471c-8adb-750d94af4507" xsi:nil="true"/>
    <lcf76f155ced4ddcb4097134ff3c332f xmlns="2b7f1330-cf31-4ed9-bbef-471ed050a24a">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C1A28EB15944D8449E09C5C5A8203266" ma:contentTypeVersion="14" ma:contentTypeDescription="Crear nuevo documento." ma:contentTypeScope="" ma:versionID="11a823942026a4be1d2c73eb6d7578fb">
  <xsd:schema xmlns:xsd="http://www.w3.org/2001/XMLSchema" xmlns:xs="http://www.w3.org/2001/XMLSchema" xmlns:p="http://schemas.microsoft.com/office/2006/metadata/properties" xmlns:ns2="2b7f1330-cf31-4ed9-bbef-471ed050a24a" xmlns:ns3="37807850-12d6-471c-8adb-750d94af4507" targetNamespace="http://schemas.microsoft.com/office/2006/metadata/properties" ma:root="true" ma:fieldsID="53ce5314a4e99a87617f306737c1cc6b" ns2:_="" ns3:_="">
    <xsd:import namespace="2b7f1330-cf31-4ed9-bbef-471ed050a24a"/>
    <xsd:import namespace="37807850-12d6-471c-8adb-750d94af4507"/>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DateTaken" minOccurs="0"/>
                <xsd:element ref="ns2:MediaLengthInSeconds" minOccurs="0"/>
                <xsd:element ref="ns2:MediaServiceObjectDetectorVersion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b7f1330-cf31-4ed9-bbef-471ed050a24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LengthInSeconds" ma:index="13" nillable="true" ma:displayName="MediaLengthInSeconds" ma:hidden="true" ma:internalName="MediaLengthInSeconds" ma:readOnly="true">
      <xsd:simpleType>
        <xsd:restriction base="dms:Unknown"/>
      </xsd:simpleType>
    </xsd:element>
    <xsd:element name="MediaServiceObjectDetectorVersions" ma:index="14" nillable="true" ma:displayName="MediaServiceObjectDetectorVersions" ma:hidden="true" ma:indexed="true" ma:internalName="MediaServiceObjectDetectorVersions" ma:readOnly="true">
      <xsd:simpleType>
        <xsd:restriction base="dms:Text"/>
      </xsd:simpleType>
    </xsd:element>
    <xsd:element name="lcf76f155ced4ddcb4097134ff3c332f" ma:index="16" nillable="true" ma:taxonomy="true" ma:internalName="lcf76f155ced4ddcb4097134ff3c332f" ma:taxonomyFieldName="MediaServiceImageTags" ma:displayName="Etiquetas de imagen" ma:readOnly="false" ma:fieldId="{5cf76f15-5ced-4ddc-b409-7134ff3c332f}" ma:taxonomyMulti="true" ma:sspId="bf73cdb8-1945-4d0c-8099-e3c90cadddd3" ma:termSetId="09814cd3-568e-fe90-9814-8d621ff8fb84" ma:anchorId="fba54fb3-c3e1-fe81-a776-ca4b69148c4d" ma:open="true" ma:isKeyword="false">
      <xsd:complexType>
        <xsd:sequence>
          <xsd:element ref="pc:Terms" minOccurs="0" maxOccurs="1"/>
        </xsd:sequence>
      </xsd:complexType>
    </xsd:element>
    <xsd:element name="MediaServiceOCR" ma:index="18" nillable="true" ma:displayName="Extracted Text" ma:internalName="MediaServiceOCR" ma:readOnly="true">
      <xsd:simpleType>
        <xsd:restriction base="dms:Note">
          <xsd:maxLength value="255"/>
        </xsd:restriction>
      </xsd:simpleType>
    </xsd:element>
    <xsd:element name="MediaServiceGenerationTime" ma:index="19" nillable="true" ma:displayName="MediaServiceGenerationTime" ma:hidden="true" ma:internalName="MediaServiceGenerationTime" ma:readOnly="true">
      <xsd:simpleType>
        <xsd:restriction base="dms:Text"/>
      </xsd:simpleType>
    </xsd:element>
    <xsd:element name="MediaServiceEventHashCode" ma:index="20" nillable="true" ma:displayName="MediaServiceEventHashCode" ma:hidden="true" ma:internalName="MediaServiceEventHashCode" ma:readOnly="true">
      <xsd:simpleType>
        <xsd:restriction base="dms:Text"/>
      </xsd:simpleType>
    </xsd:element>
    <xsd:element name="MediaServiceSearchProperties" ma:index="21"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37807850-12d6-471c-8adb-750d94af4507"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7" nillable="true" ma:displayName="Taxonomy Catch All Column" ma:hidden="true" ma:list="{4b700333-b751-4f3b-b143-cb1d409c647c}" ma:internalName="TaxCatchAll" ma:showField="CatchAllData" ma:web="37807850-12d6-471c-8adb-750d94af450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B0FE9AE6-530D-4033-BCEC-26B322340534}"/>
</file>

<file path=customXml/itemProps2.xml><?xml version="1.0" encoding="utf-8"?>
<ds:datastoreItem xmlns:ds="http://schemas.openxmlformats.org/officeDocument/2006/customXml" ds:itemID="{140B90C8-6453-4F2E-82C3-63E5758DEC0E}"/>
</file>

<file path=customXml/itemProps3.xml><?xml version="1.0" encoding="utf-8"?>
<ds:datastoreItem xmlns:ds="http://schemas.openxmlformats.org/officeDocument/2006/customXml" ds:itemID="{D065B038-1058-4247-939A-CC1A1A03716A}"/>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Santiago Guerra Cantera</dc:creator>
  <cp:keywords/>
  <dc:description/>
  <cp:lastModifiedBy/>
  <cp:revision/>
  <dcterms:created xsi:type="dcterms:W3CDTF">2025-11-19T08:02:28Z</dcterms:created>
  <dcterms:modified xsi:type="dcterms:W3CDTF">2025-12-23T13:07:00Z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0x010100C1A28EB15944D8449E09C5C5A8203266</vt:lpwstr>
  </property>
  <property fmtid="{D5CDD505-2E9C-101B-9397-08002B2CF9AE}" pid="3" name="Order">
    <vt:lpwstr>321549600.000000</vt:lpwstr>
  </property>
  <property fmtid="{D5CDD505-2E9C-101B-9397-08002B2CF9AE}" pid="4" name="xd_ProgID">
    <vt:lpwstr/>
  </property>
  <property fmtid="{D5CDD505-2E9C-101B-9397-08002B2CF9AE}" pid="5" name="ComplianceAssetId">
    <vt:lpwstr/>
  </property>
  <property fmtid="{D5CDD505-2E9C-101B-9397-08002B2CF9AE}" pid="6" name="TemplateUrl">
    <vt:lpwstr/>
  </property>
  <property fmtid="{D5CDD505-2E9C-101B-9397-08002B2CF9AE}" pid="7" name="_ExtendedDescription">
    <vt:lpwstr/>
  </property>
  <property fmtid="{D5CDD505-2E9C-101B-9397-08002B2CF9AE}" pid="8" name="TriggerFlowInfo">
    <vt:lpwstr/>
  </property>
  <property fmtid="{D5CDD505-2E9C-101B-9397-08002B2CF9AE}" pid="9" name="xd_Signature">
    <vt:lpwstr/>
  </property>
  <property fmtid="{D5CDD505-2E9C-101B-9397-08002B2CF9AE}" pid="10" name="MSIP_Label_7039b0e5-4aea-4d78-97e0-da32db3304e0_Enabled">
    <vt:lpwstr>true</vt:lpwstr>
  </property>
  <property fmtid="{D5CDD505-2E9C-101B-9397-08002B2CF9AE}" pid="11" name="MSIP_Label_7039b0e5-4aea-4d78-97e0-da32db3304e0_SetDate">
    <vt:lpwstr>2025-11-19T08:02:19Z</vt:lpwstr>
  </property>
  <property fmtid="{D5CDD505-2E9C-101B-9397-08002B2CF9AE}" pid="12" name="MSIP_Label_7039b0e5-4aea-4d78-97e0-da32db3304e0_Method">
    <vt:lpwstr>Standard</vt:lpwstr>
  </property>
  <property fmtid="{D5CDD505-2E9C-101B-9397-08002B2CF9AE}" pid="13" name="MSIP_Label_7039b0e5-4aea-4d78-97e0-da32db3304e0_Name">
    <vt:lpwstr>Test_Confidencial</vt:lpwstr>
  </property>
  <property fmtid="{D5CDD505-2E9C-101B-9397-08002B2CF9AE}" pid="14" name="MSIP_Label_7039b0e5-4aea-4d78-97e0-da32db3304e0_SiteId">
    <vt:lpwstr>9b41728f-d370-41fb-b50d-ab231c396c01</vt:lpwstr>
  </property>
  <property fmtid="{D5CDD505-2E9C-101B-9397-08002B2CF9AE}" pid="15" name="MSIP_Label_7039b0e5-4aea-4d78-97e0-da32db3304e0_ActionId">
    <vt:lpwstr>9c3171b4-3fc4-4fd7-8e2e-990112be6253</vt:lpwstr>
  </property>
  <property fmtid="{D5CDD505-2E9C-101B-9397-08002B2CF9AE}" pid="16" name="MSIP_Label_7039b0e5-4aea-4d78-97e0-da32db3304e0_ContentBits">
    <vt:lpwstr>1</vt:lpwstr>
  </property>
  <property fmtid="{D5CDD505-2E9C-101B-9397-08002B2CF9AE}" pid="17" name="MSIP_Label_7039b0e5-4aea-4d78-97e0-da32db3304e0_Tag">
    <vt:lpwstr>10, 3, 0, 1</vt:lpwstr>
  </property>
  <property fmtid="{D5CDD505-2E9C-101B-9397-08002B2CF9AE}" pid="18" name="MediaServiceImageTags">
    <vt:lpwstr/>
  </property>
</Properties>
</file>