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Doc_NDIE\Articles\2025\2019-2023 trends in indicators for the prevention of mother-to-child transmission of HIV in Cameroon reflections for the path to elimination by 2030\"/>
    </mc:Choice>
  </mc:AlternateContent>
  <xr:revisionPtr revIDLastSave="0" documentId="13_ncr:1_{5EB66B91-D0F6-4BDB-9B26-76648CB11ADF}" xr6:coauthVersionLast="47" xr6:coauthVersionMax="47" xr10:uidLastSave="{00000000-0000-0000-0000-000000000000}"/>
  <bookViews>
    <workbookView xWindow="-110" yWindow="-110" windowWidth="19420" windowHeight="11500" xr2:uid="{BCAB6CFB-B63F-4028-8A17-FCA366799C03}"/>
  </bookViews>
  <sheets>
    <sheet name="Database" sheetId="6" r:id="rId1"/>
    <sheet name="Desc_HID" sheetId="10" state="hidden" r:id="rId2"/>
    <sheet name="Desc_HID1" sheetId="12" state="hidden" r:id="rId3"/>
    <sheet name="BD" sheetId="4" state="hidden" r:id="rId4"/>
    <sheet name="BD_initiale" sheetId="2" state="hidden" r:id="rId5"/>
  </sheets>
  <definedNames>
    <definedName name="_xlnm._FilterDatabase" localSheetId="4" hidden="1">BD_initiale!$A$1:$P$122</definedName>
    <definedName name="_xlnm._FilterDatabase" localSheetId="0" hidden="1">Database!$A$1:$T$51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2" l="1"/>
  <c r="C2" i="12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C215" i="12"/>
  <c r="C216" i="12"/>
  <c r="C217" i="12"/>
  <c r="C218" i="12"/>
  <c r="C219" i="12"/>
  <c r="C220" i="12"/>
  <c r="C221" i="12"/>
  <c r="C222" i="12"/>
  <c r="C223" i="12"/>
  <c r="C224" i="12"/>
  <c r="C225" i="12"/>
  <c r="C226" i="12"/>
  <c r="C227" i="12"/>
  <c r="C228" i="12"/>
  <c r="C229" i="12"/>
  <c r="C230" i="12"/>
  <c r="C231" i="12"/>
  <c r="C232" i="12"/>
  <c r="C233" i="12"/>
  <c r="C234" i="12"/>
  <c r="C235" i="12"/>
  <c r="C236" i="12"/>
  <c r="C237" i="12"/>
  <c r="C238" i="12"/>
  <c r="C239" i="12"/>
  <c r="C240" i="12"/>
  <c r="C241" i="12"/>
  <c r="C242" i="12"/>
  <c r="C243" i="12"/>
  <c r="C244" i="12"/>
  <c r="C245" i="12"/>
  <c r="C246" i="12"/>
  <c r="C247" i="12"/>
  <c r="C248" i="12"/>
  <c r="C249" i="12"/>
  <c r="C250" i="12"/>
  <c r="C251" i="12"/>
  <c r="C252" i="12"/>
  <c r="C253" i="12"/>
  <c r="C254" i="12"/>
  <c r="C255" i="12"/>
  <c r="C256" i="12"/>
  <c r="C257" i="12"/>
  <c r="C258" i="12"/>
  <c r="C259" i="12"/>
  <c r="C260" i="12"/>
  <c r="C261" i="12"/>
  <c r="C262" i="12"/>
  <c r="C263" i="12"/>
  <c r="C264" i="12"/>
  <c r="C265" i="12"/>
  <c r="C266" i="12"/>
  <c r="C267" i="12"/>
  <c r="C268" i="12"/>
  <c r="C269" i="12"/>
  <c r="C270" i="12"/>
  <c r="C271" i="12"/>
  <c r="C272" i="12"/>
  <c r="C273" i="12"/>
  <c r="C274" i="12"/>
  <c r="C275" i="12"/>
  <c r="C276" i="12"/>
  <c r="C277" i="12"/>
  <c r="C278" i="12"/>
  <c r="C279" i="12"/>
  <c r="C280" i="12"/>
  <c r="C281" i="12"/>
  <c r="C282" i="12"/>
  <c r="C283" i="12"/>
  <c r="C284" i="12"/>
  <c r="C285" i="12"/>
  <c r="C286" i="12"/>
  <c r="C287" i="12"/>
  <c r="C288" i="12"/>
  <c r="C289" i="12"/>
  <c r="C290" i="12"/>
  <c r="C291" i="12"/>
  <c r="C292" i="12"/>
  <c r="C293" i="12"/>
  <c r="C294" i="12"/>
  <c r="C295" i="12"/>
  <c r="C296" i="12"/>
  <c r="C297" i="12"/>
  <c r="C298" i="12"/>
  <c r="C299" i="12"/>
  <c r="C300" i="12"/>
  <c r="C301" i="12"/>
  <c r="C302" i="12"/>
  <c r="C303" i="12"/>
  <c r="C304" i="12"/>
  <c r="C305" i="12"/>
  <c r="C306" i="12"/>
  <c r="C307" i="12"/>
  <c r="C308" i="12"/>
  <c r="C309" i="12"/>
  <c r="C310" i="12"/>
  <c r="C311" i="12"/>
  <c r="C312" i="12"/>
  <c r="C313" i="12"/>
  <c r="C314" i="12"/>
  <c r="C315" i="12"/>
  <c r="C316" i="12"/>
  <c r="C317" i="12"/>
  <c r="C318" i="12"/>
  <c r="C319" i="12"/>
  <c r="C320" i="12"/>
  <c r="C321" i="12"/>
  <c r="C322" i="12"/>
  <c r="C323" i="12"/>
  <c r="C324" i="12"/>
  <c r="C325" i="12"/>
  <c r="C326" i="12"/>
  <c r="C327" i="12"/>
  <c r="C328" i="12"/>
  <c r="C329" i="12"/>
  <c r="C330" i="12"/>
  <c r="C331" i="12"/>
  <c r="C332" i="12"/>
  <c r="C333" i="12"/>
  <c r="C334" i="12"/>
  <c r="C335" i="12"/>
  <c r="C336" i="12"/>
  <c r="C337" i="12"/>
  <c r="C338" i="12"/>
  <c r="C339" i="12"/>
  <c r="C340" i="12"/>
  <c r="C341" i="12"/>
  <c r="C342" i="12"/>
  <c r="C343" i="12"/>
  <c r="C344" i="12"/>
  <c r="C345" i="12"/>
  <c r="C346" i="12"/>
  <c r="C347" i="12"/>
  <c r="C348" i="12"/>
  <c r="C349" i="12"/>
  <c r="C350" i="12"/>
  <c r="C351" i="12"/>
  <c r="C352" i="12"/>
  <c r="C353" i="12"/>
  <c r="C354" i="12"/>
  <c r="C355" i="12"/>
  <c r="C356" i="12"/>
  <c r="C357" i="12"/>
  <c r="C358" i="12"/>
  <c r="C359" i="12"/>
  <c r="C360" i="12"/>
  <c r="C361" i="12"/>
  <c r="C362" i="12"/>
  <c r="C363" i="12"/>
  <c r="C364" i="12"/>
  <c r="C365" i="12"/>
  <c r="C366" i="12"/>
  <c r="C367" i="12"/>
  <c r="C368" i="12"/>
  <c r="C369" i="12"/>
  <c r="C370" i="12"/>
  <c r="C371" i="12"/>
  <c r="C372" i="12"/>
  <c r="C373" i="12"/>
  <c r="C374" i="12"/>
  <c r="C375" i="12"/>
  <c r="C376" i="12"/>
  <c r="C377" i="12"/>
  <c r="C378" i="12"/>
  <c r="C379" i="12"/>
  <c r="C380" i="12"/>
  <c r="C381" i="12"/>
  <c r="C382" i="12"/>
  <c r="C383" i="12"/>
  <c r="C384" i="12"/>
  <c r="C385" i="12"/>
  <c r="C386" i="12"/>
  <c r="C387" i="12"/>
  <c r="C388" i="12"/>
  <c r="C389" i="12"/>
  <c r="C390" i="12"/>
  <c r="C391" i="12"/>
  <c r="C392" i="12"/>
  <c r="C393" i="12"/>
  <c r="C394" i="12"/>
  <c r="C395" i="12"/>
  <c r="C396" i="12"/>
  <c r="C397" i="12"/>
  <c r="C398" i="12"/>
  <c r="C399" i="12"/>
  <c r="C400" i="12"/>
  <c r="C401" i="12"/>
  <c r="C402" i="12"/>
  <c r="C403" i="12"/>
  <c r="C404" i="12"/>
  <c r="C405" i="12"/>
  <c r="C406" i="12"/>
  <c r="C407" i="12"/>
  <c r="C408" i="12"/>
  <c r="C409" i="12"/>
  <c r="C410" i="12"/>
  <c r="C411" i="12"/>
  <c r="C412" i="12"/>
  <c r="C413" i="12"/>
  <c r="C414" i="12"/>
  <c r="C415" i="12"/>
  <c r="C416" i="12"/>
  <c r="C417" i="12"/>
  <c r="C418" i="12"/>
  <c r="C419" i="12"/>
  <c r="C420" i="12"/>
  <c r="C421" i="12"/>
  <c r="C422" i="12"/>
  <c r="C423" i="12"/>
  <c r="C424" i="12"/>
  <c r="C425" i="12"/>
  <c r="C426" i="12"/>
  <c r="C427" i="12"/>
  <c r="C428" i="12"/>
  <c r="C429" i="12"/>
  <c r="C430" i="12"/>
  <c r="C431" i="12"/>
  <c r="C432" i="12"/>
  <c r="C433" i="12"/>
  <c r="C434" i="12"/>
  <c r="C435" i="12"/>
  <c r="C436" i="12"/>
  <c r="C437" i="12"/>
  <c r="C438" i="12"/>
  <c r="C439" i="12"/>
  <c r="C440" i="12"/>
  <c r="C441" i="12"/>
  <c r="C442" i="12"/>
  <c r="C443" i="12"/>
  <c r="C444" i="12"/>
  <c r="C445" i="12"/>
  <c r="C446" i="12"/>
  <c r="C447" i="12"/>
  <c r="C448" i="12"/>
  <c r="C449" i="12"/>
  <c r="C450" i="12"/>
  <c r="C451" i="12"/>
  <c r="C452" i="12"/>
  <c r="C453" i="12"/>
  <c r="C454" i="12"/>
  <c r="C455" i="12"/>
  <c r="C456" i="12"/>
  <c r="C457" i="12"/>
  <c r="C458" i="12"/>
  <c r="C459" i="12"/>
  <c r="C460" i="12"/>
  <c r="C461" i="12"/>
  <c r="C462" i="12"/>
  <c r="C463" i="12"/>
  <c r="C464" i="12"/>
  <c r="C465" i="12"/>
  <c r="C466" i="12"/>
  <c r="C467" i="12"/>
  <c r="C468" i="12"/>
  <c r="C469" i="12"/>
  <c r="C470" i="12"/>
  <c r="C471" i="12"/>
  <c r="C472" i="12"/>
  <c r="C473" i="12"/>
  <c r="C474" i="12"/>
  <c r="C475" i="12"/>
  <c r="C476" i="12"/>
  <c r="C477" i="12"/>
  <c r="C478" i="12"/>
  <c r="C479" i="12"/>
  <c r="C480" i="12"/>
  <c r="C481" i="12"/>
  <c r="C482" i="12"/>
  <c r="C483" i="12"/>
  <c r="C484" i="12"/>
  <c r="C485" i="12"/>
  <c r="C486" i="12"/>
  <c r="C487" i="12"/>
  <c r="C488" i="12"/>
  <c r="C489" i="12"/>
  <c r="C490" i="12"/>
  <c r="C491" i="12"/>
  <c r="C492" i="12"/>
  <c r="C493" i="12"/>
  <c r="C494" i="12"/>
  <c r="C495" i="12"/>
  <c r="C496" i="12"/>
  <c r="C497" i="12"/>
  <c r="C498" i="12"/>
  <c r="C499" i="12"/>
  <c r="C500" i="12"/>
  <c r="C501" i="12"/>
  <c r="C502" i="12"/>
  <c r="C503" i="12"/>
  <c r="C504" i="12"/>
  <c r="C505" i="12"/>
  <c r="C506" i="12"/>
  <c r="C507" i="12"/>
  <c r="C508" i="12"/>
  <c r="C509" i="12"/>
  <c r="C510" i="12"/>
  <c r="C511" i="12"/>
  <c r="C512" i="12"/>
  <c r="C513" i="12"/>
  <c r="C514" i="12"/>
  <c r="C515" i="12"/>
  <c r="C516" i="12"/>
  <c r="C517" i="12"/>
  <c r="C518" i="12"/>
  <c r="C519" i="12"/>
  <c r="C520" i="12"/>
  <c r="C521" i="12"/>
  <c r="C522" i="12"/>
  <c r="C523" i="12"/>
  <c r="C524" i="12"/>
  <c r="C525" i="12"/>
  <c r="C526" i="12"/>
  <c r="C527" i="12"/>
  <c r="C528" i="12"/>
  <c r="C529" i="12"/>
  <c r="C530" i="12"/>
  <c r="C531" i="12"/>
  <c r="C532" i="12"/>
  <c r="C533" i="12"/>
  <c r="C534" i="12"/>
  <c r="C535" i="12"/>
  <c r="C536" i="12"/>
  <c r="C537" i="12"/>
  <c r="C538" i="12"/>
  <c r="C539" i="12"/>
  <c r="C540" i="12"/>
  <c r="C541" i="12"/>
  <c r="C542" i="12"/>
  <c r="C543" i="12"/>
  <c r="C544" i="12"/>
  <c r="C545" i="12"/>
  <c r="C546" i="12"/>
  <c r="C547" i="12"/>
  <c r="C548" i="12"/>
  <c r="C549" i="12"/>
  <c r="C550" i="12"/>
  <c r="C551" i="12"/>
  <c r="C552" i="12"/>
  <c r="C553" i="12"/>
  <c r="C554" i="12"/>
  <c r="C555" i="12"/>
  <c r="C556" i="12"/>
  <c r="C557" i="12"/>
  <c r="C558" i="12"/>
  <c r="C559" i="12"/>
  <c r="C560" i="12"/>
  <c r="C561" i="12"/>
  <c r="C562" i="12"/>
  <c r="C563" i="12"/>
  <c r="C564" i="12"/>
  <c r="C565" i="12"/>
  <c r="C566" i="12"/>
  <c r="C567" i="12"/>
  <c r="C568" i="12"/>
  <c r="C569" i="12"/>
  <c r="C570" i="12"/>
  <c r="C571" i="12"/>
  <c r="C572" i="12"/>
  <c r="C573" i="12"/>
  <c r="C574" i="12"/>
  <c r="C575" i="12"/>
  <c r="C576" i="12"/>
  <c r="C577" i="12"/>
  <c r="C578" i="12"/>
  <c r="C579" i="12"/>
  <c r="C580" i="12"/>
  <c r="C581" i="12"/>
  <c r="C582" i="12"/>
  <c r="C583" i="12"/>
  <c r="C584" i="12"/>
  <c r="C585" i="12"/>
  <c r="C586" i="12"/>
  <c r="C587" i="12"/>
  <c r="C588" i="12"/>
  <c r="C589" i="12"/>
  <c r="C590" i="12"/>
  <c r="C591" i="12"/>
  <c r="C592" i="12"/>
  <c r="C593" i="12"/>
  <c r="C594" i="12"/>
  <c r="C595" i="12"/>
  <c r="C596" i="12"/>
  <c r="C597" i="12"/>
  <c r="C598" i="12"/>
  <c r="C599" i="12"/>
  <c r="C600" i="12"/>
  <c r="C601" i="12"/>
  <c r="C602" i="12"/>
  <c r="C603" i="12"/>
  <c r="C604" i="12"/>
  <c r="C605" i="12"/>
  <c r="C606" i="12"/>
  <c r="C607" i="12"/>
  <c r="C608" i="12"/>
  <c r="C609" i="12"/>
  <c r="C610" i="12"/>
  <c r="C611" i="12"/>
  <c r="C612" i="12"/>
  <c r="C613" i="12"/>
  <c r="C614" i="12"/>
  <c r="C615" i="12"/>
  <c r="C616" i="12"/>
  <c r="C617" i="12"/>
  <c r="C618" i="12"/>
  <c r="C619" i="12"/>
  <c r="C620" i="12"/>
  <c r="C621" i="12"/>
  <c r="C622" i="12"/>
  <c r="C623" i="12"/>
  <c r="C624" i="12"/>
  <c r="C625" i="12"/>
  <c r="C626" i="12"/>
  <c r="C627" i="12"/>
  <c r="C628" i="12"/>
  <c r="C629" i="12"/>
  <c r="C630" i="12"/>
  <c r="C631" i="12"/>
  <c r="C632" i="12"/>
  <c r="C633" i="12"/>
  <c r="C634" i="12"/>
  <c r="C635" i="12"/>
  <c r="C636" i="12"/>
  <c r="C637" i="12"/>
  <c r="C638" i="12"/>
  <c r="C639" i="12"/>
  <c r="C640" i="12"/>
  <c r="C641" i="12"/>
  <c r="C642" i="12"/>
  <c r="C643" i="12"/>
  <c r="C644" i="12"/>
  <c r="C645" i="12"/>
  <c r="C646" i="12"/>
  <c r="C647" i="12"/>
  <c r="C648" i="12"/>
  <c r="C649" i="12"/>
  <c r="C650" i="12"/>
  <c r="C651" i="12"/>
  <c r="C652" i="12"/>
  <c r="C653" i="12"/>
  <c r="C654" i="12"/>
  <c r="C655" i="12"/>
  <c r="C656" i="12"/>
  <c r="C657" i="12"/>
  <c r="C658" i="12"/>
  <c r="C659" i="12"/>
  <c r="C660" i="12"/>
  <c r="C661" i="12"/>
  <c r="C662" i="12"/>
  <c r="C663" i="12"/>
  <c r="C664" i="12"/>
  <c r="C665" i="12"/>
  <c r="C666" i="12"/>
  <c r="C667" i="12"/>
  <c r="C668" i="12"/>
  <c r="C669" i="12"/>
  <c r="C670" i="12"/>
  <c r="C671" i="12"/>
  <c r="C672" i="12"/>
  <c r="C673" i="12"/>
  <c r="C674" i="12"/>
  <c r="C675" i="12"/>
  <c r="C676" i="12"/>
  <c r="C677" i="12"/>
  <c r="C678" i="12"/>
  <c r="C679" i="12"/>
  <c r="C680" i="12"/>
  <c r="C681" i="12"/>
  <c r="C682" i="12"/>
  <c r="C683" i="12"/>
  <c r="C684" i="12"/>
  <c r="C685" i="12"/>
  <c r="C686" i="12"/>
  <c r="C687" i="12"/>
  <c r="C688" i="12"/>
  <c r="C689" i="12"/>
  <c r="C690" i="12"/>
  <c r="C691" i="12"/>
  <c r="C692" i="12"/>
  <c r="C693" i="12"/>
  <c r="C694" i="12"/>
  <c r="C695" i="12"/>
  <c r="C696" i="12"/>
  <c r="C697" i="12"/>
  <c r="C698" i="12"/>
  <c r="C699" i="12"/>
  <c r="C700" i="12"/>
  <c r="B1" i="12"/>
  <c r="B2" i="12"/>
  <c r="B3" i="12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163" i="12"/>
  <c r="B164" i="12"/>
  <c r="B165" i="12"/>
  <c r="B166" i="12"/>
  <c r="B167" i="12"/>
  <c r="B168" i="12"/>
  <c r="B169" i="12"/>
  <c r="B170" i="12"/>
  <c r="B171" i="12"/>
  <c r="B172" i="12"/>
  <c r="B173" i="12"/>
  <c r="B174" i="12"/>
  <c r="B175" i="12"/>
  <c r="B176" i="12"/>
  <c r="B177" i="12"/>
  <c r="B178" i="12"/>
  <c r="B179" i="12"/>
  <c r="B180" i="12"/>
  <c r="B181" i="12"/>
  <c r="B182" i="12"/>
  <c r="B183" i="12"/>
  <c r="B184" i="12"/>
  <c r="B185" i="12"/>
  <c r="B186" i="12"/>
  <c r="B187" i="12"/>
  <c r="B188" i="12"/>
  <c r="B189" i="12"/>
  <c r="B190" i="12"/>
  <c r="B191" i="12"/>
  <c r="B192" i="12"/>
  <c r="B193" i="12"/>
  <c r="B194" i="12"/>
  <c r="B195" i="12"/>
  <c r="B196" i="12"/>
  <c r="B197" i="12"/>
  <c r="B198" i="12"/>
  <c r="B199" i="12"/>
  <c r="B200" i="12"/>
  <c r="B201" i="12"/>
  <c r="B202" i="12"/>
  <c r="B203" i="12"/>
  <c r="B204" i="12"/>
  <c r="B205" i="12"/>
  <c r="B206" i="12"/>
  <c r="B207" i="12"/>
  <c r="B208" i="12"/>
  <c r="B209" i="12"/>
  <c r="B210" i="12"/>
  <c r="B211" i="12"/>
  <c r="B212" i="12"/>
  <c r="B213" i="12"/>
  <c r="B214" i="12"/>
  <c r="B215" i="12"/>
  <c r="B216" i="12"/>
  <c r="B217" i="12"/>
  <c r="B218" i="12"/>
  <c r="B219" i="12"/>
  <c r="B220" i="12"/>
  <c r="B221" i="12"/>
  <c r="B222" i="12"/>
  <c r="B223" i="12"/>
  <c r="B224" i="12"/>
  <c r="B225" i="12"/>
  <c r="B226" i="12"/>
  <c r="B227" i="12"/>
  <c r="B228" i="12"/>
  <c r="B229" i="12"/>
  <c r="B230" i="12"/>
  <c r="B231" i="12"/>
  <c r="B232" i="12"/>
  <c r="B233" i="12"/>
  <c r="B234" i="12"/>
  <c r="B235" i="12"/>
  <c r="B236" i="12"/>
  <c r="B237" i="12"/>
  <c r="B238" i="12"/>
  <c r="B239" i="12"/>
  <c r="B240" i="12"/>
  <c r="B241" i="12"/>
  <c r="B242" i="12"/>
  <c r="B243" i="12"/>
  <c r="B244" i="12"/>
  <c r="B245" i="12"/>
  <c r="B246" i="12"/>
  <c r="B247" i="12"/>
  <c r="B248" i="12"/>
  <c r="B249" i="12"/>
  <c r="B250" i="12"/>
  <c r="B251" i="12"/>
  <c r="B252" i="12"/>
  <c r="B253" i="12"/>
  <c r="B254" i="12"/>
  <c r="B255" i="12"/>
  <c r="B256" i="12"/>
  <c r="B257" i="12"/>
  <c r="B258" i="12"/>
  <c r="B259" i="12"/>
  <c r="B260" i="12"/>
  <c r="B261" i="12"/>
  <c r="B262" i="12"/>
  <c r="B263" i="12"/>
  <c r="B264" i="12"/>
  <c r="B265" i="12"/>
  <c r="B266" i="12"/>
  <c r="B267" i="12"/>
  <c r="B268" i="12"/>
  <c r="B269" i="12"/>
  <c r="B270" i="12"/>
  <c r="B271" i="12"/>
  <c r="B272" i="12"/>
  <c r="B273" i="12"/>
  <c r="B274" i="12"/>
  <c r="B275" i="12"/>
  <c r="B276" i="12"/>
  <c r="B277" i="12"/>
  <c r="B278" i="12"/>
  <c r="B279" i="12"/>
  <c r="B280" i="12"/>
  <c r="B281" i="12"/>
  <c r="B282" i="12"/>
  <c r="B283" i="12"/>
  <c r="B284" i="12"/>
  <c r="B285" i="12"/>
  <c r="B286" i="12"/>
  <c r="B287" i="12"/>
  <c r="B288" i="12"/>
  <c r="B289" i="12"/>
  <c r="B290" i="12"/>
  <c r="B291" i="12"/>
  <c r="B292" i="12"/>
  <c r="B293" i="12"/>
  <c r="B294" i="12"/>
  <c r="B295" i="12"/>
  <c r="B296" i="12"/>
  <c r="B297" i="12"/>
  <c r="B298" i="12"/>
  <c r="B299" i="12"/>
  <c r="B300" i="12"/>
  <c r="B301" i="12"/>
  <c r="B302" i="12"/>
  <c r="B303" i="12"/>
  <c r="B304" i="12"/>
  <c r="B305" i="12"/>
  <c r="B306" i="12"/>
  <c r="B307" i="12"/>
  <c r="B308" i="12"/>
  <c r="B309" i="12"/>
  <c r="B310" i="12"/>
  <c r="B311" i="12"/>
  <c r="B312" i="12"/>
  <c r="B313" i="12"/>
  <c r="B314" i="12"/>
  <c r="B315" i="12"/>
  <c r="B316" i="12"/>
  <c r="B317" i="12"/>
  <c r="B318" i="12"/>
  <c r="B319" i="12"/>
  <c r="B320" i="12"/>
  <c r="B321" i="12"/>
  <c r="B322" i="12"/>
  <c r="B323" i="12"/>
  <c r="B324" i="12"/>
  <c r="B325" i="12"/>
  <c r="B326" i="12"/>
  <c r="B327" i="12"/>
  <c r="B328" i="12"/>
  <c r="B329" i="12"/>
  <c r="B330" i="12"/>
  <c r="B331" i="12"/>
  <c r="B332" i="12"/>
  <c r="B333" i="12"/>
  <c r="B334" i="12"/>
  <c r="B335" i="12"/>
  <c r="B336" i="12"/>
  <c r="B337" i="12"/>
  <c r="B338" i="12"/>
  <c r="B339" i="12"/>
  <c r="B340" i="12"/>
  <c r="B341" i="12"/>
  <c r="B342" i="12"/>
  <c r="B343" i="12"/>
  <c r="B344" i="12"/>
  <c r="B345" i="12"/>
  <c r="B346" i="12"/>
  <c r="B347" i="12"/>
  <c r="B348" i="12"/>
  <c r="B349" i="12"/>
  <c r="B350" i="12"/>
  <c r="B351" i="12"/>
  <c r="B352" i="12"/>
  <c r="B353" i="12"/>
  <c r="B354" i="12"/>
  <c r="B355" i="12"/>
  <c r="B356" i="12"/>
  <c r="B357" i="12"/>
  <c r="B358" i="12"/>
  <c r="B359" i="12"/>
  <c r="B360" i="12"/>
  <c r="B361" i="12"/>
  <c r="B362" i="12"/>
  <c r="B363" i="12"/>
  <c r="B364" i="12"/>
  <c r="B365" i="12"/>
  <c r="B366" i="12"/>
  <c r="B367" i="12"/>
  <c r="B368" i="12"/>
  <c r="B369" i="12"/>
  <c r="B370" i="12"/>
  <c r="B371" i="12"/>
  <c r="B372" i="12"/>
  <c r="B373" i="12"/>
  <c r="B374" i="12"/>
  <c r="B375" i="12"/>
  <c r="B376" i="12"/>
  <c r="B377" i="12"/>
  <c r="B378" i="12"/>
  <c r="B379" i="12"/>
  <c r="B380" i="12"/>
  <c r="B381" i="12"/>
  <c r="B382" i="12"/>
  <c r="B383" i="12"/>
  <c r="B384" i="12"/>
  <c r="B385" i="12"/>
  <c r="B386" i="12"/>
  <c r="B387" i="12"/>
  <c r="B388" i="12"/>
  <c r="B389" i="12"/>
  <c r="B390" i="12"/>
  <c r="B391" i="12"/>
  <c r="B392" i="12"/>
  <c r="B393" i="12"/>
  <c r="B394" i="12"/>
  <c r="B395" i="12"/>
  <c r="B396" i="12"/>
  <c r="B397" i="12"/>
  <c r="B398" i="12"/>
  <c r="B399" i="12"/>
  <c r="B400" i="12"/>
  <c r="B401" i="12"/>
  <c r="B402" i="12"/>
  <c r="B403" i="12"/>
  <c r="B404" i="12"/>
  <c r="B405" i="12"/>
  <c r="B406" i="12"/>
  <c r="B407" i="12"/>
  <c r="B408" i="12"/>
  <c r="B409" i="12"/>
  <c r="B410" i="12"/>
  <c r="B411" i="12"/>
  <c r="B412" i="12"/>
  <c r="B413" i="12"/>
  <c r="B414" i="12"/>
  <c r="B415" i="12"/>
  <c r="B416" i="12"/>
  <c r="B417" i="12"/>
  <c r="B418" i="12"/>
  <c r="B419" i="12"/>
  <c r="B420" i="12"/>
  <c r="B421" i="12"/>
  <c r="B422" i="12"/>
  <c r="B423" i="12"/>
  <c r="B424" i="12"/>
  <c r="B425" i="12"/>
  <c r="B426" i="12"/>
  <c r="B427" i="12"/>
  <c r="B428" i="12"/>
  <c r="B429" i="12"/>
  <c r="B430" i="12"/>
  <c r="B431" i="12"/>
  <c r="B432" i="12"/>
  <c r="B433" i="12"/>
  <c r="B434" i="12"/>
  <c r="B435" i="12"/>
  <c r="B436" i="12"/>
  <c r="B437" i="12"/>
  <c r="B438" i="12"/>
  <c r="B439" i="12"/>
  <c r="B440" i="12"/>
  <c r="B441" i="12"/>
  <c r="B442" i="12"/>
  <c r="B443" i="12"/>
  <c r="B444" i="12"/>
  <c r="B445" i="12"/>
  <c r="B446" i="12"/>
  <c r="B447" i="12"/>
  <c r="B448" i="12"/>
  <c r="B449" i="12"/>
  <c r="B450" i="12"/>
  <c r="B451" i="12"/>
  <c r="B452" i="12"/>
  <c r="B453" i="12"/>
  <c r="B454" i="12"/>
  <c r="B455" i="12"/>
  <c r="B456" i="12"/>
  <c r="B457" i="12"/>
  <c r="B458" i="12"/>
  <c r="B459" i="12"/>
  <c r="B460" i="12"/>
  <c r="B461" i="12"/>
  <c r="B462" i="12"/>
  <c r="B463" i="12"/>
  <c r="B464" i="12"/>
  <c r="B465" i="12"/>
  <c r="B466" i="12"/>
  <c r="B467" i="12"/>
  <c r="B468" i="12"/>
  <c r="B469" i="12"/>
  <c r="B470" i="12"/>
  <c r="B471" i="12"/>
  <c r="B472" i="12"/>
  <c r="B473" i="12"/>
  <c r="B474" i="12"/>
  <c r="B475" i="12"/>
  <c r="B476" i="12"/>
  <c r="B477" i="12"/>
  <c r="B478" i="12"/>
  <c r="B479" i="12"/>
  <c r="B480" i="12"/>
  <c r="B481" i="12"/>
  <c r="B482" i="12"/>
  <c r="B483" i="12"/>
  <c r="B484" i="12"/>
  <c r="B485" i="12"/>
  <c r="B486" i="12"/>
  <c r="B487" i="12"/>
  <c r="B488" i="12"/>
  <c r="B489" i="12"/>
  <c r="B490" i="12"/>
  <c r="B491" i="12"/>
  <c r="B492" i="12"/>
  <c r="B493" i="12"/>
  <c r="B494" i="12"/>
  <c r="B495" i="12"/>
  <c r="B496" i="12"/>
  <c r="B497" i="12"/>
  <c r="B498" i="12"/>
  <c r="B499" i="12"/>
  <c r="B500" i="12"/>
  <c r="B501" i="12"/>
  <c r="B502" i="12"/>
  <c r="B503" i="12"/>
  <c r="B504" i="12"/>
  <c r="B505" i="12"/>
  <c r="B506" i="12"/>
  <c r="B507" i="12"/>
  <c r="B508" i="12"/>
  <c r="B509" i="12"/>
  <c r="B510" i="12"/>
  <c r="B511" i="12"/>
  <c r="B512" i="12"/>
  <c r="B513" i="12"/>
  <c r="B514" i="12"/>
  <c r="B515" i="12"/>
  <c r="B516" i="12"/>
  <c r="B517" i="12"/>
  <c r="B518" i="12"/>
  <c r="B519" i="12"/>
  <c r="B520" i="12"/>
  <c r="B521" i="12"/>
  <c r="B522" i="12"/>
  <c r="B523" i="12"/>
  <c r="B524" i="12"/>
  <c r="B525" i="12"/>
  <c r="B526" i="12"/>
  <c r="B527" i="12"/>
  <c r="B528" i="12"/>
  <c r="B529" i="12"/>
  <c r="B530" i="12"/>
  <c r="B531" i="12"/>
  <c r="B532" i="12"/>
  <c r="B533" i="12"/>
  <c r="B534" i="12"/>
  <c r="B535" i="12"/>
  <c r="B536" i="12"/>
  <c r="B537" i="12"/>
  <c r="B538" i="12"/>
  <c r="B539" i="12"/>
  <c r="B540" i="12"/>
  <c r="B541" i="12"/>
  <c r="B542" i="12"/>
  <c r="B543" i="12"/>
  <c r="B544" i="12"/>
  <c r="B545" i="12"/>
  <c r="B546" i="12"/>
  <c r="B547" i="12"/>
  <c r="B548" i="12"/>
  <c r="B549" i="12"/>
  <c r="B550" i="12"/>
  <c r="B551" i="12"/>
  <c r="B552" i="12"/>
  <c r="B553" i="12"/>
  <c r="B554" i="12"/>
  <c r="B555" i="12"/>
  <c r="B556" i="12"/>
  <c r="B557" i="12"/>
  <c r="B558" i="12"/>
  <c r="B559" i="12"/>
  <c r="B560" i="12"/>
  <c r="B561" i="12"/>
  <c r="B562" i="12"/>
  <c r="B563" i="12"/>
  <c r="B564" i="12"/>
  <c r="B565" i="12"/>
  <c r="B566" i="12"/>
  <c r="B567" i="12"/>
  <c r="B568" i="12"/>
  <c r="B569" i="12"/>
  <c r="B570" i="12"/>
  <c r="B571" i="12"/>
  <c r="B572" i="12"/>
  <c r="B573" i="12"/>
  <c r="B574" i="12"/>
  <c r="B575" i="12"/>
  <c r="B576" i="12"/>
  <c r="B577" i="12"/>
  <c r="B578" i="12"/>
  <c r="B579" i="12"/>
  <c r="B580" i="12"/>
  <c r="B581" i="12"/>
  <c r="B582" i="12"/>
  <c r="B583" i="12"/>
  <c r="B584" i="12"/>
  <c r="B585" i="12"/>
  <c r="B586" i="12"/>
  <c r="B587" i="12"/>
  <c r="B588" i="12"/>
  <c r="B589" i="12"/>
  <c r="B590" i="12"/>
  <c r="B591" i="12"/>
  <c r="B592" i="12"/>
  <c r="B593" i="12"/>
  <c r="B594" i="12"/>
  <c r="B595" i="12"/>
  <c r="B596" i="12"/>
  <c r="B597" i="12"/>
  <c r="B598" i="12"/>
  <c r="B599" i="12"/>
  <c r="B600" i="12"/>
  <c r="B601" i="12"/>
  <c r="B602" i="12"/>
  <c r="B603" i="12"/>
  <c r="B604" i="12"/>
  <c r="B605" i="12"/>
  <c r="B606" i="12"/>
  <c r="B607" i="12"/>
  <c r="B608" i="12"/>
  <c r="B609" i="12"/>
  <c r="B610" i="12"/>
  <c r="B611" i="12"/>
  <c r="B612" i="12"/>
  <c r="B613" i="12"/>
  <c r="B614" i="12"/>
  <c r="B615" i="12"/>
  <c r="B616" i="12"/>
  <c r="B617" i="12"/>
  <c r="B618" i="12"/>
  <c r="B619" i="12"/>
  <c r="B620" i="12"/>
  <c r="B621" i="12"/>
  <c r="B622" i="12"/>
  <c r="B623" i="12"/>
  <c r="B624" i="12"/>
  <c r="B625" i="12"/>
  <c r="B626" i="12"/>
  <c r="B627" i="12"/>
  <c r="B628" i="12"/>
  <c r="B629" i="12"/>
  <c r="B630" i="12"/>
  <c r="B631" i="12"/>
  <c r="B632" i="12"/>
  <c r="B633" i="12"/>
  <c r="B634" i="12"/>
  <c r="B635" i="12"/>
  <c r="B636" i="12"/>
  <c r="B637" i="12"/>
  <c r="B638" i="12"/>
  <c r="B639" i="12"/>
  <c r="B640" i="12"/>
  <c r="B641" i="12"/>
  <c r="B642" i="12"/>
  <c r="B643" i="12"/>
  <c r="B644" i="12"/>
  <c r="B645" i="12"/>
  <c r="B646" i="12"/>
  <c r="B647" i="12"/>
  <c r="B648" i="12"/>
  <c r="B649" i="12"/>
  <c r="B650" i="12"/>
  <c r="B651" i="12"/>
  <c r="B652" i="12"/>
  <c r="B653" i="12"/>
  <c r="B654" i="12"/>
  <c r="B655" i="12"/>
  <c r="B656" i="12"/>
  <c r="B657" i="12"/>
  <c r="B658" i="12"/>
  <c r="B659" i="12"/>
  <c r="B660" i="12"/>
  <c r="B661" i="12"/>
  <c r="B662" i="12"/>
  <c r="B663" i="12"/>
  <c r="B664" i="12"/>
  <c r="B665" i="12"/>
  <c r="B666" i="12"/>
  <c r="B667" i="12"/>
  <c r="B668" i="12"/>
  <c r="B669" i="12"/>
  <c r="B670" i="12"/>
  <c r="B671" i="12"/>
  <c r="B672" i="12"/>
  <c r="B673" i="12"/>
  <c r="B674" i="12"/>
  <c r="B675" i="12"/>
  <c r="B676" i="12"/>
  <c r="B677" i="12"/>
  <c r="B678" i="12"/>
  <c r="B679" i="12"/>
  <c r="B680" i="12"/>
  <c r="B681" i="12"/>
  <c r="B682" i="12"/>
  <c r="B683" i="12"/>
  <c r="B684" i="12"/>
  <c r="B685" i="12"/>
  <c r="B686" i="12"/>
  <c r="B687" i="12"/>
  <c r="B688" i="12"/>
  <c r="B689" i="12"/>
  <c r="B690" i="12"/>
  <c r="B691" i="12"/>
  <c r="B692" i="12"/>
  <c r="B693" i="12"/>
  <c r="B694" i="12"/>
  <c r="B695" i="12"/>
  <c r="B696" i="12"/>
  <c r="B697" i="12"/>
  <c r="B698" i="12"/>
  <c r="B699" i="12"/>
  <c r="B700" i="12"/>
  <c r="C1" i="10"/>
  <c r="C2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215" i="10"/>
  <c r="C216" i="10"/>
  <c r="C217" i="10"/>
  <c r="C218" i="10"/>
  <c r="C219" i="10"/>
  <c r="C220" i="10"/>
  <c r="C221" i="10"/>
  <c r="C222" i="10"/>
  <c r="C223" i="10"/>
  <c r="C224" i="10"/>
  <c r="C225" i="10"/>
  <c r="C226" i="10"/>
  <c r="C227" i="10"/>
  <c r="C228" i="10"/>
  <c r="C229" i="10"/>
  <c r="C230" i="10"/>
  <c r="C231" i="10"/>
  <c r="C232" i="10"/>
  <c r="C233" i="10"/>
  <c r="C234" i="10"/>
  <c r="C235" i="10"/>
  <c r="C236" i="10"/>
  <c r="C237" i="10"/>
  <c r="C238" i="10"/>
  <c r="C239" i="10"/>
  <c r="C240" i="10"/>
  <c r="C241" i="10"/>
  <c r="C242" i="10"/>
  <c r="C243" i="10"/>
  <c r="C244" i="10"/>
  <c r="C245" i="10"/>
  <c r="C246" i="10"/>
  <c r="C247" i="10"/>
  <c r="C248" i="10"/>
  <c r="C249" i="10"/>
  <c r="C250" i="10"/>
  <c r="C251" i="10"/>
  <c r="C252" i="10"/>
  <c r="C253" i="10"/>
  <c r="C254" i="10"/>
  <c r="C255" i="10"/>
  <c r="C256" i="10"/>
  <c r="C257" i="10"/>
  <c r="C258" i="10"/>
  <c r="C259" i="10"/>
  <c r="C260" i="10"/>
  <c r="C261" i="10"/>
  <c r="C262" i="10"/>
  <c r="C263" i="10"/>
  <c r="C264" i="10"/>
  <c r="C265" i="10"/>
  <c r="C266" i="10"/>
  <c r="C267" i="10"/>
  <c r="C268" i="10"/>
  <c r="C269" i="10"/>
  <c r="C270" i="10"/>
  <c r="C271" i="10"/>
  <c r="C272" i="10"/>
  <c r="C273" i="10"/>
  <c r="C274" i="10"/>
  <c r="C275" i="10"/>
  <c r="C276" i="10"/>
  <c r="C277" i="10"/>
  <c r="C278" i="10"/>
  <c r="C279" i="10"/>
  <c r="C280" i="10"/>
  <c r="C281" i="10"/>
  <c r="C282" i="10"/>
  <c r="C283" i="10"/>
  <c r="C284" i="10"/>
  <c r="C285" i="10"/>
  <c r="C286" i="10"/>
  <c r="C287" i="10"/>
  <c r="C288" i="10"/>
  <c r="C289" i="10"/>
  <c r="C290" i="10"/>
  <c r="C291" i="10"/>
  <c r="C292" i="10"/>
  <c r="C293" i="10"/>
  <c r="C294" i="10"/>
  <c r="C295" i="10"/>
  <c r="C296" i="10"/>
  <c r="C297" i="10"/>
  <c r="C298" i="10"/>
  <c r="C299" i="10"/>
  <c r="C300" i="10"/>
  <c r="C301" i="10"/>
  <c r="C302" i="10"/>
  <c r="C303" i="10"/>
  <c r="C304" i="10"/>
  <c r="C305" i="10"/>
  <c r="C306" i="10"/>
  <c r="C307" i="10"/>
  <c r="C308" i="10"/>
  <c r="C309" i="10"/>
  <c r="C310" i="10"/>
  <c r="C311" i="10"/>
  <c r="C312" i="10"/>
  <c r="C313" i="10"/>
  <c r="C314" i="10"/>
  <c r="C315" i="10"/>
  <c r="C316" i="10"/>
  <c r="C317" i="10"/>
  <c r="C318" i="10"/>
  <c r="C319" i="10"/>
  <c r="C320" i="10"/>
  <c r="C321" i="10"/>
  <c r="C322" i="10"/>
  <c r="C323" i="10"/>
  <c r="C324" i="10"/>
  <c r="C325" i="10"/>
  <c r="C326" i="10"/>
  <c r="C327" i="10"/>
  <c r="C328" i="10"/>
  <c r="C329" i="10"/>
  <c r="C330" i="10"/>
  <c r="C331" i="10"/>
  <c r="C332" i="10"/>
  <c r="C333" i="10"/>
  <c r="C334" i="10"/>
  <c r="C335" i="10"/>
  <c r="C336" i="10"/>
  <c r="C337" i="10"/>
  <c r="C338" i="10"/>
  <c r="C339" i="10"/>
  <c r="C340" i="10"/>
  <c r="C341" i="10"/>
  <c r="C342" i="10"/>
  <c r="C343" i="10"/>
  <c r="C344" i="10"/>
  <c r="C345" i="10"/>
  <c r="C346" i="10"/>
  <c r="C347" i="10"/>
  <c r="C348" i="10"/>
  <c r="C349" i="10"/>
  <c r="C350" i="10"/>
  <c r="C351" i="10"/>
  <c r="C352" i="10"/>
  <c r="C353" i="10"/>
  <c r="C354" i="10"/>
  <c r="C355" i="10"/>
  <c r="C356" i="10"/>
  <c r="C357" i="10"/>
  <c r="C358" i="10"/>
  <c r="C359" i="10"/>
  <c r="C360" i="10"/>
  <c r="C361" i="10"/>
  <c r="C362" i="10"/>
  <c r="C363" i="10"/>
  <c r="C364" i="10"/>
  <c r="C365" i="10"/>
  <c r="C366" i="10"/>
  <c r="C367" i="10"/>
  <c r="C368" i="10"/>
  <c r="C369" i="10"/>
  <c r="C370" i="10"/>
  <c r="C371" i="10"/>
  <c r="C372" i="10"/>
  <c r="C373" i="10"/>
  <c r="C374" i="10"/>
  <c r="C375" i="10"/>
  <c r="C376" i="10"/>
  <c r="C377" i="10"/>
  <c r="C378" i="10"/>
  <c r="C379" i="10"/>
  <c r="C380" i="10"/>
  <c r="C381" i="10"/>
  <c r="C382" i="10"/>
  <c r="C383" i="10"/>
  <c r="C384" i="10"/>
  <c r="C385" i="10"/>
  <c r="C386" i="10"/>
  <c r="C387" i="10"/>
  <c r="C388" i="10"/>
  <c r="C389" i="10"/>
  <c r="C390" i="10"/>
  <c r="C391" i="10"/>
  <c r="C392" i="10"/>
  <c r="C393" i="10"/>
  <c r="C394" i="10"/>
  <c r="C395" i="10"/>
  <c r="C396" i="10"/>
  <c r="C397" i="10"/>
  <c r="C398" i="10"/>
  <c r="C399" i="10"/>
  <c r="C400" i="10"/>
  <c r="C401" i="10"/>
  <c r="C402" i="10"/>
  <c r="C403" i="10"/>
  <c r="C404" i="10"/>
  <c r="C405" i="10"/>
  <c r="C406" i="10"/>
  <c r="C407" i="10"/>
  <c r="C408" i="10"/>
  <c r="C409" i="10"/>
  <c r="C410" i="10"/>
  <c r="C411" i="10"/>
  <c r="C412" i="10"/>
  <c r="C413" i="10"/>
  <c r="C414" i="10"/>
  <c r="C415" i="10"/>
  <c r="C416" i="10"/>
  <c r="C417" i="10"/>
  <c r="C418" i="10"/>
  <c r="C419" i="10"/>
  <c r="C420" i="10"/>
  <c r="C421" i="10"/>
  <c r="C422" i="10"/>
  <c r="C423" i="10"/>
  <c r="C424" i="10"/>
  <c r="C425" i="10"/>
  <c r="C426" i="10"/>
  <c r="C427" i="10"/>
  <c r="C428" i="10"/>
  <c r="C429" i="10"/>
  <c r="C430" i="10"/>
  <c r="C431" i="10"/>
  <c r="C432" i="10"/>
  <c r="C433" i="10"/>
  <c r="C434" i="10"/>
  <c r="C435" i="10"/>
  <c r="C436" i="10"/>
  <c r="C437" i="10"/>
  <c r="C438" i="10"/>
  <c r="C439" i="10"/>
  <c r="C440" i="10"/>
  <c r="C441" i="10"/>
  <c r="C442" i="10"/>
  <c r="C443" i="10"/>
  <c r="C444" i="10"/>
  <c r="C445" i="10"/>
  <c r="C446" i="10"/>
  <c r="C447" i="10"/>
  <c r="C448" i="10"/>
  <c r="C449" i="10"/>
  <c r="C450" i="10"/>
  <c r="C451" i="10"/>
  <c r="C452" i="10"/>
  <c r="C453" i="10"/>
  <c r="C454" i="10"/>
  <c r="C455" i="10"/>
  <c r="C456" i="10"/>
  <c r="C457" i="10"/>
  <c r="C458" i="10"/>
  <c r="C459" i="10"/>
  <c r="C460" i="10"/>
  <c r="C461" i="10"/>
  <c r="C462" i="10"/>
  <c r="C463" i="10"/>
  <c r="C464" i="10"/>
  <c r="C465" i="10"/>
  <c r="C466" i="10"/>
  <c r="C467" i="10"/>
  <c r="C468" i="10"/>
  <c r="C469" i="10"/>
  <c r="C470" i="10"/>
  <c r="C471" i="10"/>
  <c r="C472" i="10"/>
  <c r="C473" i="10"/>
  <c r="C474" i="10"/>
  <c r="C475" i="10"/>
  <c r="C476" i="10"/>
  <c r="C477" i="10"/>
  <c r="C478" i="10"/>
  <c r="C479" i="10"/>
  <c r="C480" i="10"/>
  <c r="C481" i="10"/>
  <c r="C482" i="10"/>
  <c r="C483" i="10"/>
  <c r="C484" i="10"/>
  <c r="C485" i="10"/>
  <c r="C486" i="10"/>
  <c r="C487" i="10"/>
  <c r="C488" i="10"/>
  <c r="C489" i="10"/>
  <c r="C490" i="10"/>
  <c r="C491" i="10"/>
  <c r="C492" i="10"/>
  <c r="C493" i="10"/>
  <c r="C494" i="10"/>
  <c r="C495" i="10"/>
  <c r="C496" i="10"/>
  <c r="C497" i="10"/>
  <c r="C498" i="10"/>
  <c r="C499" i="10"/>
  <c r="C500" i="10"/>
  <c r="C501" i="10"/>
  <c r="C502" i="10"/>
  <c r="C503" i="10"/>
  <c r="C504" i="10"/>
  <c r="C505" i="10"/>
  <c r="C506" i="10"/>
  <c r="C507" i="10"/>
  <c r="C508" i="10"/>
  <c r="C509" i="10"/>
  <c r="C510" i="10"/>
  <c r="C511" i="10"/>
  <c r="C512" i="10"/>
  <c r="C513" i="10"/>
  <c r="C514" i="10"/>
  <c r="C515" i="10"/>
  <c r="C516" i="10"/>
  <c r="C517" i="10"/>
  <c r="C518" i="10"/>
  <c r="C519" i="10"/>
  <c r="C520" i="10"/>
  <c r="C521" i="10"/>
  <c r="C522" i="10"/>
  <c r="C523" i="10"/>
  <c r="C524" i="10"/>
  <c r="C525" i="10"/>
  <c r="C526" i="10"/>
  <c r="C527" i="10"/>
  <c r="C528" i="10"/>
  <c r="C529" i="10"/>
  <c r="C530" i="10"/>
  <c r="C531" i="10"/>
  <c r="C532" i="10"/>
  <c r="C533" i="10"/>
  <c r="C534" i="10"/>
  <c r="C535" i="10"/>
  <c r="C536" i="10"/>
  <c r="C537" i="10"/>
  <c r="C538" i="10"/>
  <c r="C539" i="10"/>
  <c r="C540" i="10"/>
  <c r="C541" i="10"/>
  <c r="C542" i="10"/>
  <c r="C543" i="10"/>
  <c r="C544" i="10"/>
  <c r="C545" i="10"/>
  <c r="C546" i="10"/>
  <c r="C547" i="10"/>
  <c r="C548" i="10"/>
  <c r="C549" i="10"/>
  <c r="C550" i="10"/>
  <c r="C551" i="10"/>
  <c r="C552" i="10"/>
  <c r="C553" i="10"/>
  <c r="C554" i="10"/>
  <c r="C555" i="10"/>
  <c r="C556" i="10"/>
  <c r="C557" i="10"/>
  <c r="C558" i="10"/>
  <c r="C559" i="10"/>
  <c r="C560" i="10"/>
  <c r="C561" i="10"/>
  <c r="C562" i="10"/>
  <c r="C563" i="10"/>
  <c r="C564" i="10"/>
  <c r="C565" i="10"/>
  <c r="C566" i="10"/>
  <c r="C567" i="10"/>
  <c r="C568" i="10"/>
  <c r="C569" i="10"/>
  <c r="C570" i="10"/>
  <c r="C571" i="10"/>
  <c r="C572" i="10"/>
  <c r="C573" i="10"/>
  <c r="C574" i="10"/>
  <c r="C575" i="10"/>
  <c r="C576" i="10"/>
  <c r="C577" i="10"/>
  <c r="C578" i="10"/>
  <c r="C579" i="10"/>
  <c r="C580" i="10"/>
  <c r="C581" i="10"/>
  <c r="C582" i="10"/>
  <c r="C583" i="10"/>
  <c r="C584" i="10"/>
  <c r="C585" i="10"/>
  <c r="C586" i="10"/>
  <c r="C587" i="10"/>
  <c r="C588" i="10"/>
  <c r="C589" i="10"/>
  <c r="C590" i="10"/>
  <c r="C591" i="10"/>
  <c r="C592" i="10"/>
  <c r="C593" i="10"/>
  <c r="C594" i="10"/>
  <c r="C595" i="10"/>
  <c r="C596" i="10"/>
  <c r="C597" i="10"/>
  <c r="C598" i="10"/>
  <c r="C599" i="10"/>
  <c r="C600" i="10"/>
  <c r="C601" i="10"/>
  <c r="C602" i="10"/>
  <c r="C603" i="10"/>
  <c r="C604" i="10"/>
  <c r="C605" i="10"/>
  <c r="C606" i="10"/>
  <c r="C607" i="10"/>
  <c r="C608" i="10"/>
  <c r="C609" i="10"/>
  <c r="C610" i="10"/>
  <c r="C611" i="10"/>
  <c r="C612" i="10"/>
  <c r="C613" i="10"/>
  <c r="C614" i="10"/>
  <c r="C615" i="10"/>
  <c r="C616" i="10"/>
  <c r="C617" i="10"/>
  <c r="C618" i="10"/>
  <c r="C619" i="10"/>
  <c r="C620" i="10"/>
  <c r="C621" i="10"/>
  <c r="C622" i="10"/>
  <c r="C623" i="10"/>
  <c r="C624" i="10"/>
  <c r="C625" i="10"/>
  <c r="C626" i="10"/>
  <c r="C627" i="10"/>
  <c r="C628" i="10"/>
  <c r="C629" i="10"/>
  <c r="C630" i="10"/>
  <c r="C631" i="10"/>
  <c r="C632" i="10"/>
  <c r="C633" i="10"/>
  <c r="C634" i="10"/>
  <c r="C635" i="10"/>
  <c r="C636" i="10"/>
  <c r="C637" i="10"/>
  <c r="C638" i="10"/>
  <c r="C639" i="10"/>
  <c r="C640" i="10"/>
  <c r="C641" i="10"/>
  <c r="C642" i="10"/>
  <c r="C643" i="10"/>
  <c r="C644" i="10"/>
  <c r="C645" i="10"/>
  <c r="C646" i="10"/>
  <c r="C647" i="10"/>
  <c r="C648" i="10"/>
  <c r="C649" i="10"/>
  <c r="C650" i="10"/>
  <c r="C651" i="10"/>
  <c r="C652" i="10"/>
  <c r="C653" i="10"/>
  <c r="C654" i="10"/>
  <c r="C655" i="10"/>
  <c r="C656" i="10"/>
  <c r="C657" i="10"/>
  <c r="C658" i="10"/>
  <c r="C659" i="10"/>
  <c r="C660" i="10"/>
  <c r="C661" i="10"/>
  <c r="C662" i="10"/>
  <c r="C663" i="10"/>
  <c r="C664" i="10"/>
  <c r="C665" i="10"/>
  <c r="C666" i="10"/>
  <c r="C667" i="10"/>
  <c r="C668" i="10"/>
  <c r="C669" i="10"/>
  <c r="C670" i="10"/>
  <c r="C671" i="10"/>
  <c r="C672" i="10"/>
  <c r="C673" i="10"/>
  <c r="C674" i="10"/>
  <c r="C675" i="10"/>
  <c r="C676" i="10"/>
  <c r="C677" i="10"/>
  <c r="C678" i="10"/>
  <c r="C679" i="10"/>
  <c r="C680" i="10"/>
  <c r="C681" i="10"/>
  <c r="C682" i="10"/>
  <c r="C683" i="10"/>
  <c r="C684" i="10"/>
  <c r="C685" i="10"/>
  <c r="C686" i="10"/>
  <c r="C687" i="10"/>
  <c r="C688" i="10"/>
  <c r="C689" i="10"/>
  <c r="C690" i="10"/>
  <c r="C691" i="10"/>
  <c r="C692" i="10"/>
  <c r="C693" i="10"/>
  <c r="C694" i="10"/>
  <c r="C695" i="10"/>
  <c r="C696" i="10"/>
  <c r="C697" i="10"/>
  <c r="C698" i="10"/>
  <c r="C699" i="10"/>
  <c r="C700" i="10"/>
  <c r="B1" i="10"/>
  <c r="B2" i="10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V3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2" i="4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2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2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2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2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2" i="4"/>
</calcChain>
</file>

<file path=xl/sharedStrings.xml><?xml version="1.0" encoding="utf-8"?>
<sst xmlns="http://schemas.openxmlformats.org/spreadsheetml/2006/main" count="475" uniqueCount="65">
  <si>
    <t>FEC attendues</t>
  </si>
  <si>
    <t>FEC testées au VIH</t>
  </si>
  <si>
    <t>FEC testées positives au VIH</t>
  </si>
  <si>
    <t>FEC mise sous TARV</t>
  </si>
  <si>
    <t>FEC ayant effctué la CV</t>
  </si>
  <si>
    <t>FEC avec CV supprimée</t>
  </si>
  <si>
    <t>Région</t>
  </si>
  <si>
    <t>Adamaoua</t>
  </si>
  <si>
    <t>Est</t>
  </si>
  <si>
    <t>Extrême-Nord</t>
  </si>
  <si>
    <t>Nord</t>
  </si>
  <si>
    <t>Centre</t>
  </si>
  <si>
    <t>Littoral</t>
  </si>
  <si>
    <t>Ouest</t>
  </si>
  <si>
    <t>Nord-Ouest</t>
  </si>
  <si>
    <t>Sud-Ouest</t>
  </si>
  <si>
    <t>Sud</t>
  </si>
  <si>
    <t>Indicateurs</t>
  </si>
  <si>
    <t>Années</t>
  </si>
  <si>
    <t>FEC recues (CPN+SA)</t>
  </si>
  <si>
    <t>FEC testées au VIH (CPN+SA)</t>
  </si>
  <si>
    <t>EE nes FEC VIH+</t>
  </si>
  <si>
    <t>EE mis sous NVP</t>
  </si>
  <si>
    <t>EE testes au VIH</t>
  </si>
  <si>
    <t>EE testes VIH+</t>
  </si>
  <si>
    <t>Eemis sous TARV</t>
  </si>
  <si>
    <t>EE sous TARV</t>
  </si>
  <si>
    <t>EE TARV</t>
  </si>
  <si>
    <t>Année</t>
  </si>
  <si>
    <t>Taux fréquentation</t>
  </si>
  <si>
    <t>Taux de dépistage</t>
  </si>
  <si>
    <t>Taux de positivité</t>
  </si>
  <si>
    <t>Couverture ARV</t>
  </si>
  <si>
    <t>REGION</t>
  </si>
  <si>
    <t>Taux couverture en Névirapine des EE</t>
  </si>
  <si>
    <t>Taux dépistage EE</t>
  </si>
  <si>
    <t xml:space="preserve">Taux de positivité des EE </t>
  </si>
  <si>
    <t>Couverture ARV EE VIH+</t>
  </si>
  <si>
    <t>East</t>
  </si>
  <si>
    <t>Far North</t>
  </si>
  <si>
    <t>North</t>
  </si>
  <si>
    <t>North West</t>
  </si>
  <si>
    <t>West</t>
  </si>
  <si>
    <t>South</t>
  </si>
  <si>
    <t>Center</t>
  </si>
  <si>
    <t>Year</t>
  </si>
  <si>
    <t>ANC coverage</t>
  </si>
  <si>
    <t>South West</t>
  </si>
  <si>
    <t>Pregnant women tested for HIV</t>
  </si>
  <si>
    <t>Screening rate</t>
  </si>
  <si>
    <t>Pregnant women received (ANC+WA)</t>
  </si>
  <si>
    <t>ARV coverage</t>
  </si>
  <si>
    <t>Positivity rate</t>
  </si>
  <si>
    <t>Pregnant women expected</t>
  </si>
  <si>
    <t>HIV-positive pregnant women</t>
  </si>
  <si>
    <t>HIV-positive pregnant women initiated on ART</t>
  </si>
  <si>
    <t>HIV-exposed infants born to HIV+ Women</t>
  </si>
  <si>
    <t>HIV-exposed infants started on NVP</t>
  </si>
  <si>
    <t>NVP coverage among HIV-exposed infants</t>
  </si>
  <si>
    <t>HIV-exposed infants tested for HIV</t>
  </si>
  <si>
    <t>HIV testing rate among HIV-exposed infants</t>
  </si>
  <si>
    <t xml:space="preserve">HIV-positive HIV-exposed infants </t>
  </si>
  <si>
    <t xml:space="preserve">HIV positivity rate among HIV-exposed infants </t>
  </si>
  <si>
    <t>HIV-exposed infants initiated on ART</t>
  </si>
  <si>
    <t>ARV coverage among HIV-positive HIV-exposed infants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</si>
</sst>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12"/>
      <color rgb="FF000000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4">
    <xf numFmtId="0" fontId="0" fillId="0" borderId="0" xfId="0"/>
    <xf numFmtId="10" fontId="0" fillId="0" borderId="0" xfId="1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0" fontId="2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3" fontId="0" fillId="0" borderId="0" xfId="0" applyNumberFormat="1"/>
    <xf numFmtId="3" fontId="5" fillId="0" borderId="0" xfId="0" applyNumberFormat="1" applyFont="1"/>
    <xf numFmtId="3" fontId="6" fillId="0" borderId="0" xfId="0" applyNumberFormat="1" applyFont="1"/>
    <xf numFmtId="3" fontId="2" fillId="0" borderId="1" xfId="0" applyNumberFormat="1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41" fontId="2" fillId="0" borderId="1" xfId="2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1" fontId="3" fillId="0" borderId="8" xfId="2" applyFont="1" applyBorder="1" applyAlignment="1">
      <alignment horizontal="center" vertical="center"/>
    </xf>
    <xf numFmtId="41" fontId="3" fillId="0" borderId="4" xfId="2" applyFont="1" applyBorder="1" applyAlignment="1">
      <alignment horizontal="center" vertical="center"/>
    </xf>
    <xf numFmtId="41" fontId="2" fillId="0" borderId="0" xfId="2" applyFont="1" applyAlignment="1">
      <alignment vertical="center"/>
    </xf>
    <xf numFmtId="41" fontId="0" fillId="0" borderId="0" xfId="2" applyFont="1"/>
    <xf numFmtId="0" fontId="2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0" fontId="2" fillId="0" borderId="1" xfId="1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41" fontId="3" fillId="0" borderId="4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4" xfId="0" applyFont="1" applyBorder="1" applyAlignment="1">
      <alignment horizontal="center" vertical="center" wrapText="1"/>
    </xf>
    <xf numFmtId="1" fontId="0" fillId="0" borderId="0" xfId="0" applyNumberFormat="1"/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0" fontId="8" fillId="2" borderId="1" xfId="1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1" fontId="2" fillId="2" borderId="1" xfId="2" applyFont="1" applyFill="1" applyBorder="1" applyAlignment="1">
      <alignment vertical="center"/>
    </xf>
    <xf numFmtId="3" fontId="7" fillId="2" borderId="1" xfId="0" applyNumberFormat="1" applyFont="1" applyFill="1" applyBorder="1"/>
    <xf numFmtId="4" fontId="7" fillId="2" borderId="1" xfId="0" applyNumberFormat="1" applyFont="1" applyFill="1" applyBorder="1"/>
    <xf numFmtId="0" fontId="2" fillId="2" borderId="1" xfId="0" applyFont="1" applyFill="1" applyBorder="1"/>
    <xf numFmtId="3" fontId="0" fillId="2" borderId="0" xfId="0" applyNumberFormat="1" applyFill="1"/>
    <xf numFmtId="0" fontId="0" fillId="2" borderId="0" xfId="0" applyFill="1"/>
    <xf numFmtId="0" fontId="2" fillId="2" borderId="4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3" fontId="2" fillId="2" borderId="1" xfId="0" applyNumberFormat="1" applyFont="1" applyFill="1" applyBorder="1"/>
    <xf numFmtId="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1" fontId="0" fillId="2" borderId="0" xfId="2" applyFont="1" applyFill="1"/>
    <xf numFmtId="0" fontId="2" fillId="2" borderId="0" xfId="0" applyFont="1" applyFill="1" applyAlignment="1">
      <alignment vertical="center"/>
    </xf>
  </cellXfs>
  <cellStyles count="3">
    <cellStyle name="Milliers [0]" xfId="2" builtinId="6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96A9-5093-4995-BBC0-8D2185B03CDD}">
  <sheetPr codeName="Feuil253342X765"/>
  <dimension ref="A1:T52"/>
  <sheetViews>
    <sheetView tabSelected="1" zoomScale="110" zoomScaleNormal="110" workbookViewId="0">
      <selection activeCell="E1" sqref="E1:E1048576"/>
    </sheetView>
  </sheetViews>
  <sheetFormatPr baseColWidth="10" defaultRowHeight="14.5" x14ac:dyDescent="0.35"/>
  <cols>
    <col min="1" max="1" width="14.54296875" customWidth="1"/>
    <col min="2" max="2" width="12.1796875" customWidth="1"/>
    <col min="3" max="7" width="11.453125" customWidth="1"/>
    <col min="8" max="9" width="14" customWidth="1"/>
    <col min="10" max="20" width="11.453125" customWidth="1"/>
  </cols>
  <sheetData>
    <row r="1" spans="1:20" s="27" customFormat="1" ht="42" x14ac:dyDescent="0.35">
      <c r="A1" s="36" t="s">
        <v>33</v>
      </c>
      <c r="B1" s="36" t="s">
        <v>45</v>
      </c>
      <c r="C1" s="37" t="s">
        <v>53</v>
      </c>
      <c r="D1" s="37" t="s">
        <v>50</v>
      </c>
      <c r="E1" s="38" t="s">
        <v>46</v>
      </c>
      <c r="F1" s="37" t="s">
        <v>48</v>
      </c>
      <c r="G1" s="37" t="s">
        <v>49</v>
      </c>
      <c r="H1" s="37" t="s">
        <v>54</v>
      </c>
      <c r="I1" s="37" t="s">
        <v>52</v>
      </c>
      <c r="J1" s="38" t="s">
        <v>55</v>
      </c>
      <c r="K1" s="38" t="s">
        <v>51</v>
      </c>
      <c r="L1" s="37" t="s">
        <v>56</v>
      </c>
      <c r="M1" s="37" t="s">
        <v>57</v>
      </c>
      <c r="N1" s="37" t="s">
        <v>58</v>
      </c>
      <c r="O1" s="37" t="s">
        <v>59</v>
      </c>
      <c r="P1" s="37" t="s">
        <v>60</v>
      </c>
      <c r="Q1" s="37" t="s">
        <v>61</v>
      </c>
      <c r="R1" s="37" t="s">
        <v>62</v>
      </c>
      <c r="S1" s="37" t="s">
        <v>63</v>
      </c>
      <c r="T1" s="36" t="s">
        <v>64</v>
      </c>
    </row>
    <row r="2" spans="1:20" ht="15.65" customHeight="1" x14ac:dyDescent="0.35">
      <c r="A2" s="39" t="s">
        <v>7</v>
      </c>
      <c r="B2" s="40">
        <v>2023</v>
      </c>
      <c r="C2" s="41">
        <v>62535</v>
      </c>
      <c r="D2" s="42">
        <v>60736</v>
      </c>
      <c r="E2" s="43">
        <v>97.123211001838968</v>
      </c>
      <c r="F2" s="41">
        <v>59496</v>
      </c>
      <c r="G2" s="43">
        <v>97.958377239199152</v>
      </c>
      <c r="H2" s="41">
        <v>1281</v>
      </c>
      <c r="I2" s="43">
        <v>2.1530859217426381</v>
      </c>
      <c r="J2" s="41">
        <v>1266</v>
      </c>
      <c r="K2" s="43">
        <v>98.829039812646371</v>
      </c>
      <c r="L2" s="41">
        <v>1022</v>
      </c>
      <c r="M2" s="41">
        <v>1008</v>
      </c>
      <c r="N2" s="43">
        <v>98.630136986301366</v>
      </c>
      <c r="O2" s="41">
        <v>1009</v>
      </c>
      <c r="P2" s="43">
        <v>98.727984344422708</v>
      </c>
      <c r="Q2" s="41">
        <v>56</v>
      </c>
      <c r="R2" s="43">
        <v>5.5500495540138752</v>
      </c>
      <c r="S2" s="41">
        <v>44</v>
      </c>
      <c r="T2" s="43">
        <v>78.571428571428569</v>
      </c>
    </row>
    <row r="3" spans="1:20" ht="15.65" customHeight="1" x14ac:dyDescent="0.35">
      <c r="A3" s="39" t="s">
        <v>7</v>
      </c>
      <c r="B3" s="40">
        <v>2022</v>
      </c>
      <c r="C3" s="40">
        <v>63106</v>
      </c>
      <c r="D3" s="40">
        <v>62873</v>
      </c>
      <c r="E3" s="43">
        <v>99.630779957531772</v>
      </c>
      <c r="F3" s="40">
        <v>62387</v>
      </c>
      <c r="G3" s="43">
        <v>99.227013185310071</v>
      </c>
      <c r="H3" s="40">
        <v>1310</v>
      </c>
      <c r="I3" s="43">
        <v>2.0997964319489637</v>
      </c>
      <c r="J3" s="40">
        <v>1307</v>
      </c>
      <c r="K3" s="43">
        <v>99.770992366412216</v>
      </c>
      <c r="L3" s="44">
        <v>981</v>
      </c>
      <c r="M3" s="44">
        <v>953</v>
      </c>
      <c r="N3" s="43">
        <v>97.145769622833839</v>
      </c>
      <c r="O3" s="44">
        <v>947</v>
      </c>
      <c r="P3" s="43">
        <v>96.53414882772681</v>
      </c>
      <c r="Q3" s="40">
        <v>56</v>
      </c>
      <c r="R3" s="43">
        <v>5.9134107708553323</v>
      </c>
      <c r="S3" s="40">
        <v>50</v>
      </c>
      <c r="T3" s="43">
        <v>89.285714285714292</v>
      </c>
    </row>
    <row r="4" spans="1:20" ht="15.65" customHeight="1" x14ac:dyDescent="0.35">
      <c r="A4" s="39" t="s">
        <v>7</v>
      </c>
      <c r="B4" s="40">
        <v>2021</v>
      </c>
      <c r="C4" s="40">
        <v>62907</v>
      </c>
      <c r="D4" s="40">
        <v>64444</v>
      </c>
      <c r="E4" s="43">
        <v>102.44328930007789</v>
      </c>
      <c r="F4" s="40">
        <v>63078</v>
      </c>
      <c r="G4" s="43">
        <v>97.880330209173863</v>
      </c>
      <c r="H4" s="40">
        <v>1525</v>
      </c>
      <c r="I4" s="43">
        <v>2.4176416500206095</v>
      </c>
      <c r="J4" s="40">
        <v>1498</v>
      </c>
      <c r="K4" s="43">
        <v>98.229508196721312</v>
      </c>
      <c r="L4" s="45">
        <v>964</v>
      </c>
      <c r="M4" s="45">
        <v>940</v>
      </c>
      <c r="N4" s="43">
        <v>97.510373443983397</v>
      </c>
      <c r="O4" s="46">
        <v>784</v>
      </c>
      <c r="P4" s="43">
        <v>81.327800829875514</v>
      </c>
      <c r="Q4" s="40">
        <v>31</v>
      </c>
      <c r="R4" s="43">
        <v>3.9540816326530615</v>
      </c>
      <c r="S4" s="40">
        <v>24</v>
      </c>
      <c r="T4" s="43">
        <v>77.41935483870968</v>
      </c>
    </row>
    <row r="5" spans="1:20" ht="15.65" customHeight="1" x14ac:dyDescent="0.35">
      <c r="A5" s="39" t="s">
        <v>7</v>
      </c>
      <c r="B5" s="40">
        <v>2020</v>
      </c>
      <c r="C5" s="40">
        <v>55183</v>
      </c>
      <c r="D5" s="40">
        <v>57148</v>
      </c>
      <c r="E5" s="43">
        <v>103.56087925629269</v>
      </c>
      <c r="F5" s="40">
        <v>55382</v>
      </c>
      <c r="G5" s="43">
        <v>96.909778119969204</v>
      </c>
      <c r="H5" s="40">
        <v>1408</v>
      </c>
      <c r="I5" s="43">
        <v>2.5423422772742046</v>
      </c>
      <c r="J5" s="40">
        <v>1393</v>
      </c>
      <c r="K5" s="43">
        <v>98.934659090909093</v>
      </c>
      <c r="L5" s="40">
        <v>963</v>
      </c>
      <c r="M5" s="40">
        <v>917</v>
      </c>
      <c r="N5" s="43">
        <v>95.223260643821391</v>
      </c>
      <c r="O5" s="40">
        <v>840</v>
      </c>
      <c r="P5" s="43">
        <v>87.227414330218068</v>
      </c>
      <c r="Q5" s="40">
        <v>28</v>
      </c>
      <c r="R5" s="43">
        <v>3.3333333333333335</v>
      </c>
      <c r="S5" s="40">
        <v>36</v>
      </c>
      <c r="T5" s="43">
        <v>128.57142857142858</v>
      </c>
    </row>
    <row r="6" spans="1:20" ht="15.65" customHeight="1" x14ac:dyDescent="0.35">
      <c r="A6" s="39" t="s">
        <v>7</v>
      </c>
      <c r="B6" s="40">
        <v>2019</v>
      </c>
      <c r="C6" s="40">
        <v>54267</v>
      </c>
      <c r="D6" s="40">
        <v>51987</v>
      </c>
      <c r="E6" s="43">
        <v>95.798551605948361</v>
      </c>
      <c r="F6" s="40">
        <v>44371</v>
      </c>
      <c r="G6" s="43">
        <v>85.350183699771094</v>
      </c>
      <c r="H6" s="40">
        <v>1225</v>
      </c>
      <c r="I6" s="43">
        <v>2.7608122422302857</v>
      </c>
      <c r="J6" s="40">
        <v>1217</v>
      </c>
      <c r="K6" s="43">
        <v>99.34693877551021</v>
      </c>
      <c r="L6" s="40">
        <v>940</v>
      </c>
      <c r="M6" s="40">
        <v>935</v>
      </c>
      <c r="N6" s="43">
        <v>99.468085106382972</v>
      </c>
      <c r="O6" s="40">
        <v>805</v>
      </c>
      <c r="P6" s="43">
        <v>85.638297872340431</v>
      </c>
      <c r="Q6" s="40">
        <v>22</v>
      </c>
      <c r="R6" s="43">
        <v>2.7329192546583849</v>
      </c>
      <c r="S6" s="40">
        <v>19</v>
      </c>
      <c r="T6" s="43">
        <v>86.36363636363636</v>
      </c>
    </row>
    <row r="7" spans="1:20" ht="15.65" customHeight="1" x14ac:dyDescent="0.35">
      <c r="A7" s="39" t="s">
        <v>38</v>
      </c>
      <c r="B7" s="40">
        <v>2023</v>
      </c>
      <c r="C7" s="41">
        <v>51099</v>
      </c>
      <c r="D7" s="42">
        <v>59487</v>
      </c>
      <c r="E7" s="43">
        <v>116.41519403510831</v>
      </c>
      <c r="F7" s="42">
        <v>57950</v>
      </c>
      <c r="G7" s="43">
        <v>97.416242204179056</v>
      </c>
      <c r="H7" s="41">
        <v>1806</v>
      </c>
      <c r="I7" s="43">
        <v>3.1164797238999138</v>
      </c>
      <c r="J7" s="41">
        <v>1702</v>
      </c>
      <c r="K7" s="43">
        <v>94.241417497231453</v>
      </c>
      <c r="L7" s="41">
        <v>1244</v>
      </c>
      <c r="M7" s="41">
        <v>1209</v>
      </c>
      <c r="N7" s="43">
        <v>97.186495176848879</v>
      </c>
      <c r="O7" s="41">
        <v>927</v>
      </c>
      <c r="P7" s="43">
        <v>74.517684887459808</v>
      </c>
      <c r="Q7" s="41">
        <v>26</v>
      </c>
      <c r="R7" s="43">
        <v>2.8047464940668827</v>
      </c>
      <c r="S7" s="41">
        <v>21</v>
      </c>
      <c r="T7" s="43">
        <v>80.769230769230774</v>
      </c>
    </row>
    <row r="8" spans="1:20" ht="15.65" customHeight="1" x14ac:dyDescent="0.35">
      <c r="A8" s="39" t="s">
        <v>38</v>
      </c>
      <c r="B8" s="40">
        <v>2022</v>
      </c>
      <c r="C8" s="40">
        <v>49951</v>
      </c>
      <c r="D8" s="40">
        <v>66759</v>
      </c>
      <c r="E8" s="43">
        <v>133.64897599647654</v>
      </c>
      <c r="F8" s="40">
        <v>64717</v>
      </c>
      <c r="G8" s="43">
        <v>96.941236387603169</v>
      </c>
      <c r="H8" s="40">
        <v>1998</v>
      </c>
      <c r="I8" s="43">
        <v>3.0872877296537231</v>
      </c>
      <c r="J8" s="40">
        <v>1805</v>
      </c>
      <c r="K8" s="43">
        <v>90.340340340340347</v>
      </c>
      <c r="L8" s="44">
        <v>1253</v>
      </c>
      <c r="M8" s="44">
        <v>1146</v>
      </c>
      <c r="N8" s="43">
        <v>91.460494812450122</v>
      </c>
      <c r="O8" s="44">
        <v>1060</v>
      </c>
      <c r="P8" s="43">
        <v>84.596967278531523</v>
      </c>
      <c r="Q8" s="40">
        <v>52</v>
      </c>
      <c r="R8" s="43">
        <v>4.9056603773584913</v>
      </c>
      <c r="S8" s="40">
        <v>42</v>
      </c>
      <c r="T8" s="43">
        <v>80.769230769230774</v>
      </c>
    </row>
    <row r="9" spans="1:20" ht="15.65" customHeight="1" x14ac:dyDescent="0.35">
      <c r="A9" s="39" t="s">
        <v>38</v>
      </c>
      <c r="B9" s="40">
        <v>2021</v>
      </c>
      <c r="C9" s="40">
        <v>48801</v>
      </c>
      <c r="D9" s="40">
        <v>66440</v>
      </c>
      <c r="E9" s="43">
        <v>136.14475113214891</v>
      </c>
      <c r="F9" s="40">
        <v>63866</v>
      </c>
      <c r="G9" s="43">
        <v>96.125827814569533</v>
      </c>
      <c r="H9" s="40">
        <v>2274</v>
      </c>
      <c r="I9" s="43">
        <v>3.5605799643002536</v>
      </c>
      <c r="J9" s="40">
        <v>1932</v>
      </c>
      <c r="K9" s="43">
        <v>84.96042216358839</v>
      </c>
      <c r="L9" s="45">
        <v>1213</v>
      </c>
      <c r="M9" s="47">
        <v>1124</v>
      </c>
      <c r="N9" s="43">
        <v>92.662819455894478</v>
      </c>
      <c r="O9" s="45">
        <v>1024</v>
      </c>
      <c r="P9" s="43">
        <v>84.418796372629842</v>
      </c>
      <c r="Q9" s="40">
        <v>62</v>
      </c>
      <c r="R9" s="43">
        <v>6.0546875</v>
      </c>
      <c r="S9" s="40">
        <v>57</v>
      </c>
      <c r="T9" s="43">
        <v>91.935483870967744</v>
      </c>
    </row>
    <row r="10" spans="1:20" ht="15.65" customHeight="1" x14ac:dyDescent="0.35">
      <c r="A10" s="39" t="s">
        <v>38</v>
      </c>
      <c r="B10" s="40">
        <v>2020</v>
      </c>
      <c r="C10" s="40">
        <v>40144</v>
      </c>
      <c r="D10" s="40">
        <v>57608</v>
      </c>
      <c r="E10" s="43">
        <v>143.50338780390595</v>
      </c>
      <c r="F10" s="40">
        <v>54104</v>
      </c>
      <c r="G10" s="43">
        <v>93.917511456742119</v>
      </c>
      <c r="H10" s="48">
        <v>2515</v>
      </c>
      <c r="I10" s="43">
        <v>4.6484548277391697</v>
      </c>
      <c r="J10" s="40">
        <v>1843</v>
      </c>
      <c r="K10" s="43">
        <v>73.280318091451292</v>
      </c>
      <c r="L10" s="40">
        <v>1121</v>
      </c>
      <c r="M10" s="40">
        <v>850</v>
      </c>
      <c r="N10" s="43">
        <v>75.825156110615524</v>
      </c>
      <c r="O10" s="40">
        <v>847</v>
      </c>
      <c r="P10" s="43">
        <v>75.557537912578056</v>
      </c>
      <c r="Q10" s="40">
        <v>75</v>
      </c>
      <c r="R10" s="43">
        <v>8.8547815820543097</v>
      </c>
      <c r="S10" s="40">
        <v>34</v>
      </c>
      <c r="T10" s="43">
        <v>45.333333333333329</v>
      </c>
    </row>
    <row r="11" spans="1:20" ht="15.65" customHeight="1" x14ac:dyDescent="0.35">
      <c r="A11" s="39" t="s">
        <v>38</v>
      </c>
      <c r="B11" s="40">
        <v>2019</v>
      </c>
      <c r="C11" s="40">
        <v>40196</v>
      </c>
      <c r="D11" s="40">
        <v>51998</v>
      </c>
      <c r="E11" s="43">
        <v>129.36113046074234</v>
      </c>
      <c r="F11" s="40">
        <v>45074</v>
      </c>
      <c r="G11" s="43">
        <v>86.684103234739794</v>
      </c>
      <c r="H11" s="40">
        <v>2091</v>
      </c>
      <c r="I11" s="43">
        <v>4.6390380263566584</v>
      </c>
      <c r="J11" s="40">
        <v>1566</v>
      </c>
      <c r="K11" s="43">
        <v>74.892395982783356</v>
      </c>
      <c r="L11" s="40">
        <v>1331</v>
      </c>
      <c r="M11" s="40">
        <v>871</v>
      </c>
      <c r="N11" s="43">
        <v>65.439519158527432</v>
      </c>
      <c r="O11" s="40">
        <v>636</v>
      </c>
      <c r="P11" s="43">
        <v>47.783621337340342</v>
      </c>
      <c r="Q11" s="40">
        <v>38</v>
      </c>
      <c r="R11" s="43">
        <v>5.9748427672955975</v>
      </c>
      <c r="S11" s="40">
        <v>16</v>
      </c>
      <c r="T11" s="43">
        <v>42.105263157894733</v>
      </c>
    </row>
    <row r="12" spans="1:20" ht="15.65" customHeight="1" x14ac:dyDescent="0.35">
      <c r="A12" s="39" t="s">
        <v>44</v>
      </c>
      <c r="B12" s="40">
        <v>2023</v>
      </c>
      <c r="C12" s="41">
        <v>152917</v>
      </c>
      <c r="D12" s="42">
        <v>143789</v>
      </c>
      <c r="E12" s="43">
        <v>94.030748706814805</v>
      </c>
      <c r="F12" s="41">
        <v>136225</v>
      </c>
      <c r="G12" s="43">
        <v>94.739514149204737</v>
      </c>
      <c r="H12" s="41">
        <v>4186</v>
      </c>
      <c r="I12" s="43">
        <v>3.0728574050284454</v>
      </c>
      <c r="J12" s="41">
        <v>3158</v>
      </c>
      <c r="K12" s="43">
        <v>75.441949354992829</v>
      </c>
      <c r="L12" s="41">
        <v>3168</v>
      </c>
      <c r="M12" s="41">
        <v>2831</v>
      </c>
      <c r="N12" s="43">
        <v>89.36237373737373</v>
      </c>
      <c r="O12" s="41">
        <v>2845</v>
      </c>
      <c r="P12" s="43">
        <v>89.804292929292927</v>
      </c>
      <c r="Q12" s="41">
        <v>122</v>
      </c>
      <c r="R12" s="43">
        <v>4.288224956063269</v>
      </c>
      <c r="S12" s="41">
        <v>79</v>
      </c>
      <c r="T12" s="43">
        <v>64.754098360655746</v>
      </c>
    </row>
    <row r="13" spans="1:20" ht="15.65" customHeight="1" x14ac:dyDescent="0.35">
      <c r="A13" s="39" t="s">
        <v>44</v>
      </c>
      <c r="B13" s="40">
        <v>2022</v>
      </c>
      <c r="C13" s="40">
        <v>156770</v>
      </c>
      <c r="D13" s="40">
        <v>147069</v>
      </c>
      <c r="E13" s="43">
        <v>93.811953817694715</v>
      </c>
      <c r="F13" s="40">
        <v>140041</v>
      </c>
      <c r="G13" s="43">
        <v>95.221290686684483</v>
      </c>
      <c r="H13" s="40">
        <v>4787</v>
      </c>
      <c r="I13" s="43">
        <v>3.4182846452110458</v>
      </c>
      <c r="J13" s="40">
        <v>3742</v>
      </c>
      <c r="K13" s="43">
        <v>78.170043868811362</v>
      </c>
      <c r="L13" s="49">
        <v>3245</v>
      </c>
      <c r="M13" s="40">
        <v>2909</v>
      </c>
      <c r="N13" s="43">
        <v>89.645608628659474</v>
      </c>
      <c r="O13" s="49">
        <v>3463</v>
      </c>
      <c r="P13" s="43">
        <v>106.7180277349769</v>
      </c>
      <c r="Q13" s="40">
        <v>120</v>
      </c>
      <c r="R13" s="43">
        <v>3.4652035807103667</v>
      </c>
      <c r="S13" s="40">
        <v>77</v>
      </c>
      <c r="T13" s="43">
        <v>64.166666666666671</v>
      </c>
    </row>
    <row r="14" spans="1:20" ht="15.65" customHeight="1" x14ac:dyDescent="0.35">
      <c r="A14" s="39" t="s">
        <v>44</v>
      </c>
      <c r="B14" s="40">
        <v>2021</v>
      </c>
      <c r="C14" s="40">
        <v>153793</v>
      </c>
      <c r="D14" s="40">
        <v>147877</v>
      </c>
      <c r="E14" s="43">
        <v>96.153270955114991</v>
      </c>
      <c r="F14" s="40">
        <v>140150</v>
      </c>
      <c r="G14" s="43">
        <v>94.774711415568348</v>
      </c>
      <c r="H14" s="40">
        <v>4961</v>
      </c>
      <c r="I14" s="43">
        <v>3.5397788084195505</v>
      </c>
      <c r="J14" s="40">
        <v>4270</v>
      </c>
      <c r="K14" s="43">
        <v>86.071356581334413</v>
      </c>
      <c r="L14" s="45">
        <v>3456</v>
      </c>
      <c r="M14" s="47">
        <v>3053</v>
      </c>
      <c r="N14" s="43">
        <v>88.339120370370367</v>
      </c>
      <c r="O14" s="45">
        <v>3274</v>
      </c>
      <c r="P14" s="43">
        <v>94.733796296296291</v>
      </c>
      <c r="Q14" s="40">
        <v>140</v>
      </c>
      <c r="R14" s="43">
        <v>4.2761148442272443</v>
      </c>
      <c r="S14" s="40">
        <v>78</v>
      </c>
      <c r="T14" s="43">
        <v>55.714285714285715</v>
      </c>
    </row>
    <row r="15" spans="1:20" ht="15.65" customHeight="1" x14ac:dyDescent="0.35">
      <c r="A15" s="39" t="s">
        <v>44</v>
      </c>
      <c r="B15" s="40">
        <v>2020</v>
      </c>
      <c r="C15" s="40">
        <v>138647</v>
      </c>
      <c r="D15" s="40">
        <v>136556</v>
      </c>
      <c r="E15" s="43">
        <v>98.49185341190217</v>
      </c>
      <c r="F15" s="40">
        <v>126779</v>
      </c>
      <c r="G15" s="43">
        <v>92.840299950203573</v>
      </c>
      <c r="H15" s="40">
        <v>5448</v>
      </c>
      <c r="I15" s="43">
        <v>4.2972416567412584</v>
      </c>
      <c r="J15" s="40">
        <v>4053</v>
      </c>
      <c r="K15" s="43">
        <v>74.394273127753308</v>
      </c>
      <c r="L15" s="40">
        <v>3707</v>
      </c>
      <c r="M15" s="40">
        <v>3054</v>
      </c>
      <c r="N15" s="43">
        <v>82.384677636903163</v>
      </c>
      <c r="O15" s="50">
        <v>3521</v>
      </c>
      <c r="P15" s="43">
        <v>94.982465605611011</v>
      </c>
      <c r="Q15" s="40">
        <v>122</v>
      </c>
      <c r="R15" s="43">
        <v>3.4649247372905423</v>
      </c>
      <c r="S15" s="40">
        <v>72</v>
      </c>
      <c r="T15" s="43">
        <v>59.016393442622949</v>
      </c>
    </row>
    <row r="16" spans="1:20" ht="15.65" customHeight="1" x14ac:dyDescent="0.35">
      <c r="A16" s="39" t="s">
        <v>44</v>
      </c>
      <c r="B16" s="40">
        <v>2019</v>
      </c>
      <c r="C16" s="40">
        <v>143348</v>
      </c>
      <c r="D16" s="40">
        <v>131222</v>
      </c>
      <c r="E16" s="43">
        <v>91.54086558584703</v>
      </c>
      <c r="F16" s="40">
        <v>122549</v>
      </c>
      <c r="G16" s="43">
        <v>93.39058999253173</v>
      </c>
      <c r="H16" s="40">
        <v>5104</v>
      </c>
      <c r="I16" s="43">
        <v>4.164864666378346</v>
      </c>
      <c r="J16" s="40">
        <v>4581</v>
      </c>
      <c r="K16" s="43">
        <v>89.753134796238243</v>
      </c>
      <c r="L16" s="40">
        <v>3826</v>
      </c>
      <c r="M16" s="40">
        <v>3475</v>
      </c>
      <c r="N16" s="43">
        <v>90.825927861996874</v>
      </c>
      <c r="O16" s="40">
        <v>4558</v>
      </c>
      <c r="P16" s="43">
        <v>119.13225300575012</v>
      </c>
      <c r="Q16" s="40">
        <v>239</v>
      </c>
      <c r="R16" s="43">
        <v>5.2435278630978504</v>
      </c>
      <c r="S16" s="40">
        <v>103</v>
      </c>
      <c r="T16" s="43">
        <v>43.096234309623433</v>
      </c>
    </row>
    <row r="17" spans="1:20" ht="15.65" customHeight="1" x14ac:dyDescent="0.35">
      <c r="A17" s="39" t="s">
        <v>39</v>
      </c>
      <c r="B17" s="40">
        <v>2023</v>
      </c>
      <c r="C17" s="41">
        <v>250651</v>
      </c>
      <c r="D17" s="42">
        <v>178535</v>
      </c>
      <c r="E17" s="43">
        <v>71.228520931494387</v>
      </c>
      <c r="F17" s="42">
        <v>170340</v>
      </c>
      <c r="G17" s="43">
        <v>95.409863612176878</v>
      </c>
      <c r="H17" s="41">
        <v>927</v>
      </c>
      <c r="I17" s="43">
        <v>0.54420570623458964</v>
      </c>
      <c r="J17" s="41">
        <v>872</v>
      </c>
      <c r="K17" s="43">
        <v>94.066882416396979</v>
      </c>
      <c r="L17" s="41">
        <v>656</v>
      </c>
      <c r="M17" s="41">
        <v>592</v>
      </c>
      <c r="N17" s="43">
        <v>90.243902439024396</v>
      </c>
      <c r="O17" s="41">
        <v>721</v>
      </c>
      <c r="P17" s="43">
        <v>109.90853658536585</v>
      </c>
      <c r="Q17" s="41">
        <v>39</v>
      </c>
      <c r="R17" s="43">
        <v>5.4091539528432726</v>
      </c>
      <c r="S17" s="41">
        <v>32</v>
      </c>
      <c r="T17" s="43">
        <v>82.051282051282044</v>
      </c>
    </row>
    <row r="18" spans="1:20" ht="15.65" customHeight="1" x14ac:dyDescent="0.35">
      <c r="A18" s="39" t="s">
        <v>39</v>
      </c>
      <c r="B18" s="40">
        <v>2022</v>
      </c>
      <c r="C18" s="40">
        <v>243114</v>
      </c>
      <c r="D18" s="40">
        <v>183555</v>
      </c>
      <c r="E18" s="43">
        <v>75.501616525580602</v>
      </c>
      <c r="F18" s="40">
        <v>174992</v>
      </c>
      <c r="G18" s="43">
        <v>95.334913241262839</v>
      </c>
      <c r="H18" s="40">
        <v>1175</v>
      </c>
      <c r="I18" s="43">
        <v>0.67145926670933531</v>
      </c>
      <c r="J18" s="40">
        <v>1108</v>
      </c>
      <c r="K18" s="43">
        <v>94.297872340425542</v>
      </c>
      <c r="L18" s="44">
        <v>727</v>
      </c>
      <c r="M18" s="44">
        <v>662</v>
      </c>
      <c r="N18" s="43">
        <v>91.059147180192568</v>
      </c>
      <c r="O18" s="44">
        <v>644</v>
      </c>
      <c r="P18" s="43">
        <v>88.583218707015135</v>
      </c>
      <c r="Q18" s="40">
        <v>47</v>
      </c>
      <c r="R18" s="43">
        <v>7.2981366459627326</v>
      </c>
      <c r="S18" s="40">
        <v>44</v>
      </c>
      <c r="T18" s="43">
        <v>93.61702127659575</v>
      </c>
    </row>
    <row r="19" spans="1:20" ht="15.65" customHeight="1" x14ac:dyDescent="0.35">
      <c r="A19" s="39" t="s">
        <v>39</v>
      </c>
      <c r="B19" s="40">
        <v>2021</v>
      </c>
      <c r="C19" s="40">
        <v>236616</v>
      </c>
      <c r="D19" s="40">
        <v>179214</v>
      </c>
      <c r="E19" s="43">
        <v>75.74044020691754</v>
      </c>
      <c r="F19" s="40">
        <v>160056</v>
      </c>
      <c r="G19" s="43">
        <v>89.309986942984366</v>
      </c>
      <c r="H19" s="40">
        <v>1064</v>
      </c>
      <c r="I19" s="43">
        <v>0.66476733143399813</v>
      </c>
      <c r="J19" s="40">
        <v>940</v>
      </c>
      <c r="K19" s="43">
        <v>88.345864661654133</v>
      </c>
      <c r="L19" s="45">
        <v>677</v>
      </c>
      <c r="M19" s="47">
        <v>553</v>
      </c>
      <c r="N19" s="43">
        <v>81.683899556868539</v>
      </c>
      <c r="O19" s="46">
        <v>492</v>
      </c>
      <c r="P19" s="43">
        <v>72.673559822747407</v>
      </c>
      <c r="Q19" s="40">
        <v>37</v>
      </c>
      <c r="R19" s="43">
        <v>7.5203252032520336</v>
      </c>
      <c r="S19" s="40">
        <v>31</v>
      </c>
      <c r="T19" s="43">
        <v>83.78378378378379</v>
      </c>
    </row>
    <row r="20" spans="1:20" ht="15.65" customHeight="1" x14ac:dyDescent="0.35">
      <c r="A20" s="39" t="s">
        <v>39</v>
      </c>
      <c r="B20" s="40">
        <v>2020</v>
      </c>
      <c r="C20" s="40">
        <v>231577</v>
      </c>
      <c r="D20" s="40">
        <v>158838</v>
      </c>
      <c r="E20" s="43">
        <v>68.589713140769589</v>
      </c>
      <c r="F20" s="40">
        <v>121090</v>
      </c>
      <c r="G20" s="43">
        <v>76.234906004860306</v>
      </c>
      <c r="H20" s="40">
        <v>1190</v>
      </c>
      <c r="I20" s="43">
        <v>0.98274011066149147</v>
      </c>
      <c r="J20" s="40">
        <v>993</v>
      </c>
      <c r="K20" s="43">
        <v>83.445378151260513</v>
      </c>
      <c r="L20" s="48">
        <v>651</v>
      </c>
      <c r="M20" s="48">
        <v>507</v>
      </c>
      <c r="N20" s="43">
        <v>77.880184331797224</v>
      </c>
      <c r="O20" s="48">
        <v>553</v>
      </c>
      <c r="P20" s="43">
        <v>84.946236559139791</v>
      </c>
      <c r="Q20" s="51">
        <v>17</v>
      </c>
      <c r="R20" s="43">
        <v>3.0741410488245928</v>
      </c>
      <c r="S20" s="48">
        <v>26</v>
      </c>
      <c r="T20" s="43">
        <v>152.94117647058823</v>
      </c>
    </row>
    <row r="21" spans="1:20" ht="15.65" customHeight="1" x14ac:dyDescent="0.35">
      <c r="A21" s="39" t="s">
        <v>39</v>
      </c>
      <c r="B21" s="40">
        <v>2019</v>
      </c>
      <c r="C21" s="40">
        <v>218892</v>
      </c>
      <c r="D21" s="40">
        <v>149500</v>
      </c>
      <c r="E21" s="43">
        <v>68.298521645377633</v>
      </c>
      <c r="F21" s="40">
        <v>92750</v>
      </c>
      <c r="G21" s="43">
        <v>62.040133779264217</v>
      </c>
      <c r="H21" s="40">
        <v>1124</v>
      </c>
      <c r="I21" s="43">
        <v>1.2118598382749326</v>
      </c>
      <c r="J21" s="40">
        <v>856</v>
      </c>
      <c r="K21" s="43">
        <v>76.156583629893234</v>
      </c>
      <c r="L21" s="40">
        <v>724</v>
      </c>
      <c r="M21" s="40">
        <v>538</v>
      </c>
      <c r="N21" s="43">
        <v>74.309392265193381</v>
      </c>
      <c r="O21" s="40">
        <v>394</v>
      </c>
      <c r="P21" s="43">
        <v>54.41988950276243</v>
      </c>
      <c r="Q21" s="40">
        <v>36</v>
      </c>
      <c r="R21" s="43">
        <v>9.1370558375634516</v>
      </c>
      <c r="S21" s="40">
        <v>14</v>
      </c>
      <c r="T21" s="43">
        <v>38.888888888888893</v>
      </c>
    </row>
    <row r="22" spans="1:20" ht="15.65" customHeight="1" x14ac:dyDescent="0.35">
      <c r="A22" s="39" t="s">
        <v>12</v>
      </c>
      <c r="B22" s="40">
        <v>2023</v>
      </c>
      <c r="C22" s="41">
        <v>119154</v>
      </c>
      <c r="D22" s="42">
        <v>100458</v>
      </c>
      <c r="E22" s="43">
        <v>84.309381137015961</v>
      </c>
      <c r="F22" s="42">
        <v>95498</v>
      </c>
      <c r="G22" s="43">
        <v>95.062613231400178</v>
      </c>
      <c r="H22" s="41">
        <v>2329</v>
      </c>
      <c r="I22" s="43">
        <v>2.4387945297283711</v>
      </c>
      <c r="J22" s="41">
        <v>2271</v>
      </c>
      <c r="K22" s="43">
        <v>97.509660798626015</v>
      </c>
      <c r="L22" s="41">
        <v>2343</v>
      </c>
      <c r="M22" s="41">
        <v>2334</v>
      </c>
      <c r="N22" s="43">
        <v>99.615877080665811</v>
      </c>
      <c r="O22" s="41">
        <v>2263</v>
      </c>
      <c r="P22" s="43">
        <v>96.585574050362794</v>
      </c>
      <c r="Q22" s="41">
        <v>63</v>
      </c>
      <c r="R22" s="43">
        <v>2.7839151568714096</v>
      </c>
      <c r="S22" s="41">
        <v>57</v>
      </c>
      <c r="T22" s="43">
        <v>90.476190476190482</v>
      </c>
    </row>
    <row r="23" spans="1:20" ht="15.65" customHeight="1" x14ac:dyDescent="0.35">
      <c r="A23" s="39" t="s">
        <v>12</v>
      </c>
      <c r="B23" s="40">
        <v>2022</v>
      </c>
      <c r="C23" s="40">
        <v>116634</v>
      </c>
      <c r="D23" s="40">
        <v>104421</v>
      </c>
      <c r="E23" s="43">
        <v>89.528782344770818</v>
      </c>
      <c r="F23" s="40">
        <v>99242</v>
      </c>
      <c r="G23" s="43">
        <v>95.040269677555273</v>
      </c>
      <c r="H23" s="40">
        <v>2703</v>
      </c>
      <c r="I23" s="43">
        <v>2.7236452308498418</v>
      </c>
      <c r="J23" s="40">
        <v>2601</v>
      </c>
      <c r="K23" s="43">
        <v>96.226415094339629</v>
      </c>
      <c r="L23" s="49">
        <v>2299</v>
      </c>
      <c r="M23" s="40">
        <v>2243</v>
      </c>
      <c r="N23" s="43">
        <v>97.564158329708576</v>
      </c>
      <c r="O23" s="44">
        <v>2280</v>
      </c>
      <c r="P23" s="43">
        <v>99.173553719008268</v>
      </c>
      <c r="Q23" s="40">
        <v>55</v>
      </c>
      <c r="R23" s="43">
        <v>2.4122807017543857</v>
      </c>
      <c r="S23" s="40">
        <v>53</v>
      </c>
      <c r="T23" s="43">
        <v>96.36363636363636</v>
      </c>
    </row>
    <row r="24" spans="1:20" ht="15.65" customHeight="1" x14ac:dyDescent="0.35">
      <c r="A24" s="39" t="s">
        <v>12</v>
      </c>
      <c r="B24" s="40">
        <v>2021</v>
      </c>
      <c r="C24" s="40">
        <v>114075</v>
      </c>
      <c r="D24" s="40">
        <v>108441</v>
      </c>
      <c r="E24" s="43">
        <v>95.061143984220905</v>
      </c>
      <c r="F24" s="40">
        <v>102878</v>
      </c>
      <c r="G24" s="43">
        <v>94.870021486338203</v>
      </c>
      <c r="H24" s="40">
        <v>3155</v>
      </c>
      <c r="I24" s="43">
        <v>3.0667392445420787</v>
      </c>
      <c r="J24" s="40">
        <v>2885</v>
      </c>
      <c r="K24" s="43">
        <v>91.442155309033282</v>
      </c>
      <c r="L24" s="45">
        <v>2507</v>
      </c>
      <c r="M24" s="47">
        <v>2360</v>
      </c>
      <c r="N24" s="43">
        <v>94.136418029517358</v>
      </c>
      <c r="O24" s="45">
        <v>1753</v>
      </c>
      <c r="P24" s="43">
        <v>69.924212205823693</v>
      </c>
      <c r="Q24" s="40">
        <v>59</v>
      </c>
      <c r="R24" s="43">
        <v>3.3656588705077013</v>
      </c>
      <c r="S24" s="40">
        <v>46</v>
      </c>
      <c r="T24" s="43">
        <v>77.966101694915253</v>
      </c>
    </row>
    <row r="25" spans="1:20" ht="15.65" customHeight="1" x14ac:dyDescent="0.35">
      <c r="A25" s="39" t="s">
        <v>12</v>
      </c>
      <c r="B25" s="40">
        <v>2020</v>
      </c>
      <c r="C25" s="40">
        <v>101014</v>
      </c>
      <c r="D25" s="40">
        <v>95539</v>
      </c>
      <c r="E25" s="43">
        <v>94.579959213574355</v>
      </c>
      <c r="F25" s="40">
        <v>90391</v>
      </c>
      <c r="G25" s="43">
        <v>94.611624572164246</v>
      </c>
      <c r="H25" s="40">
        <v>3718</v>
      </c>
      <c r="I25" s="43">
        <v>4.1132413625250299</v>
      </c>
      <c r="J25" s="40">
        <v>2835</v>
      </c>
      <c r="K25" s="43">
        <v>76.250672404518554</v>
      </c>
      <c r="L25" s="40">
        <v>2586</v>
      </c>
      <c r="M25" s="40">
        <v>2275</v>
      </c>
      <c r="N25" s="43">
        <v>87.973704563031703</v>
      </c>
      <c r="O25" s="40">
        <v>2070</v>
      </c>
      <c r="P25" s="43">
        <v>80.046403712296993</v>
      </c>
      <c r="Q25" s="40">
        <v>136</v>
      </c>
      <c r="R25" s="43">
        <v>6.5700483091787447</v>
      </c>
      <c r="S25" s="40">
        <v>60</v>
      </c>
      <c r="T25" s="43">
        <v>44.117647058823529</v>
      </c>
    </row>
    <row r="26" spans="1:20" ht="15.65" customHeight="1" x14ac:dyDescent="0.35">
      <c r="A26" s="39" t="s">
        <v>12</v>
      </c>
      <c r="B26" s="40">
        <v>2019</v>
      </c>
      <c r="C26" s="40">
        <v>102697</v>
      </c>
      <c r="D26" s="40">
        <v>104662</v>
      </c>
      <c r="E26" s="43">
        <v>101.91339571749904</v>
      </c>
      <c r="F26" s="40">
        <v>95605</v>
      </c>
      <c r="G26" s="43">
        <v>91.346429458638283</v>
      </c>
      <c r="H26" s="40">
        <v>4221</v>
      </c>
      <c r="I26" s="43">
        <v>4.4150410543381629</v>
      </c>
      <c r="J26" s="40">
        <v>3074</v>
      </c>
      <c r="K26" s="43">
        <v>72.826344468135517</v>
      </c>
      <c r="L26" s="40">
        <v>3044</v>
      </c>
      <c r="M26" s="40">
        <v>2538</v>
      </c>
      <c r="N26" s="43">
        <v>83.37713534822602</v>
      </c>
      <c r="O26" s="40">
        <v>3443</v>
      </c>
      <c r="P26" s="43">
        <v>113.10775295663601</v>
      </c>
      <c r="Q26" s="40">
        <v>214</v>
      </c>
      <c r="R26" s="43">
        <v>6.2155097298867261</v>
      </c>
      <c r="S26" s="40">
        <v>67</v>
      </c>
      <c r="T26" s="43">
        <v>31.308411214953267</v>
      </c>
    </row>
    <row r="27" spans="1:20" ht="15.65" customHeight="1" x14ac:dyDescent="0.35">
      <c r="A27" s="39" t="s">
        <v>40</v>
      </c>
      <c r="B27" s="40">
        <v>2023</v>
      </c>
      <c r="C27" s="41">
        <v>145279</v>
      </c>
      <c r="D27" s="42">
        <v>108650</v>
      </c>
      <c r="E27" s="43">
        <v>74.787133722010751</v>
      </c>
      <c r="F27" s="42">
        <v>107307</v>
      </c>
      <c r="G27" s="43">
        <v>98.763920846755639</v>
      </c>
      <c r="H27" s="41">
        <v>1027</v>
      </c>
      <c r="I27" s="43">
        <v>0.95706710652613525</v>
      </c>
      <c r="J27" s="41">
        <v>993</v>
      </c>
      <c r="K27" s="43">
        <v>96.689386562804287</v>
      </c>
      <c r="L27" s="41">
        <v>785</v>
      </c>
      <c r="M27" s="41">
        <v>727</v>
      </c>
      <c r="N27" s="43">
        <v>92.611464968152873</v>
      </c>
      <c r="O27" s="41">
        <v>766</v>
      </c>
      <c r="P27" s="43">
        <v>97.579617834394909</v>
      </c>
      <c r="Q27" s="41">
        <v>32</v>
      </c>
      <c r="R27" s="43">
        <v>4.1775456919060057</v>
      </c>
      <c r="S27" s="41">
        <v>24</v>
      </c>
      <c r="T27" s="43">
        <v>75</v>
      </c>
    </row>
    <row r="28" spans="1:20" ht="15.65" customHeight="1" x14ac:dyDescent="0.35">
      <c r="A28" s="39" t="s">
        <v>40</v>
      </c>
      <c r="B28" s="40">
        <v>2022</v>
      </c>
      <c r="C28" s="40">
        <v>140775</v>
      </c>
      <c r="D28" s="40">
        <v>116043</v>
      </c>
      <c r="E28" s="43">
        <v>82.431539690996274</v>
      </c>
      <c r="F28" s="40">
        <v>113619</v>
      </c>
      <c r="G28" s="43">
        <v>97.911119154106657</v>
      </c>
      <c r="H28" s="40">
        <v>1195</v>
      </c>
      <c r="I28" s="43">
        <v>1.0517607090363408</v>
      </c>
      <c r="J28" s="40">
        <v>1145</v>
      </c>
      <c r="K28" s="43">
        <v>95.81589958158996</v>
      </c>
      <c r="L28" s="49">
        <v>753</v>
      </c>
      <c r="M28" s="40">
        <v>696</v>
      </c>
      <c r="N28" s="43">
        <v>92.43027888446214</v>
      </c>
      <c r="O28" s="44">
        <v>741</v>
      </c>
      <c r="P28" s="43">
        <v>98.406374501992033</v>
      </c>
      <c r="Q28" s="40">
        <v>47</v>
      </c>
      <c r="R28" s="43">
        <v>6.3427800269905532</v>
      </c>
      <c r="S28" s="40">
        <v>34</v>
      </c>
      <c r="T28" s="43">
        <v>72.340425531914903</v>
      </c>
    </row>
    <row r="29" spans="1:20" ht="15.65" customHeight="1" x14ac:dyDescent="0.35">
      <c r="A29" s="39" t="s">
        <v>40</v>
      </c>
      <c r="B29" s="40">
        <v>2021</v>
      </c>
      <c r="C29" s="40">
        <v>136152</v>
      </c>
      <c r="D29" s="40">
        <v>125098</v>
      </c>
      <c r="E29" s="43">
        <v>91.881132851518885</v>
      </c>
      <c r="F29" s="50">
        <v>117325</v>
      </c>
      <c r="G29" s="43">
        <v>93.786471406417377</v>
      </c>
      <c r="H29" s="40">
        <v>1245</v>
      </c>
      <c r="I29" s="43">
        <v>1.0611549115704242</v>
      </c>
      <c r="J29" s="40">
        <v>1161</v>
      </c>
      <c r="K29" s="43">
        <v>93.253012048192772</v>
      </c>
      <c r="L29" s="45">
        <v>722</v>
      </c>
      <c r="M29" s="47">
        <v>627</v>
      </c>
      <c r="N29" s="43">
        <v>86.842105263157904</v>
      </c>
      <c r="O29" s="46">
        <v>761</v>
      </c>
      <c r="P29" s="43">
        <v>105.4016620498615</v>
      </c>
      <c r="Q29" s="40">
        <v>71</v>
      </c>
      <c r="R29" s="43">
        <v>9.3298291721419186</v>
      </c>
      <c r="S29" s="40">
        <v>42</v>
      </c>
      <c r="T29" s="43">
        <v>59.154929577464785</v>
      </c>
    </row>
    <row r="30" spans="1:20" ht="15.65" customHeight="1" x14ac:dyDescent="0.35">
      <c r="A30" s="39" t="s">
        <v>40</v>
      </c>
      <c r="B30" s="40">
        <v>2020</v>
      </c>
      <c r="C30" s="40">
        <v>133415</v>
      </c>
      <c r="D30" s="40">
        <v>116983</v>
      </c>
      <c r="E30" s="43">
        <v>87.683543829404485</v>
      </c>
      <c r="F30" s="40">
        <v>99751</v>
      </c>
      <c r="G30" s="43">
        <v>85.269654565193235</v>
      </c>
      <c r="H30" s="40">
        <v>1093</v>
      </c>
      <c r="I30" s="43">
        <v>1.0957283636254274</v>
      </c>
      <c r="J30" s="40">
        <v>996</v>
      </c>
      <c r="K30" s="43">
        <v>91.125343092406226</v>
      </c>
      <c r="L30" s="40">
        <v>714</v>
      </c>
      <c r="M30" s="40">
        <v>542</v>
      </c>
      <c r="N30" s="43">
        <v>75.910364145658264</v>
      </c>
      <c r="O30" s="40">
        <v>1018</v>
      </c>
      <c r="P30" s="43">
        <v>142.57703081232492</v>
      </c>
      <c r="Q30" s="40">
        <v>82</v>
      </c>
      <c r="R30" s="43">
        <v>8.0550098231827114</v>
      </c>
      <c r="S30" s="40">
        <v>12</v>
      </c>
      <c r="T30" s="43">
        <v>14.634146341463413</v>
      </c>
    </row>
    <row r="31" spans="1:20" ht="15.65" customHeight="1" x14ac:dyDescent="0.35">
      <c r="A31" s="39" t="s">
        <v>40</v>
      </c>
      <c r="B31" s="40">
        <v>2019</v>
      </c>
      <c r="C31" s="40">
        <v>129817</v>
      </c>
      <c r="D31" s="40">
        <v>101150</v>
      </c>
      <c r="E31" s="43">
        <v>77.917375998520995</v>
      </c>
      <c r="F31" s="40">
        <v>68421</v>
      </c>
      <c r="G31" s="43">
        <v>67.64310430054374</v>
      </c>
      <c r="H31" s="40">
        <v>1002</v>
      </c>
      <c r="I31" s="43">
        <v>1.4644626649712806</v>
      </c>
      <c r="J31" s="40">
        <v>937</v>
      </c>
      <c r="K31" s="43">
        <v>93.512974051896208</v>
      </c>
      <c r="L31" s="40">
        <v>800</v>
      </c>
      <c r="M31" s="40">
        <v>646</v>
      </c>
      <c r="N31" s="43">
        <v>80.75</v>
      </c>
      <c r="O31" s="40">
        <v>795</v>
      </c>
      <c r="P31" s="43">
        <v>99.375</v>
      </c>
      <c r="Q31" s="40">
        <v>36</v>
      </c>
      <c r="R31" s="43">
        <v>4.5283018867924527</v>
      </c>
      <c r="S31" s="40">
        <v>14</v>
      </c>
      <c r="T31" s="43">
        <v>38.888888888888893</v>
      </c>
    </row>
    <row r="32" spans="1:20" ht="15.65" customHeight="1" x14ac:dyDescent="0.35">
      <c r="A32" s="39" t="s">
        <v>42</v>
      </c>
      <c r="B32" s="40">
        <v>2023</v>
      </c>
      <c r="C32" s="41">
        <v>98139</v>
      </c>
      <c r="D32" s="42">
        <v>77659</v>
      </c>
      <c r="E32" s="43">
        <v>79.131639816994266</v>
      </c>
      <c r="F32" s="42">
        <v>76627</v>
      </c>
      <c r="G32" s="43">
        <v>98.671113457551613</v>
      </c>
      <c r="H32" s="41">
        <v>1102</v>
      </c>
      <c r="I32" s="43">
        <v>1.4381353830895116</v>
      </c>
      <c r="J32" s="41">
        <v>1059</v>
      </c>
      <c r="K32" s="43">
        <v>96.098003629764065</v>
      </c>
      <c r="L32" s="41">
        <v>1107</v>
      </c>
      <c r="M32" s="41">
        <v>1080</v>
      </c>
      <c r="N32" s="43">
        <v>97.560975609756099</v>
      </c>
      <c r="O32" s="41">
        <v>1235</v>
      </c>
      <c r="P32" s="43">
        <v>111.56278229448961</v>
      </c>
      <c r="Q32" s="41">
        <v>13</v>
      </c>
      <c r="R32" s="43">
        <v>1.0526315789473684</v>
      </c>
      <c r="S32" s="41">
        <v>11</v>
      </c>
      <c r="T32" s="43">
        <v>84.615384615384613</v>
      </c>
    </row>
    <row r="33" spans="1:20" ht="15.65" customHeight="1" x14ac:dyDescent="0.35">
      <c r="A33" s="39" t="s">
        <v>42</v>
      </c>
      <c r="B33" s="40">
        <v>2022</v>
      </c>
      <c r="C33" s="40">
        <v>97071</v>
      </c>
      <c r="D33" s="40">
        <v>74800</v>
      </c>
      <c r="E33" s="43">
        <v>77.056999515818319</v>
      </c>
      <c r="F33" s="40">
        <v>74624</v>
      </c>
      <c r="G33" s="43">
        <v>99.764705882352942</v>
      </c>
      <c r="H33" s="40">
        <v>1254</v>
      </c>
      <c r="I33" s="43">
        <v>1.6804245283018868</v>
      </c>
      <c r="J33" s="40">
        <v>1237</v>
      </c>
      <c r="K33" s="43">
        <v>98.644338118022318</v>
      </c>
      <c r="L33" s="40">
        <v>1230</v>
      </c>
      <c r="M33" s="40">
        <v>1215</v>
      </c>
      <c r="N33" s="43">
        <v>98.780487804878049</v>
      </c>
      <c r="O33" s="44">
        <v>1360</v>
      </c>
      <c r="P33" s="43">
        <v>110.56910569105692</v>
      </c>
      <c r="Q33" s="40">
        <v>21</v>
      </c>
      <c r="R33" s="43">
        <v>1.5441176470588236</v>
      </c>
      <c r="S33" s="40">
        <v>16</v>
      </c>
      <c r="T33" s="43">
        <v>76.19047619047619</v>
      </c>
    </row>
    <row r="34" spans="1:20" ht="15.65" customHeight="1" x14ac:dyDescent="0.35">
      <c r="A34" s="39" t="s">
        <v>42</v>
      </c>
      <c r="B34" s="40">
        <v>2021</v>
      </c>
      <c r="C34" s="40">
        <v>95798</v>
      </c>
      <c r="D34" s="40">
        <v>79466</v>
      </c>
      <c r="E34" s="43">
        <v>82.951627382617588</v>
      </c>
      <c r="F34" s="40">
        <v>78900</v>
      </c>
      <c r="G34" s="43">
        <v>99.287745702564621</v>
      </c>
      <c r="H34" s="40">
        <v>1394</v>
      </c>
      <c r="I34" s="43">
        <v>1.7667934093789608</v>
      </c>
      <c r="J34" s="40">
        <v>1345</v>
      </c>
      <c r="K34" s="43">
        <v>96.48493543758967</v>
      </c>
      <c r="L34" s="45">
        <v>1284</v>
      </c>
      <c r="M34" s="47">
        <v>1179</v>
      </c>
      <c r="N34" s="43">
        <v>91.822429906542055</v>
      </c>
      <c r="O34" s="45">
        <v>1240</v>
      </c>
      <c r="P34" s="43">
        <v>96.573208722741427</v>
      </c>
      <c r="Q34" s="40">
        <v>21</v>
      </c>
      <c r="R34" s="43">
        <v>1.6935483870967745</v>
      </c>
      <c r="S34" s="40">
        <v>22</v>
      </c>
      <c r="T34" s="43">
        <v>104.76190476190477</v>
      </c>
    </row>
    <row r="35" spans="1:20" ht="15.65" customHeight="1" x14ac:dyDescent="0.35">
      <c r="A35" s="39" t="s">
        <v>42</v>
      </c>
      <c r="B35" s="40">
        <v>2020</v>
      </c>
      <c r="C35" s="40">
        <v>86648</v>
      </c>
      <c r="D35" s="40">
        <v>72240</v>
      </c>
      <c r="E35" s="43">
        <v>83.371803157603182</v>
      </c>
      <c r="F35" s="40">
        <v>71723</v>
      </c>
      <c r="G35" s="43">
        <v>99.284330011074189</v>
      </c>
      <c r="H35" s="40">
        <v>1508</v>
      </c>
      <c r="I35" s="43">
        <v>2.1025333575003833</v>
      </c>
      <c r="J35" s="40">
        <v>1447</v>
      </c>
      <c r="K35" s="43">
        <v>95.954907161803717</v>
      </c>
      <c r="L35" s="40">
        <v>1270</v>
      </c>
      <c r="M35" s="40">
        <v>1170</v>
      </c>
      <c r="N35" s="43">
        <v>92.125984251968504</v>
      </c>
      <c r="O35" s="40">
        <v>1631</v>
      </c>
      <c r="P35" s="43">
        <v>128.42519685039372</v>
      </c>
      <c r="Q35" s="40">
        <v>31</v>
      </c>
      <c r="R35" s="43">
        <v>1.9006744328632741</v>
      </c>
      <c r="S35" s="40">
        <v>32</v>
      </c>
      <c r="T35" s="43">
        <v>103.2258064516129</v>
      </c>
    </row>
    <row r="36" spans="1:20" ht="15.65" customHeight="1" x14ac:dyDescent="0.35">
      <c r="A36" s="39" t="s">
        <v>42</v>
      </c>
      <c r="B36" s="40">
        <v>2019</v>
      </c>
      <c r="C36" s="40">
        <v>85983</v>
      </c>
      <c r="D36" s="40">
        <v>65649</v>
      </c>
      <c r="E36" s="43">
        <v>76.351139178674856</v>
      </c>
      <c r="F36" s="40">
        <v>63084</v>
      </c>
      <c r="G36" s="43">
        <v>96.092857469268381</v>
      </c>
      <c r="H36" s="40">
        <v>1571</v>
      </c>
      <c r="I36" s="43">
        <v>2.4903303531798873</v>
      </c>
      <c r="J36" s="40">
        <v>1477</v>
      </c>
      <c r="K36" s="43">
        <v>94.016549968173138</v>
      </c>
      <c r="L36" s="40">
        <v>1390</v>
      </c>
      <c r="M36" s="40">
        <v>1295</v>
      </c>
      <c r="N36" s="43">
        <v>93.165467625899282</v>
      </c>
      <c r="O36" s="40">
        <v>1213</v>
      </c>
      <c r="P36" s="43">
        <v>87.266187050359719</v>
      </c>
      <c r="Q36" s="40">
        <v>31</v>
      </c>
      <c r="R36" s="43">
        <v>2.5556471558120362</v>
      </c>
      <c r="S36" s="40">
        <v>16</v>
      </c>
      <c r="T36" s="43">
        <v>51.612903225806448</v>
      </c>
    </row>
    <row r="37" spans="1:20" ht="15.65" customHeight="1" x14ac:dyDescent="0.35">
      <c r="A37" s="39" t="s">
        <v>41</v>
      </c>
      <c r="B37" s="40">
        <v>2023</v>
      </c>
      <c r="C37" s="41">
        <v>66170</v>
      </c>
      <c r="D37" s="42">
        <v>37657</v>
      </c>
      <c r="E37" s="43">
        <v>56.909475593169113</v>
      </c>
      <c r="F37" s="42">
        <v>36742</v>
      </c>
      <c r="G37" s="43">
        <v>97.570172876224873</v>
      </c>
      <c r="H37" s="41">
        <v>985</v>
      </c>
      <c r="I37" s="43">
        <v>2.6808556964781451</v>
      </c>
      <c r="J37" s="41">
        <v>950</v>
      </c>
      <c r="K37" s="43">
        <v>96.44670050761421</v>
      </c>
      <c r="L37" s="41">
        <v>1130</v>
      </c>
      <c r="M37" s="41">
        <v>1111</v>
      </c>
      <c r="N37" s="43">
        <v>98.318584070796462</v>
      </c>
      <c r="O37" s="41">
        <v>1180</v>
      </c>
      <c r="P37" s="43">
        <v>104.42477876106196</v>
      </c>
      <c r="Q37" s="41">
        <v>23</v>
      </c>
      <c r="R37" s="43">
        <v>1.9491525423728815</v>
      </c>
      <c r="S37" s="41">
        <v>21</v>
      </c>
      <c r="T37" s="43">
        <v>91.304347826086953</v>
      </c>
    </row>
    <row r="38" spans="1:20" ht="15.65" customHeight="1" x14ac:dyDescent="0.35">
      <c r="A38" s="39" t="s">
        <v>41</v>
      </c>
      <c r="B38" s="40">
        <v>2022</v>
      </c>
      <c r="C38" s="40">
        <v>65386</v>
      </c>
      <c r="D38" s="40">
        <v>41164</v>
      </c>
      <c r="E38" s="43">
        <v>62.955372709754386</v>
      </c>
      <c r="F38" s="40">
        <v>41080</v>
      </c>
      <c r="G38" s="43">
        <v>99.795938198425802</v>
      </c>
      <c r="H38" s="40">
        <v>1233</v>
      </c>
      <c r="I38" s="43">
        <v>3.0014605647517039</v>
      </c>
      <c r="J38" s="40">
        <v>1189</v>
      </c>
      <c r="K38" s="43">
        <v>96.431467964314677</v>
      </c>
      <c r="L38" s="49">
        <v>1317</v>
      </c>
      <c r="M38" s="40">
        <v>1299</v>
      </c>
      <c r="N38" s="43">
        <v>98.633257403189063</v>
      </c>
      <c r="O38" s="44">
        <v>1105</v>
      </c>
      <c r="P38" s="43">
        <v>83.902809415337885</v>
      </c>
      <c r="Q38" s="40">
        <v>29</v>
      </c>
      <c r="R38" s="43">
        <v>2.6244343891402715</v>
      </c>
      <c r="S38" s="40">
        <v>26</v>
      </c>
      <c r="T38" s="43">
        <v>89.65517241379311</v>
      </c>
    </row>
    <row r="39" spans="1:20" ht="15.65" customHeight="1" x14ac:dyDescent="0.35">
      <c r="A39" s="39" t="s">
        <v>41</v>
      </c>
      <c r="B39" s="40">
        <v>2021</v>
      </c>
      <c r="C39" s="40">
        <v>64552</v>
      </c>
      <c r="D39" s="40">
        <v>42169</v>
      </c>
      <c r="E39" s="43">
        <v>65.325628950303624</v>
      </c>
      <c r="F39" s="40">
        <v>42136</v>
      </c>
      <c r="G39" s="43">
        <v>99.921743460836154</v>
      </c>
      <c r="H39" s="40">
        <v>1318</v>
      </c>
      <c r="I39" s="43">
        <v>3.1279665843933926</v>
      </c>
      <c r="J39" s="40">
        <v>1285</v>
      </c>
      <c r="K39" s="43">
        <v>97.496206373292864</v>
      </c>
      <c r="L39" s="45">
        <v>1290</v>
      </c>
      <c r="M39" s="47">
        <v>1265</v>
      </c>
      <c r="N39" s="43">
        <v>98.062015503875969</v>
      </c>
      <c r="O39" s="45">
        <v>1230</v>
      </c>
      <c r="P39" s="43">
        <v>95.348837209302332</v>
      </c>
      <c r="Q39" s="40">
        <v>28</v>
      </c>
      <c r="R39" s="43">
        <v>2.2764227642276422</v>
      </c>
      <c r="S39" s="40">
        <v>25</v>
      </c>
      <c r="T39" s="43">
        <v>89.285714285714292</v>
      </c>
    </row>
    <row r="40" spans="1:20" ht="15.65" customHeight="1" x14ac:dyDescent="0.35">
      <c r="A40" s="39" t="s">
        <v>41</v>
      </c>
      <c r="B40" s="40">
        <v>2020</v>
      </c>
      <c r="C40" s="40">
        <v>74062</v>
      </c>
      <c r="D40" s="40">
        <v>39889</v>
      </c>
      <c r="E40" s="43">
        <v>53.858929005427882</v>
      </c>
      <c r="F40" s="40">
        <v>39644</v>
      </c>
      <c r="G40" s="43">
        <v>99.385795582742105</v>
      </c>
      <c r="H40" s="40">
        <v>1699</v>
      </c>
      <c r="I40" s="43">
        <v>4.285642215719907</v>
      </c>
      <c r="J40" s="40">
        <v>1328</v>
      </c>
      <c r="K40" s="43">
        <v>78.163625662154217</v>
      </c>
      <c r="L40" s="40">
        <v>1409</v>
      </c>
      <c r="M40" s="40">
        <v>1265</v>
      </c>
      <c r="N40" s="43">
        <v>89.779985805535844</v>
      </c>
      <c r="O40" s="40">
        <v>1669</v>
      </c>
      <c r="P40" s="43">
        <v>118.45280340667139</v>
      </c>
      <c r="Q40" s="40">
        <v>39</v>
      </c>
      <c r="R40" s="43">
        <v>2.3367285799880166</v>
      </c>
      <c r="S40" s="40">
        <v>39</v>
      </c>
      <c r="T40" s="43">
        <v>100</v>
      </c>
    </row>
    <row r="41" spans="1:20" ht="15.65" customHeight="1" x14ac:dyDescent="0.35">
      <c r="A41" s="39" t="s">
        <v>41</v>
      </c>
      <c r="B41" s="40">
        <v>2019</v>
      </c>
      <c r="C41" s="40">
        <v>77623</v>
      </c>
      <c r="D41" s="40">
        <v>37619</v>
      </c>
      <c r="E41" s="43">
        <v>48.463728534068515</v>
      </c>
      <c r="F41" s="40">
        <v>36285</v>
      </c>
      <c r="G41" s="43">
        <v>96.453919561923499</v>
      </c>
      <c r="H41" s="40">
        <v>1522</v>
      </c>
      <c r="I41" s="43">
        <v>4.1945707592669148</v>
      </c>
      <c r="J41" s="40">
        <v>1468</v>
      </c>
      <c r="K41" s="43">
        <v>96.452036793692514</v>
      </c>
      <c r="L41" s="40">
        <v>1507</v>
      </c>
      <c r="M41" s="40">
        <v>1412</v>
      </c>
      <c r="N41" s="43">
        <v>93.696084936960844</v>
      </c>
      <c r="O41" s="40">
        <v>1629</v>
      </c>
      <c r="P41" s="43">
        <v>108.09555408095555</v>
      </c>
      <c r="Q41" s="40">
        <v>48</v>
      </c>
      <c r="R41" s="43">
        <v>2.9465930018416207</v>
      </c>
      <c r="S41" s="40">
        <v>46</v>
      </c>
      <c r="T41" s="43">
        <v>95.833333333333343</v>
      </c>
    </row>
    <row r="42" spans="1:20" ht="15.65" customHeight="1" x14ac:dyDescent="0.35">
      <c r="A42" s="39" t="s">
        <v>43</v>
      </c>
      <c r="B42" s="40">
        <v>2023</v>
      </c>
      <c r="C42" s="41">
        <v>30537</v>
      </c>
      <c r="D42" s="42">
        <v>27138</v>
      </c>
      <c r="E42" s="43">
        <v>88.869240593378535</v>
      </c>
      <c r="F42" s="42">
        <v>26638</v>
      </c>
      <c r="G42" s="43">
        <v>98.157565037954157</v>
      </c>
      <c r="H42" s="41">
        <v>845</v>
      </c>
      <c r="I42" s="43">
        <v>3.172160072077483</v>
      </c>
      <c r="J42" s="41">
        <v>833</v>
      </c>
      <c r="K42" s="43">
        <v>98.57988165680473</v>
      </c>
      <c r="L42" s="41">
        <v>664</v>
      </c>
      <c r="M42" s="41">
        <v>643</v>
      </c>
      <c r="N42" s="43">
        <v>96.837349397590373</v>
      </c>
      <c r="O42" s="41">
        <v>763</v>
      </c>
      <c r="P42" s="43">
        <v>114.90963855421687</v>
      </c>
      <c r="Q42" s="52">
        <v>13</v>
      </c>
      <c r="R42" s="43">
        <v>1.7038007863695939</v>
      </c>
      <c r="S42" s="52">
        <v>11</v>
      </c>
      <c r="T42" s="43">
        <v>84.615384615384613</v>
      </c>
    </row>
    <row r="43" spans="1:20" ht="15.65" customHeight="1" x14ac:dyDescent="0.35">
      <c r="A43" s="39" t="s">
        <v>43</v>
      </c>
      <c r="B43" s="40">
        <v>2022</v>
      </c>
      <c r="C43" s="40">
        <v>29105</v>
      </c>
      <c r="D43" s="40">
        <v>23732</v>
      </c>
      <c r="E43" s="43">
        <v>81.539254423638553</v>
      </c>
      <c r="F43" s="40">
        <v>23655</v>
      </c>
      <c r="G43" s="43">
        <v>99.675543569863478</v>
      </c>
      <c r="H43" s="40">
        <v>911</v>
      </c>
      <c r="I43" s="43">
        <v>3.8511942506869583</v>
      </c>
      <c r="J43" s="40">
        <v>898</v>
      </c>
      <c r="K43" s="43">
        <v>98.572996706915475</v>
      </c>
      <c r="L43" s="49">
        <v>742</v>
      </c>
      <c r="M43" s="40">
        <v>728</v>
      </c>
      <c r="N43" s="43">
        <v>98.113207547169807</v>
      </c>
      <c r="O43" s="44">
        <v>868</v>
      </c>
      <c r="P43" s="43">
        <v>116.98113207547169</v>
      </c>
      <c r="Q43" s="53">
        <v>28</v>
      </c>
      <c r="R43" s="43">
        <v>3.225806451612903</v>
      </c>
      <c r="S43" s="53">
        <v>27</v>
      </c>
      <c r="T43" s="43">
        <v>96.428571428571431</v>
      </c>
    </row>
    <row r="44" spans="1:20" ht="15.65" customHeight="1" x14ac:dyDescent="0.35">
      <c r="A44" s="39" t="s">
        <v>43</v>
      </c>
      <c r="B44" s="40">
        <v>2021</v>
      </c>
      <c r="C44" s="40">
        <v>28647</v>
      </c>
      <c r="D44" s="40">
        <v>21182</v>
      </c>
      <c r="E44" s="43">
        <v>73.941424931057355</v>
      </c>
      <c r="F44" s="40">
        <v>21025</v>
      </c>
      <c r="G44" s="43">
        <v>99.258804645453694</v>
      </c>
      <c r="H44" s="40">
        <v>923</v>
      </c>
      <c r="I44" s="43">
        <v>4.3900118906064209</v>
      </c>
      <c r="J44" s="40">
        <v>905</v>
      </c>
      <c r="K44" s="43">
        <v>98.049837486457207</v>
      </c>
      <c r="L44" s="45">
        <v>661</v>
      </c>
      <c r="M44" s="53">
        <v>647</v>
      </c>
      <c r="N44" s="43">
        <v>97.881996974281392</v>
      </c>
      <c r="O44" s="46">
        <v>683</v>
      </c>
      <c r="P44" s="43">
        <v>103.3282904689864</v>
      </c>
      <c r="Q44" s="46">
        <v>16</v>
      </c>
      <c r="R44" s="43">
        <v>2.3426061493411421</v>
      </c>
      <c r="S44" s="46">
        <v>16</v>
      </c>
      <c r="T44" s="43">
        <v>100</v>
      </c>
    </row>
    <row r="45" spans="1:20" ht="15.65" customHeight="1" x14ac:dyDescent="0.35">
      <c r="A45" s="39" t="s">
        <v>43</v>
      </c>
      <c r="B45" s="40">
        <v>2020</v>
      </c>
      <c r="C45" s="40">
        <v>25364</v>
      </c>
      <c r="D45" s="40">
        <v>20182</v>
      </c>
      <c r="E45" s="43">
        <v>79.569468538085474</v>
      </c>
      <c r="F45" s="40">
        <v>19894</v>
      </c>
      <c r="G45" s="43">
        <v>98.57298582895649</v>
      </c>
      <c r="H45" s="40">
        <v>868</v>
      </c>
      <c r="I45" s="43">
        <v>4.3631245601688953</v>
      </c>
      <c r="J45" s="40">
        <v>825</v>
      </c>
      <c r="K45" s="43">
        <v>95.046082949308754</v>
      </c>
      <c r="L45" s="53">
        <v>689</v>
      </c>
      <c r="M45" s="53">
        <v>656</v>
      </c>
      <c r="N45" s="43">
        <v>95.210449927431057</v>
      </c>
      <c r="O45" s="53">
        <v>636</v>
      </c>
      <c r="P45" s="43">
        <v>92.307692307692307</v>
      </c>
      <c r="Q45" s="53">
        <v>18</v>
      </c>
      <c r="R45" s="43">
        <v>2.8301886792452833</v>
      </c>
      <c r="S45" s="53">
        <v>14</v>
      </c>
      <c r="T45" s="43">
        <v>77.777777777777786</v>
      </c>
    </row>
    <row r="46" spans="1:20" ht="15.65" customHeight="1" x14ac:dyDescent="0.35">
      <c r="A46" s="39" t="s">
        <v>43</v>
      </c>
      <c r="B46" s="40">
        <v>2019</v>
      </c>
      <c r="C46" s="40">
        <v>25793</v>
      </c>
      <c r="D46" s="40">
        <v>18875</v>
      </c>
      <c r="E46" s="43">
        <v>73.178769433567254</v>
      </c>
      <c r="F46" s="40">
        <v>18191</v>
      </c>
      <c r="G46" s="43">
        <v>96.376158940397346</v>
      </c>
      <c r="H46" s="40">
        <v>886</v>
      </c>
      <c r="I46" s="43">
        <v>4.8705403771095597</v>
      </c>
      <c r="J46" s="40">
        <v>855</v>
      </c>
      <c r="K46" s="43">
        <v>96.50112866817156</v>
      </c>
      <c r="L46" s="53">
        <v>691</v>
      </c>
      <c r="M46" s="53">
        <v>637</v>
      </c>
      <c r="N46" s="43">
        <v>92.185238784370483</v>
      </c>
      <c r="O46" s="53">
        <v>609</v>
      </c>
      <c r="P46" s="43">
        <v>88.133140376266283</v>
      </c>
      <c r="Q46" s="53">
        <v>24</v>
      </c>
      <c r="R46" s="43">
        <v>3.9408866995073892</v>
      </c>
      <c r="S46" s="53">
        <v>11</v>
      </c>
      <c r="T46" s="43">
        <v>45.833333333333329</v>
      </c>
    </row>
    <row r="47" spans="1:20" ht="15.65" customHeight="1" x14ac:dyDescent="0.35">
      <c r="A47" s="39" t="s">
        <v>47</v>
      </c>
      <c r="B47" s="40">
        <v>2023</v>
      </c>
      <c r="C47" s="41">
        <v>64785</v>
      </c>
      <c r="D47" s="42">
        <v>32006</v>
      </c>
      <c r="E47" s="43">
        <v>49.40341128347611</v>
      </c>
      <c r="F47" s="42">
        <v>31323</v>
      </c>
      <c r="G47" s="43">
        <v>97.866025120289947</v>
      </c>
      <c r="H47" s="41">
        <v>890</v>
      </c>
      <c r="I47" s="43">
        <v>2.8413625770200812</v>
      </c>
      <c r="J47" s="41">
        <v>795</v>
      </c>
      <c r="K47" s="43">
        <v>89.325842696629209</v>
      </c>
      <c r="L47" s="41">
        <v>838</v>
      </c>
      <c r="M47" s="41">
        <v>755</v>
      </c>
      <c r="N47" s="43">
        <v>90.095465393794754</v>
      </c>
      <c r="O47" s="41">
        <v>829</v>
      </c>
      <c r="P47" s="43">
        <v>98.92601431980907</v>
      </c>
      <c r="Q47" s="41">
        <v>29</v>
      </c>
      <c r="R47" s="43">
        <v>3.4981905910735827</v>
      </c>
      <c r="S47" s="41">
        <v>26</v>
      </c>
      <c r="T47" s="43">
        <v>89.65517241379311</v>
      </c>
    </row>
    <row r="48" spans="1:20" ht="15.65" customHeight="1" x14ac:dyDescent="0.35">
      <c r="A48" s="39" t="s">
        <v>47</v>
      </c>
      <c r="B48" s="40">
        <v>2022</v>
      </c>
      <c r="C48" s="40">
        <v>63515</v>
      </c>
      <c r="D48" s="40">
        <v>32983</v>
      </c>
      <c r="E48" s="43">
        <v>51.929465480595141</v>
      </c>
      <c r="F48" s="40">
        <v>32922</v>
      </c>
      <c r="G48" s="43">
        <v>99.815056241093899</v>
      </c>
      <c r="H48" s="40">
        <v>1021</v>
      </c>
      <c r="I48" s="43">
        <v>3.1012696676994107</v>
      </c>
      <c r="J48" s="40">
        <v>918</v>
      </c>
      <c r="K48" s="43">
        <v>89.911851126346718</v>
      </c>
      <c r="L48" s="49">
        <v>871</v>
      </c>
      <c r="M48" s="40">
        <v>807</v>
      </c>
      <c r="N48" s="43">
        <v>92.652123995407578</v>
      </c>
      <c r="O48" s="44">
        <v>864</v>
      </c>
      <c r="P48" s="43">
        <v>99.196326061997709</v>
      </c>
      <c r="Q48" s="40">
        <v>20</v>
      </c>
      <c r="R48" s="43">
        <v>2.3148148148148149</v>
      </c>
      <c r="S48" s="40">
        <v>13</v>
      </c>
      <c r="T48" s="43">
        <v>65</v>
      </c>
    </row>
    <row r="49" spans="1:20" ht="15.65" customHeight="1" x14ac:dyDescent="0.35">
      <c r="A49" s="39" t="s">
        <v>47</v>
      </c>
      <c r="B49" s="40">
        <v>2021</v>
      </c>
      <c r="C49" s="40">
        <v>61831</v>
      </c>
      <c r="D49" s="40">
        <v>34982</v>
      </c>
      <c r="E49" s="43">
        <v>56.576798046287458</v>
      </c>
      <c r="F49" s="40">
        <v>34829</v>
      </c>
      <c r="G49" s="43">
        <v>99.562632210851305</v>
      </c>
      <c r="H49" s="40">
        <v>1222</v>
      </c>
      <c r="I49" s="43">
        <v>3.508570444170088</v>
      </c>
      <c r="J49" s="40">
        <v>1083</v>
      </c>
      <c r="K49" s="43">
        <v>88.625204582651392</v>
      </c>
      <c r="L49" s="45">
        <v>1033</v>
      </c>
      <c r="M49" s="47">
        <v>885</v>
      </c>
      <c r="N49" s="43">
        <v>85.672797676669902</v>
      </c>
      <c r="O49" s="46">
        <v>919</v>
      </c>
      <c r="P49" s="43">
        <v>88.964181994191676</v>
      </c>
      <c r="Q49" s="40">
        <v>17</v>
      </c>
      <c r="R49" s="43">
        <v>1.8498367791077257</v>
      </c>
      <c r="S49" s="40">
        <v>9</v>
      </c>
      <c r="T49" s="43">
        <v>52.941176470588239</v>
      </c>
    </row>
    <row r="50" spans="1:20" ht="15.65" customHeight="1" x14ac:dyDescent="0.35">
      <c r="A50" s="39" t="s">
        <v>47</v>
      </c>
      <c r="B50" s="40">
        <v>2020</v>
      </c>
      <c r="C50" s="40">
        <v>57743</v>
      </c>
      <c r="D50" s="40">
        <v>30270</v>
      </c>
      <c r="E50" s="43">
        <v>52.421938589958962</v>
      </c>
      <c r="F50" s="40">
        <v>30258</v>
      </c>
      <c r="G50" s="43">
        <v>99.960356788899901</v>
      </c>
      <c r="H50" s="40">
        <v>1405</v>
      </c>
      <c r="I50" s="43">
        <v>4.6434000925375107</v>
      </c>
      <c r="J50" s="40">
        <v>1018</v>
      </c>
      <c r="K50" s="43">
        <v>72.455516014234874</v>
      </c>
      <c r="L50" s="40">
        <v>1027</v>
      </c>
      <c r="M50" s="40">
        <v>805</v>
      </c>
      <c r="N50" s="43">
        <v>78.383641674780918</v>
      </c>
      <c r="O50" s="40">
        <v>992</v>
      </c>
      <c r="P50" s="43">
        <v>96.592015579357351</v>
      </c>
      <c r="Q50" s="40">
        <v>43</v>
      </c>
      <c r="R50" s="43">
        <v>4.334677419354839</v>
      </c>
      <c r="S50" s="40">
        <v>43</v>
      </c>
      <c r="T50" s="43">
        <v>100</v>
      </c>
    </row>
    <row r="51" spans="1:20" ht="15.65" customHeight="1" x14ac:dyDescent="0.35">
      <c r="A51" s="39" t="s">
        <v>47</v>
      </c>
      <c r="B51" s="40">
        <v>2019</v>
      </c>
      <c r="C51" s="40">
        <v>60439</v>
      </c>
      <c r="D51" s="40">
        <v>24499</v>
      </c>
      <c r="E51" s="43">
        <v>40.535084961696917</v>
      </c>
      <c r="F51" s="40">
        <v>23831</v>
      </c>
      <c r="G51" s="43">
        <v>97.273358096248828</v>
      </c>
      <c r="H51" s="40">
        <v>1422</v>
      </c>
      <c r="I51" s="43">
        <v>5.9670177499895098</v>
      </c>
      <c r="J51" s="40">
        <v>1015</v>
      </c>
      <c r="K51" s="43">
        <v>71.378340365682135</v>
      </c>
      <c r="L51" s="40">
        <v>942</v>
      </c>
      <c r="M51" s="40">
        <v>903</v>
      </c>
      <c r="N51" s="43">
        <v>95.859872611464965</v>
      </c>
      <c r="O51" s="40">
        <v>888</v>
      </c>
      <c r="P51" s="43">
        <v>94.267515923566876</v>
      </c>
      <c r="Q51" s="40">
        <v>36</v>
      </c>
      <c r="R51" s="43">
        <v>4.0540540540540544</v>
      </c>
      <c r="S51" s="40">
        <v>28</v>
      </c>
      <c r="T51" s="43">
        <v>77.777777777777786</v>
      </c>
    </row>
    <row r="52" spans="1:20" ht="17.5" x14ac:dyDescent="0.35">
      <c r="A52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49D66-3ADF-4EA7-939B-DFD5C4B8A7C1}">
  <sheetPr codeName="Feuil8"/>
  <dimension ref="A1:C700"/>
  <sheetViews>
    <sheetView workbookViewId="0"/>
  </sheetViews>
  <sheetFormatPr baseColWidth="10" defaultRowHeight="14.5" x14ac:dyDescent="0.35"/>
  <sheetData>
    <row r="1" spans="1:3" x14ac:dyDescent="0.35">
      <c r="A1" s="29">
        <v>1</v>
      </c>
      <c r="B1" t="e">
        <f t="shared" ref="B1:B64" si="0">1.25+xlstatbox1*-0.0007153076</f>
        <v>#NAME?</v>
      </c>
      <c r="C1" t="e">
        <f t="shared" ref="C1:C64" si="1">IF(xlstatbox1/2-INT(xlstatbox1/2)&lt;0.1,0.956141997,0.6895727582)</f>
        <v>#NAME?</v>
      </c>
    </row>
    <row r="2" spans="1:3" x14ac:dyDescent="0.35">
      <c r="A2" s="29">
        <v>2</v>
      </c>
      <c r="B2" t="e">
        <f t="shared" si="0"/>
        <v>#NAME?</v>
      </c>
      <c r="C2" t="e">
        <f t="shared" si="1"/>
        <v>#NAME?</v>
      </c>
    </row>
    <row r="3" spans="1:3" x14ac:dyDescent="0.35">
      <c r="A3" s="29">
        <v>3</v>
      </c>
      <c r="B3" t="e">
        <f t="shared" si="0"/>
        <v>#NAME?</v>
      </c>
      <c r="C3" t="e">
        <f t="shared" si="1"/>
        <v>#NAME?</v>
      </c>
    </row>
    <row r="4" spans="1:3" x14ac:dyDescent="0.35">
      <c r="A4" s="29">
        <v>4</v>
      </c>
      <c r="B4" t="e">
        <f t="shared" si="0"/>
        <v>#NAME?</v>
      </c>
      <c r="C4" t="e">
        <f t="shared" si="1"/>
        <v>#NAME?</v>
      </c>
    </row>
    <row r="5" spans="1:3" x14ac:dyDescent="0.35">
      <c r="A5" s="29">
        <v>5</v>
      </c>
      <c r="B5" t="e">
        <f t="shared" si="0"/>
        <v>#NAME?</v>
      </c>
      <c r="C5" t="e">
        <f t="shared" si="1"/>
        <v>#NAME?</v>
      </c>
    </row>
    <row r="6" spans="1:3" x14ac:dyDescent="0.35">
      <c r="A6" s="29">
        <v>6</v>
      </c>
      <c r="B6" t="e">
        <f t="shared" si="0"/>
        <v>#NAME?</v>
      </c>
      <c r="C6" t="e">
        <f t="shared" si="1"/>
        <v>#NAME?</v>
      </c>
    </row>
    <row r="7" spans="1:3" x14ac:dyDescent="0.35">
      <c r="A7" s="29">
        <v>7</v>
      </c>
      <c r="B7" t="e">
        <f t="shared" si="0"/>
        <v>#NAME?</v>
      </c>
      <c r="C7" t="e">
        <f t="shared" si="1"/>
        <v>#NAME?</v>
      </c>
    </row>
    <row r="8" spans="1:3" x14ac:dyDescent="0.35">
      <c r="A8" s="29">
        <v>8</v>
      </c>
      <c r="B8" t="e">
        <f t="shared" si="0"/>
        <v>#NAME?</v>
      </c>
      <c r="C8" t="e">
        <f t="shared" si="1"/>
        <v>#NAME?</v>
      </c>
    </row>
    <row r="9" spans="1:3" x14ac:dyDescent="0.35">
      <c r="A9" s="29">
        <v>9</v>
      </c>
      <c r="B9" t="e">
        <f t="shared" si="0"/>
        <v>#NAME?</v>
      </c>
      <c r="C9" t="e">
        <f t="shared" si="1"/>
        <v>#NAME?</v>
      </c>
    </row>
    <row r="10" spans="1:3" x14ac:dyDescent="0.35">
      <c r="A10" s="29">
        <v>10</v>
      </c>
      <c r="B10" t="e">
        <f t="shared" si="0"/>
        <v>#NAME?</v>
      </c>
      <c r="C10" t="e">
        <f t="shared" si="1"/>
        <v>#NAME?</v>
      </c>
    </row>
    <row r="11" spans="1:3" x14ac:dyDescent="0.35">
      <c r="A11" s="29">
        <v>11</v>
      </c>
      <c r="B11" t="e">
        <f t="shared" si="0"/>
        <v>#NAME?</v>
      </c>
      <c r="C11" t="e">
        <f t="shared" si="1"/>
        <v>#NAME?</v>
      </c>
    </row>
    <row r="12" spans="1:3" x14ac:dyDescent="0.35">
      <c r="A12" s="29">
        <v>12</v>
      </c>
      <c r="B12" t="e">
        <f t="shared" si="0"/>
        <v>#NAME?</v>
      </c>
      <c r="C12" t="e">
        <f t="shared" si="1"/>
        <v>#NAME?</v>
      </c>
    </row>
    <row r="13" spans="1:3" x14ac:dyDescent="0.35">
      <c r="A13" s="29">
        <v>13</v>
      </c>
      <c r="B13" t="e">
        <f t="shared" si="0"/>
        <v>#NAME?</v>
      </c>
      <c r="C13" t="e">
        <f t="shared" si="1"/>
        <v>#NAME?</v>
      </c>
    </row>
    <row r="14" spans="1:3" x14ac:dyDescent="0.35">
      <c r="A14" s="29">
        <v>14</v>
      </c>
      <c r="B14" t="e">
        <f t="shared" si="0"/>
        <v>#NAME?</v>
      </c>
      <c r="C14" t="e">
        <f t="shared" si="1"/>
        <v>#NAME?</v>
      </c>
    </row>
    <row r="15" spans="1:3" x14ac:dyDescent="0.35">
      <c r="A15" s="29">
        <v>15</v>
      </c>
      <c r="B15" t="e">
        <f t="shared" si="0"/>
        <v>#NAME?</v>
      </c>
      <c r="C15" t="e">
        <f t="shared" si="1"/>
        <v>#NAME?</v>
      </c>
    </row>
    <row r="16" spans="1:3" x14ac:dyDescent="0.35">
      <c r="A16" s="29">
        <v>16</v>
      </c>
      <c r="B16" t="e">
        <f t="shared" si="0"/>
        <v>#NAME?</v>
      </c>
      <c r="C16" t="e">
        <f t="shared" si="1"/>
        <v>#NAME?</v>
      </c>
    </row>
    <row r="17" spans="1:3" x14ac:dyDescent="0.35">
      <c r="A17" s="29">
        <v>17</v>
      </c>
      <c r="B17" t="e">
        <f t="shared" si="0"/>
        <v>#NAME?</v>
      </c>
      <c r="C17" t="e">
        <f t="shared" si="1"/>
        <v>#NAME?</v>
      </c>
    </row>
    <row r="18" spans="1:3" x14ac:dyDescent="0.35">
      <c r="A18" s="29">
        <v>18</v>
      </c>
      <c r="B18" t="e">
        <f t="shared" si="0"/>
        <v>#NAME?</v>
      </c>
      <c r="C18" t="e">
        <f t="shared" si="1"/>
        <v>#NAME?</v>
      </c>
    </row>
    <row r="19" spans="1:3" x14ac:dyDescent="0.35">
      <c r="A19" s="29">
        <v>19</v>
      </c>
      <c r="B19" t="e">
        <f t="shared" si="0"/>
        <v>#NAME?</v>
      </c>
      <c r="C19" t="e">
        <f t="shared" si="1"/>
        <v>#NAME?</v>
      </c>
    </row>
    <row r="20" spans="1:3" x14ac:dyDescent="0.35">
      <c r="A20" s="29">
        <v>20</v>
      </c>
      <c r="B20" t="e">
        <f t="shared" si="0"/>
        <v>#NAME?</v>
      </c>
      <c r="C20" t="e">
        <f t="shared" si="1"/>
        <v>#NAME?</v>
      </c>
    </row>
    <row r="21" spans="1:3" x14ac:dyDescent="0.35">
      <c r="A21" s="29">
        <v>21</v>
      </c>
      <c r="B21" t="e">
        <f t="shared" si="0"/>
        <v>#NAME?</v>
      </c>
      <c r="C21" t="e">
        <f t="shared" si="1"/>
        <v>#NAME?</v>
      </c>
    </row>
    <row r="22" spans="1:3" x14ac:dyDescent="0.35">
      <c r="A22" s="29">
        <v>22</v>
      </c>
      <c r="B22" t="e">
        <f t="shared" si="0"/>
        <v>#NAME?</v>
      </c>
      <c r="C22" t="e">
        <f t="shared" si="1"/>
        <v>#NAME?</v>
      </c>
    </row>
    <row r="23" spans="1:3" x14ac:dyDescent="0.35">
      <c r="A23" s="29">
        <v>23</v>
      </c>
      <c r="B23" t="e">
        <f t="shared" si="0"/>
        <v>#NAME?</v>
      </c>
      <c r="C23" t="e">
        <f t="shared" si="1"/>
        <v>#NAME?</v>
      </c>
    </row>
    <row r="24" spans="1:3" x14ac:dyDescent="0.35">
      <c r="A24" s="29">
        <v>24</v>
      </c>
      <c r="B24" t="e">
        <f t="shared" si="0"/>
        <v>#NAME?</v>
      </c>
      <c r="C24" t="e">
        <f t="shared" si="1"/>
        <v>#NAME?</v>
      </c>
    </row>
    <row r="25" spans="1:3" x14ac:dyDescent="0.35">
      <c r="A25" s="29">
        <v>25</v>
      </c>
      <c r="B25" t="e">
        <f t="shared" si="0"/>
        <v>#NAME?</v>
      </c>
      <c r="C25" t="e">
        <f t="shared" si="1"/>
        <v>#NAME?</v>
      </c>
    </row>
    <row r="26" spans="1:3" x14ac:dyDescent="0.35">
      <c r="A26" s="29">
        <v>26</v>
      </c>
      <c r="B26" t="e">
        <f t="shared" si="0"/>
        <v>#NAME?</v>
      </c>
      <c r="C26" t="e">
        <f t="shared" si="1"/>
        <v>#NAME?</v>
      </c>
    </row>
    <row r="27" spans="1:3" x14ac:dyDescent="0.35">
      <c r="A27" s="29">
        <v>27</v>
      </c>
      <c r="B27" t="e">
        <f t="shared" si="0"/>
        <v>#NAME?</v>
      </c>
      <c r="C27" t="e">
        <f t="shared" si="1"/>
        <v>#NAME?</v>
      </c>
    </row>
    <row r="28" spans="1:3" x14ac:dyDescent="0.35">
      <c r="A28" s="29">
        <v>28</v>
      </c>
      <c r="B28" t="e">
        <f t="shared" si="0"/>
        <v>#NAME?</v>
      </c>
      <c r="C28" t="e">
        <f t="shared" si="1"/>
        <v>#NAME?</v>
      </c>
    </row>
    <row r="29" spans="1:3" x14ac:dyDescent="0.35">
      <c r="A29" s="29">
        <v>29</v>
      </c>
      <c r="B29" t="e">
        <f t="shared" si="0"/>
        <v>#NAME?</v>
      </c>
      <c r="C29" t="e">
        <f t="shared" si="1"/>
        <v>#NAME?</v>
      </c>
    </row>
    <row r="30" spans="1:3" x14ac:dyDescent="0.35">
      <c r="A30" s="29">
        <v>30</v>
      </c>
      <c r="B30" t="e">
        <f t="shared" si="0"/>
        <v>#NAME?</v>
      </c>
      <c r="C30" t="e">
        <f t="shared" si="1"/>
        <v>#NAME?</v>
      </c>
    </row>
    <row r="31" spans="1:3" x14ac:dyDescent="0.35">
      <c r="A31" s="29">
        <v>31</v>
      </c>
      <c r="B31" t="e">
        <f t="shared" si="0"/>
        <v>#NAME?</v>
      </c>
      <c r="C31" t="e">
        <f t="shared" si="1"/>
        <v>#NAME?</v>
      </c>
    </row>
    <row r="32" spans="1:3" x14ac:dyDescent="0.35">
      <c r="A32" s="29">
        <v>32</v>
      </c>
      <c r="B32" t="e">
        <f t="shared" si="0"/>
        <v>#NAME?</v>
      </c>
      <c r="C32" t="e">
        <f t="shared" si="1"/>
        <v>#NAME?</v>
      </c>
    </row>
    <row r="33" spans="1:3" x14ac:dyDescent="0.35">
      <c r="A33" s="29">
        <v>33</v>
      </c>
      <c r="B33" t="e">
        <f t="shared" si="0"/>
        <v>#NAME?</v>
      </c>
      <c r="C33" t="e">
        <f t="shared" si="1"/>
        <v>#NAME?</v>
      </c>
    </row>
    <row r="34" spans="1:3" x14ac:dyDescent="0.35">
      <c r="A34" s="29">
        <v>34</v>
      </c>
      <c r="B34" t="e">
        <f t="shared" si="0"/>
        <v>#NAME?</v>
      </c>
      <c r="C34" t="e">
        <f t="shared" si="1"/>
        <v>#NAME?</v>
      </c>
    </row>
    <row r="35" spans="1:3" x14ac:dyDescent="0.35">
      <c r="A35" s="29">
        <v>35</v>
      </c>
      <c r="B35" t="e">
        <f t="shared" si="0"/>
        <v>#NAME?</v>
      </c>
      <c r="C35" t="e">
        <f t="shared" si="1"/>
        <v>#NAME?</v>
      </c>
    </row>
    <row r="36" spans="1:3" x14ac:dyDescent="0.35">
      <c r="A36" s="29">
        <v>36</v>
      </c>
      <c r="B36" t="e">
        <f t="shared" si="0"/>
        <v>#NAME?</v>
      </c>
      <c r="C36" t="e">
        <f t="shared" si="1"/>
        <v>#NAME?</v>
      </c>
    </row>
    <row r="37" spans="1:3" x14ac:dyDescent="0.35">
      <c r="A37" s="29">
        <v>37</v>
      </c>
      <c r="B37" t="e">
        <f t="shared" si="0"/>
        <v>#NAME?</v>
      </c>
      <c r="C37" t="e">
        <f t="shared" si="1"/>
        <v>#NAME?</v>
      </c>
    </row>
    <row r="38" spans="1:3" x14ac:dyDescent="0.35">
      <c r="A38" s="29">
        <v>38</v>
      </c>
      <c r="B38" t="e">
        <f t="shared" si="0"/>
        <v>#NAME?</v>
      </c>
      <c r="C38" t="e">
        <f t="shared" si="1"/>
        <v>#NAME?</v>
      </c>
    </row>
    <row r="39" spans="1:3" x14ac:dyDescent="0.35">
      <c r="A39" s="29">
        <v>39</v>
      </c>
      <c r="B39" t="e">
        <f t="shared" si="0"/>
        <v>#NAME?</v>
      </c>
      <c r="C39" t="e">
        <f t="shared" si="1"/>
        <v>#NAME?</v>
      </c>
    </row>
    <row r="40" spans="1:3" x14ac:dyDescent="0.35">
      <c r="A40" s="29">
        <v>40</v>
      </c>
      <c r="B40" t="e">
        <f t="shared" si="0"/>
        <v>#NAME?</v>
      </c>
      <c r="C40" t="e">
        <f t="shared" si="1"/>
        <v>#NAME?</v>
      </c>
    </row>
    <row r="41" spans="1:3" x14ac:dyDescent="0.35">
      <c r="A41" s="29">
        <v>41</v>
      </c>
      <c r="B41" t="e">
        <f t="shared" si="0"/>
        <v>#NAME?</v>
      </c>
      <c r="C41" t="e">
        <f t="shared" si="1"/>
        <v>#NAME?</v>
      </c>
    </row>
    <row r="42" spans="1:3" x14ac:dyDescent="0.35">
      <c r="A42" s="29">
        <v>42</v>
      </c>
      <c r="B42" t="e">
        <f t="shared" si="0"/>
        <v>#NAME?</v>
      </c>
      <c r="C42" t="e">
        <f t="shared" si="1"/>
        <v>#NAME?</v>
      </c>
    </row>
    <row r="43" spans="1:3" x14ac:dyDescent="0.35">
      <c r="A43" s="29">
        <v>43</v>
      </c>
      <c r="B43" t="e">
        <f t="shared" si="0"/>
        <v>#NAME?</v>
      </c>
      <c r="C43" t="e">
        <f t="shared" si="1"/>
        <v>#NAME?</v>
      </c>
    </row>
    <row r="44" spans="1:3" x14ac:dyDescent="0.35">
      <c r="A44" s="29">
        <v>44</v>
      </c>
      <c r="B44" t="e">
        <f t="shared" si="0"/>
        <v>#NAME?</v>
      </c>
      <c r="C44" t="e">
        <f t="shared" si="1"/>
        <v>#NAME?</v>
      </c>
    </row>
    <row r="45" spans="1:3" x14ac:dyDescent="0.35">
      <c r="A45" s="29">
        <v>45</v>
      </c>
      <c r="B45" t="e">
        <f t="shared" si="0"/>
        <v>#NAME?</v>
      </c>
      <c r="C45" t="e">
        <f t="shared" si="1"/>
        <v>#NAME?</v>
      </c>
    </row>
    <row r="46" spans="1:3" x14ac:dyDescent="0.35">
      <c r="A46" s="29">
        <v>46</v>
      </c>
      <c r="B46" t="e">
        <f t="shared" si="0"/>
        <v>#NAME?</v>
      </c>
      <c r="C46" t="e">
        <f t="shared" si="1"/>
        <v>#NAME?</v>
      </c>
    </row>
    <row r="47" spans="1:3" x14ac:dyDescent="0.35">
      <c r="A47" s="29">
        <v>47</v>
      </c>
      <c r="B47" t="e">
        <f t="shared" si="0"/>
        <v>#NAME?</v>
      </c>
      <c r="C47" t="e">
        <f t="shared" si="1"/>
        <v>#NAME?</v>
      </c>
    </row>
    <row r="48" spans="1:3" x14ac:dyDescent="0.35">
      <c r="A48" s="29">
        <v>48</v>
      </c>
      <c r="B48" t="e">
        <f t="shared" si="0"/>
        <v>#NAME?</v>
      </c>
      <c r="C48" t="e">
        <f t="shared" si="1"/>
        <v>#NAME?</v>
      </c>
    </row>
    <row r="49" spans="1:3" x14ac:dyDescent="0.35">
      <c r="A49" s="29">
        <v>49</v>
      </c>
      <c r="B49" t="e">
        <f t="shared" si="0"/>
        <v>#NAME?</v>
      </c>
      <c r="C49" t="e">
        <f t="shared" si="1"/>
        <v>#NAME?</v>
      </c>
    </row>
    <row r="50" spans="1:3" x14ac:dyDescent="0.35">
      <c r="A50" s="29">
        <v>50</v>
      </c>
      <c r="B50" t="e">
        <f t="shared" si="0"/>
        <v>#NAME?</v>
      </c>
      <c r="C50" t="e">
        <f t="shared" si="1"/>
        <v>#NAME?</v>
      </c>
    </row>
    <row r="51" spans="1:3" x14ac:dyDescent="0.35">
      <c r="A51" s="29">
        <v>51</v>
      </c>
      <c r="B51" t="e">
        <f t="shared" si="0"/>
        <v>#NAME?</v>
      </c>
      <c r="C51" t="e">
        <f t="shared" si="1"/>
        <v>#NAME?</v>
      </c>
    </row>
    <row r="52" spans="1:3" x14ac:dyDescent="0.35">
      <c r="A52" s="29">
        <v>52</v>
      </c>
      <c r="B52" t="e">
        <f t="shared" si="0"/>
        <v>#NAME?</v>
      </c>
      <c r="C52" t="e">
        <f t="shared" si="1"/>
        <v>#NAME?</v>
      </c>
    </row>
    <row r="53" spans="1:3" x14ac:dyDescent="0.35">
      <c r="A53" s="29">
        <v>53</v>
      </c>
      <c r="B53" t="e">
        <f t="shared" si="0"/>
        <v>#NAME?</v>
      </c>
      <c r="C53" t="e">
        <f t="shared" si="1"/>
        <v>#NAME?</v>
      </c>
    </row>
    <row r="54" spans="1:3" x14ac:dyDescent="0.35">
      <c r="A54" s="29">
        <v>54</v>
      </c>
      <c r="B54" t="e">
        <f t="shared" si="0"/>
        <v>#NAME?</v>
      </c>
      <c r="C54" t="e">
        <f t="shared" si="1"/>
        <v>#NAME?</v>
      </c>
    </row>
    <row r="55" spans="1:3" x14ac:dyDescent="0.35">
      <c r="A55" s="29">
        <v>55</v>
      </c>
      <c r="B55" t="e">
        <f t="shared" si="0"/>
        <v>#NAME?</v>
      </c>
      <c r="C55" t="e">
        <f t="shared" si="1"/>
        <v>#NAME?</v>
      </c>
    </row>
    <row r="56" spans="1:3" x14ac:dyDescent="0.35">
      <c r="A56" s="29">
        <v>56</v>
      </c>
      <c r="B56" t="e">
        <f t="shared" si="0"/>
        <v>#NAME?</v>
      </c>
      <c r="C56" t="e">
        <f t="shared" si="1"/>
        <v>#NAME?</v>
      </c>
    </row>
    <row r="57" spans="1:3" x14ac:dyDescent="0.35">
      <c r="A57" s="29">
        <v>57</v>
      </c>
      <c r="B57" t="e">
        <f t="shared" si="0"/>
        <v>#NAME?</v>
      </c>
      <c r="C57" t="e">
        <f t="shared" si="1"/>
        <v>#NAME?</v>
      </c>
    </row>
    <row r="58" spans="1:3" x14ac:dyDescent="0.35">
      <c r="A58" s="29">
        <v>58</v>
      </c>
      <c r="B58" t="e">
        <f t="shared" si="0"/>
        <v>#NAME?</v>
      </c>
      <c r="C58" t="e">
        <f t="shared" si="1"/>
        <v>#NAME?</v>
      </c>
    </row>
    <row r="59" spans="1:3" x14ac:dyDescent="0.35">
      <c r="A59" s="29">
        <v>59</v>
      </c>
      <c r="B59" t="e">
        <f t="shared" si="0"/>
        <v>#NAME?</v>
      </c>
      <c r="C59" t="e">
        <f t="shared" si="1"/>
        <v>#NAME?</v>
      </c>
    </row>
    <row r="60" spans="1:3" x14ac:dyDescent="0.35">
      <c r="A60" s="29">
        <v>60</v>
      </c>
      <c r="B60" t="e">
        <f t="shared" si="0"/>
        <v>#NAME?</v>
      </c>
      <c r="C60" t="e">
        <f t="shared" si="1"/>
        <v>#NAME?</v>
      </c>
    </row>
    <row r="61" spans="1:3" x14ac:dyDescent="0.35">
      <c r="A61" s="29">
        <v>61</v>
      </c>
      <c r="B61" t="e">
        <f t="shared" si="0"/>
        <v>#NAME?</v>
      </c>
      <c r="C61" t="e">
        <f t="shared" si="1"/>
        <v>#NAME?</v>
      </c>
    </row>
    <row r="62" spans="1:3" x14ac:dyDescent="0.35">
      <c r="A62" s="29">
        <v>62</v>
      </c>
      <c r="B62" t="e">
        <f t="shared" si="0"/>
        <v>#NAME?</v>
      </c>
      <c r="C62" t="e">
        <f t="shared" si="1"/>
        <v>#NAME?</v>
      </c>
    </row>
    <row r="63" spans="1:3" x14ac:dyDescent="0.35">
      <c r="A63" s="29">
        <v>63</v>
      </c>
      <c r="B63" t="e">
        <f t="shared" si="0"/>
        <v>#NAME?</v>
      </c>
      <c r="C63" t="e">
        <f t="shared" si="1"/>
        <v>#NAME?</v>
      </c>
    </row>
    <row r="64" spans="1:3" x14ac:dyDescent="0.35">
      <c r="A64" s="29">
        <v>64</v>
      </c>
      <c r="B64" t="e">
        <f t="shared" si="0"/>
        <v>#NAME?</v>
      </c>
      <c r="C64" t="e">
        <f t="shared" si="1"/>
        <v>#NAME?</v>
      </c>
    </row>
    <row r="65" spans="1:3" x14ac:dyDescent="0.35">
      <c r="A65" s="29">
        <v>65</v>
      </c>
      <c r="B65" t="e">
        <f t="shared" ref="B65:B128" si="2">1.25+xlstatbox1*-0.0007153076</f>
        <v>#NAME?</v>
      </c>
      <c r="C65" t="e">
        <f t="shared" ref="C65:C128" si="3">IF(xlstatbox1/2-INT(xlstatbox1/2)&lt;0.1,0.956141997,0.6895727582)</f>
        <v>#NAME?</v>
      </c>
    </row>
    <row r="66" spans="1:3" x14ac:dyDescent="0.35">
      <c r="A66" s="29">
        <v>66</v>
      </c>
      <c r="B66" t="e">
        <f t="shared" si="2"/>
        <v>#NAME?</v>
      </c>
      <c r="C66" t="e">
        <f t="shared" si="3"/>
        <v>#NAME?</v>
      </c>
    </row>
    <row r="67" spans="1:3" x14ac:dyDescent="0.35">
      <c r="A67" s="29">
        <v>67</v>
      </c>
      <c r="B67" t="e">
        <f t="shared" si="2"/>
        <v>#NAME?</v>
      </c>
      <c r="C67" t="e">
        <f t="shared" si="3"/>
        <v>#NAME?</v>
      </c>
    </row>
    <row r="68" spans="1:3" x14ac:dyDescent="0.35">
      <c r="A68" s="29">
        <v>68</v>
      </c>
      <c r="B68" t="e">
        <f t="shared" si="2"/>
        <v>#NAME?</v>
      </c>
      <c r="C68" t="e">
        <f t="shared" si="3"/>
        <v>#NAME?</v>
      </c>
    </row>
    <row r="69" spans="1:3" x14ac:dyDescent="0.35">
      <c r="A69" s="29">
        <v>69</v>
      </c>
      <c r="B69" t="e">
        <f t="shared" si="2"/>
        <v>#NAME?</v>
      </c>
      <c r="C69" t="e">
        <f t="shared" si="3"/>
        <v>#NAME?</v>
      </c>
    </row>
    <row r="70" spans="1:3" x14ac:dyDescent="0.35">
      <c r="A70" s="29">
        <v>70</v>
      </c>
      <c r="B70" t="e">
        <f t="shared" si="2"/>
        <v>#NAME?</v>
      </c>
      <c r="C70" t="e">
        <f t="shared" si="3"/>
        <v>#NAME?</v>
      </c>
    </row>
    <row r="71" spans="1:3" x14ac:dyDescent="0.35">
      <c r="A71" s="29">
        <v>71</v>
      </c>
      <c r="B71" t="e">
        <f t="shared" si="2"/>
        <v>#NAME?</v>
      </c>
      <c r="C71" t="e">
        <f t="shared" si="3"/>
        <v>#NAME?</v>
      </c>
    </row>
    <row r="72" spans="1:3" x14ac:dyDescent="0.35">
      <c r="A72" s="29">
        <v>72</v>
      </c>
      <c r="B72" t="e">
        <f t="shared" si="2"/>
        <v>#NAME?</v>
      </c>
      <c r="C72" t="e">
        <f t="shared" si="3"/>
        <v>#NAME?</v>
      </c>
    </row>
    <row r="73" spans="1:3" x14ac:dyDescent="0.35">
      <c r="A73" s="29">
        <v>73</v>
      </c>
      <c r="B73" t="e">
        <f t="shared" si="2"/>
        <v>#NAME?</v>
      </c>
      <c r="C73" t="e">
        <f t="shared" si="3"/>
        <v>#NAME?</v>
      </c>
    </row>
    <row r="74" spans="1:3" x14ac:dyDescent="0.35">
      <c r="A74" s="29">
        <v>74</v>
      </c>
      <c r="B74" t="e">
        <f t="shared" si="2"/>
        <v>#NAME?</v>
      </c>
      <c r="C74" t="e">
        <f t="shared" si="3"/>
        <v>#NAME?</v>
      </c>
    </row>
    <row r="75" spans="1:3" x14ac:dyDescent="0.35">
      <c r="A75" s="29">
        <v>75</v>
      </c>
      <c r="B75" t="e">
        <f t="shared" si="2"/>
        <v>#NAME?</v>
      </c>
      <c r="C75" t="e">
        <f t="shared" si="3"/>
        <v>#NAME?</v>
      </c>
    </row>
    <row r="76" spans="1:3" x14ac:dyDescent="0.35">
      <c r="A76" s="29">
        <v>76</v>
      </c>
      <c r="B76" t="e">
        <f t="shared" si="2"/>
        <v>#NAME?</v>
      </c>
      <c r="C76" t="e">
        <f t="shared" si="3"/>
        <v>#NAME?</v>
      </c>
    </row>
    <row r="77" spans="1:3" x14ac:dyDescent="0.35">
      <c r="A77" s="29">
        <v>77</v>
      </c>
      <c r="B77" t="e">
        <f t="shared" si="2"/>
        <v>#NAME?</v>
      </c>
      <c r="C77" t="e">
        <f t="shared" si="3"/>
        <v>#NAME?</v>
      </c>
    </row>
    <row r="78" spans="1:3" x14ac:dyDescent="0.35">
      <c r="A78" s="29">
        <v>78</v>
      </c>
      <c r="B78" t="e">
        <f t="shared" si="2"/>
        <v>#NAME?</v>
      </c>
      <c r="C78" t="e">
        <f t="shared" si="3"/>
        <v>#NAME?</v>
      </c>
    </row>
    <row r="79" spans="1:3" x14ac:dyDescent="0.35">
      <c r="A79" s="29">
        <v>79</v>
      </c>
      <c r="B79" t="e">
        <f t="shared" si="2"/>
        <v>#NAME?</v>
      </c>
      <c r="C79" t="e">
        <f t="shared" si="3"/>
        <v>#NAME?</v>
      </c>
    </row>
    <row r="80" spans="1:3" x14ac:dyDescent="0.35">
      <c r="A80" s="29">
        <v>80</v>
      </c>
      <c r="B80" t="e">
        <f t="shared" si="2"/>
        <v>#NAME?</v>
      </c>
      <c r="C80" t="e">
        <f t="shared" si="3"/>
        <v>#NAME?</v>
      </c>
    </row>
    <row r="81" spans="1:3" x14ac:dyDescent="0.35">
      <c r="A81" s="29">
        <v>81</v>
      </c>
      <c r="B81" t="e">
        <f t="shared" si="2"/>
        <v>#NAME?</v>
      </c>
      <c r="C81" t="e">
        <f t="shared" si="3"/>
        <v>#NAME?</v>
      </c>
    </row>
    <row r="82" spans="1:3" x14ac:dyDescent="0.35">
      <c r="A82" s="29">
        <v>82</v>
      </c>
      <c r="B82" t="e">
        <f t="shared" si="2"/>
        <v>#NAME?</v>
      </c>
      <c r="C82" t="e">
        <f t="shared" si="3"/>
        <v>#NAME?</v>
      </c>
    </row>
    <row r="83" spans="1:3" x14ac:dyDescent="0.35">
      <c r="A83" s="29">
        <v>83</v>
      </c>
      <c r="B83" t="e">
        <f t="shared" si="2"/>
        <v>#NAME?</v>
      </c>
      <c r="C83" t="e">
        <f t="shared" si="3"/>
        <v>#NAME?</v>
      </c>
    </row>
    <row r="84" spans="1:3" x14ac:dyDescent="0.35">
      <c r="A84" s="29">
        <v>84</v>
      </c>
      <c r="B84" t="e">
        <f t="shared" si="2"/>
        <v>#NAME?</v>
      </c>
      <c r="C84" t="e">
        <f t="shared" si="3"/>
        <v>#NAME?</v>
      </c>
    </row>
    <row r="85" spans="1:3" x14ac:dyDescent="0.35">
      <c r="A85" s="29">
        <v>85</v>
      </c>
      <c r="B85" t="e">
        <f t="shared" si="2"/>
        <v>#NAME?</v>
      </c>
      <c r="C85" t="e">
        <f t="shared" si="3"/>
        <v>#NAME?</v>
      </c>
    </row>
    <row r="86" spans="1:3" x14ac:dyDescent="0.35">
      <c r="A86" s="29">
        <v>86</v>
      </c>
      <c r="B86" t="e">
        <f t="shared" si="2"/>
        <v>#NAME?</v>
      </c>
      <c r="C86" t="e">
        <f t="shared" si="3"/>
        <v>#NAME?</v>
      </c>
    </row>
    <row r="87" spans="1:3" x14ac:dyDescent="0.35">
      <c r="A87" s="29">
        <v>87</v>
      </c>
      <c r="B87" t="e">
        <f t="shared" si="2"/>
        <v>#NAME?</v>
      </c>
      <c r="C87" t="e">
        <f t="shared" si="3"/>
        <v>#NAME?</v>
      </c>
    </row>
    <row r="88" spans="1:3" x14ac:dyDescent="0.35">
      <c r="A88" s="29">
        <v>88</v>
      </c>
      <c r="B88" t="e">
        <f t="shared" si="2"/>
        <v>#NAME?</v>
      </c>
      <c r="C88" t="e">
        <f t="shared" si="3"/>
        <v>#NAME?</v>
      </c>
    </row>
    <row r="89" spans="1:3" x14ac:dyDescent="0.35">
      <c r="A89" s="29">
        <v>89</v>
      </c>
      <c r="B89" t="e">
        <f t="shared" si="2"/>
        <v>#NAME?</v>
      </c>
      <c r="C89" t="e">
        <f t="shared" si="3"/>
        <v>#NAME?</v>
      </c>
    </row>
    <row r="90" spans="1:3" x14ac:dyDescent="0.35">
      <c r="A90" s="29">
        <v>90</v>
      </c>
      <c r="B90" t="e">
        <f t="shared" si="2"/>
        <v>#NAME?</v>
      </c>
      <c r="C90" t="e">
        <f t="shared" si="3"/>
        <v>#NAME?</v>
      </c>
    </row>
    <row r="91" spans="1:3" x14ac:dyDescent="0.35">
      <c r="A91" s="29">
        <v>91</v>
      </c>
      <c r="B91" t="e">
        <f t="shared" si="2"/>
        <v>#NAME?</v>
      </c>
      <c r="C91" t="e">
        <f t="shared" si="3"/>
        <v>#NAME?</v>
      </c>
    </row>
    <row r="92" spans="1:3" x14ac:dyDescent="0.35">
      <c r="A92" s="29">
        <v>92</v>
      </c>
      <c r="B92" t="e">
        <f t="shared" si="2"/>
        <v>#NAME?</v>
      </c>
      <c r="C92" t="e">
        <f t="shared" si="3"/>
        <v>#NAME?</v>
      </c>
    </row>
    <row r="93" spans="1:3" x14ac:dyDescent="0.35">
      <c r="A93" s="29">
        <v>93</v>
      </c>
      <c r="B93" t="e">
        <f t="shared" si="2"/>
        <v>#NAME?</v>
      </c>
      <c r="C93" t="e">
        <f t="shared" si="3"/>
        <v>#NAME?</v>
      </c>
    </row>
    <row r="94" spans="1:3" x14ac:dyDescent="0.35">
      <c r="A94" s="29">
        <v>94</v>
      </c>
      <c r="B94" t="e">
        <f t="shared" si="2"/>
        <v>#NAME?</v>
      </c>
      <c r="C94" t="e">
        <f t="shared" si="3"/>
        <v>#NAME?</v>
      </c>
    </row>
    <row r="95" spans="1:3" x14ac:dyDescent="0.35">
      <c r="A95" s="29">
        <v>95</v>
      </c>
      <c r="B95" t="e">
        <f t="shared" si="2"/>
        <v>#NAME?</v>
      </c>
      <c r="C95" t="e">
        <f t="shared" si="3"/>
        <v>#NAME?</v>
      </c>
    </row>
    <row r="96" spans="1:3" x14ac:dyDescent="0.35">
      <c r="A96" s="29">
        <v>96</v>
      </c>
      <c r="B96" t="e">
        <f t="shared" si="2"/>
        <v>#NAME?</v>
      </c>
      <c r="C96" t="e">
        <f t="shared" si="3"/>
        <v>#NAME?</v>
      </c>
    </row>
    <row r="97" spans="1:3" x14ac:dyDescent="0.35">
      <c r="A97" s="29">
        <v>97</v>
      </c>
      <c r="B97" t="e">
        <f t="shared" si="2"/>
        <v>#NAME?</v>
      </c>
      <c r="C97" t="e">
        <f t="shared" si="3"/>
        <v>#NAME?</v>
      </c>
    </row>
    <row r="98" spans="1:3" x14ac:dyDescent="0.35">
      <c r="A98" s="29">
        <v>98</v>
      </c>
      <c r="B98" t="e">
        <f t="shared" si="2"/>
        <v>#NAME?</v>
      </c>
      <c r="C98" t="e">
        <f t="shared" si="3"/>
        <v>#NAME?</v>
      </c>
    </row>
    <row r="99" spans="1:3" x14ac:dyDescent="0.35">
      <c r="A99" s="29">
        <v>99</v>
      </c>
      <c r="B99" t="e">
        <f t="shared" si="2"/>
        <v>#NAME?</v>
      </c>
      <c r="C99" t="e">
        <f t="shared" si="3"/>
        <v>#NAME?</v>
      </c>
    </row>
    <row r="100" spans="1:3" x14ac:dyDescent="0.35">
      <c r="A100" s="29">
        <v>100</v>
      </c>
      <c r="B100" t="e">
        <f t="shared" si="2"/>
        <v>#NAME?</v>
      </c>
      <c r="C100" t="e">
        <f t="shared" si="3"/>
        <v>#NAME?</v>
      </c>
    </row>
    <row r="101" spans="1:3" x14ac:dyDescent="0.35">
      <c r="A101" s="29">
        <v>101</v>
      </c>
      <c r="B101" t="e">
        <f t="shared" si="2"/>
        <v>#NAME?</v>
      </c>
      <c r="C101" t="e">
        <f t="shared" si="3"/>
        <v>#NAME?</v>
      </c>
    </row>
    <row r="102" spans="1:3" x14ac:dyDescent="0.35">
      <c r="A102" s="29">
        <v>102</v>
      </c>
      <c r="B102" t="e">
        <f t="shared" si="2"/>
        <v>#NAME?</v>
      </c>
      <c r="C102" t="e">
        <f t="shared" si="3"/>
        <v>#NAME?</v>
      </c>
    </row>
    <row r="103" spans="1:3" x14ac:dyDescent="0.35">
      <c r="A103" s="29">
        <v>103</v>
      </c>
      <c r="B103" t="e">
        <f t="shared" si="2"/>
        <v>#NAME?</v>
      </c>
      <c r="C103" t="e">
        <f t="shared" si="3"/>
        <v>#NAME?</v>
      </c>
    </row>
    <row r="104" spans="1:3" x14ac:dyDescent="0.35">
      <c r="A104" s="29">
        <v>104</v>
      </c>
      <c r="B104" t="e">
        <f t="shared" si="2"/>
        <v>#NAME?</v>
      </c>
      <c r="C104" t="e">
        <f t="shared" si="3"/>
        <v>#NAME?</v>
      </c>
    </row>
    <row r="105" spans="1:3" x14ac:dyDescent="0.35">
      <c r="A105" s="29">
        <v>105</v>
      </c>
      <c r="B105" t="e">
        <f t="shared" si="2"/>
        <v>#NAME?</v>
      </c>
      <c r="C105" t="e">
        <f t="shared" si="3"/>
        <v>#NAME?</v>
      </c>
    </row>
    <row r="106" spans="1:3" x14ac:dyDescent="0.35">
      <c r="A106" s="29">
        <v>106</v>
      </c>
      <c r="B106" t="e">
        <f t="shared" si="2"/>
        <v>#NAME?</v>
      </c>
      <c r="C106" t="e">
        <f t="shared" si="3"/>
        <v>#NAME?</v>
      </c>
    </row>
    <row r="107" spans="1:3" x14ac:dyDescent="0.35">
      <c r="A107" s="29">
        <v>107</v>
      </c>
      <c r="B107" t="e">
        <f t="shared" si="2"/>
        <v>#NAME?</v>
      </c>
      <c r="C107" t="e">
        <f t="shared" si="3"/>
        <v>#NAME?</v>
      </c>
    </row>
    <row r="108" spans="1:3" x14ac:dyDescent="0.35">
      <c r="A108" s="29">
        <v>108</v>
      </c>
      <c r="B108" t="e">
        <f t="shared" si="2"/>
        <v>#NAME?</v>
      </c>
      <c r="C108" t="e">
        <f t="shared" si="3"/>
        <v>#NAME?</v>
      </c>
    </row>
    <row r="109" spans="1:3" x14ac:dyDescent="0.35">
      <c r="A109" s="29">
        <v>109</v>
      </c>
      <c r="B109" t="e">
        <f t="shared" si="2"/>
        <v>#NAME?</v>
      </c>
      <c r="C109" t="e">
        <f t="shared" si="3"/>
        <v>#NAME?</v>
      </c>
    </row>
    <row r="110" spans="1:3" x14ac:dyDescent="0.35">
      <c r="A110" s="29">
        <v>110</v>
      </c>
      <c r="B110" t="e">
        <f t="shared" si="2"/>
        <v>#NAME?</v>
      </c>
      <c r="C110" t="e">
        <f t="shared" si="3"/>
        <v>#NAME?</v>
      </c>
    </row>
    <row r="111" spans="1:3" x14ac:dyDescent="0.35">
      <c r="A111" s="29">
        <v>111</v>
      </c>
      <c r="B111" t="e">
        <f t="shared" si="2"/>
        <v>#NAME?</v>
      </c>
      <c r="C111" t="e">
        <f t="shared" si="3"/>
        <v>#NAME?</v>
      </c>
    </row>
    <row r="112" spans="1:3" x14ac:dyDescent="0.35">
      <c r="A112" s="29">
        <v>112</v>
      </c>
      <c r="B112" t="e">
        <f t="shared" si="2"/>
        <v>#NAME?</v>
      </c>
      <c r="C112" t="e">
        <f t="shared" si="3"/>
        <v>#NAME?</v>
      </c>
    </row>
    <row r="113" spans="1:3" x14ac:dyDescent="0.35">
      <c r="A113" s="29">
        <v>113</v>
      </c>
      <c r="B113" t="e">
        <f t="shared" si="2"/>
        <v>#NAME?</v>
      </c>
      <c r="C113" t="e">
        <f t="shared" si="3"/>
        <v>#NAME?</v>
      </c>
    </row>
    <row r="114" spans="1:3" x14ac:dyDescent="0.35">
      <c r="A114" s="29">
        <v>114</v>
      </c>
      <c r="B114" t="e">
        <f t="shared" si="2"/>
        <v>#NAME?</v>
      </c>
      <c r="C114" t="e">
        <f t="shared" si="3"/>
        <v>#NAME?</v>
      </c>
    </row>
    <row r="115" spans="1:3" x14ac:dyDescent="0.35">
      <c r="A115" s="29">
        <v>115</v>
      </c>
      <c r="B115" t="e">
        <f t="shared" si="2"/>
        <v>#NAME?</v>
      </c>
      <c r="C115" t="e">
        <f t="shared" si="3"/>
        <v>#NAME?</v>
      </c>
    </row>
    <row r="116" spans="1:3" x14ac:dyDescent="0.35">
      <c r="A116" s="29">
        <v>116</v>
      </c>
      <c r="B116" t="e">
        <f t="shared" si="2"/>
        <v>#NAME?</v>
      </c>
      <c r="C116" t="e">
        <f t="shared" si="3"/>
        <v>#NAME?</v>
      </c>
    </row>
    <row r="117" spans="1:3" x14ac:dyDescent="0.35">
      <c r="A117" s="29">
        <v>117</v>
      </c>
      <c r="B117" t="e">
        <f t="shared" si="2"/>
        <v>#NAME?</v>
      </c>
      <c r="C117" t="e">
        <f t="shared" si="3"/>
        <v>#NAME?</v>
      </c>
    </row>
    <row r="118" spans="1:3" x14ac:dyDescent="0.35">
      <c r="A118" s="29">
        <v>118</v>
      </c>
      <c r="B118" t="e">
        <f t="shared" si="2"/>
        <v>#NAME?</v>
      </c>
      <c r="C118" t="e">
        <f t="shared" si="3"/>
        <v>#NAME?</v>
      </c>
    </row>
    <row r="119" spans="1:3" x14ac:dyDescent="0.35">
      <c r="A119" s="29">
        <v>119</v>
      </c>
      <c r="B119" t="e">
        <f t="shared" si="2"/>
        <v>#NAME?</v>
      </c>
      <c r="C119" t="e">
        <f t="shared" si="3"/>
        <v>#NAME?</v>
      </c>
    </row>
    <row r="120" spans="1:3" x14ac:dyDescent="0.35">
      <c r="A120" s="29">
        <v>120</v>
      </c>
      <c r="B120" t="e">
        <f t="shared" si="2"/>
        <v>#NAME?</v>
      </c>
      <c r="C120" t="e">
        <f t="shared" si="3"/>
        <v>#NAME?</v>
      </c>
    </row>
    <row r="121" spans="1:3" x14ac:dyDescent="0.35">
      <c r="A121" s="29">
        <v>121</v>
      </c>
      <c r="B121" t="e">
        <f t="shared" si="2"/>
        <v>#NAME?</v>
      </c>
      <c r="C121" t="e">
        <f t="shared" si="3"/>
        <v>#NAME?</v>
      </c>
    </row>
    <row r="122" spans="1:3" x14ac:dyDescent="0.35">
      <c r="A122" s="29">
        <v>122</v>
      </c>
      <c r="B122" t="e">
        <f t="shared" si="2"/>
        <v>#NAME?</v>
      </c>
      <c r="C122" t="e">
        <f t="shared" si="3"/>
        <v>#NAME?</v>
      </c>
    </row>
    <row r="123" spans="1:3" x14ac:dyDescent="0.35">
      <c r="A123" s="29">
        <v>123</v>
      </c>
      <c r="B123" t="e">
        <f t="shared" si="2"/>
        <v>#NAME?</v>
      </c>
      <c r="C123" t="e">
        <f t="shared" si="3"/>
        <v>#NAME?</v>
      </c>
    </row>
    <row r="124" spans="1:3" x14ac:dyDescent="0.35">
      <c r="A124" s="29">
        <v>124</v>
      </c>
      <c r="B124" t="e">
        <f t="shared" si="2"/>
        <v>#NAME?</v>
      </c>
      <c r="C124" t="e">
        <f t="shared" si="3"/>
        <v>#NAME?</v>
      </c>
    </row>
    <row r="125" spans="1:3" x14ac:dyDescent="0.35">
      <c r="A125" s="29">
        <v>125</v>
      </c>
      <c r="B125" t="e">
        <f t="shared" si="2"/>
        <v>#NAME?</v>
      </c>
      <c r="C125" t="e">
        <f t="shared" si="3"/>
        <v>#NAME?</v>
      </c>
    </row>
    <row r="126" spans="1:3" x14ac:dyDescent="0.35">
      <c r="A126" s="29">
        <v>126</v>
      </c>
      <c r="B126" t="e">
        <f t="shared" si="2"/>
        <v>#NAME?</v>
      </c>
      <c r="C126" t="e">
        <f t="shared" si="3"/>
        <v>#NAME?</v>
      </c>
    </row>
    <row r="127" spans="1:3" x14ac:dyDescent="0.35">
      <c r="A127" s="29">
        <v>127</v>
      </c>
      <c r="B127" t="e">
        <f t="shared" si="2"/>
        <v>#NAME?</v>
      </c>
      <c r="C127" t="e">
        <f t="shared" si="3"/>
        <v>#NAME?</v>
      </c>
    </row>
    <row r="128" spans="1:3" x14ac:dyDescent="0.35">
      <c r="A128" s="29">
        <v>128</v>
      </c>
      <c r="B128" t="e">
        <f t="shared" si="2"/>
        <v>#NAME?</v>
      </c>
      <c r="C128" t="e">
        <f t="shared" si="3"/>
        <v>#NAME?</v>
      </c>
    </row>
    <row r="129" spans="1:3" x14ac:dyDescent="0.35">
      <c r="A129" s="29">
        <v>129</v>
      </c>
      <c r="B129" t="e">
        <f t="shared" ref="B129:B192" si="4">1.25+xlstatbox1*-0.0007153076</f>
        <v>#NAME?</v>
      </c>
      <c r="C129" t="e">
        <f t="shared" ref="C129:C192" si="5">IF(xlstatbox1/2-INT(xlstatbox1/2)&lt;0.1,0.956141997,0.6895727582)</f>
        <v>#NAME?</v>
      </c>
    </row>
    <row r="130" spans="1:3" x14ac:dyDescent="0.35">
      <c r="A130" s="29">
        <v>130</v>
      </c>
      <c r="B130" t="e">
        <f t="shared" si="4"/>
        <v>#NAME?</v>
      </c>
      <c r="C130" t="e">
        <f t="shared" si="5"/>
        <v>#NAME?</v>
      </c>
    </row>
    <row r="131" spans="1:3" x14ac:dyDescent="0.35">
      <c r="A131" s="29">
        <v>131</v>
      </c>
      <c r="B131" t="e">
        <f t="shared" si="4"/>
        <v>#NAME?</v>
      </c>
      <c r="C131" t="e">
        <f t="shared" si="5"/>
        <v>#NAME?</v>
      </c>
    </row>
    <row r="132" spans="1:3" x14ac:dyDescent="0.35">
      <c r="A132" s="29">
        <v>132</v>
      </c>
      <c r="B132" t="e">
        <f t="shared" si="4"/>
        <v>#NAME?</v>
      </c>
      <c r="C132" t="e">
        <f t="shared" si="5"/>
        <v>#NAME?</v>
      </c>
    </row>
    <row r="133" spans="1:3" x14ac:dyDescent="0.35">
      <c r="A133" s="29">
        <v>133</v>
      </c>
      <c r="B133" t="e">
        <f t="shared" si="4"/>
        <v>#NAME?</v>
      </c>
      <c r="C133" t="e">
        <f t="shared" si="5"/>
        <v>#NAME?</v>
      </c>
    </row>
    <row r="134" spans="1:3" x14ac:dyDescent="0.35">
      <c r="A134" s="29">
        <v>134</v>
      </c>
      <c r="B134" t="e">
        <f t="shared" si="4"/>
        <v>#NAME?</v>
      </c>
      <c r="C134" t="e">
        <f t="shared" si="5"/>
        <v>#NAME?</v>
      </c>
    </row>
    <row r="135" spans="1:3" x14ac:dyDescent="0.35">
      <c r="A135" s="29">
        <v>135</v>
      </c>
      <c r="B135" t="e">
        <f t="shared" si="4"/>
        <v>#NAME?</v>
      </c>
      <c r="C135" t="e">
        <f t="shared" si="5"/>
        <v>#NAME?</v>
      </c>
    </row>
    <row r="136" spans="1:3" x14ac:dyDescent="0.35">
      <c r="A136" s="29">
        <v>136</v>
      </c>
      <c r="B136" t="e">
        <f t="shared" si="4"/>
        <v>#NAME?</v>
      </c>
      <c r="C136" t="e">
        <f t="shared" si="5"/>
        <v>#NAME?</v>
      </c>
    </row>
    <row r="137" spans="1:3" x14ac:dyDescent="0.35">
      <c r="A137" s="29">
        <v>137</v>
      </c>
      <c r="B137" t="e">
        <f t="shared" si="4"/>
        <v>#NAME?</v>
      </c>
      <c r="C137" t="e">
        <f t="shared" si="5"/>
        <v>#NAME?</v>
      </c>
    </row>
    <row r="138" spans="1:3" x14ac:dyDescent="0.35">
      <c r="A138" s="29">
        <v>138</v>
      </c>
      <c r="B138" t="e">
        <f t="shared" si="4"/>
        <v>#NAME?</v>
      </c>
      <c r="C138" t="e">
        <f t="shared" si="5"/>
        <v>#NAME?</v>
      </c>
    </row>
    <row r="139" spans="1:3" x14ac:dyDescent="0.35">
      <c r="A139" s="29">
        <v>139</v>
      </c>
      <c r="B139" t="e">
        <f t="shared" si="4"/>
        <v>#NAME?</v>
      </c>
      <c r="C139" t="e">
        <f t="shared" si="5"/>
        <v>#NAME?</v>
      </c>
    </row>
    <row r="140" spans="1:3" x14ac:dyDescent="0.35">
      <c r="A140" s="29">
        <v>140</v>
      </c>
      <c r="B140" t="e">
        <f t="shared" si="4"/>
        <v>#NAME?</v>
      </c>
      <c r="C140" t="e">
        <f t="shared" si="5"/>
        <v>#NAME?</v>
      </c>
    </row>
    <row r="141" spans="1:3" x14ac:dyDescent="0.35">
      <c r="A141" s="29">
        <v>141</v>
      </c>
      <c r="B141" t="e">
        <f t="shared" si="4"/>
        <v>#NAME?</v>
      </c>
      <c r="C141" t="e">
        <f t="shared" si="5"/>
        <v>#NAME?</v>
      </c>
    </row>
    <row r="142" spans="1:3" x14ac:dyDescent="0.35">
      <c r="A142" s="29">
        <v>142</v>
      </c>
      <c r="B142" t="e">
        <f t="shared" si="4"/>
        <v>#NAME?</v>
      </c>
      <c r="C142" t="e">
        <f t="shared" si="5"/>
        <v>#NAME?</v>
      </c>
    </row>
    <row r="143" spans="1:3" x14ac:dyDescent="0.35">
      <c r="A143" s="29">
        <v>143</v>
      </c>
      <c r="B143" t="e">
        <f t="shared" si="4"/>
        <v>#NAME?</v>
      </c>
      <c r="C143" t="e">
        <f t="shared" si="5"/>
        <v>#NAME?</v>
      </c>
    </row>
    <row r="144" spans="1:3" x14ac:dyDescent="0.35">
      <c r="A144" s="29">
        <v>144</v>
      </c>
      <c r="B144" t="e">
        <f t="shared" si="4"/>
        <v>#NAME?</v>
      </c>
      <c r="C144" t="e">
        <f t="shared" si="5"/>
        <v>#NAME?</v>
      </c>
    </row>
    <row r="145" spans="1:3" x14ac:dyDescent="0.35">
      <c r="A145" s="29">
        <v>145</v>
      </c>
      <c r="B145" t="e">
        <f t="shared" si="4"/>
        <v>#NAME?</v>
      </c>
      <c r="C145" t="e">
        <f t="shared" si="5"/>
        <v>#NAME?</v>
      </c>
    </row>
    <row r="146" spans="1:3" x14ac:dyDescent="0.35">
      <c r="A146" s="29">
        <v>146</v>
      </c>
      <c r="B146" t="e">
        <f t="shared" si="4"/>
        <v>#NAME?</v>
      </c>
      <c r="C146" t="e">
        <f t="shared" si="5"/>
        <v>#NAME?</v>
      </c>
    </row>
    <row r="147" spans="1:3" x14ac:dyDescent="0.35">
      <c r="A147" s="29">
        <v>147</v>
      </c>
      <c r="B147" t="e">
        <f t="shared" si="4"/>
        <v>#NAME?</v>
      </c>
      <c r="C147" t="e">
        <f t="shared" si="5"/>
        <v>#NAME?</v>
      </c>
    </row>
    <row r="148" spans="1:3" x14ac:dyDescent="0.35">
      <c r="A148" s="29">
        <v>148</v>
      </c>
      <c r="B148" t="e">
        <f t="shared" si="4"/>
        <v>#NAME?</v>
      </c>
      <c r="C148" t="e">
        <f t="shared" si="5"/>
        <v>#NAME?</v>
      </c>
    </row>
    <row r="149" spans="1:3" x14ac:dyDescent="0.35">
      <c r="A149" s="29">
        <v>149</v>
      </c>
      <c r="B149" t="e">
        <f t="shared" si="4"/>
        <v>#NAME?</v>
      </c>
      <c r="C149" t="e">
        <f t="shared" si="5"/>
        <v>#NAME?</v>
      </c>
    </row>
    <row r="150" spans="1:3" x14ac:dyDescent="0.35">
      <c r="A150" s="29">
        <v>150</v>
      </c>
      <c r="B150" t="e">
        <f t="shared" si="4"/>
        <v>#NAME?</v>
      </c>
      <c r="C150" t="e">
        <f t="shared" si="5"/>
        <v>#NAME?</v>
      </c>
    </row>
    <row r="151" spans="1:3" x14ac:dyDescent="0.35">
      <c r="A151" s="29">
        <v>151</v>
      </c>
      <c r="B151" t="e">
        <f t="shared" si="4"/>
        <v>#NAME?</v>
      </c>
      <c r="C151" t="e">
        <f t="shared" si="5"/>
        <v>#NAME?</v>
      </c>
    </row>
    <row r="152" spans="1:3" x14ac:dyDescent="0.35">
      <c r="A152" s="29">
        <v>152</v>
      </c>
      <c r="B152" t="e">
        <f t="shared" si="4"/>
        <v>#NAME?</v>
      </c>
      <c r="C152" t="e">
        <f t="shared" si="5"/>
        <v>#NAME?</v>
      </c>
    </row>
    <row r="153" spans="1:3" x14ac:dyDescent="0.35">
      <c r="A153" s="29">
        <v>153</v>
      </c>
      <c r="B153" t="e">
        <f t="shared" si="4"/>
        <v>#NAME?</v>
      </c>
      <c r="C153" t="e">
        <f t="shared" si="5"/>
        <v>#NAME?</v>
      </c>
    </row>
    <row r="154" spans="1:3" x14ac:dyDescent="0.35">
      <c r="A154" s="29">
        <v>154</v>
      </c>
      <c r="B154" t="e">
        <f t="shared" si="4"/>
        <v>#NAME?</v>
      </c>
      <c r="C154" t="e">
        <f t="shared" si="5"/>
        <v>#NAME?</v>
      </c>
    </row>
    <row r="155" spans="1:3" x14ac:dyDescent="0.35">
      <c r="A155" s="29">
        <v>155</v>
      </c>
      <c r="B155" t="e">
        <f t="shared" si="4"/>
        <v>#NAME?</v>
      </c>
      <c r="C155" t="e">
        <f t="shared" si="5"/>
        <v>#NAME?</v>
      </c>
    </row>
    <row r="156" spans="1:3" x14ac:dyDescent="0.35">
      <c r="A156" s="29">
        <v>156</v>
      </c>
      <c r="B156" t="e">
        <f t="shared" si="4"/>
        <v>#NAME?</v>
      </c>
      <c r="C156" t="e">
        <f t="shared" si="5"/>
        <v>#NAME?</v>
      </c>
    </row>
    <row r="157" spans="1:3" x14ac:dyDescent="0.35">
      <c r="A157" s="29">
        <v>157</v>
      </c>
      <c r="B157" t="e">
        <f t="shared" si="4"/>
        <v>#NAME?</v>
      </c>
      <c r="C157" t="e">
        <f t="shared" si="5"/>
        <v>#NAME?</v>
      </c>
    </row>
    <row r="158" spans="1:3" x14ac:dyDescent="0.35">
      <c r="A158" s="29">
        <v>158</v>
      </c>
      <c r="B158" t="e">
        <f t="shared" si="4"/>
        <v>#NAME?</v>
      </c>
      <c r="C158" t="e">
        <f t="shared" si="5"/>
        <v>#NAME?</v>
      </c>
    </row>
    <row r="159" spans="1:3" x14ac:dyDescent="0.35">
      <c r="A159" s="29">
        <v>159</v>
      </c>
      <c r="B159" t="e">
        <f t="shared" si="4"/>
        <v>#NAME?</v>
      </c>
      <c r="C159" t="e">
        <f t="shared" si="5"/>
        <v>#NAME?</v>
      </c>
    </row>
    <row r="160" spans="1:3" x14ac:dyDescent="0.35">
      <c r="A160" s="29">
        <v>160</v>
      </c>
      <c r="B160" t="e">
        <f t="shared" si="4"/>
        <v>#NAME?</v>
      </c>
      <c r="C160" t="e">
        <f t="shared" si="5"/>
        <v>#NAME?</v>
      </c>
    </row>
    <row r="161" spans="1:3" x14ac:dyDescent="0.35">
      <c r="A161" s="29">
        <v>161</v>
      </c>
      <c r="B161" t="e">
        <f t="shared" si="4"/>
        <v>#NAME?</v>
      </c>
      <c r="C161" t="e">
        <f t="shared" si="5"/>
        <v>#NAME?</v>
      </c>
    </row>
    <row r="162" spans="1:3" x14ac:dyDescent="0.35">
      <c r="A162" s="29">
        <v>162</v>
      </c>
      <c r="B162" t="e">
        <f t="shared" si="4"/>
        <v>#NAME?</v>
      </c>
      <c r="C162" t="e">
        <f t="shared" si="5"/>
        <v>#NAME?</v>
      </c>
    </row>
    <row r="163" spans="1:3" x14ac:dyDescent="0.35">
      <c r="A163" s="29">
        <v>163</v>
      </c>
      <c r="B163" t="e">
        <f t="shared" si="4"/>
        <v>#NAME?</v>
      </c>
      <c r="C163" t="e">
        <f t="shared" si="5"/>
        <v>#NAME?</v>
      </c>
    </row>
    <row r="164" spans="1:3" x14ac:dyDescent="0.35">
      <c r="A164" s="29">
        <v>164</v>
      </c>
      <c r="B164" t="e">
        <f t="shared" si="4"/>
        <v>#NAME?</v>
      </c>
      <c r="C164" t="e">
        <f t="shared" si="5"/>
        <v>#NAME?</v>
      </c>
    </row>
    <row r="165" spans="1:3" x14ac:dyDescent="0.35">
      <c r="A165" s="29">
        <v>165</v>
      </c>
      <c r="B165" t="e">
        <f t="shared" si="4"/>
        <v>#NAME?</v>
      </c>
      <c r="C165" t="e">
        <f t="shared" si="5"/>
        <v>#NAME?</v>
      </c>
    </row>
    <row r="166" spans="1:3" x14ac:dyDescent="0.35">
      <c r="A166" s="29">
        <v>166</v>
      </c>
      <c r="B166" t="e">
        <f t="shared" si="4"/>
        <v>#NAME?</v>
      </c>
      <c r="C166" t="e">
        <f t="shared" si="5"/>
        <v>#NAME?</v>
      </c>
    </row>
    <row r="167" spans="1:3" x14ac:dyDescent="0.35">
      <c r="A167" s="29">
        <v>167</v>
      </c>
      <c r="B167" t="e">
        <f t="shared" si="4"/>
        <v>#NAME?</v>
      </c>
      <c r="C167" t="e">
        <f t="shared" si="5"/>
        <v>#NAME?</v>
      </c>
    </row>
    <row r="168" spans="1:3" x14ac:dyDescent="0.35">
      <c r="A168" s="29">
        <v>168</v>
      </c>
      <c r="B168" t="e">
        <f t="shared" si="4"/>
        <v>#NAME?</v>
      </c>
      <c r="C168" t="e">
        <f t="shared" si="5"/>
        <v>#NAME?</v>
      </c>
    </row>
    <row r="169" spans="1:3" x14ac:dyDescent="0.35">
      <c r="A169" s="29">
        <v>169</v>
      </c>
      <c r="B169" t="e">
        <f t="shared" si="4"/>
        <v>#NAME?</v>
      </c>
      <c r="C169" t="e">
        <f t="shared" si="5"/>
        <v>#NAME?</v>
      </c>
    </row>
    <row r="170" spans="1:3" x14ac:dyDescent="0.35">
      <c r="A170" s="29">
        <v>170</v>
      </c>
      <c r="B170" t="e">
        <f t="shared" si="4"/>
        <v>#NAME?</v>
      </c>
      <c r="C170" t="e">
        <f t="shared" si="5"/>
        <v>#NAME?</v>
      </c>
    </row>
    <row r="171" spans="1:3" x14ac:dyDescent="0.35">
      <c r="A171" s="29">
        <v>171</v>
      </c>
      <c r="B171" t="e">
        <f t="shared" si="4"/>
        <v>#NAME?</v>
      </c>
      <c r="C171" t="e">
        <f t="shared" si="5"/>
        <v>#NAME?</v>
      </c>
    </row>
    <row r="172" spans="1:3" x14ac:dyDescent="0.35">
      <c r="A172" s="29">
        <v>172</v>
      </c>
      <c r="B172" t="e">
        <f t="shared" si="4"/>
        <v>#NAME?</v>
      </c>
      <c r="C172" t="e">
        <f t="shared" si="5"/>
        <v>#NAME?</v>
      </c>
    </row>
    <row r="173" spans="1:3" x14ac:dyDescent="0.35">
      <c r="A173" s="29">
        <v>173</v>
      </c>
      <c r="B173" t="e">
        <f t="shared" si="4"/>
        <v>#NAME?</v>
      </c>
      <c r="C173" t="e">
        <f t="shared" si="5"/>
        <v>#NAME?</v>
      </c>
    </row>
    <row r="174" spans="1:3" x14ac:dyDescent="0.35">
      <c r="A174" s="29">
        <v>174</v>
      </c>
      <c r="B174" t="e">
        <f t="shared" si="4"/>
        <v>#NAME?</v>
      </c>
      <c r="C174" t="e">
        <f t="shared" si="5"/>
        <v>#NAME?</v>
      </c>
    </row>
    <row r="175" spans="1:3" x14ac:dyDescent="0.35">
      <c r="A175" s="29">
        <v>175</v>
      </c>
      <c r="B175" t="e">
        <f t="shared" si="4"/>
        <v>#NAME?</v>
      </c>
      <c r="C175" t="e">
        <f t="shared" si="5"/>
        <v>#NAME?</v>
      </c>
    </row>
    <row r="176" spans="1:3" x14ac:dyDescent="0.35">
      <c r="A176" s="29">
        <v>176</v>
      </c>
      <c r="B176" t="e">
        <f t="shared" si="4"/>
        <v>#NAME?</v>
      </c>
      <c r="C176" t="e">
        <f t="shared" si="5"/>
        <v>#NAME?</v>
      </c>
    </row>
    <row r="177" spans="1:3" x14ac:dyDescent="0.35">
      <c r="A177" s="29">
        <v>177</v>
      </c>
      <c r="B177" t="e">
        <f t="shared" si="4"/>
        <v>#NAME?</v>
      </c>
      <c r="C177" t="e">
        <f t="shared" si="5"/>
        <v>#NAME?</v>
      </c>
    </row>
    <row r="178" spans="1:3" x14ac:dyDescent="0.35">
      <c r="A178" s="29">
        <v>178</v>
      </c>
      <c r="B178" t="e">
        <f t="shared" si="4"/>
        <v>#NAME?</v>
      </c>
      <c r="C178" t="e">
        <f t="shared" si="5"/>
        <v>#NAME?</v>
      </c>
    </row>
    <row r="179" spans="1:3" x14ac:dyDescent="0.35">
      <c r="A179" s="29">
        <v>179</v>
      </c>
      <c r="B179" t="e">
        <f t="shared" si="4"/>
        <v>#NAME?</v>
      </c>
      <c r="C179" t="e">
        <f t="shared" si="5"/>
        <v>#NAME?</v>
      </c>
    </row>
    <row r="180" spans="1:3" x14ac:dyDescent="0.35">
      <c r="A180" s="29">
        <v>180</v>
      </c>
      <c r="B180" t="e">
        <f t="shared" si="4"/>
        <v>#NAME?</v>
      </c>
      <c r="C180" t="e">
        <f t="shared" si="5"/>
        <v>#NAME?</v>
      </c>
    </row>
    <row r="181" spans="1:3" x14ac:dyDescent="0.35">
      <c r="A181" s="29">
        <v>181</v>
      </c>
      <c r="B181" t="e">
        <f t="shared" si="4"/>
        <v>#NAME?</v>
      </c>
      <c r="C181" t="e">
        <f t="shared" si="5"/>
        <v>#NAME?</v>
      </c>
    </row>
    <row r="182" spans="1:3" x14ac:dyDescent="0.35">
      <c r="A182" s="29">
        <v>182</v>
      </c>
      <c r="B182" t="e">
        <f t="shared" si="4"/>
        <v>#NAME?</v>
      </c>
      <c r="C182" t="e">
        <f t="shared" si="5"/>
        <v>#NAME?</v>
      </c>
    </row>
    <row r="183" spans="1:3" x14ac:dyDescent="0.35">
      <c r="A183" s="29">
        <v>183</v>
      </c>
      <c r="B183" t="e">
        <f t="shared" si="4"/>
        <v>#NAME?</v>
      </c>
      <c r="C183" t="e">
        <f t="shared" si="5"/>
        <v>#NAME?</v>
      </c>
    </row>
    <row r="184" spans="1:3" x14ac:dyDescent="0.35">
      <c r="A184" s="29">
        <v>184</v>
      </c>
      <c r="B184" t="e">
        <f t="shared" si="4"/>
        <v>#NAME?</v>
      </c>
      <c r="C184" t="e">
        <f t="shared" si="5"/>
        <v>#NAME?</v>
      </c>
    </row>
    <row r="185" spans="1:3" x14ac:dyDescent="0.35">
      <c r="A185" s="29">
        <v>185</v>
      </c>
      <c r="B185" t="e">
        <f t="shared" si="4"/>
        <v>#NAME?</v>
      </c>
      <c r="C185" t="e">
        <f t="shared" si="5"/>
        <v>#NAME?</v>
      </c>
    </row>
    <row r="186" spans="1:3" x14ac:dyDescent="0.35">
      <c r="A186" s="29">
        <v>186</v>
      </c>
      <c r="B186" t="e">
        <f t="shared" si="4"/>
        <v>#NAME?</v>
      </c>
      <c r="C186" t="e">
        <f t="shared" si="5"/>
        <v>#NAME?</v>
      </c>
    </row>
    <row r="187" spans="1:3" x14ac:dyDescent="0.35">
      <c r="A187" s="29">
        <v>187</v>
      </c>
      <c r="B187" t="e">
        <f t="shared" si="4"/>
        <v>#NAME?</v>
      </c>
      <c r="C187" t="e">
        <f t="shared" si="5"/>
        <v>#NAME?</v>
      </c>
    </row>
    <row r="188" spans="1:3" x14ac:dyDescent="0.35">
      <c r="A188" s="29">
        <v>188</v>
      </c>
      <c r="B188" t="e">
        <f t="shared" si="4"/>
        <v>#NAME?</v>
      </c>
      <c r="C188" t="e">
        <f t="shared" si="5"/>
        <v>#NAME?</v>
      </c>
    </row>
    <row r="189" spans="1:3" x14ac:dyDescent="0.35">
      <c r="A189" s="29">
        <v>189</v>
      </c>
      <c r="B189" t="e">
        <f t="shared" si="4"/>
        <v>#NAME?</v>
      </c>
      <c r="C189" t="e">
        <f t="shared" si="5"/>
        <v>#NAME?</v>
      </c>
    </row>
    <row r="190" spans="1:3" x14ac:dyDescent="0.35">
      <c r="A190" s="29">
        <v>190</v>
      </c>
      <c r="B190" t="e">
        <f t="shared" si="4"/>
        <v>#NAME?</v>
      </c>
      <c r="C190" t="e">
        <f t="shared" si="5"/>
        <v>#NAME?</v>
      </c>
    </row>
    <row r="191" spans="1:3" x14ac:dyDescent="0.35">
      <c r="A191" s="29">
        <v>191</v>
      </c>
      <c r="B191" t="e">
        <f t="shared" si="4"/>
        <v>#NAME?</v>
      </c>
      <c r="C191" t="e">
        <f t="shared" si="5"/>
        <v>#NAME?</v>
      </c>
    </row>
    <row r="192" spans="1:3" x14ac:dyDescent="0.35">
      <c r="A192" s="29">
        <v>192</v>
      </c>
      <c r="B192" t="e">
        <f t="shared" si="4"/>
        <v>#NAME?</v>
      </c>
      <c r="C192" t="e">
        <f t="shared" si="5"/>
        <v>#NAME?</v>
      </c>
    </row>
    <row r="193" spans="1:3" x14ac:dyDescent="0.35">
      <c r="A193" s="29">
        <v>193</v>
      </c>
      <c r="B193" t="e">
        <f t="shared" ref="B193:B256" si="6">1.25+xlstatbox1*-0.0007153076</f>
        <v>#NAME?</v>
      </c>
      <c r="C193" t="e">
        <f t="shared" ref="C193:C256" si="7">IF(xlstatbox1/2-INT(xlstatbox1/2)&lt;0.1,0.956141997,0.6895727582)</f>
        <v>#NAME?</v>
      </c>
    </row>
    <row r="194" spans="1:3" x14ac:dyDescent="0.35">
      <c r="A194" s="29">
        <v>194</v>
      </c>
      <c r="B194" t="e">
        <f t="shared" si="6"/>
        <v>#NAME?</v>
      </c>
      <c r="C194" t="e">
        <f t="shared" si="7"/>
        <v>#NAME?</v>
      </c>
    </row>
    <row r="195" spans="1:3" x14ac:dyDescent="0.35">
      <c r="A195" s="29">
        <v>195</v>
      </c>
      <c r="B195" t="e">
        <f t="shared" si="6"/>
        <v>#NAME?</v>
      </c>
      <c r="C195" t="e">
        <f t="shared" si="7"/>
        <v>#NAME?</v>
      </c>
    </row>
    <row r="196" spans="1:3" x14ac:dyDescent="0.35">
      <c r="A196" s="29">
        <v>196</v>
      </c>
      <c r="B196" t="e">
        <f t="shared" si="6"/>
        <v>#NAME?</v>
      </c>
      <c r="C196" t="e">
        <f t="shared" si="7"/>
        <v>#NAME?</v>
      </c>
    </row>
    <row r="197" spans="1:3" x14ac:dyDescent="0.35">
      <c r="A197" s="29">
        <v>197</v>
      </c>
      <c r="B197" t="e">
        <f t="shared" si="6"/>
        <v>#NAME?</v>
      </c>
      <c r="C197" t="e">
        <f t="shared" si="7"/>
        <v>#NAME?</v>
      </c>
    </row>
    <row r="198" spans="1:3" x14ac:dyDescent="0.35">
      <c r="A198" s="29">
        <v>198</v>
      </c>
      <c r="B198" t="e">
        <f t="shared" si="6"/>
        <v>#NAME?</v>
      </c>
      <c r="C198" t="e">
        <f t="shared" si="7"/>
        <v>#NAME?</v>
      </c>
    </row>
    <row r="199" spans="1:3" x14ac:dyDescent="0.35">
      <c r="A199" s="29">
        <v>199</v>
      </c>
      <c r="B199" t="e">
        <f t="shared" si="6"/>
        <v>#NAME?</v>
      </c>
      <c r="C199" t="e">
        <f t="shared" si="7"/>
        <v>#NAME?</v>
      </c>
    </row>
    <row r="200" spans="1:3" x14ac:dyDescent="0.35">
      <c r="A200" s="29">
        <v>200</v>
      </c>
      <c r="B200" t="e">
        <f t="shared" si="6"/>
        <v>#NAME?</v>
      </c>
      <c r="C200" t="e">
        <f t="shared" si="7"/>
        <v>#NAME?</v>
      </c>
    </row>
    <row r="201" spans="1:3" x14ac:dyDescent="0.35">
      <c r="A201" s="29">
        <v>201</v>
      </c>
      <c r="B201" t="e">
        <f t="shared" si="6"/>
        <v>#NAME?</v>
      </c>
      <c r="C201" t="e">
        <f t="shared" si="7"/>
        <v>#NAME?</v>
      </c>
    </row>
    <row r="202" spans="1:3" x14ac:dyDescent="0.35">
      <c r="A202" s="29">
        <v>202</v>
      </c>
      <c r="B202" t="e">
        <f t="shared" si="6"/>
        <v>#NAME?</v>
      </c>
      <c r="C202" t="e">
        <f t="shared" si="7"/>
        <v>#NAME?</v>
      </c>
    </row>
    <row r="203" spans="1:3" x14ac:dyDescent="0.35">
      <c r="A203" s="29">
        <v>203</v>
      </c>
      <c r="B203" t="e">
        <f t="shared" si="6"/>
        <v>#NAME?</v>
      </c>
      <c r="C203" t="e">
        <f t="shared" si="7"/>
        <v>#NAME?</v>
      </c>
    </row>
    <row r="204" spans="1:3" x14ac:dyDescent="0.35">
      <c r="A204" s="29">
        <v>204</v>
      </c>
      <c r="B204" t="e">
        <f t="shared" si="6"/>
        <v>#NAME?</v>
      </c>
      <c r="C204" t="e">
        <f t="shared" si="7"/>
        <v>#NAME?</v>
      </c>
    </row>
    <row r="205" spans="1:3" x14ac:dyDescent="0.35">
      <c r="A205" s="29">
        <v>205</v>
      </c>
      <c r="B205" t="e">
        <f t="shared" si="6"/>
        <v>#NAME?</v>
      </c>
      <c r="C205" t="e">
        <f t="shared" si="7"/>
        <v>#NAME?</v>
      </c>
    </row>
    <row r="206" spans="1:3" x14ac:dyDescent="0.35">
      <c r="A206" s="29">
        <v>206</v>
      </c>
      <c r="B206" t="e">
        <f t="shared" si="6"/>
        <v>#NAME?</v>
      </c>
      <c r="C206" t="e">
        <f t="shared" si="7"/>
        <v>#NAME?</v>
      </c>
    </row>
    <row r="207" spans="1:3" x14ac:dyDescent="0.35">
      <c r="A207" s="29">
        <v>207</v>
      </c>
      <c r="B207" t="e">
        <f t="shared" si="6"/>
        <v>#NAME?</v>
      </c>
      <c r="C207" t="e">
        <f t="shared" si="7"/>
        <v>#NAME?</v>
      </c>
    </row>
    <row r="208" spans="1:3" x14ac:dyDescent="0.35">
      <c r="A208" s="29">
        <v>208</v>
      </c>
      <c r="B208" t="e">
        <f t="shared" si="6"/>
        <v>#NAME?</v>
      </c>
      <c r="C208" t="e">
        <f t="shared" si="7"/>
        <v>#NAME?</v>
      </c>
    </row>
    <row r="209" spans="1:3" x14ac:dyDescent="0.35">
      <c r="A209" s="29">
        <v>209</v>
      </c>
      <c r="B209" t="e">
        <f t="shared" si="6"/>
        <v>#NAME?</v>
      </c>
      <c r="C209" t="e">
        <f t="shared" si="7"/>
        <v>#NAME?</v>
      </c>
    </row>
    <row r="210" spans="1:3" x14ac:dyDescent="0.35">
      <c r="A210" s="29">
        <v>210</v>
      </c>
      <c r="B210" t="e">
        <f t="shared" si="6"/>
        <v>#NAME?</v>
      </c>
      <c r="C210" t="e">
        <f t="shared" si="7"/>
        <v>#NAME?</v>
      </c>
    </row>
    <row r="211" spans="1:3" x14ac:dyDescent="0.35">
      <c r="A211" s="29">
        <v>211</v>
      </c>
      <c r="B211" t="e">
        <f t="shared" si="6"/>
        <v>#NAME?</v>
      </c>
      <c r="C211" t="e">
        <f t="shared" si="7"/>
        <v>#NAME?</v>
      </c>
    </row>
    <row r="212" spans="1:3" x14ac:dyDescent="0.35">
      <c r="A212" s="29">
        <v>212</v>
      </c>
      <c r="B212" t="e">
        <f t="shared" si="6"/>
        <v>#NAME?</v>
      </c>
      <c r="C212" t="e">
        <f t="shared" si="7"/>
        <v>#NAME?</v>
      </c>
    </row>
    <row r="213" spans="1:3" x14ac:dyDescent="0.35">
      <c r="A213" s="29">
        <v>213</v>
      </c>
      <c r="B213" t="e">
        <f t="shared" si="6"/>
        <v>#NAME?</v>
      </c>
      <c r="C213" t="e">
        <f t="shared" si="7"/>
        <v>#NAME?</v>
      </c>
    </row>
    <row r="214" spans="1:3" x14ac:dyDescent="0.35">
      <c r="A214" s="29">
        <v>214</v>
      </c>
      <c r="B214" t="e">
        <f t="shared" si="6"/>
        <v>#NAME?</v>
      </c>
      <c r="C214" t="e">
        <f t="shared" si="7"/>
        <v>#NAME?</v>
      </c>
    </row>
    <row r="215" spans="1:3" x14ac:dyDescent="0.35">
      <c r="A215" s="29">
        <v>215</v>
      </c>
      <c r="B215" t="e">
        <f t="shared" si="6"/>
        <v>#NAME?</v>
      </c>
      <c r="C215" t="e">
        <f t="shared" si="7"/>
        <v>#NAME?</v>
      </c>
    </row>
    <row r="216" spans="1:3" x14ac:dyDescent="0.35">
      <c r="A216" s="29">
        <v>216</v>
      </c>
      <c r="B216" t="e">
        <f t="shared" si="6"/>
        <v>#NAME?</v>
      </c>
      <c r="C216" t="e">
        <f t="shared" si="7"/>
        <v>#NAME?</v>
      </c>
    </row>
    <row r="217" spans="1:3" x14ac:dyDescent="0.35">
      <c r="A217" s="29">
        <v>217</v>
      </c>
      <c r="B217" t="e">
        <f t="shared" si="6"/>
        <v>#NAME?</v>
      </c>
      <c r="C217" t="e">
        <f t="shared" si="7"/>
        <v>#NAME?</v>
      </c>
    </row>
    <row r="218" spans="1:3" x14ac:dyDescent="0.35">
      <c r="A218" s="29">
        <v>218</v>
      </c>
      <c r="B218" t="e">
        <f t="shared" si="6"/>
        <v>#NAME?</v>
      </c>
      <c r="C218" t="e">
        <f t="shared" si="7"/>
        <v>#NAME?</v>
      </c>
    </row>
    <row r="219" spans="1:3" x14ac:dyDescent="0.35">
      <c r="A219" s="29">
        <v>219</v>
      </c>
      <c r="B219" t="e">
        <f t="shared" si="6"/>
        <v>#NAME?</v>
      </c>
      <c r="C219" t="e">
        <f t="shared" si="7"/>
        <v>#NAME?</v>
      </c>
    </row>
    <row r="220" spans="1:3" x14ac:dyDescent="0.35">
      <c r="A220" s="29">
        <v>220</v>
      </c>
      <c r="B220" t="e">
        <f t="shared" si="6"/>
        <v>#NAME?</v>
      </c>
      <c r="C220" t="e">
        <f t="shared" si="7"/>
        <v>#NAME?</v>
      </c>
    </row>
    <row r="221" spans="1:3" x14ac:dyDescent="0.35">
      <c r="A221" s="29">
        <v>221</v>
      </c>
      <c r="B221" t="e">
        <f t="shared" si="6"/>
        <v>#NAME?</v>
      </c>
      <c r="C221" t="e">
        <f t="shared" si="7"/>
        <v>#NAME?</v>
      </c>
    </row>
    <row r="222" spans="1:3" x14ac:dyDescent="0.35">
      <c r="A222" s="29">
        <v>222</v>
      </c>
      <c r="B222" t="e">
        <f t="shared" si="6"/>
        <v>#NAME?</v>
      </c>
      <c r="C222" t="e">
        <f t="shared" si="7"/>
        <v>#NAME?</v>
      </c>
    </row>
    <row r="223" spans="1:3" x14ac:dyDescent="0.35">
      <c r="A223" s="29">
        <v>223</v>
      </c>
      <c r="B223" t="e">
        <f t="shared" si="6"/>
        <v>#NAME?</v>
      </c>
      <c r="C223" t="e">
        <f t="shared" si="7"/>
        <v>#NAME?</v>
      </c>
    </row>
    <row r="224" spans="1:3" x14ac:dyDescent="0.35">
      <c r="A224" s="29">
        <v>224</v>
      </c>
      <c r="B224" t="e">
        <f t="shared" si="6"/>
        <v>#NAME?</v>
      </c>
      <c r="C224" t="e">
        <f t="shared" si="7"/>
        <v>#NAME?</v>
      </c>
    </row>
    <row r="225" spans="1:3" x14ac:dyDescent="0.35">
      <c r="A225" s="29">
        <v>225</v>
      </c>
      <c r="B225" t="e">
        <f t="shared" si="6"/>
        <v>#NAME?</v>
      </c>
      <c r="C225" t="e">
        <f t="shared" si="7"/>
        <v>#NAME?</v>
      </c>
    </row>
    <row r="226" spans="1:3" x14ac:dyDescent="0.35">
      <c r="A226" s="29">
        <v>226</v>
      </c>
      <c r="B226" t="e">
        <f t="shared" si="6"/>
        <v>#NAME?</v>
      </c>
      <c r="C226" t="e">
        <f t="shared" si="7"/>
        <v>#NAME?</v>
      </c>
    </row>
    <row r="227" spans="1:3" x14ac:dyDescent="0.35">
      <c r="A227" s="29">
        <v>227</v>
      </c>
      <c r="B227" t="e">
        <f t="shared" si="6"/>
        <v>#NAME?</v>
      </c>
      <c r="C227" t="e">
        <f t="shared" si="7"/>
        <v>#NAME?</v>
      </c>
    </row>
    <row r="228" spans="1:3" x14ac:dyDescent="0.35">
      <c r="A228" s="29">
        <v>228</v>
      </c>
      <c r="B228" t="e">
        <f t="shared" si="6"/>
        <v>#NAME?</v>
      </c>
      <c r="C228" t="e">
        <f t="shared" si="7"/>
        <v>#NAME?</v>
      </c>
    </row>
    <row r="229" spans="1:3" x14ac:dyDescent="0.35">
      <c r="A229" s="29">
        <v>229</v>
      </c>
      <c r="B229" t="e">
        <f t="shared" si="6"/>
        <v>#NAME?</v>
      </c>
      <c r="C229" t="e">
        <f t="shared" si="7"/>
        <v>#NAME?</v>
      </c>
    </row>
    <row r="230" spans="1:3" x14ac:dyDescent="0.35">
      <c r="A230" s="29">
        <v>230</v>
      </c>
      <c r="B230" t="e">
        <f t="shared" si="6"/>
        <v>#NAME?</v>
      </c>
      <c r="C230" t="e">
        <f t="shared" si="7"/>
        <v>#NAME?</v>
      </c>
    </row>
    <row r="231" spans="1:3" x14ac:dyDescent="0.35">
      <c r="A231" s="29">
        <v>231</v>
      </c>
      <c r="B231" t="e">
        <f t="shared" si="6"/>
        <v>#NAME?</v>
      </c>
      <c r="C231" t="e">
        <f t="shared" si="7"/>
        <v>#NAME?</v>
      </c>
    </row>
    <row r="232" spans="1:3" x14ac:dyDescent="0.35">
      <c r="A232" s="29">
        <v>232</v>
      </c>
      <c r="B232" t="e">
        <f t="shared" si="6"/>
        <v>#NAME?</v>
      </c>
      <c r="C232" t="e">
        <f t="shared" si="7"/>
        <v>#NAME?</v>
      </c>
    </row>
    <row r="233" spans="1:3" x14ac:dyDescent="0.35">
      <c r="A233" s="29">
        <v>233</v>
      </c>
      <c r="B233" t="e">
        <f t="shared" si="6"/>
        <v>#NAME?</v>
      </c>
      <c r="C233" t="e">
        <f t="shared" si="7"/>
        <v>#NAME?</v>
      </c>
    </row>
    <row r="234" spans="1:3" x14ac:dyDescent="0.35">
      <c r="A234" s="29">
        <v>234</v>
      </c>
      <c r="B234" t="e">
        <f t="shared" si="6"/>
        <v>#NAME?</v>
      </c>
      <c r="C234" t="e">
        <f t="shared" si="7"/>
        <v>#NAME?</v>
      </c>
    </row>
    <row r="235" spans="1:3" x14ac:dyDescent="0.35">
      <c r="A235" s="29">
        <v>235</v>
      </c>
      <c r="B235" t="e">
        <f t="shared" si="6"/>
        <v>#NAME?</v>
      </c>
      <c r="C235" t="e">
        <f t="shared" si="7"/>
        <v>#NAME?</v>
      </c>
    </row>
    <row r="236" spans="1:3" x14ac:dyDescent="0.35">
      <c r="A236" s="29">
        <v>236</v>
      </c>
      <c r="B236" t="e">
        <f t="shared" si="6"/>
        <v>#NAME?</v>
      </c>
      <c r="C236" t="e">
        <f t="shared" si="7"/>
        <v>#NAME?</v>
      </c>
    </row>
    <row r="237" spans="1:3" x14ac:dyDescent="0.35">
      <c r="A237" s="29">
        <v>237</v>
      </c>
      <c r="B237" t="e">
        <f t="shared" si="6"/>
        <v>#NAME?</v>
      </c>
      <c r="C237" t="e">
        <f t="shared" si="7"/>
        <v>#NAME?</v>
      </c>
    </row>
    <row r="238" spans="1:3" x14ac:dyDescent="0.35">
      <c r="A238" s="29">
        <v>238</v>
      </c>
      <c r="B238" t="e">
        <f t="shared" si="6"/>
        <v>#NAME?</v>
      </c>
      <c r="C238" t="e">
        <f t="shared" si="7"/>
        <v>#NAME?</v>
      </c>
    </row>
    <row r="239" spans="1:3" x14ac:dyDescent="0.35">
      <c r="A239" s="29">
        <v>239</v>
      </c>
      <c r="B239" t="e">
        <f t="shared" si="6"/>
        <v>#NAME?</v>
      </c>
      <c r="C239" t="e">
        <f t="shared" si="7"/>
        <v>#NAME?</v>
      </c>
    </row>
    <row r="240" spans="1:3" x14ac:dyDescent="0.35">
      <c r="A240" s="29">
        <v>240</v>
      </c>
      <c r="B240" t="e">
        <f t="shared" si="6"/>
        <v>#NAME?</v>
      </c>
      <c r="C240" t="e">
        <f t="shared" si="7"/>
        <v>#NAME?</v>
      </c>
    </row>
    <row r="241" spans="1:3" x14ac:dyDescent="0.35">
      <c r="A241" s="29">
        <v>241</v>
      </c>
      <c r="B241" t="e">
        <f t="shared" si="6"/>
        <v>#NAME?</v>
      </c>
      <c r="C241" t="e">
        <f t="shared" si="7"/>
        <v>#NAME?</v>
      </c>
    </row>
    <row r="242" spans="1:3" x14ac:dyDescent="0.35">
      <c r="A242" s="29">
        <v>242</v>
      </c>
      <c r="B242" t="e">
        <f t="shared" si="6"/>
        <v>#NAME?</v>
      </c>
      <c r="C242" t="e">
        <f t="shared" si="7"/>
        <v>#NAME?</v>
      </c>
    </row>
    <row r="243" spans="1:3" x14ac:dyDescent="0.35">
      <c r="A243" s="29">
        <v>243</v>
      </c>
      <c r="B243" t="e">
        <f t="shared" si="6"/>
        <v>#NAME?</v>
      </c>
      <c r="C243" t="e">
        <f t="shared" si="7"/>
        <v>#NAME?</v>
      </c>
    </row>
    <row r="244" spans="1:3" x14ac:dyDescent="0.35">
      <c r="A244" s="29">
        <v>244</v>
      </c>
      <c r="B244" t="e">
        <f t="shared" si="6"/>
        <v>#NAME?</v>
      </c>
      <c r="C244" t="e">
        <f t="shared" si="7"/>
        <v>#NAME?</v>
      </c>
    </row>
    <row r="245" spans="1:3" x14ac:dyDescent="0.35">
      <c r="A245" s="29">
        <v>245</v>
      </c>
      <c r="B245" t="e">
        <f t="shared" si="6"/>
        <v>#NAME?</v>
      </c>
      <c r="C245" t="e">
        <f t="shared" si="7"/>
        <v>#NAME?</v>
      </c>
    </row>
    <row r="246" spans="1:3" x14ac:dyDescent="0.35">
      <c r="A246" s="29">
        <v>246</v>
      </c>
      <c r="B246" t="e">
        <f t="shared" si="6"/>
        <v>#NAME?</v>
      </c>
      <c r="C246" t="e">
        <f t="shared" si="7"/>
        <v>#NAME?</v>
      </c>
    </row>
    <row r="247" spans="1:3" x14ac:dyDescent="0.35">
      <c r="A247" s="29">
        <v>247</v>
      </c>
      <c r="B247" t="e">
        <f t="shared" si="6"/>
        <v>#NAME?</v>
      </c>
      <c r="C247" t="e">
        <f t="shared" si="7"/>
        <v>#NAME?</v>
      </c>
    </row>
    <row r="248" spans="1:3" x14ac:dyDescent="0.35">
      <c r="A248" s="29">
        <v>248</v>
      </c>
      <c r="B248" t="e">
        <f t="shared" si="6"/>
        <v>#NAME?</v>
      </c>
      <c r="C248" t="e">
        <f t="shared" si="7"/>
        <v>#NAME?</v>
      </c>
    </row>
    <row r="249" spans="1:3" x14ac:dyDescent="0.35">
      <c r="A249" s="29">
        <v>249</v>
      </c>
      <c r="B249" t="e">
        <f t="shared" si="6"/>
        <v>#NAME?</v>
      </c>
      <c r="C249" t="e">
        <f t="shared" si="7"/>
        <v>#NAME?</v>
      </c>
    </row>
    <row r="250" spans="1:3" x14ac:dyDescent="0.35">
      <c r="A250" s="29">
        <v>250</v>
      </c>
      <c r="B250" t="e">
        <f t="shared" si="6"/>
        <v>#NAME?</v>
      </c>
      <c r="C250" t="e">
        <f t="shared" si="7"/>
        <v>#NAME?</v>
      </c>
    </row>
    <row r="251" spans="1:3" x14ac:dyDescent="0.35">
      <c r="A251" s="29">
        <v>251</v>
      </c>
      <c r="B251" t="e">
        <f t="shared" si="6"/>
        <v>#NAME?</v>
      </c>
      <c r="C251" t="e">
        <f t="shared" si="7"/>
        <v>#NAME?</v>
      </c>
    </row>
    <row r="252" spans="1:3" x14ac:dyDescent="0.35">
      <c r="A252" s="29">
        <v>252</v>
      </c>
      <c r="B252" t="e">
        <f t="shared" si="6"/>
        <v>#NAME?</v>
      </c>
      <c r="C252" t="e">
        <f t="shared" si="7"/>
        <v>#NAME?</v>
      </c>
    </row>
    <row r="253" spans="1:3" x14ac:dyDescent="0.35">
      <c r="A253" s="29">
        <v>253</v>
      </c>
      <c r="B253" t="e">
        <f t="shared" si="6"/>
        <v>#NAME?</v>
      </c>
      <c r="C253" t="e">
        <f t="shared" si="7"/>
        <v>#NAME?</v>
      </c>
    </row>
    <row r="254" spans="1:3" x14ac:dyDescent="0.35">
      <c r="A254" s="29">
        <v>254</v>
      </c>
      <c r="B254" t="e">
        <f t="shared" si="6"/>
        <v>#NAME?</v>
      </c>
      <c r="C254" t="e">
        <f t="shared" si="7"/>
        <v>#NAME?</v>
      </c>
    </row>
    <row r="255" spans="1:3" x14ac:dyDescent="0.35">
      <c r="A255" s="29">
        <v>255</v>
      </c>
      <c r="B255" t="e">
        <f t="shared" si="6"/>
        <v>#NAME?</v>
      </c>
      <c r="C255" t="e">
        <f t="shared" si="7"/>
        <v>#NAME?</v>
      </c>
    </row>
    <row r="256" spans="1:3" x14ac:dyDescent="0.35">
      <c r="A256" s="29">
        <v>256</v>
      </c>
      <c r="B256" t="e">
        <f t="shared" si="6"/>
        <v>#NAME?</v>
      </c>
      <c r="C256" t="e">
        <f t="shared" si="7"/>
        <v>#NAME?</v>
      </c>
    </row>
    <row r="257" spans="1:3" x14ac:dyDescent="0.35">
      <c r="A257" s="29">
        <v>257</v>
      </c>
      <c r="B257" t="e">
        <f t="shared" ref="B257:B320" si="8">1.25+xlstatbox1*-0.0007153076</f>
        <v>#NAME?</v>
      </c>
      <c r="C257" t="e">
        <f t="shared" ref="C257:C320" si="9">IF(xlstatbox1/2-INT(xlstatbox1/2)&lt;0.1,0.956141997,0.6895727582)</f>
        <v>#NAME?</v>
      </c>
    </row>
    <row r="258" spans="1:3" x14ac:dyDescent="0.35">
      <c r="A258" s="29">
        <v>258</v>
      </c>
      <c r="B258" t="e">
        <f t="shared" si="8"/>
        <v>#NAME?</v>
      </c>
      <c r="C258" t="e">
        <f t="shared" si="9"/>
        <v>#NAME?</v>
      </c>
    </row>
    <row r="259" spans="1:3" x14ac:dyDescent="0.35">
      <c r="A259" s="29">
        <v>259</v>
      </c>
      <c r="B259" t="e">
        <f t="shared" si="8"/>
        <v>#NAME?</v>
      </c>
      <c r="C259" t="e">
        <f t="shared" si="9"/>
        <v>#NAME?</v>
      </c>
    </row>
    <row r="260" spans="1:3" x14ac:dyDescent="0.35">
      <c r="A260" s="29">
        <v>260</v>
      </c>
      <c r="B260" t="e">
        <f t="shared" si="8"/>
        <v>#NAME?</v>
      </c>
      <c r="C260" t="e">
        <f t="shared" si="9"/>
        <v>#NAME?</v>
      </c>
    </row>
    <row r="261" spans="1:3" x14ac:dyDescent="0.35">
      <c r="A261" s="29">
        <v>261</v>
      </c>
      <c r="B261" t="e">
        <f t="shared" si="8"/>
        <v>#NAME?</v>
      </c>
      <c r="C261" t="e">
        <f t="shared" si="9"/>
        <v>#NAME?</v>
      </c>
    </row>
    <row r="262" spans="1:3" x14ac:dyDescent="0.35">
      <c r="A262" s="29">
        <v>262</v>
      </c>
      <c r="B262" t="e">
        <f t="shared" si="8"/>
        <v>#NAME?</v>
      </c>
      <c r="C262" t="e">
        <f t="shared" si="9"/>
        <v>#NAME?</v>
      </c>
    </row>
    <row r="263" spans="1:3" x14ac:dyDescent="0.35">
      <c r="A263" s="29">
        <v>263</v>
      </c>
      <c r="B263" t="e">
        <f t="shared" si="8"/>
        <v>#NAME?</v>
      </c>
      <c r="C263" t="e">
        <f t="shared" si="9"/>
        <v>#NAME?</v>
      </c>
    </row>
    <row r="264" spans="1:3" x14ac:dyDescent="0.35">
      <c r="A264" s="29">
        <v>264</v>
      </c>
      <c r="B264" t="e">
        <f t="shared" si="8"/>
        <v>#NAME?</v>
      </c>
      <c r="C264" t="e">
        <f t="shared" si="9"/>
        <v>#NAME?</v>
      </c>
    </row>
    <row r="265" spans="1:3" x14ac:dyDescent="0.35">
      <c r="A265" s="29">
        <v>265</v>
      </c>
      <c r="B265" t="e">
        <f t="shared" si="8"/>
        <v>#NAME?</v>
      </c>
      <c r="C265" t="e">
        <f t="shared" si="9"/>
        <v>#NAME?</v>
      </c>
    </row>
    <row r="266" spans="1:3" x14ac:dyDescent="0.35">
      <c r="A266" s="29">
        <v>266</v>
      </c>
      <c r="B266" t="e">
        <f t="shared" si="8"/>
        <v>#NAME?</v>
      </c>
      <c r="C266" t="e">
        <f t="shared" si="9"/>
        <v>#NAME?</v>
      </c>
    </row>
    <row r="267" spans="1:3" x14ac:dyDescent="0.35">
      <c r="A267" s="29">
        <v>267</v>
      </c>
      <c r="B267" t="e">
        <f t="shared" si="8"/>
        <v>#NAME?</v>
      </c>
      <c r="C267" t="e">
        <f t="shared" si="9"/>
        <v>#NAME?</v>
      </c>
    </row>
    <row r="268" spans="1:3" x14ac:dyDescent="0.35">
      <c r="A268" s="29">
        <v>268</v>
      </c>
      <c r="B268" t="e">
        <f t="shared" si="8"/>
        <v>#NAME?</v>
      </c>
      <c r="C268" t="e">
        <f t="shared" si="9"/>
        <v>#NAME?</v>
      </c>
    </row>
    <row r="269" spans="1:3" x14ac:dyDescent="0.35">
      <c r="A269" s="29">
        <v>269</v>
      </c>
      <c r="B269" t="e">
        <f t="shared" si="8"/>
        <v>#NAME?</v>
      </c>
      <c r="C269" t="e">
        <f t="shared" si="9"/>
        <v>#NAME?</v>
      </c>
    </row>
    <row r="270" spans="1:3" x14ac:dyDescent="0.35">
      <c r="A270" s="29">
        <v>270</v>
      </c>
      <c r="B270" t="e">
        <f t="shared" si="8"/>
        <v>#NAME?</v>
      </c>
      <c r="C270" t="e">
        <f t="shared" si="9"/>
        <v>#NAME?</v>
      </c>
    </row>
    <row r="271" spans="1:3" x14ac:dyDescent="0.35">
      <c r="A271" s="29">
        <v>271</v>
      </c>
      <c r="B271" t="e">
        <f t="shared" si="8"/>
        <v>#NAME?</v>
      </c>
      <c r="C271" t="e">
        <f t="shared" si="9"/>
        <v>#NAME?</v>
      </c>
    </row>
    <row r="272" spans="1:3" x14ac:dyDescent="0.35">
      <c r="A272" s="29">
        <v>272</v>
      </c>
      <c r="B272" t="e">
        <f t="shared" si="8"/>
        <v>#NAME?</v>
      </c>
      <c r="C272" t="e">
        <f t="shared" si="9"/>
        <v>#NAME?</v>
      </c>
    </row>
    <row r="273" spans="1:3" x14ac:dyDescent="0.35">
      <c r="A273" s="29">
        <v>273</v>
      </c>
      <c r="B273" t="e">
        <f t="shared" si="8"/>
        <v>#NAME?</v>
      </c>
      <c r="C273" t="e">
        <f t="shared" si="9"/>
        <v>#NAME?</v>
      </c>
    </row>
    <row r="274" spans="1:3" x14ac:dyDescent="0.35">
      <c r="A274" s="29">
        <v>274</v>
      </c>
      <c r="B274" t="e">
        <f t="shared" si="8"/>
        <v>#NAME?</v>
      </c>
      <c r="C274" t="e">
        <f t="shared" si="9"/>
        <v>#NAME?</v>
      </c>
    </row>
    <row r="275" spans="1:3" x14ac:dyDescent="0.35">
      <c r="A275" s="29">
        <v>275</v>
      </c>
      <c r="B275" t="e">
        <f t="shared" si="8"/>
        <v>#NAME?</v>
      </c>
      <c r="C275" t="e">
        <f t="shared" si="9"/>
        <v>#NAME?</v>
      </c>
    </row>
    <row r="276" spans="1:3" x14ac:dyDescent="0.35">
      <c r="A276" s="29">
        <v>276</v>
      </c>
      <c r="B276" t="e">
        <f t="shared" si="8"/>
        <v>#NAME?</v>
      </c>
      <c r="C276" t="e">
        <f t="shared" si="9"/>
        <v>#NAME?</v>
      </c>
    </row>
    <row r="277" spans="1:3" x14ac:dyDescent="0.35">
      <c r="A277" s="29">
        <v>277</v>
      </c>
      <c r="B277" t="e">
        <f t="shared" si="8"/>
        <v>#NAME?</v>
      </c>
      <c r="C277" t="e">
        <f t="shared" si="9"/>
        <v>#NAME?</v>
      </c>
    </row>
    <row r="278" spans="1:3" x14ac:dyDescent="0.35">
      <c r="A278" s="29">
        <v>278</v>
      </c>
      <c r="B278" t="e">
        <f t="shared" si="8"/>
        <v>#NAME?</v>
      </c>
      <c r="C278" t="e">
        <f t="shared" si="9"/>
        <v>#NAME?</v>
      </c>
    </row>
    <row r="279" spans="1:3" x14ac:dyDescent="0.35">
      <c r="A279" s="29">
        <v>279</v>
      </c>
      <c r="B279" t="e">
        <f t="shared" si="8"/>
        <v>#NAME?</v>
      </c>
      <c r="C279" t="e">
        <f t="shared" si="9"/>
        <v>#NAME?</v>
      </c>
    </row>
    <row r="280" spans="1:3" x14ac:dyDescent="0.35">
      <c r="A280" s="29">
        <v>280</v>
      </c>
      <c r="B280" t="e">
        <f t="shared" si="8"/>
        <v>#NAME?</v>
      </c>
      <c r="C280" t="e">
        <f t="shared" si="9"/>
        <v>#NAME?</v>
      </c>
    </row>
    <row r="281" spans="1:3" x14ac:dyDescent="0.35">
      <c r="A281" s="29">
        <v>281</v>
      </c>
      <c r="B281" t="e">
        <f t="shared" si="8"/>
        <v>#NAME?</v>
      </c>
      <c r="C281" t="e">
        <f t="shared" si="9"/>
        <v>#NAME?</v>
      </c>
    </row>
    <row r="282" spans="1:3" x14ac:dyDescent="0.35">
      <c r="A282" s="29">
        <v>282</v>
      </c>
      <c r="B282" t="e">
        <f t="shared" si="8"/>
        <v>#NAME?</v>
      </c>
      <c r="C282" t="e">
        <f t="shared" si="9"/>
        <v>#NAME?</v>
      </c>
    </row>
    <row r="283" spans="1:3" x14ac:dyDescent="0.35">
      <c r="A283" s="29">
        <v>283</v>
      </c>
      <c r="B283" t="e">
        <f t="shared" si="8"/>
        <v>#NAME?</v>
      </c>
      <c r="C283" t="e">
        <f t="shared" si="9"/>
        <v>#NAME?</v>
      </c>
    </row>
    <row r="284" spans="1:3" x14ac:dyDescent="0.35">
      <c r="A284" s="29">
        <v>284</v>
      </c>
      <c r="B284" t="e">
        <f t="shared" si="8"/>
        <v>#NAME?</v>
      </c>
      <c r="C284" t="e">
        <f t="shared" si="9"/>
        <v>#NAME?</v>
      </c>
    </row>
    <row r="285" spans="1:3" x14ac:dyDescent="0.35">
      <c r="A285" s="29">
        <v>285</v>
      </c>
      <c r="B285" t="e">
        <f t="shared" si="8"/>
        <v>#NAME?</v>
      </c>
      <c r="C285" t="e">
        <f t="shared" si="9"/>
        <v>#NAME?</v>
      </c>
    </row>
    <row r="286" spans="1:3" x14ac:dyDescent="0.35">
      <c r="A286" s="29">
        <v>286</v>
      </c>
      <c r="B286" t="e">
        <f t="shared" si="8"/>
        <v>#NAME?</v>
      </c>
      <c r="C286" t="e">
        <f t="shared" si="9"/>
        <v>#NAME?</v>
      </c>
    </row>
    <row r="287" spans="1:3" x14ac:dyDescent="0.35">
      <c r="A287" s="29">
        <v>287</v>
      </c>
      <c r="B287" t="e">
        <f t="shared" si="8"/>
        <v>#NAME?</v>
      </c>
      <c r="C287" t="e">
        <f t="shared" si="9"/>
        <v>#NAME?</v>
      </c>
    </row>
    <row r="288" spans="1:3" x14ac:dyDescent="0.35">
      <c r="A288" s="29">
        <v>288</v>
      </c>
      <c r="B288" t="e">
        <f t="shared" si="8"/>
        <v>#NAME?</v>
      </c>
      <c r="C288" t="e">
        <f t="shared" si="9"/>
        <v>#NAME?</v>
      </c>
    </row>
    <row r="289" spans="1:3" x14ac:dyDescent="0.35">
      <c r="A289" s="29">
        <v>289</v>
      </c>
      <c r="B289" t="e">
        <f t="shared" si="8"/>
        <v>#NAME?</v>
      </c>
      <c r="C289" t="e">
        <f t="shared" si="9"/>
        <v>#NAME?</v>
      </c>
    </row>
    <row r="290" spans="1:3" x14ac:dyDescent="0.35">
      <c r="A290" s="29">
        <v>290</v>
      </c>
      <c r="B290" t="e">
        <f t="shared" si="8"/>
        <v>#NAME?</v>
      </c>
      <c r="C290" t="e">
        <f t="shared" si="9"/>
        <v>#NAME?</v>
      </c>
    </row>
    <row r="291" spans="1:3" x14ac:dyDescent="0.35">
      <c r="A291" s="29">
        <v>291</v>
      </c>
      <c r="B291" t="e">
        <f t="shared" si="8"/>
        <v>#NAME?</v>
      </c>
      <c r="C291" t="e">
        <f t="shared" si="9"/>
        <v>#NAME?</v>
      </c>
    </row>
    <row r="292" spans="1:3" x14ac:dyDescent="0.35">
      <c r="A292" s="29">
        <v>292</v>
      </c>
      <c r="B292" t="e">
        <f t="shared" si="8"/>
        <v>#NAME?</v>
      </c>
      <c r="C292" t="e">
        <f t="shared" si="9"/>
        <v>#NAME?</v>
      </c>
    </row>
    <row r="293" spans="1:3" x14ac:dyDescent="0.35">
      <c r="A293" s="29">
        <v>293</v>
      </c>
      <c r="B293" t="e">
        <f t="shared" si="8"/>
        <v>#NAME?</v>
      </c>
      <c r="C293" t="e">
        <f t="shared" si="9"/>
        <v>#NAME?</v>
      </c>
    </row>
    <row r="294" spans="1:3" x14ac:dyDescent="0.35">
      <c r="A294" s="29">
        <v>294</v>
      </c>
      <c r="B294" t="e">
        <f t="shared" si="8"/>
        <v>#NAME?</v>
      </c>
      <c r="C294" t="e">
        <f t="shared" si="9"/>
        <v>#NAME?</v>
      </c>
    </row>
    <row r="295" spans="1:3" x14ac:dyDescent="0.35">
      <c r="A295" s="29">
        <v>295</v>
      </c>
      <c r="B295" t="e">
        <f t="shared" si="8"/>
        <v>#NAME?</v>
      </c>
      <c r="C295" t="e">
        <f t="shared" si="9"/>
        <v>#NAME?</v>
      </c>
    </row>
    <row r="296" spans="1:3" x14ac:dyDescent="0.35">
      <c r="A296" s="29">
        <v>296</v>
      </c>
      <c r="B296" t="e">
        <f t="shared" si="8"/>
        <v>#NAME?</v>
      </c>
      <c r="C296" t="e">
        <f t="shared" si="9"/>
        <v>#NAME?</v>
      </c>
    </row>
    <row r="297" spans="1:3" x14ac:dyDescent="0.35">
      <c r="A297" s="29">
        <v>297</v>
      </c>
      <c r="B297" t="e">
        <f t="shared" si="8"/>
        <v>#NAME?</v>
      </c>
      <c r="C297" t="e">
        <f t="shared" si="9"/>
        <v>#NAME?</v>
      </c>
    </row>
    <row r="298" spans="1:3" x14ac:dyDescent="0.35">
      <c r="A298" s="29">
        <v>298</v>
      </c>
      <c r="B298" t="e">
        <f t="shared" si="8"/>
        <v>#NAME?</v>
      </c>
      <c r="C298" t="e">
        <f t="shared" si="9"/>
        <v>#NAME?</v>
      </c>
    </row>
    <row r="299" spans="1:3" x14ac:dyDescent="0.35">
      <c r="A299" s="29">
        <v>299</v>
      </c>
      <c r="B299" t="e">
        <f t="shared" si="8"/>
        <v>#NAME?</v>
      </c>
      <c r="C299" t="e">
        <f t="shared" si="9"/>
        <v>#NAME?</v>
      </c>
    </row>
    <row r="300" spans="1:3" x14ac:dyDescent="0.35">
      <c r="A300" s="29">
        <v>300</v>
      </c>
      <c r="B300" t="e">
        <f t="shared" si="8"/>
        <v>#NAME?</v>
      </c>
      <c r="C300" t="e">
        <f t="shared" si="9"/>
        <v>#NAME?</v>
      </c>
    </row>
    <row r="301" spans="1:3" x14ac:dyDescent="0.35">
      <c r="A301" s="29">
        <v>301</v>
      </c>
      <c r="B301" t="e">
        <f t="shared" si="8"/>
        <v>#NAME?</v>
      </c>
      <c r="C301" t="e">
        <f t="shared" si="9"/>
        <v>#NAME?</v>
      </c>
    </row>
    <row r="302" spans="1:3" x14ac:dyDescent="0.35">
      <c r="A302" s="29">
        <v>302</v>
      </c>
      <c r="B302" t="e">
        <f t="shared" si="8"/>
        <v>#NAME?</v>
      </c>
      <c r="C302" t="e">
        <f t="shared" si="9"/>
        <v>#NAME?</v>
      </c>
    </row>
    <row r="303" spans="1:3" x14ac:dyDescent="0.35">
      <c r="A303" s="29">
        <v>303</v>
      </c>
      <c r="B303" t="e">
        <f t="shared" si="8"/>
        <v>#NAME?</v>
      </c>
      <c r="C303" t="e">
        <f t="shared" si="9"/>
        <v>#NAME?</v>
      </c>
    </row>
    <row r="304" spans="1:3" x14ac:dyDescent="0.35">
      <c r="A304" s="29">
        <v>304</v>
      </c>
      <c r="B304" t="e">
        <f t="shared" si="8"/>
        <v>#NAME?</v>
      </c>
      <c r="C304" t="e">
        <f t="shared" si="9"/>
        <v>#NAME?</v>
      </c>
    </row>
    <row r="305" spans="1:3" x14ac:dyDescent="0.35">
      <c r="A305" s="29">
        <v>305</v>
      </c>
      <c r="B305" t="e">
        <f t="shared" si="8"/>
        <v>#NAME?</v>
      </c>
      <c r="C305" t="e">
        <f t="shared" si="9"/>
        <v>#NAME?</v>
      </c>
    </row>
    <row r="306" spans="1:3" x14ac:dyDescent="0.35">
      <c r="A306" s="29">
        <v>306</v>
      </c>
      <c r="B306" t="e">
        <f t="shared" si="8"/>
        <v>#NAME?</v>
      </c>
      <c r="C306" t="e">
        <f t="shared" si="9"/>
        <v>#NAME?</v>
      </c>
    </row>
    <row r="307" spans="1:3" x14ac:dyDescent="0.35">
      <c r="A307" s="29">
        <v>307</v>
      </c>
      <c r="B307" t="e">
        <f t="shared" si="8"/>
        <v>#NAME?</v>
      </c>
      <c r="C307" t="e">
        <f t="shared" si="9"/>
        <v>#NAME?</v>
      </c>
    </row>
    <row r="308" spans="1:3" x14ac:dyDescent="0.35">
      <c r="A308" s="29">
        <v>308</v>
      </c>
      <c r="B308" t="e">
        <f t="shared" si="8"/>
        <v>#NAME?</v>
      </c>
      <c r="C308" t="e">
        <f t="shared" si="9"/>
        <v>#NAME?</v>
      </c>
    </row>
    <row r="309" spans="1:3" x14ac:dyDescent="0.35">
      <c r="A309" s="29">
        <v>309</v>
      </c>
      <c r="B309" t="e">
        <f t="shared" si="8"/>
        <v>#NAME?</v>
      </c>
      <c r="C309" t="e">
        <f t="shared" si="9"/>
        <v>#NAME?</v>
      </c>
    </row>
    <row r="310" spans="1:3" x14ac:dyDescent="0.35">
      <c r="A310" s="29">
        <v>310</v>
      </c>
      <c r="B310" t="e">
        <f t="shared" si="8"/>
        <v>#NAME?</v>
      </c>
      <c r="C310" t="e">
        <f t="shared" si="9"/>
        <v>#NAME?</v>
      </c>
    </row>
    <row r="311" spans="1:3" x14ac:dyDescent="0.35">
      <c r="A311" s="29">
        <v>311</v>
      </c>
      <c r="B311" t="e">
        <f t="shared" si="8"/>
        <v>#NAME?</v>
      </c>
      <c r="C311" t="e">
        <f t="shared" si="9"/>
        <v>#NAME?</v>
      </c>
    </row>
    <row r="312" spans="1:3" x14ac:dyDescent="0.35">
      <c r="A312" s="29">
        <v>312</v>
      </c>
      <c r="B312" t="e">
        <f t="shared" si="8"/>
        <v>#NAME?</v>
      </c>
      <c r="C312" t="e">
        <f t="shared" si="9"/>
        <v>#NAME?</v>
      </c>
    </row>
    <row r="313" spans="1:3" x14ac:dyDescent="0.35">
      <c r="A313" s="29">
        <v>313</v>
      </c>
      <c r="B313" t="e">
        <f t="shared" si="8"/>
        <v>#NAME?</v>
      </c>
      <c r="C313" t="e">
        <f t="shared" si="9"/>
        <v>#NAME?</v>
      </c>
    </row>
    <row r="314" spans="1:3" x14ac:dyDescent="0.35">
      <c r="A314" s="29">
        <v>314</v>
      </c>
      <c r="B314" t="e">
        <f t="shared" si="8"/>
        <v>#NAME?</v>
      </c>
      <c r="C314" t="e">
        <f t="shared" si="9"/>
        <v>#NAME?</v>
      </c>
    </row>
    <row r="315" spans="1:3" x14ac:dyDescent="0.35">
      <c r="A315" s="29">
        <v>315</v>
      </c>
      <c r="B315" t="e">
        <f t="shared" si="8"/>
        <v>#NAME?</v>
      </c>
      <c r="C315" t="e">
        <f t="shared" si="9"/>
        <v>#NAME?</v>
      </c>
    </row>
    <row r="316" spans="1:3" x14ac:dyDescent="0.35">
      <c r="A316" s="29">
        <v>316</v>
      </c>
      <c r="B316" t="e">
        <f t="shared" si="8"/>
        <v>#NAME?</v>
      </c>
      <c r="C316" t="e">
        <f t="shared" si="9"/>
        <v>#NAME?</v>
      </c>
    </row>
    <row r="317" spans="1:3" x14ac:dyDescent="0.35">
      <c r="A317" s="29">
        <v>317</v>
      </c>
      <c r="B317" t="e">
        <f t="shared" si="8"/>
        <v>#NAME?</v>
      </c>
      <c r="C317" t="e">
        <f t="shared" si="9"/>
        <v>#NAME?</v>
      </c>
    </row>
    <row r="318" spans="1:3" x14ac:dyDescent="0.35">
      <c r="A318" s="29">
        <v>318</v>
      </c>
      <c r="B318" t="e">
        <f t="shared" si="8"/>
        <v>#NAME?</v>
      </c>
      <c r="C318" t="e">
        <f t="shared" si="9"/>
        <v>#NAME?</v>
      </c>
    </row>
    <row r="319" spans="1:3" x14ac:dyDescent="0.35">
      <c r="A319" s="29">
        <v>319</v>
      </c>
      <c r="B319" t="e">
        <f t="shared" si="8"/>
        <v>#NAME?</v>
      </c>
      <c r="C319" t="e">
        <f t="shared" si="9"/>
        <v>#NAME?</v>
      </c>
    </row>
    <row r="320" spans="1:3" x14ac:dyDescent="0.35">
      <c r="A320" s="29">
        <v>320</v>
      </c>
      <c r="B320" t="e">
        <f t="shared" si="8"/>
        <v>#NAME?</v>
      </c>
      <c r="C320" t="e">
        <f t="shared" si="9"/>
        <v>#NAME?</v>
      </c>
    </row>
    <row r="321" spans="1:3" x14ac:dyDescent="0.35">
      <c r="A321" s="29">
        <v>321</v>
      </c>
      <c r="B321" t="e">
        <f t="shared" ref="B321:B384" si="10">1.25+xlstatbox1*-0.0007153076</f>
        <v>#NAME?</v>
      </c>
      <c r="C321" t="e">
        <f t="shared" ref="C321:C384" si="11">IF(xlstatbox1/2-INT(xlstatbox1/2)&lt;0.1,0.956141997,0.6895727582)</f>
        <v>#NAME?</v>
      </c>
    </row>
    <row r="322" spans="1:3" x14ac:dyDescent="0.35">
      <c r="A322" s="29">
        <v>322</v>
      </c>
      <c r="B322" t="e">
        <f t="shared" si="10"/>
        <v>#NAME?</v>
      </c>
      <c r="C322" t="e">
        <f t="shared" si="11"/>
        <v>#NAME?</v>
      </c>
    </row>
    <row r="323" spans="1:3" x14ac:dyDescent="0.35">
      <c r="A323" s="29">
        <v>323</v>
      </c>
      <c r="B323" t="e">
        <f t="shared" si="10"/>
        <v>#NAME?</v>
      </c>
      <c r="C323" t="e">
        <f t="shared" si="11"/>
        <v>#NAME?</v>
      </c>
    </row>
    <row r="324" spans="1:3" x14ac:dyDescent="0.35">
      <c r="A324" s="29">
        <v>324</v>
      </c>
      <c r="B324" t="e">
        <f t="shared" si="10"/>
        <v>#NAME?</v>
      </c>
      <c r="C324" t="e">
        <f t="shared" si="11"/>
        <v>#NAME?</v>
      </c>
    </row>
    <row r="325" spans="1:3" x14ac:dyDescent="0.35">
      <c r="A325" s="29">
        <v>325</v>
      </c>
      <c r="B325" t="e">
        <f t="shared" si="10"/>
        <v>#NAME?</v>
      </c>
      <c r="C325" t="e">
        <f t="shared" si="11"/>
        <v>#NAME?</v>
      </c>
    </row>
    <row r="326" spans="1:3" x14ac:dyDescent="0.35">
      <c r="A326" s="29">
        <v>326</v>
      </c>
      <c r="B326" t="e">
        <f t="shared" si="10"/>
        <v>#NAME?</v>
      </c>
      <c r="C326" t="e">
        <f t="shared" si="11"/>
        <v>#NAME?</v>
      </c>
    </row>
    <row r="327" spans="1:3" x14ac:dyDescent="0.35">
      <c r="A327" s="29">
        <v>327</v>
      </c>
      <c r="B327" t="e">
        <f t="shared" si="10"/>
        <v>#NAME?</v>
      </c>
      <c r="C327" t="e">
        <f t="shared" si="11"/>
        <v>#NAME?</v>
      </c>
    </row>
    <row r="328" spans="1:3" x14ac:dyDescent="0.35">
      <c r="A328" s="29">
        <v>328</v>
      </c>
      <c r="B328" t="e">
        <f t="shared" si="10"/>
        <v>#NAME?</v>
      </c>
      <c r="C328" t="e">
        <f t="shared" si="11"/>
        <v>#NAME?</v>
      </c>
    </row>
    <row r="329" spans="1:3" x14ac:dyDescent="0.35">
      <c r="A329" s="29">
        <v>329</v>
      </c>
      <c r="B329" t="e">
        <f t="shared" si="10"/>
        <v>#NAME?</v>
      </c>
      <c r="C329" t="e">
        <f t="shared" si="11"/>
        <v>#NAME?</v>
      </c>
    </row>
    <row r="330" spans="1:3" x14ac:dyDescent="0.35">
      <c r="A330" s="29">
        <v>330</v>
      </c>
      <c r="B330" t="e">
        <f t="shared" si="10"/>
        <v>#NAME?</v>
      </c>
      <c r="C330" t="e">
        <f t="shared" si="11"/>
        <v>#NAME?</v>
      </c>
    </row>
    <row r="331" spans="1:3" x14ac:dyDescent="0.35">
      <c r="A331" s="29">
        <v>331</v>
      </c>
      <c r="B331" t="e">
        <f t="shared" si="10"/>
        <v>#NAME?</v>
      </c>
      <c r="C331" t="e">
        <f t="shared" si="11"/>
        <v>#NAME?</v>
      </c>
    </row>
    <row r="332" spans="1:3" x14ac:dyDescent="0.35">
      <c r="A332" s="29">
        <v>332</v>
      </c>
      <c r="B332" t="e">
        <f t="shared" si="10"/>
        <v>#NAME?</v>
      </c>
      <c r="C332" t="e">
        <f t="shared" si="11"/>
        <v>#NAME?</v>
      </c>
    </row>
    <row r="333" spans="1:3" x14ac:dyDescent="0.35">
      <c r="A333" s="29">
        <v>333</v>
      </c>
      <c r="B333" t="e">
        <f t="shared" si="10"/>
        <v>#NAME?</v>
      </c>
      <c r="C333" t="e">
        <f t="shared" si="11"/>
        <v>#NAME?</v>
      </c>
    </row>
    <row r="334" spans="1:3" x14ac:dyDescent="0.35">
      <c r="A334" s="29">
        <v>334</v>
      </c>
      <c r="B334" t="e">
        <f t="shared" si="10"/>
        <v>#NAME?</v>
      </c>
      <c r="C334" t="e">
        <f t="shared" si="11"/>
        <v>#NAME?</v>
      </c>
    </row>
    <row r="335" spans="1:3" x14ac:dyDescent="0.35">
      <c r="A335" s="29">
        <v>335</v>
      </c>
      <c r="B335" t="e">
        <f t="shared" si="10"/>
        <v>#NAME?</v>
      </c>
      <c r="C335" t="e">
        <f t="shared" si="11"/>
        <v>#NAME?</v>
      </c>
    </row>
    <row r="336" spans="1:3" x14ac:dyDescent="0.35">
      <c r="A336" s="29">
        <v>336</v>
      </c>
      <c r="B336" t="e">
        <f t="shared" si="10"/>
        <v>#NAME?</v>
      </c>
      <c r="C336" t="e">
        <f t="shared" si="11"/>
        <v>#NAME?</v>
      </c>
    </row>
    <row r="337" spans="1:3" x14ac:dyDescent="0.35">
      <c r="A337" s="29">
        <v>337</v>
      </c>
      <c r="B337" t="e">
        <f t="shared" si="10"/>
        <v>#NAME?</v>
      </c>
      <c r="C337" t="e">
        <f t="shared" si="11"/>
        <v>#NAME?</v>
      </c>
    </row>
    <row r="338" spans="1:3" x14ac:dyDescent="0.35">
      <c r="A338" s="29">
        <v>338</v>
      </c>
      <c r="B338" t="e">
        <f t="shared" si="10"/>
        <v>#NAME?</v>
      </c>
      <c r="C338" t="e">
        <f t="shared" si="11"/>
        <v>#NAME?</v>
      </c>
    </row>
    <row r="339" spans="1:3" x14ac:dyDescent="0.35">
      <c r="A339" s="29">
        <v>339</v>
      </c>
      <c r="B339" t="e">
        <f t="shared" si="10"/>
        <v>#NAME?</v>
      </c>
      <c r="C339" t="e">
        <f t="shared" si="11"/>
        <v>#NAME?</v>
      </c>
    </row>
    <row r="340" spans="1:3" x14ac:dyDescent="0.35">
      <c r="A340" s="29">
        <v>340</v>
      </c>
      <c r="B340" t="e">
        <f t="shared" si="10"/>
        <v>#NAME?</v>
      </c>
      <c r="C340" t="e">
        <f t="shared" si="11"/>
        <v>#NAME?</v>
      </c>
    </row>
    <row r="341" spans="1:3" x14ac:dyDescent="0.35">
      <c r="A341" s="29">
        <v>341</v>
      </c>
      <c r="B341" t="e">
        <f t="shared" si="10"/>
        <v>#NAME?</v>
      </c>
      <c r="C341" t="e">
        <f t="shared" si="11"/>
        <v>#NAME?</v>
      </c>
    </row>
    <row r="342" spans="1:3" x14ac:dyDescent="0.35">
      <c r="A342" s="29">
        <v>342</v>
      </c>
      <c r="B342" t="e">
        <f t="shared" si="10"/>
        <v>#NAME?</v>
      </c>
      <c r="C342" t="e">
        <f t="shared" si="11"/>
        <v>#NAME?</v>
      </c>
    </row>
    <row r="343" spans="1:3" x14ac:dyDescent="0.35">
      <c r="A343" s="29">
        <v>343</v>
      </c>
      <c r="B343" t="e">
        <f t="shared" si="10"/>
        <v>#NAME?</v>
      </c>
      <c r="C343" t="e">
        <f t="shared" si="11"/>
        <v>#NAME?</v>
      </c>
    </row>
    <row r="344" spans="1:3" x14ac:dyDescent="0.35">
      <c r="A344" s="29">
        <v>344</v>
      </c>
      <c r="B344" t="e">
        <f t="shared" si="10"/>
        <v>#NAME?</v>
      </c>
      <c r="C344" t="e">
        <f t="shared" si="11"/>
        <v>#NAME?</v>
      </c>
    </row>
    <row r="345" spans="1:3" x14ac:dyDescent="0.35">
      <c r="A345" s="29">
        <v>345</v>
      </c>
      <c r="B345" t="e">
        <f t="shared" si="10"/>
        <v>#NAME?</v>
      </c>
      <c r="C345" t="e">
        <f t="shared" si="11"/>
        <v>#NAME?</v>
      </c>
    </row>
    <row r="346" spans="1:3" x14ac:dyDescent="0.35">
      <c r="A346" s="29">
        <v>346</v>
      </c>
      <c r="B346" t="e">
        <f t="shared" si="10"/>
        <v>#NAME?</v>
      </c>
      <c r="C346" t="e">
        <f t="shared" si="11"/>
        <v>#NAME?</v>
      </c>
    </row>
    <row r="347" spans="1:3" x14ac:dyDescent="0.35">
      <c r="A347" s="29">
        <v>347</v>
      </c>
      <c r="B347" t="e">
        <f t="shared" si="10"/>
        <v>#NAME?</v>
      </c>
      <c r="C347" t="e">
        <f t="shared" si="11"/>
        <v>#NAME?</v>
      </c>
    </row>
    <row r="348" spans="1:3" x14ac:dyDescent="0.35">
      <c r="A348" s="29">
        <v>348</v>
      </c>
      <c r="B348" t="e">
        <f t="shared" si="10"/>
        <v>#NAME?</v>
      </c>
      <c r="C348" t="e">
        <f t="shared" si="11"/>
        <v>#NAME?</v>
      </c>
    </row>
    <row r="349" spans="1:3" x14ac:dyDescent="0.35">
      <c r="A349" s="29">
        <v>349</v>
      </c>
      <c r="B349" t="e">
        <f t="shared" si="10"/>
        <v>#NAME?</v>
      </c>
      <c r="C349" t="e">
        <f t="shared" si="11"/>
        <v>#NAME?</v>
      </c>
    </row>
    <row r="350" spans="1:3" x14ac:dyDescent="0.35">
      <c r="A350" s="29">
        <v>350</v>
      </c>
      <c r="B350" t="e">
        <f t="shared" si="10"/>
        <v>#NAME?</v>
      </c>
      <c r="C350" t="e">
        <f t="shared" si="11"/>
        <v>#NAME?</v>
      </c>
    </row>
    <row r="351" spans="1:3" x14ac:dyDescent="0.35">
      <c r="A351" s="29">
        <v>351</v>
      </c>
      <c r="B351" t="e">
        <f t="shared" si="10"/>
        <v>#NAME?</v>
      </c>
      <c r="C351" t="e">
        <f t="shared" si="11"/>
        <v>#NAME?</v>
      </c>
    </row>
    <row r="352" spans="1:3" x14ac:dyDescent="0.35">
      <c r="A352" s="29">
        <v>352</v>
      </c>
      <c r="B352" t="e">
        <f t="shared" si="10"/>
        <v>#NAME?</v>
      </c>
      <c r="C352" t="e">
        <f t="shared" si="11"/>
        <v>#NAME?</v>
      </c>
    </row>
    <row r="353" spans="1:3" x14ac:dyDescent="0.35">
      <c r="A353" s="29">
        <v>353</v>
      </c>
      <c r="B353" t="e">
        <f t="shared" si="10"/>
        <v>#NAME?</v>
      </c>
      <c r="C353" t="e">
        <f t="shared" si="11"/>
        <v>#NAME?</v>
      </c>
    </row>
    <row r="354" spans="1:3" x14ac:dyDescent="0.35">
      <c r="A354" s="29">
        <v>354</v>
      </c>
      <c r="B354" t="e">
        <f t="shared" si="10"/>
        <v>#NAME?</v>
      </c>
      <c r="C354" t="e">
        <f t="shared" si="11"/>
        <v>#NAME?</v>
      </c>
    </row>
    <row r="355" spans="1:3" x14ac:dyDescent="0.35">
      <c r="A355" s="29">
        <v>355</v>
      </c>
      <c r="B355" t="e">
        <f t="shared" si="10"/>
        <v>#NAME?</v>
      </c>
      <c r="C355" t="e">
        <f t="shared" si="11"/>
        <v>#NAME?</v>
      </c>
    </row>
    <row r="356" spans="1:3" x14ac:dyDescent="0.35">
      <c r="A356" s="29">
        <v>356</v>
      </c>
      <c r="B356" t="e">
        <f t="shared" si="10"/>
        <v>#NAME?</v>
      </c>
      <c r="C356" t="e">
        <f t="shared" si="11"/>
        <v>#NAME?</v>
      </c>
    </row>
    <row r="357" spans="1:3" x14ac:dyDescent="0.35">
      <c r="A357" s="29">
        <v>357</v>
      </c>
      <c r="B357" t="e">
        <f t="shared" si="10"/>
        <v>#NAME?</v>
      </c>
      <c r="C357" t="e">
        <f t="shared" si="11"/>
        <v>#NAME?</v>
      </c>
    </row>
    <row r="358" spans="1:3" x14ac:dyDescent="0.35">
      <c r="A358" s="29">
        <v>358</v>
      </c>
      <c r="B358" t="e">
        <f t="shared" si="10"/>
        <v>#NAME?</v>
      </c>
      <c r="C358" t="e">
        <f t="shared" si="11"/>
        <v>#NAME?</v>
      </c>
    </row>
    <row r="359" spans="1:3" x14ac:dyDescent="0.35">
      <c r="A359" s="29">
        <v>359</v>
      </c>
      <c r="B359" t="e">
        <f t="shared" si="10"/>
        <v>#NAME?</v>
      </c>
      <c r="C359" t="e">
        <f t="shared" si="11"/>
        <v>#NAME?</v>
      </c>
    </row>
    <row r="360" spans="1:3" x14ac:dyDescent="0.35">
      <c r="A360" s="29">
        <v>360</v>
      </c>
      <c r="B360" t="e">
        <f t="shared" si="10"/>
        <v>#NAME?</v>
      </c>
      <c r="C360" t="e">
        <f t="shared" si="11"/>
        <v>#NAME?</v>
      </c>
    </row>
    <row r="361" spans="1:3" x14ac:dyDescent="0.35">
      <c r="A361" s="29">
        <v>361</v>
      </c>
      <c r="B361" t="e">
        <f t="shared" si="10"/>
        <v>#NAME?</v>
      </c>
      <c r="C361" t="e">
        <f t="shared" si="11"/>
        <v>#NAME?</v>
      </c>
    </row>
    <row r="362" spans="1:3" x14ac:dyDescent="0.35">
      <c r="A362" s="29">
        <v>362</v>
      </c>
      <c r="B362" t="e">
        <f t="shared" si="10"/>
        <v>#NAME?</v>
      </c>
      <c r="C362" t="e">
        <f t="shared" si="11"/>
        <v>#NAME?</v>
      </c>
    </row>
    <row r="363" spans="1:3" x14ac:dyDescent="0.35">
      <c r="A363" s="29">
        <v>363</v>
      </c>
      <c r="B363" t="e">
        <f t="shared" si="10"/>
        <v>#NAME?</v>
      </c>
      <c r="C363" t="e">
        <f t="shared" si="11"/>
        <v>#NAME?</v>
      </c>
    </row>
    <row r="364" spans="1:3" x14ac:dyDescent="0.35">
      <c r="A364" s="29">
        <v>364</v>
      </c>
      <c r="B364" t="e">
        <f t="shared" si="10"/>
        <v>#NAME?</v>
      </c>
      <c r="C364" t="e">
        <f t="shared" si="11"/>
        <v>#NAME?</v>
      </c>
    </row>
    <row r="365" spans="1:3" x14ac:dyDescent="0.35">
      <c r="A365" s="29">
        <v>365</v>
      </c>
      <c r="B365" t="e">
        <f t="shared" si="10"/>
        <v>#NAME?</v>
      </c>
      <c r="C365" t="e">
        <f t="shared" si="11"/>
        <v>#NAME?</v>
      </c>
    </row>
    <row r="366" spans="1:3" x14ac:dyDescent="0.35">
      <c r="A366" s="29">
        <v>366</v>
      </c>
      <c r="B366" t="e">
        <f t="shared" si="10"/>
        <v>#NAME?</v>
      </c>
      <c r="C366" t="e">
        <f t="shared" si="11"/>
        <v>#NAME?</v>
      </c>
    </row>
    <row r="367" spans="1:3" x14ac:dyDescent="0.35">
      <c r="A367" s="29">
        <v>367</v>
      </c>
      <c r="B367" t="e">
        <f t="shared" si="10"/>
        <v>#NAME?</v>
      </c>
      <c r="C367" t="e">
        <f t="shared" si="11"/>
        <v>#NAME?</v>
      </c>
    </row>
    <row r="368" spans="1:3" x14ac:dyDescent="0.35">
      <c r="A368" s="29">
        <v>368</v>
      </c>
      <c r="B368" t="e">
        <f t="shared" si="10"/>
        <v>#NAME?</v>
      </c>
      <c r="C368" t="e">
        <f t="shared" si="11"/>
        <v>#NAME?</v>
      </c>
    </row>
    <row r="369" spans="1:3" x14ac:dyDescent="0.35">
      <c r="A369" s="29">
        <v>369</v>
      </c>
      <c r="B369" t="e">
        <f t="shared" si="10"/>
        <v>#NAME?</v>
      </c>
      <c r="C369" t="e">
        <f t="shared" si="11"/>
        <v>#NAME?</v>
      </c>
    </row>
    <row r="370" spans="1:3" x14ac:dyDescent="0.35">
      <c r="A370" s="29">
        <v>370</v>
      </c>
      <c r="B370" t="e">
        <f t="shared" si="10"/>
        <v>#NAME?</v>
      </c>
      <c r="C370" t="e">
        <f t="shared" si="11"/>
        <v>#NAME?</v>
      </c>
    </row>
    <row r="371" spans="1:3" x14ac:dyDescent="0.35">
      <c r="A371" s="29">
        <v>371</v>
      </c>
      <c r="B371" t="e">
        <f t="shared" si="10"/>
        <v>#NAME?</v>
      </c>
      <c r="C371" t="e">
        <f t="shared" si="11"/>
        <v>#NAME?</v>
      </c>
    </row>
    <row r="372" spans="1:3" x14ac:dyDescent="0.35">
      <c r="A372" s="29">
        <v>372</v>
      </c>
      <c r="B372" t="e">
        <f t="shared" si="10"/>
        <v>#NAME?</v>
      </c>
      <c r="C372" t="e">
        <f t="shared" si="11"/>
        <v>#NAME?</v>
      </c>
    </row>
    <row r="373" spans="1:3" x14ac:dyDescent="0.35">
      <c r="A373" s="29">
        <v>373</v>
      </c>
      <c r="B373" t="e">
        <f t="shared" si="10"/>
        <v>#NAME?</v>
      </c>
      <c r="C373" t="e">
        <f t="shared" si="11"/>
        <v>#NAME?</v>
      </c>
    </row>
    <row r="374" spans="1:3" x14ac:dyDescent="0.35">
      <c r="A374" s="29">
        <v>374</v>
      </c>
      <c r="B374" t="e">
        <f t="shared" si="10"/>
        <v>#NAME?</v>
      </c>
      <c r="C374" t="e">
        <f t="shared" si="11"/>
        <v>#NAME?</v>
      </c>
    </row>
    <row r="375" spans="1:3" x14ac:dyDescent="0.35">
      <c r="A375" s="29">
        <v>375</v>
      </c>
      <c r="B375" t="e">
        <f t="shared" si="10"/>
        <v>#NAME?</v>
      </c>
      <c r="C375" t="e">
        <f t="shared" si="11"/>
        <v>#NAME?</v>
      </c>
    </row>
    <row r="376" spans="1:3" x14ac:dyDescent="0.35">
      <c r="A376" s="29">
        <v>376</v>
      </c>
      <c r="B376" t="e">
        <f t="shared" si="10"/>
        <v>#NAME?</v>
      </c>
      <c r="C376" t="e">
        <f t="shared" si="11"/>
        <v>#NAME?</v>
      </c>
    </row>
    <row r="377" spans="1:3" x14ac:dyDescent="0.35">
      <c r="A377" s="29">
        <v>377</v>
      </c>
      <c r="B377" t="e">
        <f t="shared" si="10"/>
        <v>#NAME?</v>
      </c>
      <c r="C377" t="e">
        <f t="shared" si="11"/>
        <v>#NAME?</v>
      </c>
    </row>
    <row r="378" spans="1:3" x14ac:dyDescent="0.35">
      <c r="A378" s="29">
        <v>378</v>
      </c>
      <c r="B378" t="e">
        <f t="shared" si="10"/>
        <v>#NAME?</v>
      </c>
      <c r="C378" t="e">
        <f t="shared" si="11"/>
        <v>#NAME?</v>
      </c>
    </row>
    <row r="379" spans="1:3" x14ac:dyDescent="0.35">
      <c r="A379" s="29">
        <v>379</v>
      </c>
      <c r="B379" t="e">
        <f t="shared" si="10"/>
        <v>#NAME?</v>
      </c>
      <c r="C379" t="e">
        <f t="shared" si="11"/>
        <v>#NAME?</v>
      </c>
    </row>
    <row r="380" spans="1:3" x14ac:dyDescent="0.35">
      <c r="A380" s="29">
        <v>380</v>
      </c>
      <c r="B380" t="e">
        <f t="shared" si="10"/>
        <v>#NAME?</v>
      </c>
      <c r="C380" t="e">
        <f t="shared" si="11"/>
        <v>#NAME?</v>
      </c>
    </row>
    <row r="381" spans="1:3" x14ac:dyDescent="0.35">
      <c r="A381" s="29">
        <v>381</v>
      </c>
      <c r="B381" t="e">
        <f t="shared" si="10"/>
        <v>#NAME?</v>
      </c>
      <c r="C381" t="e">
        <f t="shared" si="11"/>
        <v>#NAME?</v>
      </c>
    </row>
    <row r="382" spans="1:3" x14ac:dyDescent="0.35">
      <c r="A382" s="29">
        <v>382</v>
      </c>
      <c r="B382" t="e">
        <f t="shared" si="10"/>
        <v>#NAME?</v>
      </c>
      <c r="C382" t="e">
        <f t="shared" si="11"/>
        <v>#NAME?</v>
      </c>
    </row>
    <row r="383" spans="1:3" x14ac:dyDescent="0.35">
      <c r="A383" s="29">
        <v>383</v>
      </c>
      <c r="B383" t="e">
        <f t="shared" si="10"/>
        <v>#NAME?</v>
      </c>
      <c r="C383" t="e">
        <f t="shared" si="11"/>
        <v>#NAME?</v>
      </c>
    </row>
    <row r="384" spans="1:3" x14ac:dyDescent="0.35">
      <c r="A384" s="29">
        <v>384</v>
      </c>
      <c r="B384" t="e">
        <f t="shared" si="10"/>
        <v>#NAME?</v>
      </c>
      <c r="C384" t="e">
        <f t="shared" si="11"/>
        <v>#NAME?</v>
      </c>
    </row>
    <row r="385" spans="1:3" x14ac:dyDescent="0.35">
      <c r="A385" s="29">
        <v>385</v>
      </c>
      <c r="B385" t="e">
        <f t="shared" ref="B385:B448" si="12">1.25+xlstatbox1*-0.0007153076</f>
        <v>#NAME?</v>
      </c>
      <c r="C385" t="e">
        <f t="shared" ref="C385:C448" si="13">IF(xlstatbox1/2-INT(xlstatbox1/2)&lt;0.1,0.956141997,0.6895727582)</f>
        <v>#NAME?</v>
      </c>
    </row>
    <row r="386" spans="1:3" x14ac:dyDescent="0.35">
      <c r="A386" s="29">
        <v>386</v>
      </c>
      <c r="B386" t="e">
        <f t="shared" si="12"/>
        <v>#NAME?</v>
      </c>
      <c r="C386" t="e">
        <f t="shared" si="13"/>
        <v>#NAME?</v>
      </c>
    </row>
    <row r="387" spans="1:3" x14ac:dyDescent="0.35">
      <c r="A387" s="29">
        <v>387</v>
      </c>
      <c r="B387" t="e">
        <f t="shared" si="12"/>
        <v>#NAME?</v>
      </c>
      <c r="C387" t="e">
        <f t="shared" si="13"/>
        <v>#NAME?</v>
      </c>
    </row>
    <row r="388" spans="1:3" x14ac:dyDescent="0.35">
      <c r="A388" s="29">
        <v>388</v>
      </c>
      <c r="B388" t="e">
        <f t="shared" si="12"/>
        <v>#NAME?</v>
      </c>
      <c r="C388" t="e">
        <f t="shared" si="13"/>
        <v>#NAME?</v>
      </c>
    </row>
    <row r="389" spans="1:3" x14ac:dyDescent="0.35">
      <c r="A389" s="29">
        <v>389</v>
      </c>
      <c r="B389" t="e">
        <f t="shared" si="12"/>
        <v>#NAME?</v>
      </c>
      <c r="C389" t="e">
        <f t="shared" si="13"/>
        <v>#NAME?</v>
      </c>
    </row>
    <row r="390" spans="1:3" x14ac:dyDescent="0.35">
      <c r="A390" s="29">
        <v>390</v>
      </c>
      <c r="B390" t="e">
        <f t="shared" si="12"/>
        <v>#NAME?</v>
      </c>
      <c r="C390" t="e">
        <f t="shared" si="13"/>
        <v>#NAME?</v>
      </c>
    </row>
    <row r="391" spans="1:3" x14ac:dyDescent="0.35">
      <c r="A391" s="29">
        <v>391</v>
      </c>
      <c r="B391" t="e">
        <f t="shared" si="12"/>
        <v>#NAME?</v>
      </c>
      <c r="C391" t="e">
        <f t="shared" si="13"/>
        <v>#NAME?</v>
      </c>
    </row>
    <row r="392" spans="1:3" x14ac:dyDescent="0.35">
      <c r="A392" s="29">
        <v>392</v>
      </c>
      <c r="B392" t="e">
        <f t="shared" si="12"/>
        <v>#NAME?</v>
      </c>
      <c r="C392" t="e">
        <f t="shared" si="13"/>
        <v>#NAME?</v>
      </c>
    </row>
    <row r="393" spans="1:3" x14ac:dyDescent="0.35">
      <c r="A393" s="29">
        <v>393</v>
      </c>
      <c r="B393" t="e">
        <f t="shared" si="12"/>
        <v>#NAME?</v>
      </c>
      <c r="C393" t="e">
        <f t="shared" si="13"/>
        <v>#NAME?</v>
      </c>
    </row>
    <row r="394" spans="1:3" x14ac:dyDescent="0.35">
      <c r="A394" s="29">
        <v>394</v>
      </c>
      <c r="B394" t="e">
        <f t="shared" si="12"/>
        <v>#NAME?</v>
      </c>
      <c r="C394" t="e">
        <f t="shared" si="13"/>
        <v>#NAME?</v>
      </c>
    </row>
    <row r="395" spans="1:3" x14ac:dyDescent="0.35">
      <c r="A395" s="29">
        <v>395</v>
      </c>
      <c r="B395" t="e">
        <f t="shared" si="12"/>
        <v>#NAME?</v>
      </c>
      <c r="C395" t="e">
        <f t="shared" si="13"/>
        <v>#NAME?</v>
      </c>
    </row>
    <row r="396" spans="1:3" x14ac:dyDescent="0.35">
      <c r="A396" s="29">
        <v>396</v>
      </c>
      <c r="B396" t="e">
        <f t="shared" si="12"/>
        <v>#NAME?</v>
      </c>
      <c r="C396" t="e">
        <f t="shared" si="13"/>
        <v>#NAME?</v>
      </c>
    </row>
    <row r="397" spans="1:3" x14ac:dyDescent="0.35">
      <c r="A397" s="29">
        <v>397</v>
      </c>
      <c r="B397" t="e">
        <f t="shared" si="12"/>
        <v>#NAME?</v>
      </c>
      <c r="C397" t="e">
        <f t="shared" si="13"/>
        <v>#NAME?</v>
      </c>
    </row>
    <row r="398" spans="1:3" x14ac:dyDescent="0.35">
      <c r="A398" s="29">
        <v>398</v>
      </c>
      <c r="B398" t="e">
        <f t="shared" si="12"/>
        <v>#NAME?</v>
      </c>
      <c r="C398" t="e">
        <f t="shared" si="13"/>
        <v>#NAME?</v>
      </c>
    </row>
    <row r="399" spans="1:3" x14ac:dyDescent="0.35">
      <c r="A399" s="29">
        <v>399</v>
      </c>
      <c r="B399" t="e">
        <f t="shared" si="12"/>
        <v>#NAME?</v>
      </c>
      <c r="C399" t="e">
        <f t="shared" si="13"/>
        <v>#NAME?</v>
      </c>
    </row>
    <row r="400" spans="1:3" x14ac:dyDescent="0.35">
      <c r="A400" s="29">
        <v>400</v>
      </c>
      <c r="B400" t="e">
        <f t="shared" si="12"/>
        <v>#NAME?</v>
      </c>
      <c r="C400" t="e">
        <f t="shared" si="13"/>
        <v>#NAME?</v>
      </c>
    </row>
    <row r="401" spans="1:3" x14ac:dyDescent="0.35">
      <c r="A401" s="29">
        <v>401</v>
      </c>
      <c r="B401" t="e">
        <f t="shared" si="12"/>
        <v>#NAME?</v>
      </c>
      <c r="C401" t="e">
        <f t="shared" si="13"/>
        <v>#NAME?</v>
      </c>
    </row>
    <row r="402" spans="1:3" x14ac:dyDescent="0.35">
      <c r="A402" s="29">
        <v>402</v>
      </c>
      <c r="B402" t="e">
        <f t="shared" si="12"/>
        <v>#NAME?</v>
      </c>
      <c r="C402" t="e">
        <f t="shared" si="13"/>
        <v>#NAME?</v>
      </c>
    </row>
    <row r="403" spans="1:3" x14ac:dyDescent="0.35">
      <c r="A403" s="29">
        <v>403</v>
      </c>
      <c r="B403" t="e">
        <f t="shared" si="12"/>
        <v>#NAME?</v>
      </c>
      <c r="C403" t="e">
        <f t="shared" si="13"/>
        <v>#NAME?</v>
      </c>
    </row>
    <row r="404" spans="1:3" x14ac:dyDescent="0.35">
      <c r="A404" s="29">
        <v>404</v>
      </c>
      <c r="B404" t="e">
        <f t="shared" si="12"/>
        <v>#NAME?</v>
      </c>
      <c r="C404" t="e">
        <f t="shared" si="13"/>
        <v>#NAME?</v>
      </c>
    </row>
    <row r="405" spans="1:3" x14ac:dyDescent="0.35">
      <c r="A405" s="29">
        <v>405</v>
      </c>
      <c r="B405" t="e">
        <f t="shared" si="12"/>
        <v>#NAME?</v>
      </c>
      <c r="C405" t="e">
        <f t="shared" si="13"/>
        <v>#NAME?</v>
      </c>
    </row>
    <row r="406" spans="1:3" x14ac:dyDescent="0.35">
      <c r="A406" s="29">
        <v>406</v>
      </c>
      <c r="B406" t="e">
        <f t="shared" si="12"/>
        <v>#NAME?</v>
      </c>
      <c r="C406" t="e">
        <f t="shared" si="13"/>
        <v>#NAME?</v>
      </c>
    </row>
    <row r="407" spans="1:3" x14ac:dyDescent="0.35">
      <c r="A407" s="29">
        <v>407</v>
      </c>
      <c r="B407" t="e">
        <f t="shared" si="12"/>
        <v>#NAME?</v>
      </c>
      <c r="C407" t="e">
        <f t="shared" si="13"/>
        <v>#NAME?</v>
      </c>
    </row>
    <row r="408" spans="1:3" x14ac:dyDescent="0.35">
      <c r="A408" s="29">
        <v>408</v>
      </c>
      <c r="B408" t="e">
        <f t="shared" si="12"/>
        <v>#NAME?</v>
      </c>
      <c r="C408" t="e">
        <f t="shared" si="13"/>
        <v>#NAME?</v>
      </c>
    </row>
    <row r="409" spans="1:3" x14ac:dyDescent="0.35">
      <c r="A409" s="29">
        <v>409</v>
      </c>
      <c r="B409" t="e">
        <f t="shared" si="12"/>
        <v>#NAME?</v>
      </c>
      <c r="C409" t="e">
        <f t="shared" si="13"/>
        <v>#NAME?</v>
      </c>
    </row>
    <row r="410" spans="1:3" x14ac:dyDescent="0.35">
      <c r="A410" s="29">
        <v>410</v>
      </c>
      <c r="B410" t="e">
        <f t="shared" si="12"/>
        <v>#NAME?</v>
      </c>
      <c r="C410" t="e">
        <f t="shared" si="13"/>
        <v>#NAME?</v>
      </c>
    </row>
    <row r="411" spans="1:3" x14ac:dyDescent="0.35">
      <c r="A411" s="29">
        <v>411</v>
      </c>
      <c r="B411" t="e">
        <f t="shared" si="12"/>
        <v>#NAME?</v>
      </c>
      <c r="C411" t="e">
        <f t="shared" si="13"/>
        <v>#NAME?</v>
      </c>
    </row>
    <row r="412" spans="1:3" x14ac:dyDescent="0.35">
      <c r="A412" s="29">
        <v>412</v>
      </c>
      <c r="B412" t="e">
        <f t="shared" si="12"/>
        <v>#NAME?</v>
      </c>
      <c r="C412" t="e">
        <f t="shared" si="13"/>
        <v>#NAME?</v>
      </c>
    </row>
    <row r="413" spans="1:3" x14ac:dyDescent="0.35">
      <c r="A413" s="29">
        <v>413</v>
      </c>
      <c r="B413" t="e">
        <f t="shared" si="12"/>
        <v>#NAME?</v>
      </c>
      <c r="C413" t="e">
        <f t="shared" si="13"/>
        <v>#NAME?</v>
      </c>
    </row>
    <row r="414" spans="1:3" x14ac:dyDescent="0.35">
      <c r="A414" s="29">
        <v>414</v>
      </c>
      <c r="B414" t="e">
        <f t="shared" si="12"/>
        <v>#NAME?</v>
      </c>
      <c r="C414" t="e">
        <f t="shared" si="13"/>
        <v>#NAME?</v>
      </c>
    </row>
    <row r="415" spans="1:3" x14ac:dyDescent="0.35">
      <c r="A415" s="29">
        <v>415</v>
      </c>
      <c r="B415" t="e">
        <f t="shared" si="12"/>
        <v>#NAME?</v>
      </c>
      <c r="C415" t="e">
        <f t="shared" si="13"/>
        <v>#NAME?</v>
      </c>
    </row>
    <row r="416" spans="1:3" x14ac:dyDescent="0.35">
      <c r="A416" s="29">
        <v>416</v>
      </c>
      <c r="B416" t="e">
        <f t="shared" si="12"/>
        <v>#NAME?</v>
      </c>
      <c r="C416" t="e">
        <f t="shared" si="13"/>
        <v>#NAME?</v>
      </c>
    </row>
    <row r="417" spans="1:3" x14ac:dyDescent="0.35">
      <c r="A417" s="29">
        <v>417</v>
      </c>
      <c r="B417" t="e">
        <f t="shared" si="12"/>
        <v>#NAME?</v>
      </c>
      <c r="C417" t="e">
        <f t="shared" si="13"/>
        <v>#NAME?</v>
      </c>
    </row>
    <row r="418" spans="1:3" x14ac:dyDescent="0.35">
      <c r="A418" s="29">
        <v>418</v>
      </c>
      <c r="B418" t="e">
        <f t="shared" si="12"/>
        <v>#NAME?</v>
      </c>
      <c r="C418" t="e">
        <f t="shared" si="13"/>
        <v>#NAME?</v>
      </c>
    </row>
    <row r="419" spans="1:3" x14ac:dyDescent="0.35">
      <c r="A419" s="29">
        <v>419</v>
      </c>
      <c r="B419" t="e">
        <f t="shared" si="12"/>
        <v>#NAME?</v>
      </c>
      <c r="C419" t="e">
        <f t="shared" si="13"/>
        <v>#NAME?</v>
      </c>
    </row>
    <row r="420" spans="1:3" x14ac:dyDescent="0.35">
      <c r="A420" s="29">
        <v>420</v>
      </c>
      <c r="B420" t="e">
        <f t="shared" si="12"/>
        <v>#NAME?</v>
      </c>
      <c r="C420" t="e">
        <f t="shared" si="13"/>
        <v>#NAME?</v>
      </c>
    </row>
    <row r="421" spans="1:3" x14ac:dyDescent="0.35">
      <c r="A421" s="29">
        <v>421</v>
      </c>
      <c r="B421" t="e">
        <f t="shared" si="12"/>
        <v>#NAME?</v>
      </c>
      <c r="C421" t="e">
        <f t="shared" si="13"/>
        <v>#NAME?</v>
      </c>
    </row>
    <row r="422" spans="1:3" x14ac:dyDescent="0.35">
      <c r="A422" s="29">
        <v>422</v>
      </c>
      <c r="B422" t="e">
        <f t="shared" si="12"/>
        <v>#NAME?</v>
      </c>
      <c r="C422" t="e">
        <f t="shared" si="13"/>
        <v>#NAME?</v>
      </c>
    </row>
    <row r="423" spans="1:3" x14ac:dyDescent="0.35">
      <c r="A423" s="29">
        <v>423</v>
      </c>
      <c r="B423" t="e">
        <f t="shared" si="12"/>
        <v>#NAME?</v>
      </c>
      <c r="C423" t="e">
        <f t="shared" si="13"/>
        <v>#NAME?</v>
      </c>
    </row>
    <row r="424" spans="1:3" x14ac:dyDescent="0.35">
      <c r="A424" s="29">
        <v>424</v>
      </c>
      <c r="B424" t="e">
        <f t="shared" si="12"/>
        <v>#NAME?</v>
      </c>
      <c r="C424" t="e">
        <f t="shared" si="13"/>
        <v>#NAME?</v>
      </c>
    </row>
    <row r="425" spans="1:3" x14ac:dyDescent="0.35">
      <c r="A425" s="29">
        <v>425</v>
      </c>
      <c r="B425" t="e">
        <f t="shared" si="12"/>
        <v>#NAME?</v>
      </c>
      <c r="C425" t="e">
        <f t="shared" si="13"/>
        <v>#NAME?</v>
      </c>
    </row>
    <row r="426" spans="1:3" x14ac:dyDescent="0.35">
      <c r="A426" s="29">
        <v>426</v>
      </c>
      <c r="B426" t="e">
        <f t="shared" si="12"/>
        <v>#NAME?</v>
      </c>
      <c r="C426" t="e">
        <f t="shared" si="13"/>
        <v>#NAME?</v>
      </c>
    </row>
    <row r="427" spans="1:3" x14ac:dyDescent="0.35">
      <c r="A427" s="29">
        <v>427</v>
      </c>
      <c r="B427" t="e">
        <f t="shared" si="12"/>
        <v>#NAME?</v>
      </c>
      <c r="C427" t="e">
        <f t="shared" si="13"/>
        <v>#NAME?</v>
      </c>
    </row>
    <row r="428" spans="1:3" x14ac:dyDescent="0.35">
      <c r="A428" s="29">
        <v>428</v>
      </c>
      <c r="B428" t="e">
        <f t="shared" si="12"/>
        <v>#NAME?</v>
      </c>
      <c r="C428" t="e">
        <f t="shared" si="13"/>
        <v>#NAME?</v>
      </c>
    </row>
    <row r="429" spans="1:3" x14ac:dyDescent="0.35">
      <c r="A429" s="29">
        <v>429</v>
      </c>
      <c r="B429" t="e">
        <f t="shared" si="12"/>
        <v>#NAME?</v>
      </c>
      <c r="C429" t="e">
        <f t="shared" si="13"/>
        <v>#NAME?</v>
      </c>
    </row>
    <row r="430" spans="1:3" x14ac:dyDescent="0.35">
      <c r="A430" s="29">
        <v>430</v>
      </c>
      <c r="B430" t="e">
        <f t="shared" si="12"/>
        <v>#NAME?</v>
      </c>
      <c r="C430" t="e">
        <f t="shared" si="13"/>
        <v>#NAME?</v>
      </c>
    </row>
    <row r="431" spans="1:3" x14ac:dyDescent="0.35">
      <c r="A431" s="29">
        <v>431</v>
      </c>
      <c r="B431" t="e">
        <f t="shared" si="12"/>
        <v>#NAME?</v>
      </c>
      <c r="C431" t="e">
        <f t="shared" si="13"/>
        <v>#NAME?</v>
      </c>
    </row>
    <row r="432" spans="1:3" x14ac:dyDescent="0.35">
      <c r="A432" s="29">
        <v>432</v>
      </c>
      <c r="B432" t="e">
        <f t="shared" si="12"/>
        <v>#NAME?</v>
      </c>
      <c r="C432" t="e">
        <f t="shared" si="13"/>
        <v>#NAME?</v>
      </c>
    </row>
    <row r="433" spans="1:3" x14ac:dyDescent="0.35">
      <c r="A433" s="29">
        <v>433</v>
      </c>
      <c r="B433" t="e">
        <f t="shared" si="12"/>
        <v>#NAME?</v>
      </c>
      <c r="C433" t="e">
        <f t="shared" si="13"/>
        <v>#NAME?</v>
      </c>
    </row>
    <row r="434" spans="1:3" x14ac:dyDescent="0.35">
      <c r="A434" s="29">
        <v>434</v>
      </c>
      <c r="B434" t="e">
        <f t="shared" si="12"/>
        <v>#NAME?</v>
      </c>
      <c r="C434" t="e">
        <f t="shared" si="13"/>
        <v>#NAME?</v>
      </c>
    </row>
    <row r="435" spans="1:3" x14ac:dyDescent="0.35">
      <c r="A435" s="29">
        <v>435</v>
      </c>
      <c r="B435" t="e">
        <f t="shared" si="12"/>
        <v>#NAME?</v>
      </c>
      <c r="C435" t="e">
        <f t="shared" si="13"/>
        <v>#NAME?</v>
      </c>
    </row>
    <row r="436" spans="1:3" x14ac:dyDescent="0.35">
      <c r="A436" s="29">
        <v>436</v>
      </c>
      <c r="B436" t="e">
        <f t="shared" si="12"/>
        <v>#NAME?</v>
      </c>
      <c r="C436" t="e">
        <f t="shared" si="13"/>
        <v>#NAME?</v>
      </c>
    </row>
    <row r="437" spans="1:3" x14ac:dyDescent="0.35">
      <c r="A437" s="29">
        <v>437</v>
      </c>
      <c r="B437" t="e">
        <f t="shared" si="12"/>
        <v>#NAME?</v>
      </c>
      <c r="C437" t="e">
        <f t="shared" si="13"/>
        <v>#NAME?</v>
      </c>
    </row>
    <row r="438" spans="1:3" x14ac:dyDescent="0.35">
      <c r="A438" s="29">
        <v>438</v>
      </c>
      <c r="B438" t="e">
        <f t="shared" si="12"/>
        <v>#NAME?</v>
      </c>
      <c r="C438" t="e">
        <f t="shared" si="13"/>
        <v>#NAME?</v>
      </c>
    </row>
    <row r="439" spans="1:3" x14ac:dyDescent="0.35">
      <c r="A439" s="29">
        <v>439</v>
      </c>
      <c r="B439" t="e">
        <f t="shared" si="12"/>
        <v>#NAME?</v>
      </c>
      <c r="C439" t="e">
        <f t="shared" si="13"/>
        <v>#NAME?</v>
      </c>
    </row>
    <row r="440" spans="1:3" x14ac:dyDescent="0.35">
      <c r="A440" s="29">
        <v>440</v>
      </c>
      <c r="B440" t="e">
        <f t="shared" si="12"/>
        <v>#NAME?</v>
      </c>
      <c r="C440" t="e">
        <f t="shared" si="13"/>
        <v>#NAME?</v>
      </c>
    </row>
    <row r="441" spans="1:3" x14ac:dyDescent="0.35">
      <c r="A441" s="29">
        <v>441</v>
      </c>
      <c r="B441" t="e">
        <f t="shared" si="12"/>
        <v>#NAME?</v>
      </c>
      <c r="C441" t="e">
        <f t="shared" si="13"/>
        <v>#NAME?</v>
      </c>
    </row>
    <row r="442" spans="1:3" x14ac:dyDescent="0.35">
      <c r="A442" s="29">
        <v>442</v>
      </c>
      <c r="B442" t="e">
        <f t="shared" si="12"/>
        <v>#NAME?</v>
      </c>
      <c r="C442" t="e">
        <f t="shared" si="13"/>
        <v>#NAME?</v>
      </c>
    </row>
    <row r="443" spans="1:3" x14ac:dyDescent="0.35">
      <c r="A443" s="29">
        <v>443</v>
      </c>
      <c r="B443" t="e">
        <f t="shared" si="12"/>
        <v>#NAME?</v>
      </c>
      <c r="C443" t="e">
        <f t="shared" si="13"/>
        <v>#NAME?</v>
      </c>
    </row>
    <row r="444" spans="1:3" x14ac:dyDescent="0.35">
      <c r="A444" s="29">
        <v>444</v>
      </c>
      <c r="B444" t="e">
        <f t="shared" si="12"/>
        <v>#NAME?</v>
      </c>
      <c r="C444" t="e">
        <f t="shared" si="13"/>
        <v>#NAME?</v>
      </c>
    </row>
    <row r="445" spans="1:3" x14ac:dyDescent="0.35">
      <c r="A445" s="29">
        <v>445</v>
      </c>
      <c r="B445" t="e">
        <f t="shared" si="12"/>
        <v>#NAME?</v>
      </c>
      <c r="C445" t="e">
        <f t="shared" si="13"/>
        <v>#NAME?</v>
      </c>
    </row>
    <row r="446" spans="1:3" x14ac:dyDescent="0.35">
      <c r="A446" s="29">
        <v>446</v>
      </c>
      <c r="B446" t="e">
        <f t="shared" si="12"/>
        <v>#NAME?</v>
      </c>
      <c r="C446" t="e">
        <f t="shared" si="13"/>
        <v>#NAME?</v>
      </c>
    </row>
    <row r="447" spans="1:3" x14ac:dyDescent="0.35">
      <c r="A447" s="29">
        <v>447</v>
      </c>
      <c r="B447" t="e">
        <f t="shared" si="12"/>
        <v>#NAME?</v>
      </c>
      <c r="C447" t="e">
        <f t="shared" si="13"/>
        <v>#NAME?</v>
      </c>
    </row>
    <row r="448" spans="1:3" x14ac:dyDescent="0.35">
      <c r="A448" s="29">
        <v>448</v>
      </c>
      <c r="B448" t="e">
        <f t="shared" si="12"/>
        <v>#NAME?</v>
      </c>
      <c r="C448" t="e">
        <f t="shared" si="13"/>
        <v>#NAME?</v>
      </c>
    </row>
    <row r="449" spans="1:3" x14ac:dyDescent="0.35">
      <c r="A449" s="29">
        <v>449</v>
      </c>
      <c r="B449" t="e">
        <f t="shared" ref="B449:B512" si="14">1.25+xlstatbox1*-0.0007153076</f>
        <v>#NAME?</v>
      </c>
      <c r="C449" t="e">
        <f t="shared" ref="C449:C512" si="15">IF(xlstatbox1/2-INT(xlstatbox1/2)&lt;0.1,0.956141997,0.6895727582)</f>
        <v>#NAME?</v>
      </c>
    </row>
    <row r="450" spans="1:3" x14ac:dyDescent="0.35">
      <c r="A450" s="29">
        <v>450</v>
      </c>
      <c r="B450" t="e">
        <f t="shared" si="14"/>
        <v>#NAME?</v>
      </c>
      <c r="C450" t="e">
        <f t="shared" si="15"/>
        <v>#NAME?</v>
      </c>
    </row>
    <row r="451" spans="1:3" x14ac:dyDescent="0.35">
      <c r="A451" s="29">
        <v>451</v>
      </c>
      <c r="B451" t="e">
        <f t="shared" si="14"/>
        <v>#NAME?</v>
      </c>
      <c r="C451" t="e">
        <f t="shared" si="15"/>
        <v>#NAME?</v>
      </c>
    </row>
    <row r="452" spans="1:3" x14ac:dyDescent="0.35">
      <c r="A452" s="29">
        <v>452</v>
      </c>
      <c r="B452" t="e">
        <f t="shared" si="14"/>
        <v>#NAME?</v>
      </c>
      <c r="C452" t="e">
        <f t="shared" si="15"/>
        <v>#NAME?</v>
      </c>
    </row>
    <row r="453" spans="1:3" x14ac:dyDescent="0.35">
      <c r="A453" s="29">
        <v>453</v>
      </c>
      <c r="B453" t="e">
        <f t="shared" si="14"/>
        <v>#NAME?</v>
      </c>
      <c r="C453" t="e">
        <f t="shared" si="15"/>
        <v>#NAME?</v>
      </c>
    </row>
    <row r="454" spans="1:3" x14ac:dyDescent="0.35">
      <c r="A454" s="29">
        <v>454</v>
      </c>
      <c r="B454" t="e">
        <f t="shared" si="14"/>
        <v>#NAME?</v>
      </c>
      <c r="C454" t="e">
        <f t="shared" si="15"/>
        <v>#NAME?</v>
      </c>
    </row>
    <row r="455" spans="1:3" x14ac:dyDescent="0.35">
      <c r="A455" s="29">
        <v>455</v>
      </c>
      <c r="B455" t="e">
        <f t="shared" si="14"/>
        <v>#NAME?</v>
      </c>
      <c r="C455" t="e">
        <f t="shared" si="15"/>
        <v>#NAME?</v>
      </c>
    </row>
    <row r="456" spans="1:3" x14ac:dyDescent="0.35">
      <c r="A456" s="29">
        <v>456</v>
      </c>
      <c r="B456" t="e">
        <f t="shared" si="14"/>
        <v>#NAME?</v>
      </c>
      <c r="C456" t="e">
        <f t="shared" si="15"/>
        <v>#NAME?</v>
      </c>
    </row>
    <row r="457" spans="1:3" x14ac:dyDescent="0.35">
      <c r="A457" s="29">
        <v>457</v>
      </c>
      <c r="B457" t="e">
        <f t="shared" si="14"/>
        <v>#NAME?</v>
      </c>
      <c r="C457" t="e">
        <f t="shared" si="15"/>
        <v>#NAME?</v>
      </c>
    </row>
    <row r="458" spans="1:3" x14ac:dyDescent="0.35">
      <c r="A458" s="29">
        <v>458</v>
      </c>
      <c r="B458" t="e">
        <f t="shared" si="14"/>
        <v>#NAME?</v>
      </c>
      <c r="C458" t="e">
        <f t="shared" si="15"/>
        <v>#NAME?</v>
      </c>
    </row>
    <row r="459" spans="1:3" x14ac:dyDescent="0.35">
      <c r="A459" s="29">
        <v>459</v>
      </c>
      <c r="B459" t="e">
        <f t="shared" si="14"/>
        <v>#NAME?</v>
      </c>
      <c r="C459" t="e">
        <f t="shared" si="15"/>
        <v>#NAME?</v>
      </c>
    </row>
    <row r="460" spans="1:3" x14ac:dyDescent="0.35">
      <c r="A460" s="29">
        <v>460</v>
      </c>
      <c r="B460" t="e">
        <f t="shared" si="14"/>
        <v>#NAME?</v>
      </c>
      <c r="C460" t="e">
        <f t="shared" si="15"/>
        <v>#NAME?</v>
      </c>
    </row>
    <row r="461" spans="1:3" x14ac:dyDescent="0.35">
      <c r="A461" s="29">
        <v>461</v>
      </c>
      <c r="B461" t="e">
        <f t="shared" si="14"/>
        <v>#NAME?</v>
      </c>
      <c r="C461" t="e">
        <f t="shared" si="15"/>
        <v>#NAME?</v>
      </c>
    </row>
    <row r="462" spans="1:3" x14ac:dyDescent="0.35">
      <c r="A462" s="29">
        <v>462</v>
      </c>
      <c r="B462" t="e">
        <f t="shared" si="14"/>
        <v>#NAME?</v>
      </c>
      <c r="C462" t="e">
        <f t="shared" si="15"/>
        <v>#NAME?</v>
      </c>
    </row>
    <row r="463" spans="1:3" x14ac:dyDescent="0.35">
      <c r="A463" s="29">
        <v>463</v>
      </c>
      <c r="B463" t="e">
        <f t="shared" si="14"/>
        <v>#NAME?</v>
      </c>
      <c r="C463" t="e">
        <f t="shared" si="15"/>
        <v>#NAME?</v>
      </c>
    </row>
    <row r="464" spans="1:3" x14ac:dyDescent="0.35">
      <c r="A464" s="29">
        <v>464</v>
      </c>
      <c r="B464" t="e">
        <f t="shared" si="14"/>
        <v>#NAME?</v>
      </c>
      <c r="C464" t="e">
        <f t="shared" si="15"/>
        <v>#NAME?</v>
      </c>
    </row>
    <row r="465" spans="1:3" x14ac:dyDescent="0.35">
      <c r="A465" s="29">
        <v>465</v>
      </c>
      <c r="B465" t="e">
        <f t="shared" si="14"/>
        <v>#NAME?</v>
      </c>
      <c r="C465" t="e">
        <f t="shared" si="15"/>
        <v>#NAME?</v>
      </c>
    </row>
    <row r="466" spans="1:3" x14ac:dyDescent="0.35">
      <c r="A466" s="29">
        <v>466</v>
      </c>
      <c r="B466" t="e">
        <f t="shared" si="14"/>
        <v>#NAME?</v>
      </c>
      <c r="C466" t="e">
        <f t="shared" si="15"/>
        <v>#NAME?</v>
      </c>
    </row>
    <row r="467" spans="1:3" x14ac:dyDescent="0.35">
      <c r="A467" s="29">
        <v>467</v>
      </c>
      <c r="B467" t="e">
        <f t="shared" si="14"/>
        <v>#NAME?</v>
      </c>
      <c r="C467" t="e">
        <f t="shared" si="15"/>
        <v>#NAME?</v>
      </c>
    </row>
    <row r="468" spans="1:3" x14ac:dyDescent="0.35">
      <c r="A468" s="29">
        <v>468</v>
      </c>
      <c r="B468" t="e">
        <f t="shared" si="14"/>
        <v>#NAME?</v>
      </c>
      <c r="C468" t="e">
        <f t="shared" si="15"/>
        <v>#NAME?</v>
      </c>
    </row>
    <row r="469" spans="1:3" x14ac:dyDescent="0.35">
      <c r="A469" s="29">
        <v>469</v>
      </c>
      <c r="B469" t="e">
        <f t="shared" si="14"/>
        <v>#NAME?</v>
      </c>
      <c r="C469" t="e">
        <f t="shared" si="15"/>
        <v>#NAME?</v>
      </c>
    </row>
    <row r="470" spans="1:3" x14ac:dyDescent="0.35">
      <c r="A470" s="29">
        <v>470</v>
      </c>
      <c r="B470" t="e">
        <f t="shared" si="14"/>
        <v>#NAME?</v>
      </c>
      <c r="C470" t="e">
        <f t="shared" si="15"/>
        <v>#NAME?</v>
      </c>
    </row>
    <row r="471" spans="1:3" x14ac:dyDescent="0.35">
      <c r="A471" s="29">
        <v>471</v>
      </c>
      <c r="B471" t="e">
        <f t="shared" si="14"/>
        <v>#NAME?</v>
      </c>
      <c r="C471" t="e">
        <f t="shared" si="15"/>
        <v>#NAME?</v>
      </c>
    </row>
    <row r="472" spans="1:3" x14ac:dyDescent="0.35">
      <c r="A472" s="29">
        <v>472</v>
      </c>
      <c r="B472" t="e">
        <f t="shared" si="14"/>
        <v>#NAME?</v>
      </c>
      <c r="C472" t="e">
        <f t="shared" si="15"/>
        <v>#NAME?</v>
      </c>
    </row>
    <row r="473" spans="1:3" x14ac:dyDescent="0.35">
      <c r="A473" s="29">
        <v>473</v>
      </c>
      <c r="B473" t="e">
        <f t="shared" si="14"/>
        <v>#NAME?</v>
      </c>
      <c r="C473" t="e">
        <f t="shared" si="15"/>
        <v>#NAME?</v>
      </c>
    </row>
    <row r="474" spans="1:3" x14ac:dyDescent="0.35">
      <c r="A474" s="29">
        <v>474</v>
      </c>
      <c r="B474" t="e">
        <f t="shared" si="14"/>
        <v>#NAME?</v>
      </c>
      <c r="C474" t="e">
        <f t="shared" si="15"/>
        <v>#NAME?</v>
      </c>
    </row>
    <row r="475" spans="1:3" x14ac:dyDescent="0.35">
      <c r="A475" s="29">
        <v>475</v>
      </c>
      <c r="B475" t="e">
        <f t="shared" si="14"/>
        <v>#NAME?</v>
      </c>
      <c r="C475" t="e">
        <f t="shared" si="15"/>
        <v>#NAME?</v>
      </c>
    </row>
    <row r="476" spans="1:3" x14ac:dyDescent="0.35">
      <c r="A476" s="29">
        <v>476</v>
      </c>
      <c r="B476" t="e">
        <f t="shared" si="14"/>
        <v>#NAME?</v>
      </c>
      <c r="C476" t="e">
        <f t="shared" si="15"/>
        <v>#NAME?</v>
      </c>
    </row>
    <row r="477" spans="1:3" x14ac:dyDescent="0.35">
      <c r="A477" s="29">
        <v>477</v>
      </c>
      <c r="B477" t="e">
        <f t="shared" si="14"/>
        <v>#NAME?</v>
      </c>
      <c r="C477" t="e">
        <f t="shared" si="15"/>
        <v>#NAME?</v>
      </c>
    </row>
    <row r="478" spans="1:3" x14ac:dyDescent="0.35">
      <c r="A478" s="29">
        <v>478</v>
      </c>
      <c r="B478" t="e">
        <f t="shared" si="14"/>
        <v>#NAME?</v>
      </c>
      <c r="C478" t="e">
        <f t="shared" si="15"/>
        <v>#NAME?</v>
      </c>
    </row>
    <row r="479" spans="1:3" x14ac:dyDescent="0.35">
      <c r="A479" s="29">
        <v>479</v>
      </c>
      <c r="B479" t="e">
        <f t="shared" si="14"/>
        <v>#NAME?</v>
      </c>
      <c r="C479" t="e">
        <f t="shared" si="15"/>
        <v>#NAME?</v>
      </c>
    </row>
    <row r="480" spans="1:3" x14ac:dyDescent="0.35">
      <c r="A480" s="29">
        <v>480</v>
      </c>
      <c r="B480" t="e">
        <f t="shared" si="14"/>
        <v>#NAME?</v>
      </c>
      <c r="C480" t="e">
        <f t="shared" si="15"/>
        <v>#NAME?</v>
      </c>
    </row>
    <row r="481" spans="1:3" x14ac:dyDescent="0.35">
      <c r="A481" s="29">
        <v>481</v>
      </c>
      <c r="B481" t="e">
        <f t="shared" si="14"/>
        <v>#NAME?</v>
      </c>
      <c r="C481" t="e">
        <f t="shared" si="15"/>
        <v>#NAME?</v>
      </c>
    </row>
    <row r="482" spans="1:3" x14ac:dyDescent="0.35">
      <c r="A482" s="29">
        <v>482</v>
      </c>
      <c r="B482" t="e">
        <f t="shared" si="14"/>
        <v>#NAME?</v>
      </c>
      <c r="C482" t="e">
        <f t="shared" si="15"/>
        <v>#NAME?</v>
      </c>
    </row>
    <row r="483" spans="1:3" x14ac:dyDescent="0.35">
      <c r="A483" s="29">
        <v>483</v>
      </c>
      <c r="B483" t="e">
        <f t="shared" si="14"/>
        <v>#NAME?</v>
      </c>
      <c r="C483" t="e">
        <f t="shared" si="15"/>
        <v>#NAME?</v>
      </c>
    </row>
    <row r="484" spans="1:3" x14ac:dyDescent="0.35">
      <c r="A484" s="29">
        <v>484</v>
      </c>
      <c r="B484" t="e">
        <f t="shared" si="14"/>
        <v>#NAME?</v>
      </c>
      <c r="C484" t="e">
        <f t="shared" si="15"/>
        <v>#NAME?</v>
      </c>
    </row>
    <row r="485" spans="1:3" x14ac:dyDescent="0.35">
      <c r="A485" s="29">
        <v>485</v>
      </c>
      <c r="B485" t="e">
        <f t="shared" si="14"/>
        <v>#NAME?</v>
      </c>
      <c r="C485" t="e">
        <f t="shared" si="15"/>
        <v>#NAME?</v>
      </c>
    </row>
    <row r="486" spans="1:3" x14ac:dyDescent="0.35">
      <c r="A486" s="29">
        <v>486</v>
      </c>
      <c r="B486" t="e">
        <f t="shared" si="14"/>
        <v>#NAME?</v>
      </c>
      <c r="C486" t="e">
        <f t="shared" si="15"/>
        <v>#NAME?</v>
      </c>
    </row>
    <row r="487" spans="1:3" x14ac:dyDescent="0.35">
      <c r="A487" s="29">
        <v>487</v>
      </c>
      <c r="B487" t="e">
        <f t="shared" si="14"/>
        <v>#NAME?</v>
      </c>
      <c r="C487" t="e">
        <f t="shared" si="15"/>
        <v>#NAME?</v>
      </c>
    </row>
    <row r="488" spans="1:3" x14ac:dyDescent="0.35">
      <c r="A488" s="29">
        <v>488</v>
      </c>
      <c r="B488" t="e">
        <f t="shared" si="14"/>
        <v>#NAME?</v>
      </c>
      <c r="C488" t="e">
        <f t="shared" si="15"/>
        <v>#NAME?</v>
      </c>
    </row>
    <row r="489" spans="1:3" x14ac:dyDescent="0.35">
      <c r="A489" s="29">
        <v>489</v>
      </c>
      <c r="B489" t="e">
        <f t="shared" si="14"/>
        <v>#NAME?</v>
      </c>
      <c r="C489" t="e">
        <f t="shared" si="15"/>
        <v>#NAME?</v>
      </c>
    </row>
    <row r="490" spans="1:3" x14ac:dyDescent="0.35">
      <c r="A490" s="29">
        <v>490</v>
      </c>
      <c r="B490" t="e">
        <f t="shared" si="14"/>
        <v>#NAME?</v>
      </c>
      <c r="C490" t="e">
        <f t="shared" si="15"/>
        <v>#NAME?</v>
      </c>
    </row>
    <row r="491" spans="1:3" x14ac:dyDescent="0.35">
      <c r="A491" s="29">
        <v>491</v>
      </c>
      <c r="B491" t="e">
        <f t="shared" si="14"/>
        <v>#NAME?</v>
      </c>
      <c r="C491" t="e">
        <f t="shared" si="15"/>
        <v>#NAME?</v>
      </c>
    </row>
    <row r="492" spans="1:3" x14ac:dyDescent="0.35">
      <c r="A492" s="29">
        <v>492</v>
      </c>
      <c r="B492" t="e">
        <f t="shared" si="14"/>
        <v>#NAME?</v>
      </c>
      <c r="C492" t="e">
        <f t="shared" si="15"/>
        <v>#NAME?</v>
      </c>
    </row>
    <row r="493" spans="1:3" x14ac:dyDescent="0.35">
      <c r="A493" s="29">
        <v>493</v>
      </c>
      <c r="B493" t="e">
        <f t="shared" si="14"/>
        <v>#NAME?</v>
      </c>
      <c r="C493" t="e">
        <f t="shared" si="15"/>
        <v>#NAME?</v>
      </c>
    </row>
    <row r="494" spans="1:3" x14ac:dyDescent="0.35">
      <c r="A494" s="29">
        <v>494</v>
      </c>
      <c r="B494" t="e">
        <f t="shared" si="14"/>
        <v>#NAME?</v>
      </c>
      <c r="C494" t="e">
        <f t="shared" si="15"/>
        <v>#NAME?</v>
      </c>
    </row>
    <row r="495" spans="1:3" x14ac:dyDescent="0.35">
      <c r="A495" s="29">
        <v>495</v>
      </c>
      <c r="B495" t="e">
        <f t="shared" si="14"/>
        <v>#NAME?</v>
      </c>
      <c r="C495" t="e">
        <f t="shared" si="15"/>
        <v>#NAME?</v>
      </c>
    </row>
    <row r="496" spans="1:3" x14ac:dyDescent="0.35">
      <c r="A496" s="29">
        <v>496</v>
      </c>
      <c r="B496" t="e">
        <f t="shared" si="14"/>
        <v>#NAME?</v>
      </c>
      <c r="C496" t="e">
        <f t="shared" si="15"/>
        <v>#NAME?</v>
      </c>
    </row>
    <row r="497" spans="1:3" x14ac:dyDescent="0.35">
      <c r="A497" s="29">
        <v>497</v>
      </c>
      <c r="B497" t="e">
        <f t="shared" si="14"/>
        <v>#NAME?</v>
      </c>
      <c r="C497" t="e">
        <f t="shared" si="15"/>
        <v>#NAME?</v>
      </c>
    </row>
    <row r="498" spans="1:3" x14ac:dyDescent="0.35">
      <c r="A498" s="29">
        <v>498</v>
      </c>
      <c r="B498" t="e">
        <f t="shared" si="14"/>
        <v>#NAME?</v>
      </c>
      <c r="C498" t="e">
        <f t="shared" si="15"/>
        <v>#NAME?</v>
      </c>
    </row>
    <row r="499" spans="1:3" x14ac:dyDescent="0.35">
      <c r="A499" s="29">
        <v>499</v>
      </c>
      <c r="B499" t="e">
        <f t="shared" si="14"/>
        <v>#NAME?</v>
      </c>
      <c r="C499" t="e">
        <f t="shared" si="15"/>
        <v>#NAME?</v>
      </c>
    </row>
    <row r="500" spans="1:3" x14ac:dyDescent="0.35">
      <c r="A500" s="29">
        <v>500</v>
      </c>
      <c r="B500" t="e">
        <f t="shared" si="14"/>
        <v>#NAME?</v>
      </c>
      <c r="C500" t="e">
        <f t="shared" si="15"/>
        <v>#NAME?</v>
      </c>
    </row>
    <row r="501" spans="1:3" x14ac:dyDescent="0.35">
      <c r="A501" s="29">
        <v>501</v>
      </c>
      <c r="B501" t="e">
        <f t="shared" si="14"/>
        <v>#NAME?</v>
      </c>
      <c r="C501" t="e">
        <f t="shared" si="15"/>
        <v>#NAME?</v>
      </c>
    </row>
    <row r="502" spans="1:3" x14ac:dyDescent="0.35">
      <c r="A502" s="29">
        <v>502</v>
      </c>
      <c r="B502" t="e">
        <f t="shared" si="14"/>
        <v>#NAME?</v>
      </c>
      <c r="C502" t="e">
        <f t="shared" si="15"/>
        <v>#NAME?</v>
      </c>
    </row>
    <row r="503" spans="1:3" x14ac:dyDescent="0.35">
      <c r="A503" s="29">
        <v>503</v>
      </c>
      <c r="B503" t="e">
        <f t="shared" si="14"/>
        <v>#NAME?</v>
      </c>
      <c r="C503" t="e">
        <f t="shared" si="15"/>
        <v>#NAME?</v>
      </c>
    </row>
    <row r="504" spans="1:3" x14ac:dyDescent="0.35">
      <c r="A504" s="29">
        <v>504</v>
      </c>
      <c r="B504" t="e">
        <f t="shared" si="14"/>
        <v>#NAME?</v>
      </c>
      <c r="C504" t="e">
        <f t="shared" si="15"/>
        <v>#NAME?</v>
      </c>
    </row>
    <row r="505" spans="1:3" x14ac:dyDescent="0.35">
      <c r="A505" s="29">
        <v>505</v>
      </c>
      <c r="B505" t="e">
        <f t="shared" si="14"/>
        <v>#NAME?</v>
      </c>
      <c r="C505" t="e">
        <f t="shared" si="15"/>
        <v>#NAME?</v>
      </c>
    </row>
    <row r="506" spans="1:3" x14ac:dyDescent="0.35">
      <c r="A506" s="29">
        <v>506</v>
      </c>
      <c r="B506" t="e">
        <f t="shared" si="14"/>
        <v>#NAME?</v>
      </c>
      <c r="C506" t="e">
        <f t="shared" si="15"/>
        <v>#NAME?</v>
      </c>
    </row>
    <row r="507" spans="1:3" x14ac:dyDescent="0.35">
      <c r="A507" s="29">
        <v>507</v>
      </c>
      <c r="B507" t="e">
        <f t="shared" si="14"/>
        <v>#NAME?</v>
      </c>
      <c r="C507" t="e">
        <f t="shared" si="15"/>
        <v>#NAME?</v>
      </c>
    </row>
    <row r="508" spans="1:3" x14ac:dyDescent="0.35">
      <c r="A508" s="29">
        <v>508</v>
      </c>
      <c r="B508" t="e">
        <f t="shared" si="14"/>
        <v>#NAME?</v>
      </c>
      <c r="C508" t="e">
        <f t="shared" si="15"/>
        <v>#NAME?</v>
      </c>
    </row>
    <row r="509" spans="1:3" x14ac:dyDescent="0.35">
      <c r="A509" s="29">
        <v>509</v>
      </c>
      <c r="B509" t="e">
        <f t="shared" si="14"/>
        <v>#NAME?</v>
      </c>
      <c r="C509" t="e">
        <f t="shared" si="15"/>
        <v>#NAME?</v>
      </c>
    </row>
    <row r="510" spans="1:3" x14ac:dyDescent="0.35">
      <c r="A510" s="29">
        <v>510</v>
      </c>
      <c r="B510" t="e">
        <f t="shared" si="14"/>
        <v>#NAME?</v>
      </c>
      <c r="C510" t="e">
        <f t="shared" si="15"/>
        <v>#NAME?</v>
      </c>
    </row>
    <row r="511" spans="1:3" x14ac:dyDescent="0.35">
      <c r="A511" s="29">
        <v>511</v>
      </c>
      <c r="B511" t="e">
        <f t="shared" si="14"/>
        <v>#NAME?</v>
      </c>
      <c r="C511" t="e">
        <f t="shared" si="15"/>
        <v>#NAME?</v>
      </c>
    </row>
    <row r="512" spans="1:3" x14ac:dyDescent="0.35">
      <c r="A512" s="29">
        <v>512</v>
      </c>
      <c r="B512" t="e">
        <f t="shared" si="14"/>
        <v>#NAME?</v>
      </c>
      <c r="C512" t="e">
        <f t="shared" si="15"/>
        <v>#NAME?</v>
      </c>
    </row>
    <row r="513" spans="1:3" x14ac:dyDescent="0.35">
      <c r="A513" s="29">
        <v>513</v>
      </c>
      <c r="B513" t="e">
        <f t="shared" ref="B513:B576" si="16">1.25+xlstatbox1*-0.0007153076</f>
        <v>#NAME?</v>
      </c>
      <c r="C513" t="e">
        <f t="shared" ref="C513:C576" si="17">IF(xlstatbox1/2-INT(xlstatbox1/2)&lt;0.1,0.956141997,0.6895727582)</f>
        <v>#NAME?</v>
      </c>
    </row>
    <row r="514" spans="1:3" x14ac:dyDescent="0.35">
      <c r="A514" s="29">
        <v>514</v>
      </c>
      <c r="B514" t="e">
        <f t="shared" si="16"/>
        <v>#NAME?</v>
      </c>
      <c r="C514" t="e">
        <f t="shared" si="17"/>
        <v>#NAME?</v>
      </c>
    </row>
    <row r="515" spans="1:3" x14ac:dyDescent="0.35">
      <c r="A515" s="29">
        <v>515</v>
      </c>
      <c r="B515" t="e">
        <f t="shared" si="16"/>
        <v>#NAME?</v>
      </c>
      <c r="C515" t="e">
        <f t="shared" si="17"/>
        <v>#NAME?</v>
      </c>
    </row>
    <row r="516" spans="1:3" x14ac:dyDescent="0.35">
      <c r="A516" s="29">
        <v>516</v>
      </c>
      <c r="B516" t="e">
        <f t="shared" si="16"/>
        <v>#NAME?</v>
      </c>
      <c r="C516" t="e">
        <f t="shared" si="17"/>
        <v>#NAME?</v>
      </c>
    </row>
    <row r="517" spans="1:3" x14ac:dyDescent="0.35">
      <c r="A517" s="29">
        <v>517</v>
      </c>
      <c r="B517" t="e">
        <f t="shared" si="16"/>
        <v>#NAME?</v>
      </c>
      <c r="C517" t="e">
        <f t="shared" si="17"/>
        <v>#NAME?</v>
      </c>
    </row>
    <row r="518" spans="1:3" x14ac:dyDescent="0.35">
      <c r="A518" s="29">
        <v>518</v>
      </c>
      <c r="B518" t="e">
        <f t="shared" si="16"/>
        <v>#NAME?</v>
      </c>
      <c r="C518" t="e">
        <f t="shared" si="17"/>
        <v>#NAME?</v>
      </c>
    </row>
    <row r="519" spans="1:3" x14ac:dyDescent="0.35">
      <c r="A519" s="29">
        <v>519</v>
      </c>
      <c r="B519" t="e">
        <f t="shared" si="16"/>
        <v>#NAME?</v>
      </c>
      <c r="C519" t="e">
        <f t="shared" si="17"/>
        <v>#NAME?</v>
      </c>
    </row>
    <row r="520" spans="1:3" x14ac:dyDescent="0.35">
      <c r="A520" s="29">
        <v>520</v>
      </c>
      <c r="B520" t="e">
        <f t="shared" si="16"/>
        <v>#NAME?</v>
      </c>
      <c r="C520" t="e">
        <f t="shared" si="17"/>
        <v>#NAME?</v>
      </c>
    </row>
    <row r="521" spans="1:3" x14ac:dyDescent="0.35">
      <c r="A521" s="29">
        <v>521</v>
      </c>
      <c r="B521" t="e">
        <f t="shared" si="16"/>
        <v>#NAME?</v>
      </c>
      <c r="C521" t="e">
        <f t="shared" si="17"/>
        <v>#NAME?</v>
      </c>
    </row>
    <row r="522" spans="1:3" x14ac:dyDescent="0.35">
      <c r="A522" s="29">
        <v>522</v>
      </c>
      <c r="B522" t="e">
        <f t="shared" si="16"/>
        <v>#NAME?</v>
      </c>
      <c r="C522" t="e">
        <f t="shared" si="17"/>
        <v>#NAME?</v>
      </c>
    </row>
    <row r="523" spans="1:3" x14ac:dyDescent="0.35">
      <c r="A523" s="29">
        <v>523</v>
      </c>
      <c r="B523" t="e">
        <f t="shared" si="16"/>
        <v>#NAME?</v>
      </c>
      <c r="C523" t="e">
        <f t="shared" si="17"/>
        <v>#NAME?</v>
      </c>
    </row>
    <row r="524" spans="1:3" x14ac:dyDescent="0.35">
      <c r="A524" s="29">
        <v>524</v>
      </c>
      <c r="B524" t="e">
        <f t="shared" si="16"/>
        <v>#NAME?</v>
      </c>
      <c r="C524" t="e">
        <f t="shared" si="17"/>
        <v>#NAME?</v>
      </c>
    </row>
    <row r="525" spans="1:3" x14ac:dyDescent="0.35">
      <c r="A525" s="29">
        <v>525</v>
      </c>
      <c r="B525" t="e">
        <f t="shared" si="16"/>
        <v>#NAME?</v>
      </c>
      <c r="C525" t="e">
        <f t="shared" si="17"/>
        <v>#NAME?</v>
      </c>
    </row>
    <row r="526" spans="1:3" x14ac:dyDescent="0.35">
      <c r="A526" s="29">
        <v>526</v>
      </c>
      <c r="B526" t="e">
        <f t="shared" si="16"/>
        <v>#NAME?</v>
      </c>
      <c r="C526" t="e">
        <f t="shared" si="17"/>
        <v>#NAME?</v>
      </c>
    </row>
    <row r="527" spans="1:3" x14ac:dyDescent="0.35">
      <c r="A527" s="29">
        <v>527</v>
      </c>
      <c r="B527" t="e">
        <f t="shared" si="16"/>
        <v>#NAME?</v>
      </c>
      <c r="C527" t="e">
        <f t="shared" si="17"/>
        <v>#NAME?</v>
      </c>
    </row>
    <row r="528" spans="1:3" x14ac:dyDescent="0.35">
      <c r="A528" s="29">
        <v>528</v>
      </c>
      <c r="B528" t="e">
        <f t="shared" si="16"/>
        <v>#NAME?</v>
      </c>
      <c r="C528" t="e">
        <f t="shared" si="17"/>
        <v>#NAME?</v>
      </c>
    </row>
    <row r="529" spans="1:3" x14ac:dyDescent="0.35">
      <c r="A529" s="29">
        <v>529</v>
      </c>
      <c r="B529" t="e">
        <f t="shared" si="16"/>
        <v>#NAME?</v>
      </c>
      <c r="C529" t="e">
        <f t="shared" si="17"/>
        <v>#NAME?</v>
      </c>
    </row>
    <row r="530" spans="1:3" x14ac:dyDescent="0.35">
      <c r="A530" s="29">
        <v>530</v>
      </c>
      <c r="B530" t="e">
        <f t="shared" si="16"/>
        <v>#NAME?</v>
      </c>
      <c r="C530" t="e">
        <f t="shared" si="17"/>
        <v>#NAME?</v>
      </c>
    </row>
    <row r="531" spans="1:3" x14ac:dyDescent="0.35">
      <c r="A531" s="29">
        <v>531</v>
      </c>
      <c r="B531" t="e">
        <f t="shared" si="16"/>
        <v>#NAME?</v>
      </c>
      <c r="C531" t="e">
        <f t="shared" si="17"/>
        <v>#NAME?</v>
      </c>
    </row>
    <row r="532" spans="1:3" x14ac:dyDescent="0.35">
      <c r="A532" s="29">
        <v>532</v>
      </c>
      <c r="B532" t="e">
        <f t="shared" si="16"/>
        <v>#NAME?</v>
      </c>
      <c r="C532" t="e">
        <f t="shared" si="17"/>
        <v>#NAME?</v>
      </c>
    </row>
    <row r="533" spans="1:3" x14ac:dyDescent="0.35">
      <c r="A533" s="29">
        <v>533</v>
      </c>
      <c r="B533" t="e">
        <f t="shared" si="16"/>
        <v>#NAME?</v>
      </c>
      <c r="C533" t="e">
        <f t="shared" si="17"/>
        <v>#NAME?</v>
      </c>
    </row>
    <row r="534" spans="1:3" x14ac:dyDescent="0.35">
      <c r="A534" s="29">
        <v>534</v>
      </c>
      <c r="B534" t="e">
        <f t="shared" si="16"/>
        <v>#NAME?</v>
      </c>
      <c r="C534" t="e">
        <f t="shared" si="17"/>
        <v>#NAME?</v>
      </c>
    </row>
    <row r="535" spans="1:3" x14ac:dyDescent="0.35">
      <c r="A535" s="29">
        <v>535</v>
      </c>
      <c r="B535" t="e">
        <f t="shared" si="16"/>
        <v>#NAME?</v>
      </c>
      <c r="C535" t="e">
        <f t="shared" si="17"/>
        <v>#NAME?</v>
      </c>
    </row>
    <row r="536" spans="1:3" x14ac:dyDescent="0.35">
      <c r="A536" s="29">
        <v>536</v>
      </c>
      <c r="B536" t="e">
        <f t="shared" si="16"/>
        <v>#NAME?</v>
      </c>
      <c r="C536" t="e">
        <f t="shared" si="17"/>
        <v>#NAME?</v>
      </c>
    </row>
    <row r="537" spans="1:3" x14ac:dyDescent="0.35">
      <c r="A537" s="29">
        <v>537</v>
      </c>
      <c r="B537" t="e">
        <f t="shared" si="16"/>
        <v>#NAME?</v>
      </c>
      <c r="C537" t="e">
        <f t="shared" si="17"/>
        <v>#NAME?</v>
      </c>
    </row>
    <row r="538" spans="1:3" x14ac:dyDescent="0.35">
      <c r="A538" s="29">
        <v>538</v>
      </c>
      <c r="B538" t="e">
        <f t="shared" si="16"/>
        <v>#NAME?</v>
      </c>
      <c r="C538" t="e">
        <f t="shared" si="17"/>
        <v>#NAME?</v>
      </c>
    </row>
    <row r="539" spans="1:3" x14ac:dyDescent="0.35">
      <c r="A539" s="29">
        <v>539</v>
      </c>
      <c r="B539" t="e">
        <f t="shared" si="16"/>
        <v>#NAME?</v>
      </c>
      <c r="C539" t="e">
        <f t="shared" si="17"/>
        <v>#NAME?</v>
      </c>
    </row>
    <row r="540" spans="1:3" x14ac:dyDescent="0.35">
      <c r="A540" s="29">
        <v>540</v>
      </c>
      <c r="B540" t="e">
        <f t="shared" si="16"/>
        <v>#NAME?</v>
      </c>
      <c r="C540" t="e">
        <f t="shared" si="17"/>
        <v>#NAME?</v>
      </c>
    </row>
    <row r="541" spans="1:3" x14ac:dyDescent="0.35">
      <c r="A541" s="29">
        <v>541</v>
      </c>
      <c r="B541" t="e">
        <f t="shared" si="16"/>
        <v>#NAME?</v>
      </c>
      <c r="C541" t="e">
        <f t="shared" si="17"/>
        <v>#NAME?</v>
      </c>
    </row>
    <row r="542" spans="1:3" x14ac:dyDescent="0.35">
      <c r="A542" s="29">
        <v>542</v>
      </c>
      <c r="B542" t="e">
        <f t="shared" si="16"/>
        <v>#NAME?</v>
      </c>
      <c r="C542" t="e">
        <f t="shared" si="17"/>
        <v>#NAME?</v>
      </c>
    </row>
    <row r="543" spans="1:3" x14ac:dyDescent="0.35">
      <c r="A543" s="29">
        <v>543</v>
      </c>
      <c r="B543" t="e">
        <f t="shared" si="16"/>
        <v>#NAME?</v>
      </c>
      <c r="C543" t="e">
        <f t="shared" si="17"/>
        <v>#NAME?</v>
      </c>
    </row>
    <row r="544" spans="1:3" x14ac:dyDescent="0.35">
      <c r="A544" s="29">
        <v>544</v>
      </c>
      <c r="B544" t="e">
        <f t="shared" si="16"/>
        <v>#NAME?</v>
      </c>
      <c r="C544" t="e">
        <f t="shared" si="17"/>
        <v>#NAME?</v>
      </c>
    </row>
    <row r="545" spans="1:3" x14ac:dyDescent="0.35">
      <c r="A545" s="29">
        <v>545</v>
      </c>
      <c r="B545" t="e">
        <f t="shared" si="16"/>
        <v>#NAME?</v>
      </c>
      <c r="C545" t="e">
        <f t="shared" si="17"/>
        <v>#NAME?</v>
      </c>
    </row>
    <row r="546" spans="1:3" x14ac:dyDescent="0.35">
      <c r="A546" s="29">
        <v>546</v>
      </c>
      <c r="B546" t="e">
        <f t="shared" si="16"/>
        <v>#NAME?</v>
      </c>
      <c r="C546" t="e">
        <f t="shared" si="17"/>
        <v>#NAME?</v>
      </c>
    </row>
    <row r="547" spans="1:3" x14ac:dyDescent="0.35">
      <c r="A547" s="29">
        <v>547</v>
      </c>
      <c r="B547" t="e">
        <f t="shared" si="16"/>
        <v>#NAME?</v>
      </c>
      <c r="C547" t="e">
        <f t="shared" si="17"/>
        <v>#NAME?</v>
      </c>
    </row>
    <row r="548" spans="1:3" x14ac:dyDescent="0.35">
      <c r="A548" s="29">
        <v>548</v>
      </c>
      <c r="B548" t="e">
        <f t="shared" si="16"/>
        <v>#NAME?</v>
      </c>
      <c r="C548" t="e">
        <f t="shared" si="17"/>
        <v>#NAME?</v>
      </c>
    </row>
    <row r="549" spans="1:3" x14ac:dyDescent="0.35">
      <c r="A549" s="29">
        <v>549</v>
      </c>
      <c r="B549" t="e">
        <f t="shared" si="16"/>
        <v>#NAME?</v>
      </c>
      <c r="C549" t="e">
        <f t="shared" si="17"/>
        <v>#NAME?</v>
      </c>
    </row>
    <row r="550" spans="1:3" x14ac:dyDescent="0.35">
      <c r="A550" s="29">
        <v>550</v>
      </c>
      <c r="B550" t="e">
        <f t="shared" si="16"/>
        <v>#NAME?</v>
      </c>
      <c r="C550" t="e">
        <f t="shared" si="17"/>
        <v>#NAME?</v>
      </c>
    </row>
    <row r="551" spans="1:3" x14ac:dyDescent="0.35">
      <c r="A551" s="29">
        <v>551</v>
      </c>
      <c r="B551" t="e">
        <f t="shared" si="16"/>
        <v>#NAME?</v>
      </c>
      <c r="C551" t="e">
        <f t="shared" si="17"/>
        <v>#NAME?</v>
      </c>
    </row>
    <row r="552" spans="1:3" x14ac:dyDescent="0.35">
      <c r="A552" s="29">
        <v>552</v>
      </c>
      <c r="B552" t="e">
        <f t="shared" si="16"/>
        <v>#NAME?</v>
      </c>
      <c r="C552" t="e">
        <f t="shared" si="17"/>
        <v>#NAME?</v>
      </c>
    </row>
    <row r="553" spans="1:3" x14ac:dyDescent="0.35">
      <c r="A553" s="29">
        <v>553</v>
      </c>
      <c r="B553" t="e">
        <f t="shared" si="16"/>
        <v>#NAME?</v>
      </c>
      <c r="C553" t="e">
        <f t="shared" si="17"/>
        <v>#NAME?</v>
      </c>
    </row>
    <row r="554" spans="1:3" x14ac:dyDescent="0.35">
      <c r="A554" s="29">
        <v>554</v>
      </c>
      <c r="B554" t="e">
        <f t="shared" si="16"/>
        <v>#NAME?</v>
      </c>
      <c r="C554" t="e">
        <f t="shared" si="17"/>
        <v>#NAME?</v>
      </c>
    </row>
    <row r="555" spans="1:3" x14ac:dyDescent="0.35">
      <c r="A555" s="29">
        <v>555</v>
      </c>
      <c r="B555" t="e">
        <f t="shared" si="16"/>
        <v>#NAME?</v>
      </c>
      <c r="C555" t="e">
        <f t="shared" si="17"/>
        <v>#NAME?</v>
      </c>
    </row>
    <row r="556" spans="1:3" x14ac:dyDescent="0.35">
      <c r="A556" s="29">
        <v>556</v>
      </c>
      <c r="B556" t="e">
        <f t="shared" si="16"/>
        <v>#NAME?</v>
      </c>
      <c r="C556" t="e">
        <f t="shared" si="17"/>
        <v>#NAME?</v>
      </c>
    </row>
    <row r="557" spans="1:3" x14ac:dyDescent="0.35">
      <c r="A557" s="29">
        <v>557</v>
      </c>
      <c r="B557" t="e">
        <f t="shared" si="16"/>
        <v>#NAME?</v>
      </c>
      <c r="C557" t="e">
        <f t="shared" si="17"/>
        <v>#NAME?</v>
      </c>
    </row>
    <row r="558" spans="1:3" x14ac:dyDescent="0.35">
      <c r="A558" s="29">
        <v>558</v>
      </c>
      <c r="B558" t="e">
        <f t="shared" si="16"/>
        <v>#NAME?</v>
      </c>
      <c r="C558" t="e">
        <f t="shared" si="17"/>
        <v>#NAME?</v>
      </c>
    </row>
    <row r="559" spans="1:3" x14ac:dyDescent="0.35">
      <c r="A559" s="29">
        <v>559</v>
      </c>
      <c r="B559" t="e">
        <f t="shared" si="16"/>
        <v>#NAME?</v>
      </c>
      <c r="C559" t="e">
        <f t="shared" si="17"/>
        <v>#NAME?</v>
      </c>
    </row>
    <row r="560" spans="1:3" x14ac:dyDescent="0.35">
      <c r="A560" s="29">
        <v>560</v>
      </c>
      <c r="B560" t="e">
        <f t="shared" si="16"/>
        <v>#NAME?</v>
      </c>
      <c r="C560" t="e">
        <f t="shared" si="17"/>
        <v>#NAME?</v>
      </c>
    </row>
    <row r="561" spans="1:3" x14ac:dyDescent="0.35">
      <c r="A561" s="29">
        <v>561</v>
      </c>
      <c r="B561" t="e">
        <f t="shared" si="16"/>
        <v>#NAME?</v>
      </c>
      <c r="C561" t="e">
        <f t="shared" si="17"/>
        <v>#NAME?</v>
      </c>
    </row>
    <row r="562" spans="1:3" x14ac:dyDescent="0.35">
      <c r="A562" s="29">
        <v>562</v>
      </c>
      <c r="B562" t="e">
        <f t="shared" si="16"/>
        <v>#NAME?</v>
      </c>
      <c r="C562" t="e">
        <f t="shared" si="17"/>
        <v>#NAME?</v>
      </c>
    </row>
    <row r="563" spans="1:3" x14ac:dyDescent="0.35">
      <c r="A563" s="29">
        <v>563</v>
      </c>
      <c r="B563" t="e">
        <f t="shared" si="16"/>
        <v>#NAME?</v>
      </c>
      <c r="C563" t="e">
        <f t="shared" si="17"/>
        <v>#NAME?</v>
      </c>
    </row>
    <row r="564" spans="1:3" x14ac:dyDescent="0.35">
      <c r="A564" s="29">
        <v>564</v>
      </c>
      <c r="B564" t="e">
        <f t="shared" si="16"/>
        <v>#NAME?</v>
      </c>
      <c r="C564" t="e">
        <f t="shared" si="17"/>
        <v>#NAME?</v>
      </c>
    </row>
    <row r="565" spans="1:3" x14ac:dyDescent="0.35">
      <c r="A565" s="29">
        <v>565</v>
      </c>
      <c r="B565" t="e">
        <f t="shared" si="16"/>
        <v>#NAME?</v>
      </c>
      <c r="C565" t="e">
        <f t="shared" si="17"/>
        <v>#NAME?</v>
      </c>
    </row>
    <row r="566" spans="1:3" x14ac:dyDescent="0.35">
      <c r="A566" s="29">
        <v>566</v>
      </c>
      <c r="B566" t="e">
        <f t="shared" si="16"/>
        <v>#NAME?</v>
      </c>
      <c r="C566" t="e">
        <f t="shared" si="17"/>
        <v>#NAME?</v>
      </c>
    </row>
    <row r="567" spans="1:3" x14ac:dyDescent="0.35">
      <c r="A567" s="29">
        <v>567</v>
      </c>
      <c r="B567" t="e">
        <f t="shared" si="16"/>
        <v>#NAME?</v>
      </c>
      <c r="C567" t="e">
        <f t="shared" si="17"/>
        <v>#NAME?</v>
      </c>
    </row>
    <row r="568" spans="1:3" x14ac:dyDescent="0.35">
      <c r="A568" s="29">
        <v>568</v>
      </c>
      <c r="B568" t="e">
        <f t="shared" si="16"/>
        <v>#NAME?</v>
      </c>
      <c r="C568" t="e">
        <f t="shared" si="17"/>
        <v>#NAME?</v>
      </c>
    </row>
    <row r="569" spans="1:3" x14ac:dyDescent="0.35">
      <c r="A569" s="29">
        <v>569</v>
      </c>
      <c r="B569" t="e">
        <f t="shared" si="16"/>
        <v>#NAME?</v>
      </c>
      <c r="C569" t="e">
        <f t="shared" si="17"/>
        <v>#NAME?</v>
      </c>
    </row>
    <row r="570" spans="1:3" x14ac:dyDescent="0.35">
      <c r="A570" s="29">
        <v>570</v>
      </c>
      <c r="B570" t="e">
        <f t="shared" si="16"/>
        <v>#NAME?</v>
      </c>
      <c r="C570" t="e">
        <f t="shared" si="17"/>
        <v>#NAME?</v>
      </c>
    </row>
    <row r="571" spans="1:3" x14ac:dyDescent="0.35">
      <c r="A571" s="29">
        <v>571</v>
      </c>
      <c r="B571" t="e">
        <f t="shared" si="16"/>
        <v>#NAME?</v>
      </c>
      <c r="C571" t="e">
        <f t="shared" si="17"/>
        <v>#NAME?</v>
      </c>
    </row>
    <row r="572" spans="1:3" x14ac:dyDescent="0.35">
      <c r="A572" s="29">
        <v>572</v>
      </c>
      <c r="B572" t="e">
        <f t="shared" si="16"/>
        <v>#NAME?</v>
      </c>
      <c r="C572" t="e">
        <f t="shared" si="17"/>
        <v>#NAME?</v>
      </c>
    </row>
    <row r="573" spans="1:3" x14ac:dyDescent="0.35">
      <c r="A573" s="29">
        <v>573</v>
      </c>
      <c r="B573" t="e">
        <f t="shared" si="16"/>
        <v>#NAME?</v>
      </c>
      <c r="C573" t="e">
        <f t="shared" si="17"/>
        <v>#NAME?</v>
      </c>
    </row>
    <row r="574" spans="1:3" x14ac:dyDescent="0.35">
      <c r="A574" s="29">
        <v>574</v>
      </c>
      <c r="B574" t="e">
        <f t="shared" si="16"/>
        <v>#NAME?</v>
      </c>
      <c r="C574" t="e">
        <f t="shared" si="17"/>
        <v>#NAME?</v>
      </c>
    </row>
    <row r="575" spans="1:3" x14ac:dyDescent="0.35">
      <c r="A575" s="29">
        <v>575</v>
      </c>
      <c r="B575" t="e">
        <f t="shared" si="16"/>
        <v>#NAME?</v>
      </c>
      <c r="C575" t="e">
        <f t="shared" si="17"/>
        <v>#NAME?</v>
      </c>
    </row>
    <row r="576" spans="1:3" x14ac:dyDescent="0.35">
      <c r="A576" s="29">
        <v>576</v>
      </c>
      <c r="B576" t="e">
        <f t="shared" si="16"/>
        <v>#NAME?</v>
      </c>
      <c r="C576" t="e">
        <f t="shared" si="17"/>
        <v>#NAME?</v>
      </c>
    </row>
    <row r="577" spans="1:3" x14ac:dyDescent="0.35">
      <c r="A577" s="29">
        <v>577</v>
      </c>
      <c r="B577" t="e">
        <f t="shared" ref="B577:B640" si="18">1.25+xlstatbox1*-0.0007153076</f>
        <v>#NAME?</v>
      </c>
      <c r="C577" t="e">
        <f t="shared" ref="C577:C640" si="19">IF(xlstatbox1/2-INT(xlstatbox1/2)&lt;0.1,0.956141997,0.6895727582)</f>
        <v>#NAME?</v>
      </c>
    </row>
    <row r="578" spans="1:3" x14ac:dyDescent="0.35">
      <c r="A578" s="29">
        <v>578</v>
      </c>
      <c r="B578" t="e">
        <f t="shared" si="18"/>
        <v>#NAME?</v>
      </c>
      <c r="C578" t="e">
        <f t="shared" si="19"/>
        <v>#NAME?</v>
      </c>
    </row>
    <row r="579" spans="1:3" x14ac:dyDescent="0.35">
      <c r="A579" s="29">
        <v>579</v>
      </c>
      <c r="B579" t="e">
        <f t="shared" si="18"/>
        <v>#NAME?</v>
      </c>
      <c r="C579" t="e">
        <f t="shared" si="19"/>
        <v>#NAME?</v>
      </c>
    </row>
    <row r="580" spans="1:3" x14ac:dyDescent="0.35">
      <c r="A580" s="29">
        <v>580</v>
      </c>
      <c r="B580" t="e">
        <f t="shared" si="18"/>
        <v>#NAME?</v>
      </c>
      <c r="C580" t="e">
        <f t="shared" si="19"/>
        <v>#NAME?</v>
      </c>
    </row>
    <row r="581" spans="1:3" x14ac:dyDescent="0.35">
      <c r="A581" s="29">
        <v>581</v>
      </c>
      <c r="B581" t="e">
        <f t="shared" si="18"/>
        <v>#NAME?</v>
      </c>
      <c r="C581" t="e">
        <f t="shared" si="19"/>
        <v>#NAME?</v>
      </c>
    </row>
    <row r="582" spans="1:3" x14ac:dyDescent="0.35">
      <c r="A582" s="29">
        <v>582</v>
      </c>
      <c r="B582" t="e">
        <f t="shared" si="18"/>
        <v>#NAME?</v>
      </c>
      <c r="C582" t="e">
        <f t="shared" si="19"/>
        <v>#NAME?</v>
      </c>
    </row>
    <row r="583" spans="1:3" x14ac:dyDescent="0.35">
      <c r="A583" s="29">
        <v>583</v>
      </c>
      <c r="B583" t="e">
        <f t="shared" si="18"/>
        <v>#NAME?</v>
      </c>
      <c r="C583" t="e">
        <f t="shared" si="19"/>
        <v>#NAME?</v>
      </c>
    </row>
    <row r="584" spans="1:3" x14ac:dyDescent="0.35">
      <c r="A584" s="29">
        <v>584</v>
      </c>
      <c r="B584" t="e">
        <f t="shared" si="18"/>
        <v>#NAME?</v>
      </c>
      <c r="C584" t="e">
        <f t="shared" si="19"/>
        <v>#NAME?</v>
      </c>
    </row>
    <row r="585" spans="1:3" x14ac:dyDescent="0.35">
      <c r="A585" s="29">
        <v>585</v>
      </c>
      <c r="B585" t="e">
        <f t="shared" si="18"/>
        <v>#NAME?</v>
      </c>
      <c r="C585" t="e">
        <f t="shared" si="19"/>
        <v>#NAME?</v>
      </c>
    </row>
    <row r="586" spans="1:3" x14ac:dyDescent="0.35">
      <c r="A586" s="29">
        <v>586</v>
      </c>
      <c r="B586" t="e">
        <f t="shared" si="18"/>
        <v>#NAME?</v>
      </c>
      <c r="C586" t="e">
        <f t="shared" si="19"/>
        <v>#NAME?</v>
      </c>
    </row>
    <row r="587" spans="1:3" x14ac:dyDescent="0.35">
      <c r="A587" s="29">
        <v>587</v>
      </c>
      <c r="B587" t="e">
        <f t="shared" si="18"/>
        <v>#NAME?</v>
      </c>
      <c r="C587" t="e">
        <f t="shared" si="19"/>
        <v>#NAME?</v>
      </c>
    </row>
    <row r="588" spans="1:3" x14ac:dyDescent="0.35">
      <c r="A588" s="29">
        <v>588</v>
      </c>
      <c r="B588" t="e">
        <f t="shared" si="18"/>
        <v>#NAME?</v>
      </c>
      <c r="C588" t="e">
        <f t="shared" si="19"/>
        <v>#NAME?</v>
      </c>
    </row>
    <row r="589" spans="1:3" x14ac:dyDescent="0.35">
      <c r="A589" s="29">
        <v>589</v>
      </c>
      <c r="B589" t="e">
        <f t="shared" si="18"/>
        <v>#NAME?</v>
      </c>
      <c r="C589" t="e">
        <f t="shared" si="19"/>
        <v>#NAME?</v>
      </c>
    </row>
    <row r="590" spans="1:3" x14ac:dyDescent="0.35">
      <c r="A590" s="29">
        <v>590</v>
      </c>
      <c r="B590" t="e">
        <f t="shared" si="18"/>
        <v>#NAME?</v>
      </c>
      <c r="C590" t="e">
        <f t="shared" si="19"/>
        <v>#NAME?</v>
      </c>
    </row>
    <row r="591" spans="1:3" x14ac:dyDescent="0.35">
      <c r="A591" s="29">
        <v>591</v>
      </c>
      <c r="B591" t="e">
        <f t="shared" si="18"/>
        <v>#NAME?</v>
      </c>
      <c r="C591" t="e">
        <f t="shared" si="19"/>
        <v>#NAME?</v>
      </c>
    </row>
    <row r="592" spans="1:3" x14ac:dyDescent="0.35">
      <c r="A592" s="29">
        <v>592</v>
      </c>
      <c r="B592" t="e">
        <f t="shared" si="18"/>
        <v>#NAME?</v>
      </c>
      <c r="C592" t="e">
        <f t="shared" si="19"/>
        <v>#NAME?</v>
      </c>
    </row>
    <row r="593" spans="1:3" x14ac:dyDescent="0.35">
      <c r="A593" s="29">
        <v>593</v>
      </c>
      <c r="B593" t="e">
        <f t="shared" si="18"/>
        <v>#NAME?</v>
      </c>
      <c r="C593" t="e">
        <f t="shared" si="19"/>
        <v>#NAME?</v>
      </c>
    </row>
    <row r="594" spans="1:3" x14ac:dyDescent="0.35">
      <c r="A594" s="29">
        <v>594</v>
      </c>
      <c r="B594" t="e">
        <f t="shared" si="18"/>
        <v>#NAME?</v>
      </c>
      <c r="C594" t="e">
        <f t="shared" si="19"/>
        <v>#NAME?</v>
      </c>
    </row>
    <row r="595" spans="1:3" x14ac:dyDescent="0.35">
      <c r="A595" s="29">
        <v>595</v>
      </c>
      <c r="B595" t="e">
        <f t="shared" si="18"/>
        <v>#NAME?</v>
      </c>
      <c r="C595" t="e">
        <f t="shared" si="19"/>
        <v>#NAME?</v>
      </c>
    </row>
    <row r="596" spans="1:3" x14ac:dyDescent="0.35">
      <c r="A596" s="29">
        <v>596</v>
      </c>
      <c r="B596" t="e">
        <f t="shared" si="18"/>
        <v>#NAME?</v>
      </c>
      <c r="C596" t="e">
        <f t="shared" si="19"/>
        <v>#NAME?</v>
      </c>
    </row>
    <row r="597" spans="1:3" x14ac:dyDescent="0.35">
      <c r="A597" s="29">
        <v>597</v>
      </c>
      <c r="B597" t="e">
        <f t="shared" si="18"/>
        <v>#NAME?</v>
      </c>
      <c r="C597" t="e">
        <f t="shared" si="19"/>
        <v>#NAME?</v>
      </c>
    </row>
    <row r="598" spans="1:3" x14ac:dyDescent="0.35">
      <c r="A598" s="29">
        <v>598</v>
      </c>
      <c r="B598" t="e">
        <f t="shared" si="18"/>
        <v>#NAME?</v>
      </c>
      <c r="C598" t="e">
        <f t="shared" si="19"/>
        <v>#NAME?</v>
      </c>
    </row>
    <row r="599" spans="1:3" x14ac:dyDescent="0.35">
      <c r="A599" s="29">
        <v>599</v>
      </c>
      <c r="B599" t="e">
        <f t="shared" si="18"/>
        <v>#NAME?</v>
      </c>
      <c r="C599" t="e">
        <f t="shared" si="19"/>
        <v>#NAME?</v>
      </c>
    </row>
    <row r="600" spans="1:3" x14ac:dyDescent="0.35">
      <c r="A600" s="29">
        <v>600</v>
      </c>
      <c r="B600" t="e">
        <f t="shared" si="18"/>
        <v>#NAME?</v>
      </c>
      <c r="C600" t="e">
        <f t="shared" si="19"/>
        <v>#NAME?</v>
      </c>
    </row>
    <row r="601" spans="1:3" x14ac:dyDescent="0.35">
      <c r="A601" s="29">
        <v>601</v>
      </c>
      <c r="B601" t="e">
        <f t="shared" si="18"/>
        <v>#NAME?</v>
      </c>
      <c r="C601" t="e">
        <f t="shared" si="19"/>
        <v>#NAME?</v>
      </c>
    </row>
    <row r="602" spans="1:3" x14ac:dyDescent="0.35">
      <c r="A602" s="29">
        <v>602</v>
      </c>
      <c r="B602" t="e">
        <f t="shared" si="18"/>
        <v>#NAME?</v>
      </c>
      <c r="C602" t="e">
        <f t="shared" si="19"/>
        <v>#NAME?</v>
      </c>
    </row>
    <row r="603" spans="1:3" x14ac:dyDescent="0.35">
      <c r="A603" s="29">
        <v>603</v>
      </c>
      <c r="B603" t="e">
        <f t="shared" si="18"/>
        <v>#NAME?</v>
      </c>
      <c r="C603" t="e">
        <f t="shared" si="19"/>
        <v>#NAME?</v>
      </c>
    </row>
    <row r="604" spans="1:3" x14ac:dyDescent="0.35">
      <c r="A604" s="29">
        <v>604</v>
      </c>
      <c r="B604" t="e">
        <f t="shared" si="18"/>
        <v>#NAME?</v>
      </c>
      <c r="C604" t="e">
        <f t="shared" si="19"/>
        <v>#NAME?</v>
      </c>
    </row>
    <row r="605" spans="1:3" x14ac:dyDescent="0.35">
      <c r="A605" s="29">
        <v>605</v>
      </c>
      <c r="B605" t="e">
        <f t="shared" si="18"/>
        <v>#NAME?</v>
      </c>
      <c r="C605" t="e">
        <f t="shared" si="19"/>
        <v>#NAME?</v>
      </c>
    </row>
    <row r="606" spans="1:3" x14ac:dyDescent="0.35">
      <c r="A606" s="29">
        <v>606</v>
      </c>
      <c r="B606" t="e">
        <f t="shared" si="18"/>
        <v>#NAME?</v>
      </c>
      <c r="C606" t="e">
        <f t="shared" si="19"/>
        <v>#NAME?</v>
      </c>
    </row>
    <row r="607" spans="1:3" x14ac:dyDescent="0.35">
      <c r="A607" s="29">
        <v>607</v>
      </c>
      <c r="B607" t="e">
        <f t="shared" si="18"/>
        <v>#NAME?</v>
      </c>
      <c r="C607" t="e">
        <f t="shared" si="19"/>
        <v>#NAME?</v>
      </c>
    </row>
    <row r="608" spans="1:3" x14ac:dyDescent="0.35">
      <c r="A608" s="29">
        <v>608</v>
      </c>
      <c r="B608" t="e">
        <f t="shared" si="18"/>
        <v>#NAME?</v>
      </c>
      <c r="C608" t="e">
        <f t="shared" si="19"/>
        <v>#NAME?</v>
      </c>
    </row>
    <row r="609" spans="1:3" x14ac:dyDescent="0.35">
      <c r="A609" s="29">
        <v>609</v>
      </c>
      <c r="B609" t="e">
        <f t="shared" si="18"/>
        <v>#NAME?</v>
      </c>
      <c r="C609" t="e">
        <f t="shared" si="19"/>
        <v>#NAME?</v>
      </c>
    </row>
    <row r="610" spans="1:3" x14ac:dyDescent="0.35">
      <c r="A610" s="29">
        <v>610</v>
      </c>
      <c r="B610" t="e">
        <f t="shared" si="18"/>
        <v>#NAME?</v>
      </c>
      <c r="C610" t="e">
        <f t="shared" si="19"/>
        <v>#NAME?</v>
      </c>
    </row>
    <row r="611" spans="1:3" x14ac:dyDescent="0.35">
      <c r="A611" s="29">
        <v>611</v>
      </c>
      <c r="B611" t="e">
        <f t="shared" si="18"/>
        <v>#NAME?</v>
      </c>
      <c r="C611" t="e">
        <f t="shared" si="19"/>
        <v>#NAME?</v>
      </c>
    </row>
    <row r="612" spans="1:3" x14ac:dyDescent="0.35">
      <c r="A612" s="29">
        <v>612</v>
      </c>
      <c r="B612" t="e">
        <f t="shared" si="18"/>
        <v>#NAME?</v>
      </c>
      <c r="C612" t="e">
        <f t="shared" si="19"/>
        <v>#NAME?</v>
      </c>
    </row>
    <row r="613" spans="1:3" x14ac:dyDescent="0.35">
      <c r="A613" s="29">
        <v>613</v>
      </c>
      <c r="B613" t="e">
        <f t="shared" si="18"/>
        <v>#NAME?</v>
      </c>
      <c r="C613" t="e">
        <f t="shared" si="19"/>
        <v>#NAME?</v>
      </c>
    </row>
    <row r="614" spans="1:3" x14ac:dyDescent="0.35">
      <c r="A614" s="29">
        <v>614</v>
      </c>
      <c r="B614" t="e">
        <f t="shared" si="18"/>
        <v>#NAME?</v>
      </c>
      <c r="C614" t="e">
        <f t="shared" si="19"/>
        <v>#NAME?</v>
      </c>
    </row>
    <row r="615" spans="1:3" x14ac:dyDescent="0.35">
      <c r="A615" s="29">
        <v>615</v>
      </c>
      <c r="B615" t="e">
        <f t="shared" si="18"/>
        <v>#NAME?</v>
      </c>
      <c r="C615" t="e">
        <f t="shared" si="19"/>
        <v>#NAME?</v>
      </c>
    </row>
    <row r="616" spans="1:3" x14ac:dyDescent="0.35">
      <c r="A616" s="29">
        <v>616</v>
      </c>
      <c r="B616" t="e">
        <f t="shared" si="18"/>
        <v>#NAME?</v>
      </c>
      <c r="C616" t="e">
        <f t="shared" si="19"/>
        <v>#NAME?</v>
      </c>
    </row>
    <row r="617" spans="1:3" x14ac:dyDescent="0.35">
      <c r="A617" s="29">
        <v>617</v>
      </c>
      <c r="B617" t="e">
        <f t="shared" si="18"/>
        <v>#NAME?</v>
      </c>
      <c r="C617" t="e">
        <f t="shared" si="19"/>
        <v>#NAME?</v>
      </c>
    </row>
    <row r="618" spans="1:3" x14ac:dyDescent="0.35">
      <c r="A618" s="29">
        <v>618</v>
      </c>
      <c r="B618" t="e">
        <f t="shared" si="18"/>
        <v>#NAME?</v>
      </c>
      <c r="C618" t="e">
        <f t="shared" si="19"/>
        <v>#NAME?</v>
      </c>
    </row>
    <row r="619" spans="1:3" x14ac:dyDescent="0.35">
      <c r="A619" s="29">
        <v>619</v>
      </c>
      <c r="B619" t="e">
        <f t="shared" si="18"/>
        <v>#NAME?</v>
      </c>
      <c r="C619" t="e">
        <f t="shared" si="19"/>
        <v>#NAME?</v>
      </c>
    </row>
    <row r="620" spans="1:3" x14ac:dyDescent="0.35">
      <c r="A620" s="29">
        <v>620</v>
      </c>
      <c r="B620" t="e">
        <f t="shared" si="18"/>
        <v>#NAME?</v>
      </c>
      <c r="C620" t="e">
        <f t="shared" si="19"/>
        <v>#NAME?</v>
      </c>
    </row>
    <row r="621" spans="1:3" x14ac:dyDescent="0.35">
      <c r="A621" s="29">
        <v>621</v>
      </c>
      <c r="B621" t="e">
        <f t="shared" si="18"/>
        <v>#NAME?</v>
      </c>
      <c r="C621" t="e">
        <f t="shared" si="19"/>
        <v>#NAME?</v>
      </c>
    </row>
    <row r="622" spans="1:3" x14ac:dyDescent="0.35">
      <c r="A622" s="29">
        <v>622</v>
      </c>
      <c r="B622" t="e">
        <f t="shared" si="18"/>
        <v>#NAME?</v>
      </c>
      <c r="C622" t="e">
        <f t="shared" si="19"/>
        <v>#NAME?</v>
      </c>
    </row>
    <row r="623" spans="1:3" x14ac:dyDescent="0.35">
      <c r="A623" s="29">
        <v>623</v>
      </c>
      <c r="B623" t="e">
        <f t="shared" si="18"/>
        <v>#NAME?</v>
      </c>
      <c r="C623" t="e">
        <f t="shared" si="19"/>
        <v>#NAME?</v>
      </c>
    </row>
    <row r="624" spans="1:3" x14ac:dyDescent="0.35">
      <c r="A624" s="29">
        <v>624</v>
      </c>
      <c r="B624" t="e">
        <f t="shared" si="18"/>
        <v>#NAME?</v>
      </c>
      <c r="C624" t="e">
        <f t="shared" si="19"/>
        <v>#NAME?</v>
      </c>
    </row>
    <row r="625" spans="1:3" x14ac:dyDescent="0.35">
      <c r="A625" s="29">
        <v>625</v>
      </c>
      <c r="B625" t="e">
        <f t="shared" si="18"/>
        <v>#NAME?</v>
      </c>
      <c r="C625" t="e">
        <f t="shared" si="19"/>
        <v>#NAME?</v>
      </c>
    </row>
    <row r="626" spans="1:3" x14ac:dyDescent="0.35">
      <c r="A626" s="29">
        <v>626</v>
      </c>
      <c r="B626" t="e">
        <f t="shared" si="18"/>
        <v>#NAME?</v>
      </c>
      <c r="C626" t="e">
        <f t="shared" si="19"/>
        <v>#NAME?</v>
      </c>
    </row>
    <row r="627" spans="1:3" x14ac:dyDescent="0.35">
      <c r="A627" s="29">
        <v>627</v>
      </c>
      <c r="B627" t="e">
        <f t="shared" si="18"/>
        <v>#NAME?</v>
      </c>
      <c r="C627" t="e">
        <f t="shared" si="19"/>
        <v>#NAME?</v>
      </c>
    </row>
    <row r="628" spans="1:3" x14ac:dyDescent="0.35">
      <c r="A628" s="29">
        <v>628</v>
      </c>
      <c r="B628" t="e">
        <f t="shared" si="18"/>
        <v>#NAME?</v>
      </c>
      <c r="C628" t="e">
        <f t="shared" si="19"/>
        <v>#NAME?</v>
      </c>
    </row>
    <row r="629" spans="1:3" x14ac:dyDescent="0.35">
      <c r="A629" s="29">
        <v>629</v>
      </c>
      <c r="B629" t="e">
        <f t="shared" si="18"/>
        <v>#NAME?</v>
      </c>
      <c r="C629" t="e">
        <f t="shared" si="19"/>
        <v>#NAME?</v>
      </c>
    </row>
    <row r="630" spans="1:3" x14ac:dyDescent="0.35">
      <c r="A630" s="29">
        <v>630</v>
      </c>
      <c r="B630" t="e">
        <f t="shared" si="18"/>
        <v>#NAME?</v>
      </c>
      <c r="C630" t="e">
        <f t="shared" si="19"/>
        <v>#NAME?</v>
      </c>
    </row>
    <row r="631" spans="1:3" x14ac:dyDescent="0.35">
      <c r="A631" s="29">
        <v>631</v>
      </c>
      <c r="B631" t="e">
        <f t="shared" si="18"/>
        <v>#NAME?</v>
      </c>
      <c r="C631" t="e">
        <f t="shared" si="19"/>
        <v>#NAME?</v>
      </c>
    </row>
    <row r="632" spans="1:3" x14ac:dyDescent="0.35">
      <c r="A632" s="29">
        <v>632</v>
      </c>
      <c r="B632" t="e">
        <f t="shared" si="18"/>
        <v>#NAME?</v>
      </c>
      <c r="C632" t="e">
        <f t="shared" si="19"/>
        <v>#NAME?</v>
      </c>
    </row>
    <row r="633" spans="1:3" x14ac:dyDescent="0.35">
      <c r="A633" s="29">
        <v>633</v>
      </c>
      <c r="B633" t="e">
        <f t="shared" si="18"/>
        <v>#NAME?</v>
      </c>
      <c r="C633" t="e">
        <f t="shared" si="19"/>
        <v>#NAME?</v>
      </c>
    </row>
    <row r="634" spans="1:3" x14ac:dyDescent="0.35">
      <c r="A634" s="29">
        <v>634</v>
      </c>
      <c r="B634" t="e">
        <f t="shared" si="18"/>
        <v>#NAME?</v>
      </c>
      <c r="C634" t="e">
        <f t="shared" si="19"/>
        <v>#NAME?</v>
      </c>
    </row>
    <row r="635" spans="1:3" x14ac:dyDescent="0.35">
      <c r="A635" s="29">
        <v>635</v>
      </c>
      <c r="B635" t="e">
        <f t="shared" si="18"/>
        <v>#NAME?</v>
      </c>
      <c r="C635" t="e">
        <f t="shared" si="19"/>
        <v>#NAME?</v>
      </c>
    </row>
    <row r="636" spans="1:3" x14ac:dyDescent="0.35">
      <c r="A636" s="29">
        <v>636</v>
      </c>
      <c r="B636" t="e">
        <f t="shared" si="18"/>
        <v>#NAME?</v>
      </c>
      <c r="C636" t="e">
        <f t="shared" si="19"/>
        <v>#NAME?</v>
      </c>
    </row>
    <row r="637" spans="1:3" x14ac:dyDescent="0.35">
      <c r="A637" s="29">
        <v>637</v>
      </c>
      <c r="B637" t="e">
        <f t="shared" si="18"/>
        <v>#NAME?</v>
      </c>
      <c r="C637" t="e">
        <f t="shared" si="19"/>
        <v>#NAME?</v>
      </c>
    </row>
    <row r="638" spans="1:3" x14ac:dyDescent="0.35">
      <c r="A638" s="29">
        <v>638</v>
      </c>
      <c r="B638" t="e">
        <f t="shared" si="18"/>
        <v>#NAME?</v>
      </c>
      <c r="C638" t="e">
        <f t="shared" si="19"/>
        <v>#NAME?</v>
      </c>
    </row>
    <row r="639" spans="1:3" x14ac:dyDescent="0.35">
      <c r="A639" s="29">
        <v>639</v>
      </c>
      <c r="B639" t="e">
        <f t="shared" si="18"/>
        <v>#NAME?</v>
      </c>
      <c r="C639" t="e">
        <f t="shared" si="19"/>
        <v>#NAME?</v>
      </c>
    </row>
    <row r="640" spans="1:3" x14ac:dyDescent="0.35">
      <c r="A640" s="29">
        <v>640</v>
      </c>
      <c r="B640" t="e">
        <f t="shared" si="18"/>
        <v>#NAME?</v>
      </c>
      <c r="C640" t="e">
        <f t="shared" si="19"/>
        <v>#NAME?</v>
      </c>
    </row>
    <row r="641" spans="1:3" x14ac:dyDescent="0.35">
      <c r="A641" s="29">
        <v>641</v>
      </c>
      <c r="B641" t="e">
        <f t="shared" ref="B641:B700" si="20">1.25+xlstatbox1*-0.0007153076</f>
        <v>#NAME?</v>
      </c>
      <c r="C641" t="e">
        <f t="shared" ref="C641:C700" si="21">IF(xlstatbox1/2-INT(xlstatbox1/2)&lt;0.1,0.956141997,0.6895727582)</f>
        <v>#NAME?</v>
      </c>
    </row>
    <row r="642" spans="1:3" x14ac:dyDescent="0.35">
      <c r="A642" s="29">
        <v>642</v>
      </c>
      <c r="B642" t="e">
        <f t="shared" si="20"/>
        <v>#NAME?</v>
      </c>
      <c r="C642" t="e">
        <f t="shared" si="21"/>
        <v>#NAME?</v>
      </c>
    </row>
    <row r="643" spans="1:3" x14ac:dyDescent="0.35">
      <c r="A643" s="29">
        <v>643</v>
      </c>
      <c r="B643" t="e">
        <f t="shared" si="20"/>
        <v>#NAME?</v>
      </c>
      <c r="C643" t="e">
        <f t="shared" si="21"/>
        <v>#NAME?</v>
      </c>
    </row>
    <row r="644" spans="1:3" x14ac:dyDescent="0.35">
      <c r="A644" s="29">
        <v>644</v>
      </c>
      <c r="B644" t="e">
        <f t="shared" si="20"/>
        <v>#NAME?</v>
      </c>
      <c r="C644" t="e">
        <f t="shared" si="21"/>
        <v>#NAME?</v>
      </c>
    </row>
    <row r="645" spans="1:3" x14ac:dyDescent="0.35">
      <c r="A645" s="29">
        <v>645</v>
      </c>
      <c r="B645" t="e">
        <f t="shared" si="20"/>
        <v>#NAME?</v>
      </c>
      <c r="C645" t="e">
        <f t="shared" si="21"/>
        <v>#NAME?</v>
      </c>
    </row>
    <row r="646" spans="1:3" x14ac:dyDescent="0.35">
      <c r="A646" s="29">
        <v>646</v>
      </c>
      <c r="B646" t="e">
        <f t="shared" si="20"/>
        <v>#NAME?</v>
      </c>
      <c r="C646" t="e">
        <f t="shared" si="21"/>
        <v>#NAME?</v>
      </c>
    </row>
    <row r="647" spans="1:3" x14ac:dyDescent="0.35">
      <c r="A647" s="29">
        <v>647</v>
      </c>
      <c r="B647" t="e">
        <f t="shared" si="20"/>
        <v>#NAME?</v>
      </c>
      <c r="C647" t="e">
        <f t="shared" si="21"/>
        <v>#NAME?</v>
      </c>
    </row>
    <row r="648" spans="1:3" x14ac:dyDescent="0.35">
      <c r="A648" s="29">
        <v>648</v>
      </c>
      <c r="B648" t="e">
        <f t="shared" si="20"/>
        <v>#NAME?</v>
      </c>
      <c r="C648" t="e">
        <f t="shared" si="21"/>
        <v>#NAME?</v>
      </c>
    </row>
    <row r="649" spans="1:3" x14ac:dyDescent="0.35">
      <c r="A649" s="29">
        <v>649</v>
      </c>
      <c r="B649" t="e">
        <f t="shared" si="20"/>
        <v>#NAME?</v>
      </c>
      <c r="C649" t="e">
        <f t="shared" si="21"/>
        <v>#NAME?</v>
      </c>
    </row>
    <row r="650" spans="1:3" x14ac:dyDescent="0.35">
      <c r="A650" s="29">
        <v>650</v>
      </c>
      <c r="B650" t="e">
        <f t="shared" si="20"/>
        <v>#NAME?</v>
      </c>
      <c r="C650" t="e">
        <f t="shared" si="21"/>
        <v>#NAME?</v>
      </c>
    </row>
    <row r="651" spans="1:3" x14ac:dyDescent="0.35">
      <c r="A651" s="29">
        <v>651</v>
      </c>
      <c r="B651" t="e">
        <f t="shared" si="20"/>
        <v>#NAME?</v>
      </c>
      <c r="C651" t="e">
        <f t="shared" si="21"/>
        <v>#NAME?</v>
      </c>
    </row>
    <row r="652" spans="1:3" x14ac:dyDescent="0.35">
      <c r="A652" s="29">
        <v>652</v>
      </c>
      <c r="B652" t="e">
        <f t="shared" si="20"/>
        <v>#NAME?</v>
      </c>
      <c r="C652" t="e">
        <f t="shared" si="21"/>
        <v>#NAME?</v>
      </c>
    </row>
    <row r="653" spans="1:3" x14ac:dyDescent="0.35">
      <c r="A653" s="29">
        <v>653</v>
      </c>
      <c r="B653" t="e">
        <f t="shared" si="20"/>
        <v>#NAME?</v>
      </c>
      <c r="C653" t="e">
        <f t="shared" si="21"/>
        <v>#NAME?</v>
      </c>
    </row>
    <row r="654" spans="1:3" x14ac:dyDescent="0.35">
      <c r="A654" s="29">
        <v>654</v>
      </c>
      <c r="B654" t="e">
        <f t="shared" si="20"/>
        <v>#NAME?</v>
      </c>
      <c r="C654" t="e">
        <f t="shared" si="21"/>
        <v>#NAME?</v>
      </c>
    </row>
    <row r="655" spans="1:3" x14ac:dyDescent="0.35">
      <c r="A655" s="29">
        <v>655</v>
      </c>
      <c r="B655" t="e">
        <f t="shared" si="20"/>
        <v>#NAME?</v>
      </c>
      <c r="C655" t="e">
        <f t="shared" si="21"/>
        <v>#NAME?</v>
      </c>
    </row>
    <row r="656" spans="1:3" x14ac:dyDescent="0.35">
      <c r="A656" s="29">
        <v>656</v>
      </c>
      <c r="B656" t="e">
        <f t="shared" si="20"/>
        <v>#NAME?</v>
      </c>
      <c r="C656" t="e">
        <f t="shared" si="21"/>
        <v>#NAME?</v>
      </c>
    </row>
    <row r="657" spans="1:3" x14ac:dyDescent="0.35">
      <c r="A657" s="29">
        <v>657</v>
      </c>
      <c r="B657" t="e">
        <f t="shared" si="20"/>
        <v>#NAME?</v>
      </c>
      <c r="C657" t="e">
        <f t="shared" si="21"/>
        <v>#NAME?</v>
      </c>
    </row>
    <row r="658" spans="1:3" x14ac:dyDescent="0.35">
      <c r="A658" s="29">
        <v>658</v>
      </c>
      <c r="B658" t="e">
        <f t="shared" si="20"/>
        <v>#NAME?</v>
      </c>
      <c r="C658" t="e">
        <f t="shared" si="21"/>
        <v>#NAME?</v>
      </c>
    </row>
    <row r="659" spans="1:3" x14ac:dyDescent="0.35">
      <c r="A659" s="29">
        <v>659</v>
      </c>
      <c r="B659" t="e">
        <f t="shared" si="20"/>
        <v>#NAME?</v>
      </c>
      <c r="C659" t="e">
        <f t="shared" si="21"/>
        <v>#NAME?</v>
      </c>
    </row>
    <row r="660" spans="1:3" x14ac:dyDescent="0.35">
      <c r="A660" s="29">
        <v>660</v>
      </c>
      <c r="B660" t="e">
        <f t="shared" si="20"/>
        <v>#NAME?</v>
      </c>
      <c r="C660" t="e">
        <f t="shared" si="21"/>
        <v>#NAME?</v>
      </c>
    </row>
    <row r="661" spans="1:3" x14ac:dyDescent="0.35">
      <c r="A661" s="29">
        <v>661</v>
      </c>
      <c r="B661" t="e">
        <f t="shared" si="20"/>
        <v>#NAME?</v>
      </c>
      <c r="C661" t="e">
        <f t="shared" si="21"/>
        <v>#NAME?</v>
      </c>
    </row>
    <row r="662" spans="1:3" x14ac:dyDescent="0.35">
      <c r="A662" s="29">
        <v>662</v>
      </c>
      <c r="B662" t="e">
        <f t="shared" si="20"/>
        <v>#NAME?</v>
      </c>
      <c r="C662" t="e">
        <f t="shared" si="21"/>
        <v>#NAME?</v>
      </c>
    </row>
    <row r="663" spans="1:3" x14ac:dyDescent="0.35">
      <c r="A663" s="29">
        <v>663</v>
      </c>
      <c r="B663" t="e">
        <f t="shared" si="20"/>
        <v>#NAME?</v>
      </c>
      <c r="C663" t="e">
        <f t="shared" si="21"/>
        <v>#NAME?</v>
      </c>
    </row>
    <row r="664" spans="1:3" x14ac:dyDescent="0.35">
      <c r="A664" s="29">
        <v>664</v>
      </c>
      <c r="B664" t="e">
        <f t="shared" si="20"/>
        <v>#NAME?</v>
      </c>
      <c r="C664" t="e">
        <f t="shared" si="21"/>
        <v>#NAME?</v>
      </c>
    </row>
    <row r="665" spans="1:3" x14ac:dyDescent="0.35">
      <c r="A665" s="29">
        <v>665</v>
      </c>
      <c r="B665" t="e">
        <f t="shared" si="20"/>
        <v>#NAME?</v>
      </c>
      <c r="C665" t="e">
        <f t="shared" si="21"/>
        <v>#NAME?</v>
      </c>
    </row>
    <row r="666" spans="1:3" x14ac:dyDescent="0.35">
      <c r="A666" s="29">
        <v>666</v>
      </c>
      <c r="B666" t="e">
        <f t="shared" si="20"/>
        <v>#NAME?</v>
      </c>
      <c r="C666" t="e">
        <f t="shared" si="21"/>
        <v>#NAME?</v>
      </c>
    </row>
    <row r="667" spans="1:3" x14ac:dyDescent="0.35">
      <c r="A667" s="29">
        <v>667</v>
      </c>
      <c r="B667" t="e">
        <f t="shared" si="20"/>
        <v>#NAME?</v>
      </c>
      <c r="C667" t="e">
        <f t="shared" si="21"/>
        <v>#NAME?</v>
      </c>
    </row>
    <row r="668" spans="1:3" x14ac:dyDescent="0.35">
      <c r="A668" s="29">
        <v>668</v>
      </c>
      <c r="B668" t="e">
        <f t="shared" si="20"/>
        <v>#NAME?</v>
      </c>
      <c r="C668" t="e">
        <f t="shared" si="21"/>
        <v>#NAME?</v>
      </c>
    </row>
    <row r="669" spans="1:3" x14ac:dyDescent="0.35">
      <c r="A669" s="29">
        <v>669</v>
      </c>
      <c r="B669" t="e">
        <f t="shared" si="20"/>
        <v>#NAME?</v>
      </c>
      <c r="C669" t="e">
        <f t="shared" si="21"/>
        <v>#NAME?</v>
      </c>
    </row>
    <row r="670" spans="1:3" x14ac:dyDescent="0.35">
      <c r="A670" s="29">
        <v>670</v>
      </c>
      <c r="B670" t="e">
        <f t="shared" si="20"/>
        <v>#NAME?</v>
      </c>
      <c r="C670" t="e">
        <f t="shared" si="21"/>
        <v>#NAME?</v>
      </c>
    </row>
    <row r="671" spans="1:3" x14ac:dyDescent="0.35">
      <c r="A671" s="29">
        <v>671</v>
      </c>
      <c r="B671" t="e">
        <f t="shared" si="20"/>
        <v>#NAME?</v>
      </c>
      <c r="C671" t="e">
        <f t="shared" si="21"/>
        <v>#NAME?</v>
      </c>
    </row>
    <row r="672" spans="1:3" x14ac:dyDescent="0.35">
      <c r="A672" s="29">
        <v>672</v>
      </c>
      <c r="B672" t="e">
        <f t="shared" si="20"/>
        <v>#NAME?</v>
      </c>
      <c r="C672" t="e">
        <f t="shared" si="21"/>
        <v>#NAME?</v>
      </c>
    </row>
    <row r="673" spans="1:3" x14ac:dyDescent="0.35">
      <c r="A673" s="29">
        <v>673</v>
      </c>
      <c r="B673" t="e">
        <f t="shared" si="20"/>
        <v>#NAME?</v>
      </c>
      <c r="C673" t="e">
        <f t="shared" si="21"/>
        <v>#NAME?</v>
      </c>
    </row>
    <row r="674" spans="1:3" x14ac:dyDescent="0.35">
      <c r="A674" s="29">
        <v>674</v>
      </c>
      <c r="B674" t="e">
        <f t="shared" si="20"/>
        <v>#NAME?</v>
      </c>
      <c r="C674" t="e">
        <f t="shared" si="21"/>
        <v>#NAME?</v>
      </c>
    </row>
    <row r="675" spans="1:3" x14ac:dyDescent="0.35">
      <c r="A675" s="29">
        <v>675</v>
      </c>
      <c r="B675" t="e">
        <f t="shared" si="20"/>
        <v>#NAME?</v>
      </c>
      <c r="C675" t="e">
        <f t="shared" si="21"/>
        <v>#NAME?</v>
      </c>
    </row>
    <row r="676" spans="1:3" x14ac:dyDescent="0.35">
      <c r="A676" s="29">
        <v>676</v>
      </c>
      <c r="B676" t="e">
        <f t="shared" si="20"/>
        <v>#NAME?</v>
      </c>
      <c r="C676" t="e">
        <f t="shared" si="21"/>
        <v>#NAME?</v>
      </c>
    </row>
    <row r="677" spans="1:3" x14ac:dyDescent="0.35">
      <c r="A677" s="29">
        <v>677</v>
      </c>
      <c r="B677" t="e">
        <f t="shared" si="20"/>
        <v>#NAME?</v>
      </c>
      <c r="C677" t="e">
        <f t="shared" si="21"/>
        <v>#NAME?</v>
      </c>
    </row>
    <row r="678" spans="1:3" x14ac:dyDescent="0.35">
      <c r="A678" s="29">
        <v>678</v>
      </c>
      <c r="B678" t="e">
        <f t="shared" si="20"/>
        <v>#NAME?</v>
      </c>
      <c r="C678" t="e">
        <f t="shared" si="21"/>
        <v>#NAME?</v>
      </c>
    </row>
    <row r="679" spans="1:3" x14ac:dyDescent="0.35">
      <c r="A679" s="29">
        <v>679</v>
      </c>
      <c r="B679" t="e">
        <f t="shared" si="20"/>
        <v>#NAME?</v>
      </c>
      <c r="C679" t="e">
        <f t="shared" si="21"/>
        <v>#NAME?</v>
      </c>
    </row>
    <row r="680" spans="1:3" x14ac:dyDescent="0.35">
      <c r="A680" s="29">
        <v>680</v>
      </c>
      <c r="B680" t="e">
        <f t="shared" si="20"/>
        <v>#NAME?</v>
      </c>
      <c r="C680" t="e">
        <f t="shared" si="21"/>
        <v>#NAME?</v>
      </c>
    </row>
    <row r="681" spans="1:3" x14ac:dyDescent="0.35">
      <c r="A681" s="29">
        <v>681</v>
      </c>
      <c r="B681" t="e">
        <f t="shared" si="20"/>
        <v>#NAME?</v>
      </c>
      <c r="C681" t="e">
        <f t="shared" si="21"/>
        <v>#NAME?</v>
      </c>
    </row>
    <row r="682" spans="1:3" x14ac:dyDescent="0.35">
      <c r="A682" s="29">
        <v>682</v>
      </c>
      <c r="B682" t="e">
        <f t="shared" si="20"/>
        <v>#NAME?</v>
      </c>
      <c r="C682" t="e">
        <f t="shared" si="21"/>
        <v>#NAME?</v>
      </c>
    </row>
    <row r="683" spans="1:3" x14ac:dyDescent="0.35">
      <c r="A683" s="29">
        <v>683</v>
      </c>
      <c r="B683" t="e">
        <f t="shared" si="20"/>
        <v>#NAME?</v>
      </c>
      <c r="C683" t="e">
        <f t="shared" si="21"/>
        <v>#NAME?</v>
      </c>
    </row>
    <row r="684" spans="1:3" x14ac:dyDescent="0.35">
      <c r="A684" s="29">
        <v>684</v>
      </c>
      <c r="B684" t="e">
        <f t="shared" si="20"/>
        <v>#NAME?</v>
      </c>
      <c r="C684" t="e">
        <f t="shared" si="21"/>
        <v>#NAME?</v>
      </c>
    </row>
    <row r="685" spans="1:3" x14ac:dyDescent="0.35">
      <c r="A685" s="29">
        <v>685</v>
      </c>
      <c r="B685" t="e">
        <f t="shared" si="20"/>
        <v>#NAME?</v>
      </c>
      <c r="C685" t="e">
        <f t="shared" si="21"/>
        <v>#NAME?</v>
      </c>
    </row>
    <row r="686" spans="1:3" x14ac:dyDescent="0.35">
      <c r="A686" s="29">
        <v>686</v>
      </c>
      <c r="B686" t="e">
        <f t="shared" si="20"/>
        <v>#NAME?</v>
      </c>
      <c r="C686" t="e">
        <f t="shared" si="21"/>
        <v>#NAME?</v>
      </c>
    </row>
    <row r="687" spans="1:3" x14ac:dyDescent="0.35">
      <c r="A687" s="29">
        <v>687</v>
      </c>
      <c r="B687" t="e">
        <f t="shared" si="20"/>
        <v>#NAME?</v>
      </c>
      <c r="C687" t="e">
        <f t="shared" si="21"/>
        <v>#NAME?</v>
      </c>
    </row>
    <row r="688" spans="1:3" x14ac:dyDescent="0.35">
      <c r="A688" s="29">
        <v>688</v>
      </c>
      <c r="B688" t="e">
        <f t="shared" si="20"/>
        <v>#NAME?</v>
      </c>
      <c r="C688" t="e">
        <f t="shared" si="21"/>
        <v>#NAME?</v>
      </c>
    </row>
    <row r="689" spans="1:3" x14ac:dyDescent="0.35">
      <c r="A689" s="29">
        <v>689</v>
      </c>
      <c r="B689" t="e">
        <f t="shared" si="20"/>
        <v>#NAME?</v>
      </c>
      <c r="C689" t="e">
        <f t="shared" si="21"/>
        <v>#NAME?</v>
      </c>
    </row>
    <row r="690" spans="1:3" x14ac:dyDescent="0.35">
      <c r="A690" s="29">
        <v>690</v>
      </c>
      <c r="B690" t="e">
        <f t="shared" si="20"/>
        <v>#NAME?</v>
      </c>
      <c r="C690" t="e">
        <f t="shared" si="21"/>
        <v>#NAME?</v>
      </c>
    </row>
    <row r="691" spans="1:3" x14ac:dyDescent="0.35">
      <c r="A691" s="29">
        <v>691</v>
      </c>
      <c r="B691" t="e">
        <f t="shared" si="20"/>
        <v>#NAME?</v>
      </c>
      <c r="C691" t="e">
        <f t="shared" si="21"/>
        <v>#NAME?</v>
      </c>
    </row>
    <row r="692" spans="1:3" x14ac:dyDescent="0.35">
      <c r="A692" s="29">
        <v>692</v>
      </c>
      <c r="B692" t="e">
        <f t="shared" si="20"/>
        <v>#NAME?</v>
      </c>
      <c r="C692" t="e">
        <f t="shared" si="21"/>
        <v>#NAME?</v>
      </c>
    </row>
    <row r="693" spans="1:3" x14ac:dyDescent="0.35">
      <c r="A693" s="29">
        <v>693</v>
      </c>
      <c r="B693" t="e">
        <f t="shared" si="20"/>
        <v>#NAME?</v>
      </c>
      <c r="C693" t="e">
        <f t="shared" si="21"/>
        <v>#NAME?</v>
      </c>
    </row>
    <row r="694" spans="1:3" x14ac:dyDescent="0.35">
      <c r="A694" s="29">
        <v>694</v>
      </c>
      <c r="B694" t="e">
        <f t="shared" si="20"/>
        <v>#NAME?</v>
      </c>
      <c r="C694" t="e">
        <f t="shared" si="21"/>
        <v>#NAME?</v>
      </c>
    </row>
    <row r="695" spans="1:3" x14ac:dyDescent="0.35">
      <c r="A695" s="29">
        <v>695</v>
      </c>
      <c r="B695" t="e">
        <f t="shared" si="20"/>
        <v>#NAME?</v>
      </c>
      <c r="C695" t="e">
        <f t="shared" si="21"/>
        <v>#NAME?</v>
      </c>
    </row>
    <row r="696" spans="1:3" x14ac:dyDescent="0.35">
      <c r="A696" s="29">
        <v>696</v>
      </c>
      <c r="B696" t="e">
        <f t="shared" si="20"/>
        <v>#NAME?</v>
      </c>
      <c r="C696" t="e">
        <f t="shared" si="21"/>
        <v>#NAME?</v>
      </c>
    </row>
    <row r="697" spans="1:3" x14ac:dyDescent="0.35">
      <c r="A697" s="29">
        <v>697</v>
      </c>
      <c r="B697" t="e">
        <f t="shared" si="20"/>
        <v>#NAME?</v>
      </c>
      <c r="C697" t="e">
        <f t="shared" si="21"/>
        <v>#NAME?</v>
      </c>
    </row>
    <row r="698" spans="1:3" x14ac:dyDescent="0.35">
      <c r="A698" s="29">
        <v>698</v>
      </c>
      <c r="B698" t="e">
        <f t="shared" si="20"/>
        <v>#NAME?</v>
      </c>
      <c r="C698" t="e">
        <f t="shared" si="21"/>
        <v>#NAME?</v>
      </c>
    </row>
    <row r="699" spans="1:3" x14ac:dyDescent="0.35">
      <c r="A699" s="29">
        <v>699</v>
      </c>
      <c r="B699" t="e">
        <f t="shared" si="20"/>
        <v>#NAME?</v>
      </c>
      <c r="C699" t="e">
        <f t="shared" si="21"/>
        <v>#NAME?</v>
      </c>
    </row>
    <row r="700" spans="1:3" x14ac:dyDescent="0.35">
      <c r="A700" s="29">
        <v>700</v>
      </c>
      <c r="B700" t="e">
        <f t="shared" si="20"/>
        <v>#NAME?</v>
      </c>
      <c r="C700" t="e">
        <f t="shared" si="21"/>
        <v>#NAME?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5C508-F14E-4DD9-894B-55C558583AA8}">
  <sheetPr codeName="Feuil10"/>
  <dimension ref="A1:C700"/>
  <sheetViews>
    <sheetView workbookViewId="0"/>
  </sheetViews>
  <sheetFormatPr baseColWidth="10" defaultRowHeight="14.5" x14ac:dyDescent="0.35"/>
  <sheetData>
    <row r="1" spans="1:3" x14ac:dyDescent="0.35">
      <c r="A1" s="29">
        <v>1</v>
      </c>
      <c r="B1" t="e">
        <f t="shared" ref="B1:B64" si="0">1.25+xlstatbox1*-0.0007153076</f>
        <v>#NAME?</v>
      </c>
      <c r="C1" t="e">
        <f t="shared" ref="C1:C64" si="1">IF(xlstatbox1/2-INT(xlstatbox1/2)&lt;0.1,0.956141997,0.6895727582)</f>
        <v>#NAME?</v>
      </c>
    </row>
    <row r="2" spans="1:3" x14ac:dyDescent="0.35">
      <c r="A2" s="29">
        <v>2</v>
      </c>
      <c r="B2" t="e">
        <f t="shared" si="0"/>
        <v>#NAME?</v>
      </c>
      <c r="C2" t="e">
        <f t="shared" si="1"/>
        <v>#NAME?</v>
      </c>
    </row>
    <row r="3" spans="1:3" x14ac:dyDescent="0.35">
      <c r="A3" s="29">
        <v>3</v>
      </c>
      <c r="B3" t="e">
        <f t="shared" si="0"/>
        <v>#NAME?</v>
      </c>
      <c r="C3" t="e">
        <f t="shared" si="1"/>
        <v>#NAME?</v>
      </c>
    </row>
    <row r="4" spans="1:3" x14ac:dyDescent="0.35">
      <c r="A4" s="29">
        <v>4</v>
      </c>
      <c r="B4" t="e">
        <f t="shared" si="0"/>
        <v>#NAME?</v>
      </c>
      <c r="C4" t="e">
        <f t="shared" si="1"/>
        <v>#NAME?</v>
      </c>
    </row>
    <row r="5" spans="1:3" x14ac:dyDescent="0.35">
      <c r="A5" s="29">
        <v>5</v>
      </c>
      <c r="B5" t="e">
        <f t="shared" si="0"/>
        <v>#NAME?</v>
      </c>
      <c r="C5" t="e">
        <f t="shared" si="1"/>
        <v>#NAME?</v>
      </c>
    </row>
    <row r="6" spans="1:3" x14ac:dyDescent="0.35">
      <c r="A6" s="29">
        <v>6</v>
      </c>
      <c r="B6" t="e">
        <f t="shared" si="0"/>
        <v>#NAME?</v>
      </c>
      <c r="C6" t="e">
        <f t="shared" si="1"/>
        <v>#NAME?</v>
      </c>
    </row>
    <row r="7" spans="1:3" x14ac:dyDescent="0.35">
      <c r="A7" s="29">
        <v>7</v>
      </c>
      <c r="B7" t="e">
        <f t="shared" si="0"/>
        <v>#NAME?</v>
      </c>
      <c r="C7" t="e">
        <f t="shared" si="1"/>
        <v>#NAME?</v>
      </c>
    </row>
    <row r="8" spans="1:3" x14ac:dyDescent="0.35">
      <c r="A8" s="29">
        <v>8</v>
      </c>
      <c r="B8" t="e">
        <f t="shared" si="0"/>
        <v>#NAME?</v>
      </c>
      <c r="C8" t="e">
        <f t="shared" si="1"/>
        <v>#NAME?</v>
      </c>
    </row>
    <row r="9" spans="1:3" x14ac:dyDescent="0.35">
      <c r="A9" s="29">
        <v>9</v>
      </c>
      <c r="B9" t="e">
        <f t="shared" si="0"/>
        <v>#NAME?</v>
      </c>
      <c r="C9" t="e">
        <f t="shared" si="1"/>
        <v>#NAME?</v>
      </c>
    </row>
    <row r="10" spans="1:3" x14ac:dyDescent="0.35">
      <c r="A10" s="29">
        <v>10</v>
      </c>
      <c r="B10" t="e">
        <f t="shared" si="0"/>
        <v>#NAME?</v>
      </c>
      <c r="C10" t="e">
        <f t="shared" si="1"/>
        <v>#NAME?</v>
      </c>
    </row>
    <row r="11" spans="1:3" x14ac:dyDescent="0.35">
      <c r="A11" s="29">
        <v>11</v>
      </c>
      <c r="B11" t="e">
        <f t="shared" si="0"/>
        <v>#NAME?</v>
      </c>
      <c r="C11" t="e">
        <f t="shared" si="1"/>
        <v>#NAME?</v>
      </c>
    </row>
    <row r="12" spans="1:3" x14ac:dyDescent="0.35">
      <c r="A12" s="29">
        <v>12</v>
      </c>
      <c r="B12" t="e">
        <f t="shared" si="0"/>
        <v>#NAME?</v>
      </c>
      <c r="C12" t="e">
        <f t="shared" si="1"/>
        <v>#NAME?</v>
      </c>
    </row>
    <row r="13" spans="1:3" x14ac:dyDescent="0.35">
      <c r="A13" s="29">
        <v>13</v>
      </c>
      <c r="B13" t="e">
        <f t="shared" si="0"/>
        <v>#NAME?</v>
      </c>
      <c r="C13" t="e">
        <f t="shared" si="1"/>
        <v>#NAME?</v>
      </c>
    </row>
    <row r="14" spans="1:3" x14ac:dyDescent="0.35">
      <c r="A14" s="29">
        <v>14</v>
      </c>
      <c r="B14" t="e">
        <f t="shared" si="0"/>
        <v>#NAME?</v>
      </c>
      <c r="C14" t="e">
        <f t="shared" si="1"/>
        <v>#NAME?</v>
      </c>
    </row>
    <row r="15" spans="1:3" x14ac:dyDescent="0.35">
      <c r="A15" s="29">
        <v>15</v>
      </c>
      <c r="B15" t="e">
        <f t="shared" si="0"/>
        <v>#NAME?</v>
      </c>
      <c r="C15" t="e">
        <f t="shared" si="1"/>
        <v>#NAME?</v>
      </c>
    </row>
    <row r="16" spans="1:3" x14ac:dyDescent="0.35">
      <c r="A16" s="29">
        <v>16</v>
      </c>
      <c r="B16" t="e">
        <f t="shared" si="0"/>
        <v>#NAME?</v>
      </c>
      <c r="C16" t="e">
        <f t="shared" si="1"/>
        <v>#NAME?</v>
      </c>
    </row>
    <row r="17" spans="1:3" x14ac:dyDescent="0.35">
      <c r="A17" s="29">
        <v>17</v>
      </c>
      <c r="B17" t="e">
        <f t="shared" si="0"/>
        <v>#NAME?</v>
      </c>
      <c r="C17" t="e">
        <f t="shared" si="1"/>
        <v>#NAME?</v>
      </c>
    </row>
    <row r="18" spans="1:3" x14ac:dyDescent="0.35">
      <c r="A18" s="29">
        <v>18</v>
      </c>
      <c r="B18" t="e">
        <f t="shared" si="0"/>
        <v>#NAME?</v>
      </c>
      <c r="C18" t="e">
        <f t="shared" si="1"/>
        <v>#NAME?</v>
      </c>
    </row>
    <row r="19" spans="1:3" x14ac:dyDescent="0.35">
      <c r="A19" s="29">
        <v>19</v>
      </c>
      <c r="B19" t="e">
        <f t="shared" si="0"/>
        <v>#NAME?</v>
      </c>
      <c r="C19" t="e">
        <f t="shared" si="1"/>
        <v>#NAME?</v>
      </c>
    </row>
    <row r="20" spans="1:3" x14ac:dyDescent="0.35">
      <c r="A20" s="29">
        <v>20</v>
      </c>
      <c r="B20" t="e">
        <f t="shared" si="0"/>
        <v>#NAME?</v>
      </c>
      <c r="C20" t="e">
        <f t="shared" si="1"/>
        <v>#NAME?</v>
      </c>
    </row>
    <row r="21" spans="1:3" x14ac:dyDescent="0.35">
      <c r="A21" s="29">
        <v>21</v>
      </c>
      <c r="B21" t="e">
        <f t="shared" si="0"/>
        <v>#NAME?</v>
      </c>
      <c r="C21" t="e">
        <f t="shared" si="1"/>
        <v>#NAME?</v>
      </c>
    </row>
    <row r="22" spans="1:3" x14ac:dyDescent="0.35">
      <c r="A22" s="29">
        <v>22</v>
      </c>
      <c r="B22" t="e">
        <f t="shared" si="0"/>
        <v>#NAME?</v>
      </c>
      <c r="C22" t="e">
        <f t="shared" si="1"/>
        <v>#NAME?</v>
      </c>
    </row>
    <row r="23" spans="1:3" x14ac:dyDescent="0.35">
      <c r="A23" s="29">
        <v>23</v>
      </c>
      <c r="B23" t="e">
        <f t="shared" si="0"/>
        <v>#NAME?</v>
      </c>
      <c r="C23" t="e">
        <f t="shared" si="1"/>
        <v>#NAME?</v>
      </c>
    </row>
    <row r="24" spans="1:3" x14ac:dyDescent="0.35">
      <c r="A24" s="29">
        <v>24</v>
      </c>
      <c r="B24" t="e">
        <f t="shared" si="0"/>
        <v>#NAME?</v>
      </c>
      <c r="C24" t="e">
        <f t="shared" si="1"/>
        <v>#NAME?</v>
      </c>
    </row>
    <row r="25" spans="1:3" x14ac:dyDescent="0.35">
      <c r="A25" s="29">
        <v>25</v>
      </c>
      <c r="B25" t="e">
        <f t="shared" si="0"/>
        <v>#NAME?</v>
      </c>
      <c r="C25" t="e">
        <f t="shared" si="1"/>
        <v>#NAME?</v>
      </c>
    </row>
    <row r="26" spans="1:3" x14ac:dyDescent="0.35">
      <c r="A26" s="29">
        <v>26</v>
      </c>
      <c r="B26" t="e">
        <f t="shared" si="0"/>
        <v>#NAME?</v>
      </c>
      <c r="C26" t="e">
        <f t="shared" si="1"/>
        <v>#NAME?</v>
      </c>
    </row>
    <row r="27" spans="1:3" x14ac:dyDescent="0.35">
      <c r="A27" s="29">
        <v>27</v>
      </c>
      <c r="B27" t="e">
        <f t="shared" si="0"/>
        <v>#NAME?</v>
      </c>
      <c r="C27" t="e">
        <f t="shared" si="1"/>
        <v>#NAME?</v>
      </c>
    </row>
    <row r="28" spans="1:3" x14ac:dyDescent="0.35">
      <c r="A28" s="29">
        <v>28</v>
      </c>
      <c r="B28" t="e">
        <f t="shared" si="0"/>
        <v>#NAME?</v>
      </c>
      <c r="C28" t="e">
        <f t="shared" si="1"/>
        <v>#NAME?</v>
      </c>
    </row>
    <row r="29" spans="1:3" x14ac:dyDescent="0.35">
      <c r="A29" s="29">
        <v>29</v>
      </c>
      <c r="B29" t="e">
        <f t="shared" si="0"/>
        <v>#NAME?</v>
      </c>
      <c r="C29" t="e">
        <f t="shared" si="1"/>
        <v>#NAME?</v>
      </c>
    </row>
    <row r="30" spans="1:3" x14ac:dyDescent="0.35">
      <c r="A30" s="29">
        <v>30</v>
      </c>
      <c r="B30" t="e">
        <f t="shared" si="0"/>
        <v>#NAME?</v>
      </c>
      <c r="C30" t="e">
        <f t="shared" si="1"/>
        <v>#NAME?</v>
      </c>
    </row>
    <row r="31" spans="1:3" x14ac:dyDescent="0.35">
      <c r="A31" s="29">
        <v>31</v>
      </c>
      <c r="B31" t="e">
        <f t="shared" si="0"/>
        <v>#NAME?</v>
      </c>
      <c r="C31" t="e">
        <f t="shared" si="1"/>
        <v>#NAME?</v>
      </c>
    </row>
    <row r="32" spans="1:3" x14ac:dyDescent="0.35">
      <c r="A32" s="29">
        <v>32</v>
      </c>
      <c r="B32" t="e">
        <f t="shared" si="0"/>
        <v>#NAME?</v>
      </c>
      <c r="C32" t="e">
        <f t="shared" si="1"/>
        <v>#NAME?</v>
      </c>
    </row>
    <row r="33" spans="1:3" x14ac:dyDescent="0.35">
      <c r="A33" s="29">
        <v>33</v>
      </c>
      <c r="B33" t="e">
        <f t="shared" si="0"/>
        <v>#NAME?</v>
      </c>
      <c r="C33" t="e">
        <f t="shared" si="1"/>
        <v>#NAME?</v>
      </c>
    </row>
    <row r="34" spans="1:3" x14ac:dyDescent="0.35">
      <c r="A34" s="29">
        <v>34</v>
      </c>
      <c r="B34" t="e">
        <f t="shared" si="0"/>
        <v>#NAME?</v>
      </c>
      <c r="C34" t="e">
        <f t="shared" si="1"/>
        <v>#NAME?</v>
      </c>
    </row>
    <row r="35" spans="1:3" x14ac:dyDescent="0.35">
      <c r="A35" s="29">
        <v>35</v>
      </c>
      <c r="B35" t="e">
        <f t="shared" si="0"/>
        <v>#NAME?</v>
      </c>
      <c r="C35" t="e">
        <f t="shared" si="1"/>
        <v>#NAME?</v>
      </c>
    </row>
    <row r="36" spans="1:3" x14ac:dyDescent="0.35">
      <c r="A36" s="29">
        <v>36</v>
      </c>
      <c r="B36" t="e">
        <f t="shared" si="0"/>
        <v>#NAME?</v>
      </c>
      <c r="C36" t="e">
        <f t="shared" si="1"/>
        <v>#NAME?</v>
      </c>
    </row>
    <row r="37" spans="1:3" x14ac:dyDescent="0.35">
      <c r="A37" s="29">
        <v>37</v>
      </c>
      <c r="B37" t="e">
        <f t="shared" si="0"/>
        <v>#NAME?</v>
      </c>
      <c r="C37" t="e">
        <f t="shared" si="1"/>
        <v>#NAME?</v>
      </c>
    </row>
    <row r="38" spans="1:3" x14ac:dyDescent="0.35">
      <c r="A38" s="29">
        <v>38</v>
      </c>
      <c r="B38" t="e">
        <f t="shared" si="0"/>
        <v>#NAME?</v>
      </c>
      <c r="C38" t="e">
        <f t="shared" si="1"/>
        <v>#NAME?</v>
      </c>
    </row>
    <row r="39" spans="1:3" x14ac:dyDescent="0.35">
      <c r="A39" s="29">
        <v>39</v>
      </c>
      <c r="B39" t="e">
        <f t="shared" si="0"/>
        <v>#NAME?</v>
      </c>
      <c r="C39" t="e">
        <f t="shared" si="1"/>
        <v>#NAME?</v>
      </c>
    </row>
    <row r="40" spans="1:3" x14ac:dyDescent="0.35">
      <c r="A40" s="29">
        <v>40</v>
      </c>
      <c r="B40" t="e">
        <f t="shared" si="0"/>
        <v>#NAME?</v>
      </c>
      <c r="C40" t="e">
        <f t="shared" si="1"/>
        <v>#NAME?</v>
      </c>
    </row>
    <row r="41" spans="1:3" x14ac:dyDescent="0.35">
      <c r="A41" s="29">
        <v>41</v>
      </c>
      <c r="B41" t="e">
        <f t="shared" si="0"/>
        <v>#NAME?</v>
      </c>
      <c r="C41" t="e">
        <f t="shared" si="1"/>
        <v>#NAME?</v>
      </c>
    </row>
    <row r="42" spans="1:3" x14ac:dyDescent="0.35">
      <c r="A42" s="29">
        <v>42</v>
      </c>
      <c r="B42" t="e">
        <f t="shared" si="0"/>
        <v>#NAME?</v>
      </c>
      <c r="C42" t="e">
        <f t="shared" si="1"/>
        <v>#NAME?</v>
      </c>
    </row>
    <row r="43" spans="1:3" x14ac:dyDescent="0.35">
      <c r="A43" s="29">
        <v>43</v>
      </c>
      <c r="B43" t="e">
        <f t="shared" si="0"/>
        <v>#NAME?</v>
      </c>
      <c r="C43" t="e">
        <f t="shared" si="1"/>
        <v>#NAME?</v>
      </c>
    </row>
    <row r="44" spans="1:3" x14ac:dyDescent="0.35">
      <c r="A44" s="29">
        <v>44</v>
      </c>
      <c r="B44" t="e">
        <f t="shared" si="0"/>
        <v>#NAME?</v>
      </c>
      <c r="C44" t="e">
        <f t="shared" si="1"/>
        <v>#NAME?</v>
      </c>
    </row>
    <row r="45" spans="1:3" x14ac:dyDescent="0.35">
      <c r="A45" s="29">
        <v>45</v>
      </c>
      <c r="B45" t="e">
        <f t="shared" si="0"/>
        <v>#NAME?</v>
      </c>
      <c r="C45" t="e">
        <f t="shared" si="1"/>
        <v>#NAME?</v>
      </c>
    </row>
    <row r="46" spans="1:3" x14ac:dyDescent="0.35">
      <c r="A46" s="29">
        <v>46</v>
      </c>
      <c r="B46" t="e">
        <f t="shared" si="0"/>
        <v>#NAME?</v>
      </c>
      <c r="C46" t="e">
        <f t="shared" si="1"/>
        <v>#NAME?</v>
      </c>
    </row>
    <row r="47" spans="1:3" x14ac:dyDescent="0.35">
      <c r="A47" s="29">
        <v>47</v>
      </c>
      <c r="B47" t="e">
        <f t="shared" si="0"/>
        <v>#NAME?</v>
      </c>
      <c r="C47" t="e">
        <f t="shared" si="1"/>
        <v>#NAME?</v>
      </c>
    </row>
    <row r="48" spans="1:3" x14ac:dyDescent="0.35">
      <c r="A48" s="29">
        <v>48</v>
      </c>
      <c r="B48" t="e">
        <f t="shared" si="0"/>
        <v>#NAME?</v>
      </c>
      <c r="C48" t="e">
        <f t="shared" si="1"/>
        <v>#NAME?</v>
      </c>
    </row>
    <row r="49" spans="1:3" x14ac:dyDescent="0.35">
      <c r="A49" s="29">
        <v>49</v>
      </c>
      <c r="B49" t="e">
        <f t="shared" si="0"/>
        <v>#NAME?</v>
      </c>
      <c r="C49" t="e">
        <f t="shared" si="1"/>
        <v>#NAME?</v>
      </c>
    </row>
    <row r="50" spans="1:3" x14ac:dyDescent="0.35">
      <c r="A50" s="29">
        <v>50</v>
      </c>
      <c r="B50" t="e">
        <f t="shared" si="0"/>
        <v>#NAME?</v>
      </c>
      <c r="C50" t="e">
        <f t="shared" si="1"/>
        <v>#NAME?</v>
      </c>
    </row>
    <row r="51" spans="1:3" x14ac:dyDescent="0.35">
      <c r="A51" s="29">
        <v>51</v>
      </c>
      <c r="B51" t="e">
        <f t="shared" si="0"/>
        <v>#NAME?</v>
      </c>
      <c r="C51" t="e">
        <f t="shared" si="1"/>
        <v>#NAME?</v>
      </c>
    </row>
    <row r="52" spans="1:3" x14ac:dyDescent="0.35">
      <c r="A52" s="29">
        <v>52</v>
      </c>
      <c r="B52" t="e">
        <f t="shared" si="0"/>
        <v>#NAME?</v>
      </c>
      <c r="C52" t="e">
        <f t="shared" si="1"/>
        <v>#NAME?</v>
      </c>
    </row>
    <row r="53" spans="1:3" x14ac:dyDescent="0.35">
      <c r="A53" s="29">
        <v>53</v>
      </c>
      <c r="B53" t="e">
        <f t="shared" si="0"/>
        <v>#NAME?</v>
      </c>
      <c r="C53" t="e">
        <f t="shared" si="1"/>
        <v>#NAME?</v>
      </c>
    </row>
    <row r="54" spans="1:3" x14ac:dyDescent="0.35">
      <c r="A54" s="29">
        <v>54</v>
      </c>
      <c r="B54" t="e">
        <f t="shared" si="0"/>
        <v>#NAME?</v>
      </c>
      <c r="C54" t="e">
        <f t="shared" si="1"/>
        <v>#NAME?</v>
      </c>
    </row>
    <row r="55" spans="1:3" x14ac:dyDescent="0.35">
      <c r="A55" s="29">
        <v>55</v>
      </c>
      <c r="B55" t="e">
        <f t="shared" si="0"/>
        <v>#NAME?</v>
      </c>
      <c r="C55" t="e">
        <f t="shared" si="1"/>
        <v>#NAME?</v>
      </c>
    </row>
    <row r="56" spans="1:3" x14ac:dyDescent="0.35">
      <c r="A56" s="29">
        <v>56</v>
      </c>
      <c r="B56" t="e">
        <f t="shared" si="0"/>
        <v>#NAME?</v>
      </c>
      <c r="C56" t="e">
        <f t="shared" si="1"/>
        <v>#NAME?</v>
      </c>
    </row>
    <row r="57" spans="1:3" x14ac:dyDescent="0.35">
      <c r="A57" s="29">
        <v>57</v>
      </c>
      <c r="B57" t="e">
        <f t="shared" si="0"/>
        <v>#NAME?</v>
      </c>
      <c r="C57" t="e">
        <f t="shared" si="1"/>
        <v>#NAME?</v>
      </c>
    </row>
    <row r="58" spans="1:3" x14ac:dyDescent="0.35">
      <c r="A58" s="29">
        <v>58</v>
      </c>
      <c r="B58" t="e">
        <f t="shared" si="0"/>
        <v>#NAME?</v>
      </c>
      <c r="C58" t="e">
        <f t="shared" si="1"/>
        <v>#NAME?</v>
      </c>
    </row>
    <row r="59" spans="1:3" x14ac:dyDescent="0.35">
      <c r="A59" s="29">
        <v>59</v>
      </c>
      <c r="B59" t="e">
        <f t="shared" si="0"/>
        <v>#NAME?</v>
      </c>
      <c r="C59" t="e">
        <f t="shared" si="1"/>
        <v>#NAME?</v>
      </c>
    </row>
    <row r="60" spans="1:3" x14ac:dyDescent="0.35">
      <c r="A60" s="29">
        <v>60</v>
      </c>
      <c r="B60" t="e">
        <f t="shared" si="0"/>
        <v>#NAME?</v>
      </c>
      <c r="C60" t="e">
        <f t="shared" si="1"/>
        <v>#NAME?</v>
      </c>
    </row>
    <row r="61" spans="1:3" x14ac:dyDescent="0.35">
      <c r="A61" s="29">
        <v>61</v>
      </c>
      <c r="B61" t="e">
        <f t="shared" si="0"/>
        <v>#NAME?</v>
      </c>
      <c r="C61" t="e">
        <f t="shared" si="1"/>
        <v>#NAME?</v>
      </c>
    </row>
    <row r="62" spans="1:3" x14ac:dyDescent="0.35">
      <c r="A62" s="29">
        <v>62</v>
      </c>
      <c r="B62" t="e">
        <f t="shared" si="0"/>
        <v>#NAME?</v>
      </c>
      <c r="C62" t="e">
        <f t="shared" si="1"/>
        <v>#NAME?</v>
      </c>
    </row>
    <row r="63" spans="1:3" x14ac:dyDescent="0.35">
      <c r="A63" s="29">
        <v>63</v>
      </c>
      <c r="B63" t="e">
        <f t="shared" si="0"/>
        <v>#NAME?</v>
      </c>
      <c r="C63" t="e">
        <f t="shared" si="1"/>
        <v>#NAME?</v>
      </c>
    </row>
    <row r="64" spans="1:3" x14ac:dyDescent="0.35">
      <c r="A64" s="29">
        <v>64</v>
      </c>
      <c r="B64" t="e">
        <f t="shared" si="0"/>
        <v>#NAME?</v>
      </c>
      <c r="C64" t="e">
        <f t="shared" si="1"/>
        <v>#NAME?</v>
      </c>
    </row>
    <row r="65" spans="1:3" x14ac:dyDescent="0.35">
      <c r="A65" s="29">
        <v>65</v>
      </c>
      <c r="B65" t="e">
        <f t="shared" ref="B65:B128" si="2">1.25+xlstatbox1*-0.0007153076</f>
        <v>#NAME?</v>
      </c>
      <c r="C65" t="e">
        <f t="shared" ref="C65:C128" si="3">IF(xlstatbox1/2-INT(xlstatbox1/2)&lt;0.1,0.956141997,0.6895727582)</f>
        <v>#NAME?</v>
      </c>
    </row>
    <row r="66" spans="1:3" x14ac:dyDescent="0.35">
      <c r="A66" s="29">
        <v>66</v>
      </c>
      <c r="B66" t="e">
        <f t="shared" si="2"/>
        <v>#NAME?</v>
      </c>
      <c r="C66" t="e">
        <f t="shared" si="3"/>
        <v>#NAME?</v>
      </c>
    </row>
    <row r="67" spans="1:3" x14ac:dyDescent="0.35">
      <c r="A67" s="29">
        <v>67</v>
      </c>
      <c r="B67" t="e">
        <f t="shared" si="2"/>
        <v>#NAME?</v>
      </c>
      <c r="C67" t="e">
        <f t="shared" si="3"/>
        <v>#NAME?</v>
      </c>
    </row>
    <row r="68" spans="1:3" x14ac:dyDescent="0.35">
      <c r="A68" s="29">
        <v>68</v>
      </c>
      <c r="B68" t="e">
        <f t="shared" si="2"/>
        <v>#NAME?</v>
      </c>
      <c r="C68" t="e">
        <f t="shared" si="3"/>
        <v>#NAME?</v>
      </c>
    </row>
    <row r="69" spans="1:3" x14ac:dyDescent="0.35">
      <c r="A69" s="29">
        <v>69</v>
      </c>
      <c r="B69" t="e">
        <f t="shared" si="2"/>
        <v>#NAME?</v>
      </c>
      <c r="C69" t="e">
        <f t="shared" si="3"/>
        <v>#NAME?</v>
      </c>
    </row>
    <row r="70" spans="1:3" x14ac:dyDescent="0.35">
      <c r="A70" s="29">
        <v>70</v>
      </c>
      <c r="B70" t="e">
        <f t="shared" si="2"/>
        <v>#NAME?</v>
      </c>
      <c r="C70" t="e">
        <f t="shared" si="3"/>
        <v>#NAME?</v>
      </c>
    </row>
    <row r="71" spans="1:3" x14ac:dyDescent="0.35">
      <c r="A71" s="29">
        <v>71</v>
      </c>
      <c r="B71" t="e">
        <f t="shared" si="2"/>
        <v>#NAME?</v>
      </c>
      <c r="C71" t="e">
        <f t="shared" si="3"/>
        <v>#NAME?</v>
      </c>
    </row>
    <row r="72" spans="1:3" x14ac:dyDescent="0.35">
      <c r="A72" s="29">
        <v>72</v>
      </c>
      <c r="B72" t="e">
        <f t="shared" si="2"/>
        <v>#NAME?</v>
      </c>
      <c r="C72" t="e">
        <f t="shared" si="3"/>
        <v>#NAME?</v>
      </c>
    </row>
    <row r="73" spans="1:3" x14ac:dyDescent="0.35">
      <c r="A73" s="29">
        <v>73</v>
      </c>
      <c r="B73" t="e">
        <f t="shared" si="2"/>
        <v>#NAME?</v>
      </c>
      <c r="C73" t="e">
        <f t="shared" si="3"/>
        <v>#NAME?</v>
      </c>
    </row>
    <row r="74" spans="1:3" x14ac:dyDescent="0.35">
      <c r="A74" s="29">
        <v>74</v>
      </c>
      <c r="B74" t="e">
        <f t="shared" si="2"/>
        <v>#NAME?</v>
      </c>
      <c r="C74" t="e">
        <f t="shared" si="3"/>
        <v>#NAME?</v>
      </c>
    </row>
    <row r="75" spans="1:3" x14ac:dyDescent="0.35">
      <c r="A75" s="29">
        <v>75</v>
      </c>
      <c r="B75" t="e">
        <f t="shared" si="2"/>
        <v>#NAME?</v>
      </c>
      <c r="C75" t="e">
        <f t="shared" si="3"/>
        <v>#NAME?</v>
      </c>
    </row>
    <row r="76" spans="1:3" x14ac:dyDescent="0.35">
      <c r="A76" s="29">
        <v>76</v>
      </c>
      <c r="B76" t="e">
        <f t="shared" si="2"/>
        <v>#NAME?</v>
      </c>
      <c r="C76" t="e">
        <f t="shared" si="3"/>
        <v>#NAME?</v>
      </c>
    </row>
    <row r="77" spans="1:3" x14ac:dyDescent="0.35">
      <c r="A77" s="29">
        <v>77</v>
      </c>
      <c r="B77" t="e">
        <f t="shared" si="2"/>
        <v>#NAME?</v>
      </c>
      <c r="C77" t="e">
        <f t="shared" si="3"/>
        <v>#NAME?</v>
      </c>
    </row>
    <row r="78" spans="1:3" x14ac:dyDescent="0.35">
      <c r="A78" s="29">
        <v>78</v>
      </c>
      <c r="B78" t="e">
        <f t="shared" si="2"/>
        <v>#NAME?</v>
      </c>
      <c r="C78" t="e">
        <f t="shared" si="3"/>
        <v>#NAME?</v>
      </c>
    </row>
    <row r="79" spans="1:3" x14ac:dyDescent="0.35">
      <c r="A79" s="29">
        <v>79</v>
      </c>
      <c r="B79" t="e">
        <f t="shared" si="2"/>
        <v>#NAME?</v>
      </c>
      <c r="C79" t="e">
        <f t="shared" si="3"/>
        <v>#NAME?</v>
      </c>
    </row>
    <row r="80" spans="1:3" x14ac:dyDescent="0.35">
      <c r="A80" s="29">
        <v>80</v>
      </c>
      <c r="B80" t="e">
        <f t="shared" si="2"/>
        <v>#NAME?</v>
      </c>
      <c r="C80" t="e">
        <f t="shared" si="3"/>
        <v>#NAME?</v>
      </c>
    </row>
    <row r="81" spans="1:3" x14ac:dyDescent="0.35">
      <c r="A81" s="29">
        <v>81</v>
      </c>
      <c r="B81" t="e">
        <f t="shared" si="2"/>
        <v>#NAME?</v>
      </c>
      <c r="C81" t="e">
        <f t="shared" si="3"/>
        <v>#NAME?</v>
      </c>
    </row>
    <row r="82" spans="1:3" x14ac:dyDescent="0.35">
      <c r="A82" s="29">
        <v>82</v>
      </c>
      <c r="B82" t="e">
        <f t="shared" si="2"/>
        <v>#NAME?</v>
      </c>
      <c r="C82" t="e">
        <f t="shared" si="3"/>
        <v>#NAME?</v>
      </c>
    </row>
    <row r="83" spans="1:3" x14ac:dyDescent="0.35">
      <c r="A83" s="29">
        <v>83</v>
      </c>
      <c r="B83" t="e">
        <f t="shared" si="2"/>
        <v>#NAME?</v>
      </c>
      <c r="C83" t="e">
        <f t="shared" si="3"/>
        <v>#NAME?</v>
      </c>
    </row>
    <row r="84" spans="1:3" x14ac:dyDescent="0.35">
      <c r="A84" s="29">
        <v>84</v>
      </c>
      <c r="B84" t="e">
        <f t="shared" si="2"/>
        <v>#NAME?</v>
      </c>
      <c r="C84" t="e">
        <f t="shared" si="3"/>
        <v>#NAME?</v>
      </c>
    </row>
    <row r="85" spans="1:3" x14ac:dyDescent="0.35">
      <c r="A85" s="29">
        <v>85</v>
      </c>
      <c r="B85" t="e">
        <f t="shared" si="2"/>
        <v>#NAME?</v>
      </c>
      <c r="C85" t="e">
        <f t="shared" si="3"/>
        <v>#NAME?</v>
      </c>
    </row>
    <row r="86" spans="1:3" x14ac:dyDescent="0.35">
      <c r="A86" s="29">
        <v>86</v>
      </c>
      <c r="B86" t="e">
        <f t="shared" si="2"/>
        <v>#NAME?</v>
      </c>
      <c r="C86" t="e">
        <f t="shared" si="3"/>
        <v>#NAME?</v>
      </c>
    </row>
    <row r="87" spans="1:3" x14ac:dyDescent="0.35">
      <c r="A87" s="29">
        <v>87</v>
      </c>
      <c r="B87" t="e">
        <f t="shared" si="2"/>
        <v>#NAME?</v>
      </c>
      <c r="C87" t="e">
        <f t="shared" si="3"/>
        <v>#NAME?</v>
      </c>
    </row>
    <row r="88" spans="1:3" x14ac:dyDescent="0.35">
      <c r="A88" s="29">
        <v>88</v>
      </c>
      <c r="B88" t="e">
        <f t="shared" si="2"/>
        <v>#NAME?</v>
      </c>
      <c r="C88" t="e">
        <f t="shared" si="3"/>
        <v>#NAME?</v>
      </c>
    </row>
    <row r="89" spans="1:3" x14ac:dyDescent="0.35">
      <c r="A89" s="29">
        <v>89</v>
      </c>
      <c r="B89" t="e">
        <f t="shared" si="2"/>
        <v>#NAME?</v>
      </c>
      <c r="C89" t="e">
        <f t="shared" si="3"/>
        <v>#NAME?</v>
      </c>
    </row>
    <row r="90" spans="1:3" x14ac:dyDescent="0.35">
      <c r="A90" s="29">
        <v>90</v>
      </c>
      <c r="B90" t="e">
        <f t="shared" si="2"/>
        <v>#NAME?</v>
      </c>
      <c r="C90" t="e">
        <f t="shared" si="3"/>
        <v>#NAME?</v>
      </c>
    </row>
    <row r="91" spans="1:3" x14ac:dyDescent="0.35">
      <c r="A91" s="29">
        <v>91</v>
      </c>
      <c r="B91" t="e">
        <f t="shared" si="2"/>
        <v>#NAME?</v>
      </c>
      <c r="C91" t="e">
        <f t="shared" si="3"/>
        <v>#NAME?</v>
      </c>
    </row>
    <row r="92" spans="1:3" x14ac:dyDescent="0.35">
      <c r="A92" s="29">
        <v>92</v>
      </c>
      <c r="B92" t="e">
        <f t="shared" si="2"/>
        <v>#NAME?</v>
      </c>
      <c r="C92" t="e">
        <f t="shared" si="3"/>
        <v>#NAME?</v>
      </c>
    </row>
    <row r="93" spans="1:3" x14ac:dyDescent="0.35">
      <c r="A93" s="29">
        <v>93</v>
      </c>
      <c r="B93" t="e">
        <f t="shared" si="2"/>
        <v>#NAME?</v>
      </c>
      <c r="C93" t="e">
        <f t="shared" si="3"/>
        <v>#NAME?</v>
      </c>
    </row>
    <row r="94" spans="1:3" x14ac:dyDescent="0.35">
      <c r="A94" s="29">
        <v>94</v>
      </c>
      <c r="B94" t="e">
        <f t="shared" si="2"/>
        <v>#NAME?</v>
      </c>
      <c r="C94" t="e">
        <f t="shared" si="3"/>
        <v>#NAME?</v>
      </c>
    </row>
    <row r="95" spans="1:3" x14ac:dyDescent="0.35">
      <c r="A95" s="29">
        <v>95</v>
      </c>
      <c r="B95" t="e">
        <f t="shared" si="2"/>
        <v>#NAME?</v>
      </c>
      <c r="C95" t="e">
        <f t="shared" si="3"/>
        <v>#NAME?</v>
      </c>
    </row>
    <row r="96" spans="1:3" x14ac:dyDescent="0.35">
      <c r="A96" s="29">
        <v>96</v>
      </c>
      <c r="B96" t="e">
        <f t="shared" si="2"/>
        <v>#NAME?</v>
      </c>
      <c r="C96" t="e">
        <f t="shared" si="3"/>
        <v>#NAME?</v>
      </c>
    </row>
    <row r="97" spans="1:3" x14ac:dyDescent="0.35">
      <c r="A97" s="29">
        <v>97</v>
      </c>
      <c r="B97" t="e">
        <f t="shared" si="2"/>
        <v>#NAME?</v>
      </c>
      <c r="C97" t="e">
        <f t="shared" si="3"/>
        <v>#NAME?</v>
      </c>
    </row>
    <row r="98" spans="1:3" x14ac:dyDescent="0.35">
      <c r="A98" s="29">
        <v>98</v>
      </c>
      <c r="B98" t="e">
        <f t="shared" si="2"/>
        <v>#NAME?</v>
      </c>
      <c r="C98" t="e">
        <f t="shared" si="3"/>
        <v>#NAME?</v>
      </c>
    </row>
    <row r="99" spans="1:3" x14ac:dyDescent="0.35">
      <c r="A99" s="29">
        <v>99</v>
      </c>
      <c r="B99" t="e">
        <f t="shared" si="2"/>
        <v>#NAME?</v>
      </c>
      <c r="C99" t="e">
        <f t="shared" si="3"/>
        <v>#NAME?</v>
      </c>
    </row>
    <row r="100" spans="1:3" x14ac:dyDescent="0.35">
      <c r="A100" s="29">
        <v>100</v>
      </c>
      <c r="B100" t="e">
        <f t="shared" si="2"/>
        <v>#NAME?</v>
      </c>
      <c r="C100" t="e">
        <f t="shared" si="3"/>
        <v>#NAME?</v>
      </c>
    </row>
    <row r="101" spans="1:3" x14ac:dyDescent="0.35">
      <c r="A101" s="29">
        <v>101</v>
      </c>
      <c r="B101" t="e">
        <f t="shared" si="2"/>
        <v>#NAME?</v>
      </c>
      <c r="C101" t="e">
        <f t="shared" si="3"/>
        <v>#NAME?</v>
      </c>
    </row>
    <row r="102" spans="1:3" x14ac:dyDescent="0.35">
      <c r="A102" s="29">
        <v>102</v>
      </c>
      <c r="B102" t="e">
        <f t="shared" si="2"/>
        <v>#NAME?</v>
      </c>
      <c r="C102" t="e">
        <f t="shared" si="3"/>
        <v>#NAME?</v>
      </c>
    </row>
    <row r="103" spans="1:3" x14ac:dyDescent="0.35">
      <c r="A103" s="29">
        <v>103</v>
      </c>
      <c r="B103" t="e">
        <f t="shared" si="2"/>
        <v>#NAME?</v>
      </c>
      <c r="C103" t="e">
        <f t="shared" si="3"/>
        <v>#NAME?</v>
      </c>
    </row>
    <row r="104" spans="1:3" x14ac:dyDescent="0.35">
      <c r="A104" s="29">
        <v>104</v>
      </c>
      <c r="B104" t="e">
        <f t="shared" si="2"/>
        <v>#NAME?</v>
      </c>
      <c r="C104" t="e">
        <f t="shared" si="3"/>
        <v>#NAME?</v>
      </c>
    </row>
    <row r="105" spans="1:3" x14ac:dyDescent="0.35">
      <c r="A105" s="29">
        <v>105</v>
      </c>
      <c r="B105" t="e">
        <f t="shared" si="2"/>
        <v>#NAME?</v>
      </c>
      <c r="C105" t="e">
        <f t="shared" si="3"/>
        <v>#NAME?</v>
      </c>
    </row>
    <row r="106" spans="1:3" x14ac:dyDescent="0.35">
      <c r="A106" s="29">
        <v>106</v>
      </c>
      <c r="B106" t="e">
        <f t="shared" si="2"/>
        <v>#NAME?</v>
      </c>
      <c r="C106" t="e">
        <f t="shared" si="3"/>
        <v>#NAME?</v>
      </c>
    </row>
    <row r="107" spans="1:3" x14ac:dyDescent="0.35">
      <c r="A107" s="29">
        <v>107</v>
      </c>
      <c r="B107" t="e">
        <f t="shared" si="2"/>
        <v>#NAME?</v>
      </c>
      <c r="C107" t="e">
        <f t="shared" si="3"/>
        <v>#NAME?</v>
      </c>
    </row>
    <row r="108" spans="1:3" x14ac:dyDescent="0.35">
      <c r="A108" s="29">
        <v>108</v>
      </c>
      <c r="B108" t="e">
        <f t="shared" si="2"/>
        <v>#NAME?</v>
      </c>
      <c r="C108" t="e">
        <f t="shared" si="3"/>
        <v>#NAME?</v>
      </c>
    </row>
    <row r="109" spans="1:3" x14ac:dyDescent="0.35">
      <c r="A109" s="29">
        <v>109</v>
      </c>
      <c r="B109" t="e">
        <f t="shared" si="2"/>
        <v>#NAME?</v>
      </c>
      <c r="C109" t="e">
        <f t="shared" si="3"/>
        <v>#NAME?</v>
      </c>
    </row>
    <row r="110" spans="1:3" x14ac:dyDescent="0.35">
      <c r="A110" s="29">
        <v>110</v>
      </c>
      <c r="B110" t="e">
        <f t="shared" si="2"/>
        <v>#NAME?</v>
      </c>
      <c r="C110" t="e">
        <f t="shared" si="3"/>
        <v>#NAME?</v>
      </c>
    </row>
    <row r="111" spans="1:3" x14ac:dyDescent="0.35">
      <c r="A111" s="29">
        <v>111</v>
      </c>
      <c r="B111" t="e">
        <f t="shared" si="2"/>
        <v>#NAME?</v>
      </c>
      <c r="C111" t="e">
        <f t="shared" si="3"/>
        <v>#NAME?</v>
      </c>
    </row>
    <row r="112" spans="1:3" x14ac:dyDescent="0.35">
      <c r="A112" s="29">
        <v>112</v>
      </c>
      <c r="B112" t="e">
        <f t="shared" si="2"/>
        <v>#NAME?</v>
      </c>
      <c r="C112" t="e">
        <f t="shared" si="3"/>
        <v>#NAME?</v>
      </c>
    </row>
    <row r="113" spans="1:3" x14ac:dyDescent="0.35">
      <c r="A113" s="29">
        <v>113</v>
      </c>
      <c r="B113" t="e">
        <f t="shared" si="2"/>
        <v>#NAME?</v>
      </c>
      <c r="C113" t="e">
        <f t="shared" si="3"/>
        <v>#NAME?</v>
      </c>
    </row>
    <row r="114" spans="1:3" x14ac:dyDescent="0.35">
      <c r="A114" s="29">
        <v>114</v>
      </c>
      <c r="B114" t="e">
        <f t="shared" si="2"/>
        <v>#NAME?</v>
      </c>
      <c r="C114" t="e">
        <f t="shared" si="3"/>
        <v>#NAME?</v>
      </c>
    </row>
    <row r="115" spans="1:3" x14ac:dyDescent="0.35">
      <c r="A115" s="29">
        <v>115</v>
      </c>
      <c r="B115" t="e">
        <f t="shared" si="2"/>
        <v>#NAME?</v>
      </c>
      <c r="C115" t="e">
        <f t="shared" si="3"/>
        <v>#NAME?</v>
      </c>
    </row>
    <row r="116" spans="1:3" x14ac:dyDescent="0.35">
      <c r="A116" s="29">
        <v>116</v>
      </c>
      <c r="B116" t="e">
        <f t="shared" si="2"/>
        <v>#NAME?</v>
      </c>
      <c r="C116" t="e">
        <f t="shared" si="3"/>
        <v>#NAME?</v>
      </c>
    </row>
    <row r="117" spans="1:3" x14ac:dyDescent="0.35">
      <c r="A117" s="29">
        <v>117</v>
      </c>
      <c r="B117" t="e">
        <f t="shared" si="2"/>
        <v>#NAME?</v>
      </c>
      <c r="C117" t="e">
        <f t="shared" si="3"/>
        <v>#NAME?</v>
      </c>
    </row>
    <row r="118" spans="1:3" x14ac:dyDescent="0.35">
      <c r="A118" s="29">
        <v>118</v>
      </c>
      <c r="B118" t="e">
        <f t="shared" si="2"/>
        <v>#NAME?</v>
      </c>
      <c r="C118" t="e">
        <f t="shared" si="3"/>
        <v>#NAME?</v>
      </c>
    </row>
    <row r="119" spans="1:3" x14ac:dyDescent="0.35">
      <c r="A119" s="29">
        <v>119</v>
      </c>
      <c r="B119" t="e">
        <f t="shared" si="2"/>
        <v>#NAME?</v>
      </c>
      <c r="C119" t="e">
        <f t="shared" si="3"/>
        <v>#NAME?</v>
      </c>
    </row>
    <row r="120" spans="1:3" x14ac:dyDescent="0.35">
      <c r="A120" s="29">
        <v>120</v>
      </c>
      <c r="B120" t="e">
        <f t="shared" si="2"/>
        <v>#NAME?</v>
      </c>
      <c r="C120" t="e">
        <f t="shared" si="3"/>
        <v>#NAME?</v>
      </c>
    </row>
    <row r="121" spans="1:3" x14ac:dyDescent="0.35">
      <c r="A121" s="29">
        <v>121</v>
      </c>
      <c r="B121" t="e">
        <f t="shared" si="2"/>
        <v>#NAME?</v>
      </c>
      <c r="C121" t="e">
        <f t="shared" si="3"/>
        <v>#NAME?</v>
      </c>
    </row>
    <row r="122" spans="1:3" x14ac:dyDescent="0.35">
      <c r="A122" s="29">
        <v>122</v>
      </c>
      <c r="B122" t="e">
        <f t="shared" si="2"/>
        <v>#NAME?</v>
      </c>
      <c r="C122" t="e">
        <f t="shared" si="3"/>
        <v>#NAME?</v>
      </c>
    </row>
    <row r="123" spans="1:3" x14ac:dyDescent="0.35">
      <c r="A123" s="29">
        <v>123</v>
      </c>
      <c r="B123" t="e">
        <f t="shared" si="2"/>
        <v>#NAME?</v>
      </c>
      <c r="C123" t="e">
        <f t="shared" si="3"/>
        <v>#NAME?</v>
      </c>
    </row>
    <row r="124" spans="1:3" x14ac:dyDescent="0.35">
      <c r="A124" s="29">
        <v>124</v>
      </c>
      <c r="B124" t="e">
        <f t="shared" si="2"/>
        <v>#NAME?</v>
      </c>
      <c r="C124" t="e">
        <f t="shared" si="3"/>
        <v>#NAME?</v>
      </c>
    </row>
    <row r="125" spans="1:3" x14ac:dyDescent="0.35">
      <c r="A125" s="29">
        <v>125</v>
      </c>
      <c r="B125" t="e">
        <f t="shared" si="2"/>
        <v>#NAME?</v>
      </c>
      <c r="C125" t="e">
        <f t="shared" si="3"/>
        <v>#NAME?</v>
      </c>
    </row>
    <row r="126" spans="1:3" x14ac:dyDescent="0.35">
      <c r="A126" s="29">
        <v>126</v>
      </c>
      <c r="B126" t="e">
        <f t="shared" si="2"/>
        <v>#NAME?</v>
      </c>
      <c r="C126" t="e">
        <f t="shared" si="3"/>
        <v>#NAME?</v>
      </c>
    </row>
    <row r="127" spans="1:3" x14ac:dyDescent="0.35">
      <c r="A127" s="29">
        <v>127</v>
      </c>
      <c r="B127" t="e">
        <f t="shared" si="2"/>
        <v>#NAME?</v>
      </c>
      <c r="C127" t="e">
        <f t="shared" si="3"/>
        <v>#NAME?</v>
      </c>
    </row>
    <row r="128" spans="1:3" x14ac:dyDescent="0.35">
      <c r="A128" s="29">
        <v>128</v>
      </c>
      <c r="B128" t="e">
        <f t="shared" si="2"/>
        <v>#NAME?</v>
      </c>
      <c r="C128" t="e">
        <f t="shared" si="3"/>
        <v>#NAME?</v>
      </c>
    </row>
    <row r="129" spans="1:3" x14ac:dyDescent="0.35">
      <c r="A129" s="29">
        <v>129</v>
      </c>
      <c r="B129" t="e">
        <f t="shared" ref="B129:B192" si="4">1.25+xlstatbox1*-0.0007153076</f>
        <v>#NAME?</v>
      </c>
      <c r="C129" t="e">
        <f t="shared" ref="C129:C192" si="5">IF(xlstatbox1/2-INT(xlstatbox1/2)&lt;0.1,0.956141997,0.6895727582)</f>
        <v>#NAME?</v>
      </c>
    </row>
    <row r="130" spans="1:3" x14ac:dyDescent="0.35">
      <c r="A130" s="29">
        <v>130</v>
      </c>
      <c r="B130" t="e">
        <f t="shared" si="4"/>
        <v>#NAME?</v>
      </c>
      <c r="C130" t="e">
        <f t="shared" si="5"/>
        <v>#NAME?</v>
      </c>
    </row>
    <row r="131" spans="1:3" x14ac:dyDescent="0.35">
      <c r="A131" s="29">
        <v>131</v>
      </c>
      <c r="B131" t="e">
        <f t="shared" si="4"/>
        <v>#NAME?</v>
      </c>
      <c r="C131" t="e">
        <f t="shared" si="5"/>
        <v>#NAME?</v>
      </c>
    </row>
    <row r="132" spans="1:3" x14ac:dyDescent="0.35">
      <c r="A132" s="29">
        <v>132</v>
      </c>
      <c r="B132" t="e">
        <f t="shared" si="4"/>
        <v>#NAME?</v>
      </c>
      <c r="C132" t="e">
        <f t="shared" si="5"/>
        <v>#NAME?</v>
      </c>
    </row>
    <row r="133" spans="1:3" x14ac:dyDescent="0.35">
      <c r="A133" s="29">
        <v>133</v>
      </c>
      <c r="B133" t="e">
        <f t="shared" si="4"/>
        <v>#NAME?</v>
      </c>
      <c r="C133" t="e">
        <f t="shared" si="5"/>
        <v>#NAME?</v>
      </c>
    </row>
    <row r="134" spans="1:3" x14ac:dyDescent="0.35">
      <c r="A134" s="29">
        <v>134</v>
      </c>
      <c r="B134" t="e">
        <f t="shared" si="4"/>
        <v>#NAME?</v>
      </c>
      <c r="C134" t="e">
        <f t="shared" si="5"/>
        <v>#NAME?</v>
      </c>
    </row>
    <row r="135" spans="1:3" x14ac:dyDescent="0.35">
      <c r="A135" s="29">
        <v>135</v>
      </c>
      <c r="B135" t="e">
        <f t="shared" si="4"/>
        <v>#NAME?</v>
      </c>
      <c r="C135" t="e">
        <f t="shared" si="5"/>
        <v>#NAME?</v>
      </c>
    </row>
    <row r="136" spans="1:3" x14ac:dyDescent="0.35">
      <c r="A136" s="29">
        <v>136</v>
      </c>
      <c r="B136" t="e">
        <f t="shared" si="4"/>
        <v>#NAME?</v>
      </c>
      <c r="C136" t="e">
        <f t="shared" si="5"/>
        <v>#NAME?</v>
      </c>
    </row>
    <row r="137" spans="1:3" x14ac:dyDescent="0.35">
      <c r="A137" s="29">
        <v>137</v>
      </c>
      <c r="B137" t="e">
        <f t="shared" si="4"/>
        <v>#NAME?</v>
      </c>
      <c r="C137" t="e">
        <f t="shared" si="5"/>
        <v>#NAME?</v>
      </c>
    </row>
    <row r="138" spans="1:3" x14ac:dyDescent="0.35">
      <c r="A138" s="29">
        <v>138</v>
      </c>
      <c r="B138" t="e">
        <f t="shared" si="4"/>
        <v>#NAME?</v>
      </c>
      <c r="C138" t="e">
        <f t="shared" si="5"/>
        <v>#NAME?</v>
      </c>
    </row>
    <row r="139" spans="1:3" x14ac:dyDescent="0.35">
      <c r="A139" s="29">
        <v>139</v>
      </c>
      <c r="B139" t="e">
        <f t="shared" si="4"/>
        <v>#NAME?</v>
      </c>
      <c r="C139" t="e">
        <f t="shared" si="5"/>
        <v>#NAME?</v>
      </c>
    </row>
    <row r="140" spans="1:3" x14ac:dyDescent="0.35">
      <c r="A140" s="29">
        <v>140</v>
      </c>
      <c r="B140" t="e">
        <f t="shared" si="4"/>
        <v>#NAME?</v>
      </c>
      <c r="C140" t="e">
        <f t="shared" si="5"/>
        <v>#NAME?</v>
      </c>
    </row>
    <row r="141" spans="1:3" x14ac:dyDescent="0.35">
      <c r="A141" s="29">
        <v>141</v>
      </c>
      <c r="B141" t="e">
        <f t="shared" si="4"/>
        <v>#NAME?</v>
      </c>
      <c r="C141" t="e">
        <f t="shared" si="5"/>
        <v>#NAME?</v>
      </c>
    </row>
    <row r="142" spans="1:3" x14ac:dyDescent="0.35">
      <c r="A142" s="29">
        <v>142</v>
      </c>
      <c r="B142" t="e">
        <f t="shared" si="4"/>
        <v>#NAME?</v>
      </c>
      <c r="C142" t="e">
        <f t="shared" si="5"/>
        <v>#NAME?</v>
      </c>
    </row>
    <row r="143" spans="1:3" x14ac:dyDescent="0.35">
      <c r="A143" s="29">
        <v>143</v>
      </c>
      <c r="B143" t="e">
        <f t="shared" si="4"/>
        <v>#NAME?</v>
      </c>
      <c r="C143" t="e">
        <f t="shared" si="5"/>
        <v>#NAME?</v>
      </c>
    </row>
    <row r="144" spans="1:3" x14ac:dyDescent="0.35">
      <c r="A144" s="29">
        <v>144</v>
      </c>
      <c r="B144" t="e">
        <f t="shared" si="4"/>
        <v>#NAME?</v>
      </c>
      <c r="C144" t="e">
        <f t="shared" si="5"/>
        <v>#NAME?</v>
      </c>
    </row>
    <row r="145" spans="1:3" x14ac:dyDescent="0.35">
      <c r="A145" s="29">
        <v>145</v>
      </c>
      <c r="B145" t="e">
        <f t="shared" si="4"/>
        <v>#NAME?</v>
      </c>
      <c r="C145" t="e">
        <f t="shared" si="5"/>
        <v>#NAME?</v>
      </c>
    </row>
    <row r="146" spans="1:3" x14ac:dyDescent="0.35">
      <c r="A146" s="29">
        <v>146</v>
      </c>
      <c r="B146" t="e">
        <f t="shared" si="4"/>
        <v>#NAME?</v>
      </c>
      <c r="C146" t="e">
        <f t="shared" si="5"/>
        <v>#NAME?</v>
      </c>
    </row>
    <row r="147" spans="1:3" x14ac:dyDescent="0.35">
      <c r="A147" s="29">
        <v>147</v>
      </c>
      <c r="B147" t="e">
        <f t="shared" si="4"/>
        <v>#NAME?</v>
      </c>
      <c r="C147" t="e">
        <f t="shared" si="5"/>
        <v>#NAME?</v>
      </c>
    </row>
    <row r="148" spans="1:3" x14ac:dyDescent="0.35">
      <c r="A148" s="29">
        <v>148</v>
      </c>
      <c r="B148" t="e">
        <f t="shared" si="4"/>
        <v>#NAME?</v>
      </c>
      <c r="C148" t="e">
        <f t="shared" si="5"/>
        <v>#NAME?</v>
      </c>
    </row>
    <row r="149" spans="1:3" x14ac:dyDescent="0.35">
      <c r="A149" s="29">
        <v>149</v>
      </c>
      <c r="B149" t="e">
        <f t="shared" si="4"/>
        <v>#NAME?</v>
      </c>
      <c r="C149" t="e">
        <f t="shared" si="5"/>
        <v>#NAME?</v>
      </c>
    </row>
    <row r="150" spans="1:3" x14ac:dyDescent="0.35">
      <c r="A150" s="29">
        <v>150</v>
      </c>
      <c r="B150" t="e">
        <f t="shared" si="4"/>
        <v>#NAME?</v>
      </c>
      <c r="C150" t="e">
        <f t="shared" si="5"/>
        <v>#NAME?</v>
      </c>
    </row>
    <row r="151" spans="1:3" x14ac:dyDescent="0.35">
      <c r="A151" s="29">
        <v>151</v>
      </c>
      <c r="B151" t="e">
        <f t="shared" si="4"/>
        <v>#NAME?</v>
      </c>
      <c r="C151" t="e">
        <f t="shared" si="5"/>
        <v>#NAME?</v>
      </c>
    </row>
    <row r="152" spans="1:3" x14ac:dyDescent="0.35">
      <c r="A152" s="29">
        <v>152</v>
      </c>
      <c r="B152" t="e">
        <f t="shared" si="4"/>
        <v>#NAME?</v>
      </c>
      <c r="C152" t="e">
        <f t="shared" si="5"/>
        <v>#NAME?</v>
      </c>
    </row>
    <row r="153" spans="1:3" x14ac:dyDescent="0.35">
      <c r="A153" s="29">
        <v>153</v>
      </c>
      <c r="B153" t="e">
        <f t="shared" si="4"/>
        <v>#NAME?</v>
      </c>
      <c r="C153" t="e">
        <f t="shared" si="5"/>
        <v>#NAME?</v>
      </c>
    </row>
    <row r="154" spans="1:3" x14ac:dyDescent="0.35">
      <c r="A154" s="29">
        <v>154</v>
      </c>
      <c r="B154" t="e">
        <f t="shared" si="4"/>
        <v>#NAME?</v>
      </c>
      <c r="C154" t="e">
        <f t="shared" si="5"/>
        <v>#NAME?</v>
      </c>
    </row>
    <row r="155" spans="1:3" x14ac:dyDescent="0.35">
      <c r="A155" s="29">
        <v>155</v>
      </c>
      <c r="B155" t="e">
        <f t="shared" si="4"/>
        <v>#NAME?</v>
      </c>
      <c r="C155" t="e">
        <f t="shared" si="5"/>
        <v>#NAME?</v>
      </c>
    </row>
    <row r="156" spans="1:3" x14ac:dyDescent="0.35">
      <c r="A156" s="29">
        <v>156</v>
      </c>
      <c r="B156" t="e">
        <f t="shared" si="4"/>
        <v>#NAME?</v>
      </c>
      <c r="C156" t="e">
        <f t="shared" si="5"/>
        <v>#NAME?</v>
      </c>
    </row>
    <row r="157" spans="1:3" x14ac:dyDescent="0.35">
      <c r="A157" s="29">
        <v>157</v>
      </c>
      <c r="B157" t="e">
        <f t="shared" si="4"/>
        <v>#NAME?</v>
      </c>
      <c r="C157" t="e">
        <f t="shared" si="5"/>
        <v>#NAME?</v>
      </c>
    </row>
    <row r="158" spans="1:3" x14ac:dyDescent="0.35">
      <c r="A158" s="29">
        <v>158</v>
      </c>
      <c r="B158" t="e">
        <f t="shared" si="4"/>
        <v>#NAME?</v>
      </c>
      <c r="C158" t="e">
        <f t="shared" si="5"/>
        <v>#NAME?</v>
      </c>
    </row>
    <row r="159" spans="1:3" x14ac:dyDescent="0.35">
      <c r="A159" s="29">
        <v>159</v>
      </c>
      <c r="B159" t="e">
        <f t="shared" si="4"/>
        <v>#NAME?</v>
      </c>
      <c r="C159" t="e">
        <f t="shared" si="5"/>
        <v>#NAME?</v>
      </c>
    </row>
    <row r="160" spans="1:3" x14ac:dyDescent="0.35">
      <c r="A160" s="29">
        <v>160</v>
      </c>
      <c r="B160" t="e">
        <f t="shared" si="4"/>
        <v>#NAME?</v>
      </c>
      <c r="C160" t="e">
        <f t="shared" si="5"/>
        <v>#NAME?</v>
      </c>
    </row>
    <row r="161" spans="1:3" x14ac:dyDescent="0.35">
      <c r="A161" s="29">
        <v>161</v>
      </c>
      <c r="B161" t="e">
        <f t="shared" si="4"/>
        <v>#NAME?</v>
      </c>
      <c r="C161" t="e">
        <f t="shared" si="5"/>
        <v>#NAME?</v>
      </c>
    </row>
    <row r="162" spans="1:3" x14ac:dyDescent="0.35">
      <c r="A162" s="29">
        <v>162</v>
      </c>
      <c r="B162" t="e">
        <f t="shared" si="4"/>
        <v>#NAME?</v>
      </c>
      <c r="C162" t="e">
        <f t="shared" si="5"/>
        <v>#NAME?</v>
      </c>
    </row>
    <row r="163" spans="1:3" x14ac:dyDescent="0.35">
      <c r="A163" s="29">
        <v>163</v>
      </c>
      <c r="B163" t="e">
        <f t="shared" si="4"/>
        <v>#NAME?</v>
      </c>
      <c r="C163" t="e">
        <f t="shared" si="5"/>
        <v>#NAME?</v>
      </c>
    </row>
    <row r="164" spans="1:3" x14ac:dyDescent="0.35">
      <c r="A164" s="29">
        <v>164</v>
      </c>
      <c r="B164" t="e">
        <f t="shared" si="4"/>
        <v>#NAME?</v>
      </c>
      <c r="C164" t="e">
        <f t="shared" si="5"/>
        <v>#NAME?</v>
      </c>
    </row>
    <row r="165" spans="1:3" x14ac:dyDescent="0.35">
      <c r="A165" s="29">
        <v>165</v>
      </c>
      <c r="B165" t="e">
        <f t="shared" si="4"/>
        <v>#NAME?</v>
      </c>
      <c r="C165" t="e">
        <f t="shared" si="5"/>
        <v>#NAME?</v>
      </c>
    </row>
    <row r="166" spans="1:3" x14ac:dyDescent="0.35">
      <c r="A166" s="29">
        <v>166</v>
      </c>
      <c r="B166" t="e">
        <f t="shared" si="4"/>
        <v>#NAME?</v>
      </c>
      <c r="C166" t="e">
        <f t="shared" si="5"/>
        <v>#NAME?</v>
      </c>
    </row>
    <row r="167" spans="1:3" x14ac:dyDescent="0.35">
      <c r="A167" s="29">
        <v>167</v>
      </c>
      <c r="B167" t="e">
        <f t="shared" si="4"/>
        <v>#NAME?</v>
      </c>
      <c r="C167" t="e">
        <f t="shared" si="5"/>
        <v>#NAME?</v>
      </c>
    </row>
    <row r="168" spans="1:3" x14ac:dyDescent="0.35">
      <c r="A168" s="29">
        <v>168</v>
      </c>
      <c r="B168" t="e">
        <f t="shared" si="4"/>
        <v>#NAME?</v>
      </c>
      <c r="C168" t="e">
        <f t="shared" si="5"/>
        <v>#NAME?</v>
      </c>
    </row>
    <row r="169" spans="1:3" x14ac:dyDescent="0.35">
      <c r="A169" s="29">
        <v>169</v>
      </c>
      <c r="B169" t="e">
        <f t="shared" si="4"/>
        <v>#NAME?</v>
      </c>
      <c r="C169" t="e">
        <f t="shared" si="5"/>
        <v>#NAME?</v>
      </c>
    </row>
    <row r="170" spans="1:3" x14ac:dyDescent="0.35">
      <c r="A170" s="29">
        <v>170</v>
      </c>
      <c r="B170" t="e">
        <f t="shared" si="4"/>
        <v>#NAME?</v>
      </c>
      <c r="C170" t="e">
        <f t="shared" si="5"/>
        <v>#NAME?</v>
      </c>
    </row>
    <row r="171" spans="1:3" x14ac:dyDescent="0.35">
      <c r="A171" s="29">
        <v>171</v>
      </c>
      <c r="B171" t="e">
        <f t="shared" si="4"/>
        <v>#NAME?</v>
      </c>
      <c r="C171" t="e">
        <f t="shared" si="5"/>
        <v>#NAME?</v>
      </c>
    </row>
    <row r="172" spans="1:3" x14ac:dyDescent="0.35">
      <c r="A172" s="29">
        <v>172</v>
      </c>
      <c r="B172" t="e">
        <f t="shared" si="4"/>
        <v>#NAME?</v>
      </c>
      <c r="C172" t="e">
        <f t="shared" si="5"/>
        <v>#NAME?</v>
      </c>
    </row>
    <row r="173" spans="1:3" x14ac:dyDescent="0.35">
      <c r="A173" s="29">
        <v>173</v>
      </c>
      <c r="B173" t="e">
        <f t="shared" si="4"/>
        <v>#NAME?</v>
      </c>
      <c r="C173" t="e">
        <f t="shared" si="5"/>
        <v>#NAME?</v>
      </c>
    </row>
    <row r="174" spans="1:3" x14ac:dyDescent="0.35">
      <c r="A174" s="29">
        <v>174</v>
      </c>
      <c r="B174" t="e">
        <f t="shared" si="4"/>
        <v>#NAME?</v>
      </c>
      <c r="C174" t="e">
        <f t="shared" si="5"/>
        <v>#NAME?</v>
      </c>
    </row>
    <row r="175" spans="1:3" x14ac:dyDescent="0.35">
      <c r="A175" s="29">
        <v>175</v>
      </c>
      <c r="B175" t="e">
        <f t="shared" si="4"/>
        <v>#NAME?</v>
      </c>
      <c r="C175" t="e">
        <f t="shared" si="5"/>
        <v>#NAME?</v>
      </c>
    </row>
    <row r="176" spans="1:3" x14ac:dyDescent="0.35">
      <c r="A176" s="29">
        <v>176</v>
      </c>
      <c r="B176" t="e">
        <f t="shared" si="4"/>
        <v>#NAME?</v>
      </c>
      <c r="C176" t="e">
        <f t="shared" si="5"/>
        <v>#NAME?</v>
      </c>
    </row>
    <row r="177" spans="1:3" x14ac:dyDescent="0.35">
      <c r="A177" s="29">
        <v>177</v>
      </c>
      <c r="B177" t="e">
        <f t="shared" si="4"/>
        <v>#NAME?</v>
      </c>
      <c r="C177" t="e">
        <f t="shared" si="5"/>
        <v>#NAME?</v>
      </c>
    </row>
    <row r="178" spans="1:3" x14ac:dyDescent="0.35">
      <c r="A178" s="29">
        <v>178</v>
      </c>
      <c r="B178" t="e">
        <f t="shared" si="4"/>
        <v>#NAME?</v>
      </c>
      <c r="C178" t="e">
        <f t="shared" si="5"/>
        <v>#NAME?</v>
      </c>
    </row>
    <row r="179" spans="1:3" x14ac:dyDescent="0.35">
      <c r="A179" s="29">
        <v>179</v>
      </c>
      <c r="B179" t="e">
        <f t="shared" si="4"/>
        <v>#NAME?</v>
      </c>
      <c r="C179" t="e">
        <f t="shared" si="5"/>
        <v>#NAME?</v>
      </c>
    </row>
    <row r="180" spans="1:3" x14ac:dyDescent="0.35">
      <c r="A180" s="29">
        <v>180</v>
      </c>
      <c r="B180" t="e">
        <f t="shared" si="4"/>
        <v>#NAME?</v>
      </c>
      <c r="C180" t="e">
        <f t="shared" si="5"/>
        <v>#NAME?</v>
      </c>
    </row>
    <row r="181" spans="1:3" x14ac:dyDescent="0.35">
      <c r="A181" s="29">
        <v>181</v>
      </c>
      <c r="B181" t="e">
        <f t="shared" si="4"/>
        <v>#NAME?</v>
      </c>
      <c r="C181" t="e">
        <f t="shared" si="5"/>
        <v>#NAME?</v>
      </c>
    </row>
    <row r="182" spans="1:3" x14ac:dyDescent="0.35">
      <c r="A182" s="29">
        <v>182</v>
      </c>
      <c r="B182" t="e">
        <f t="shared" si="4"/>
        <v>#NAME?</v>
      </c>
      <c r="C182" t="e">
        <f t="shared" si="5"/>
        <v>#NAME?</v>
      </c>
    </row>
    <row r="183" spans="1:3" x14ac:dyDescent="0.35">
      <c r="A183" s="29">
        <v>183</v>
      </c>
      <c r="B183" t="e">
        <f t="shared" si="4"/>
        <v>#NAME?</v>
      </c>
      <c r="C183" t="e">
        <f t="shared" si="5"/>
        <v>#NAME?</v>
      </c>
    </row>
    <row r="184" spans="1:3" x14ac:dyDescent="0.35">
      <c r="A184" s="29">
        <v>184</v>
      </c>
      <c r="B184" t="e">
        <f t="shared" si="4"/>
        <v>#NAME?</v>
      </c>
      <c r="C184" t="e">
        <f t="shared" si="5"/>
        <v>#NAME?</v>
      </c>
    </row>
    <row r="185" spans="1:3" x14ac:dyDescent="0.35">
      <c r="A185" s="29">
        <v>185</v>
      </c>
      <c r="B185" t="e">
        <f t="shared" si="4"/>
        <v>#NAME?</v>
      </c>
      <c r="C185" t="e">
        <f t="shared" si="5"/>
        <v>#NAME?</v>
      </c>
    </row>
    <row r="186" spans="1:3" x14ac:dyDescent="0.35">
      <c r="A186" s="29">
        <v>186</v>
      </c>
      <c r="B186" t="e">
        <f t="shared" si="4"/>
        <v>#NAME?</v>
      </c>
      <c r="C186" t="e">
        <f t="shared" si="5"/>
        <v>#NAME?</v>
      </c>
    </row>
    <row r="187" spans="1:3" x14ac:dyDescent="0.35">
      <c r="A187" s="29">
        <v>187</v>
      </c>
      <c r="B187" t="e">
        <f t="shared" si="4"/>
        <v>#NAME?</v>
      </c>
      <c r="C187" t="e">
        <f t="shared" si="5"/>
        <v>#NAME?</v>
      </c>
    </row>
    <row r="188" spans="1:3" x14ac:dyDescent="0.35">
      <c r="A188" s="29">
        <v>188</v>
      </c>
      <c r="B188" t="e">
        <f t="shared" si="4"/>
        <v>#NAME?</v>
      </c>
      <c r="C188" t="e">
        <f t="shared" si="5"/>
        <v>#NAME?</v>
      </c>
    </row>
    <row r="189" spans="1:3" x14ac:dyDescent="0.35">
      <c r="A189" s="29">
        <v>189</v>
      </c>
      <c r="B189" t="e">
        <f t="shared" si="4"/>
        <v>#NAME?</v>
      </c>
      <c r="C189" t="e">
        <f t="shared" si="5"/>
        <v>#NAME?</v>
      </c>
    </row>
    <row r="190" spans="1:3" x14ac:dyDescent="0.35">
      <c r="A190" s="29">
        <v>190</v>
      </c>
      <c r="B190" t="e">
        <f t="shared" si="4"/>
        <v>#NAME?</v>
      </c>
      <c r="C190" t="e">
        <f t="shared" si="5"/>
        <v>#NAME?</v>
      </c>
    </row>
    <row r="191" spans="1:3" x14ac:dyDescent="0.35">
      <c r="A191" s="29">
        <v>191</v>
      </c>
      <c r="B191" t="e">
        <f t="shared" si="4"/>
        <v>#NAME?</v>
      </c>
      <c r="C191" t="e">
        <f t="shared" si="5"/>
        <v>#NAME?</v>
      </c>
    </row>
    <row r="192" spans="1:3" x14ac:dyDescent="0.35">
      <c r="A192" s="29">
        <v>192</v>
      </c>
      <c r="B192" t="e">
        <f t="shared" si="4"/>
        <v>#NAME?</v>
      </c>
      <c r="C192" t="e">
        <f t="shared" si="5"/>
        <v>#NAME?</v>
      </c>
    </row>
    <row r="193" spans="1:3" x14ac:dyDescent="0.35">
      <c r="A193" s="29">
        <v>193</v>
      </c>
      <c r="B193" t="e">
        <f t="shared" ref="B193:B256" si="6">1.25+xlstatbox1*-0.0007153076</f>
        <v>#NAME?</v>
      </c>
      <c r="C193" t="e">
        <f t="shared" ref="C193:C256" si="7">IF(xlstatbox1/2-INT(xlstatbox1/2)&lt;0.1,0.956141997,0.6895727582)</f>
        <v>#NAME?</v>
      </c>
    </row>
    <row r="194" spans="1:3" x14ac:dyDescent="0.35">
      <c r="A194" s="29">
        <v>194</v>
      </c>
      <c r="B194" t="e">
        <f t="shared" si="6"/>
        <v>#NAME?</v>
      </c>
      <c r="C194" t="e">
        <f t="shared" si="7"/>
        <v>#NAME?</v>
      </c>
    </row>
    <row r="195" spans="1:3" x14ac:dyDescent="0.35">
      <c r="A195" s="29">
        <v>195</v>
      </c>
      <c r="B195" t="e">
        <f t="shared" si="6"/>
        <v>#NAME?</v>
      </c>
      <c r="C195" t="e">
        <f t="shared" si="7"/>
        <v>#NAME?</v>
      </c>
    </row>
    <row r="196" spans="1:3" x14ac:dyDescent="0.35">
      <c r="A196" s="29">
        <v>196</v>
      </c>
      <c r="B196" t="e">
        <f t="shared" si="6"/>
        <v>#NAME?</v>
      </c>
      <c r="C196" t="e">
        <f t="shared" si="7"/>
        <v>#NAME?</v>
      </c>
    </row>
    <row r="197" spans="1:3" x14ac:dyDescent="0.35">
      <c r="A197" s="29">
        <v>197</v>
      </c>
      <c r="B197" t="e">
        <f t="shared" si="6"/>
        <v>#NAME?</v>
      </c>
      <c r="C197" t="e">
        <f t="shared" si="7"/>
        <v>#NAME?</v>
      </c>
    </row>
    <row r="198" spans="1:3" x14ac:dyDescent="0.35">
      <c r="A198" s="29">
        <v>198</v>
      </c>
      <c r="B198" t="e">
        <f t="shared" si="6"/>
        <v>#NAME?</v>
      </c>
      <c r="C198" t="e">
        <f t="shared" si="7"/>
        <v>#NAME?</v>
      </c>
    </row>
    <row r="199" spans="1:3" x14ac:dyDescent="0.35">
      <c r="A199" s="29">
        <v>199</v>
      </c>
      <c r="B199" t="e">
        <f t="shared" si="6"/>
        <v>#NAME?</v>
      </c>
      <c r="C199" t="e">
        <f t="shared" si="7"/>
        <v>#NAME?</v>
      </c>
    </row>
    <row r="200" spans="1:3" x14ac:dyDescent="0.35">
      <c r="A200" s="29">
        <v>200</v>
      </c>
      <c r="B200" t="e">
        <f t="shared" si="6"/>
        <v>#NAME?</v>
      </c>
      <c r="C200" t="e">
        <f t="shared" si="7"/>
        <v>#NAME?</v>
      </c>
    </row>
    <row r="201" spans="1:3" x14ac:dyDescent="0.35">
      <c r="A201" s="29">
        <v>201</v>
      </c>
      <c r="B201" t="e">
        <f t="shared" si="6"/>
        <v>#NAME?</v>
      </c>
      <c r="C201" t="e">
        <f t="shared" si="7"/>
        <v>#NAME?</v>
      </c>
    </row>
    <row r="202" spans="1:3" x14ac:dyDescent="0.35">
      <c r="A202" s="29">
        <v>202</v>
      </c>
      <c r="B202" t="e">
        <f t="shared" si="6"/>
        <v>#NAME?</v>
      </c>
      <c r="C202" t="e">
        <f t="shared" si="7"/>
        <v>#NAME?</v>
      </c>
    </row>
    <row r="203" spans="1:3" x14ac:dyDescent="0.35">
      <c r="A203" s="29">
        <v>203</v>
      </c>
      <c r="B203" t="e">
        <f t="shared" si="6"/>
        <v>#NAME?</v>
      </c>
      <c r="C203" t="e">
        <f t="shared" si="7"/>
        <v>#NAME?</v>
      </c>
    </row>
    <row r="204" spans="1:3" x14ac:dyDescent="0.35">
      <c r="A204" s="29">
        <v>204</v>
      </c>
      <c r="B204" t="e">
        <f t="shared" si="6"/>
        <v>#NAME?</v>
      </c>
      <c r="C204" t="e">
        <f t="shared" si="7"/>
        <v>#NAME?</v>
      </c>
    </row>
    <row r="205" spans="1:3" x14ac:dyDescent="0.35">
      <c r="A205" s="29">
        <v>205</v>
      </c>
      <c r="B205" t="e">
        <f t="shared" si="6"/>
        <v>#NAME?</v>
      </c>
      <c r="C205" t="e">
        <f t="shared" si="7"/>
        <v>#NAME?</v>
      </c>
    </row>
    <row r="206" spans="1:3" x14ac:dyDescent="0.35">
      <c r="A206" s="29">
        <v>206</v>
      </c>
      <c r="B206" t="e">
        <f t="shared" si="6"/>
        <v>#NAME?</v>
      </c>
      <c r="C206" t="e">
        <f t="shared" si="7"/>
        <v>#NAME?</v>
      </c>
    </row>
    <row r="207" spans="1:3" x14ac:dyDescent="0.35">
      <c r="A207" s="29">
        <v>207</v>
      </c>
      <c r="B207" t="e">
        <f t="shared" si="6"/>
        <v>#NAME?</v>
      </c>
      <c r="C207" t="e">
        <f t="shared" si="7"/>
        <v>#NAME?</v>
      </c>
    </row>
    <row r="208" spans="1:3" x14ac:dyDescent="0.35">
      <c r="A208" s="29">
        <v>208</v>
      </c>
      <c r="B208" t="e">
        <f t="shared" si="6"/>
        <v>#NAME?</v>
      </c>
      <c r="C208" t="e">
        <f t="shared" si="7"/>
        <v>#NAME?</v>
      </c>
    </row>
    <row r="209" spans="1:3" x14ac:dyDescent="0.35">
      <c r="A209" s="29">
        <v>209</v>
      </c>
      <c r="B209" t="e">
        <f t="shared" si="6"/>
        <v>#NAME?</v>
      </c>
      <c r="C209" t="e">
        <f t="shared" si="7"/>
        <v>#NAME?</v>
      </c>
    </row>
    <row r="210" spans="1:3" x14ac:dyDescent="0.35">
      <c r="A210" s="29">
        <v>210</v>
      </c>
      <c r="B210" t="e">
        <f t="shared" si="6"/>
        <v>#NAME?</v>
      </c>
      <c r="C210" t="e">
        <f t="shared" si="7"/>
        <v>#NAME?</v>
      </c>
    </row>
    <row r="211" spans="1:3" x14ac:dyDescent="0.35">
      <c r="A211" s="29">
        <v>211</v>
      </c>
      <c r="B211" t="e">
        <f t="shared" si="6"/>
        <v>#NAME?</v>
      </c>
      <c r="C211" t="e">
        <f t="shared" si="7"/>
        <v>#NAME?</v>
      </c>
    </row>
    <row r="212" spans="1:3" x14ac:dyDescent="0.35">
      <c r="A212" s="29">
        <v>212</v>
      </c>
      <c r="B212" t="e">
        <f t="shared" si="6"/>
        <v>#NAME?</v>
      </c>
      <c r="C212" t="e">
        <f t="shared" si="7"/>
        <v>#NAME?</v>
      </c>
    </row>
    <row r="213" spans="1:3" x14ac:dyDescent="0.35">
      <c r="A213" s="29">
        <v>213</v>
      </c>
      <c r="B213" t="e">
        <f t="shared" si="6"/>
        <v>#NAME?</v>
      </c>
      <c r="C213" t="e">
        <f t="shared" si="7"/>
        <v>#NAME?</v>
      </c>
    </row>
    <row r="214" spans="1:3" x14ac:dyDescent="0.35">
      <c r="A214" s="29">
        <v>214</v>
      </c>
      <c r="B214" t="e">
        <f t="shared" si="6"/>
        <v>#NAME?</v>
      </c>
      <c r="C214" t="e">
        <f t="shared" si="7"/>
        <v>#NAME?</v>
      </c>
    </row>
    <row r="215" spans="1:3" x14ac:dyDescent="0.35">
      <c r="A215" s="29">
        <v>215</v>
      </c>
      <c r="B215" t="e">
        <f t="shared" si="6"/>
        <v>#NAME?</v>
      </c>
      <c r="C215" t="e">
        <f t="shared" si="7"/>
        <v>#NAME?</v>
      </c>
    </row>
    <row r="216" spans="1:3" x14ac:dyDescent="0.35">
      <c r="A216" s="29">
        <v>216</v>
      </c>
      <c r="B216" t="e">
        <f t="shared" si="6"/>
        <v>#NAME?</v>
      </c>
      <c r="C216" t="e">
        <f t="shared" si="7"/>
        <v>#NAME?</v>
      </c>
    </row>
    <row r="217" spans="1:3" x14ac:dyDescent="0.35">
      <c r="A217" s="29">
        <v>217</v>
      </c>
      <c r="B217" t="e">
        <f t="shared" si="6"/>
        <v>#NAME?</v>
      </c>
      <c r="C217" t="e">
        <f t="shared" si="7"/>
        <v>#NAME?</v>
      </c>
    </row>
    <row r="218" spans="1:3" x14ac:dyDescent="0.35">
      <c r="A218" s="29">
        <v>218</v>
      </c>
      <c r="B218" t="e">
        <f t="shared" si="6"/>
        <v>#NAME?</v>
      </c>
      <c r="C218" t="e">
        <f t="shared" si="7"/>
        <v>#NAME?</v>
      </c>
    </row>
    <row r="219" spans="1:3" x14ac:dyDescent="0.35">
      <c r="A219" s="29">
        <v>219</v>
      </c>
      <c r="B219" t="e">
        <f t="shared" si="6"/>
        <v>#NAME?</v>
      </c>
      <c r="C219" t="e">
        <f t="shared" si="7"/>
        <v>#NAME?</v>
      </c>
    </row>
    <row r="220" spans="1:3" x14ac:dyDescent="0.35">
      <c r="A220" s="29">
        <v>220</v>
      </c>
      <c r="B220" t="e">
        <f t="shared" si="6"/>
        <v>#NAME?</v>
      </c>
      <c r="C220" t="e">
        <f t="shared" si="7"/>
        <v>#NAME?</v>
      </c>
    </row>
    <row r="221" spans="1:3" x14ac:dyDescent="0.35">
      <c r="A221" s="29">
        <v>221</v>
      </c>
      <c r="B221" t="e">
        <f t="shared" si="6"/>
        <v>#NAME?</v>
      </c>
      <c r="C221" t="e">
        <f t="shared" si="7"/>
        <v>#NAME?</v>
      </c>
    </row>
    <row r="222" spans="1:3" x14ac:dyDescent="0.35">
      <c r="A222" s="29">
        <v>222</v>
      </c>
      <c r="B222" t="e">
        <f t="shared" si="6"/>
        <v>#NAME?</v>
      </c>
      <c r="C222" t="e">
        <f t="shared" si="7"/>
        <v>#NAME?</v>
      </c>
    </row>
    <row r="223" spans="1:3" x14ac:dyDescent="0.35">
      <c r="A223" s="29">
        <v>223</v>
      </c>
      <c r="B223" t="e">
        <f t="shared" si="6"/>
        <v>#NAME?</v>
      </c>
      <c r="C223" t="e">
        <f t="shared" si="7"/>
        <v>#NAME?</v>
      </c>
    </row>
    <row r="224" spans="1:3" x14ac:dyDescent="0.35">
      <c r="A224" s="29">
        <v>224</v>
      </c>
      <c r="B224" t="e">
        <f t="shared" si="6"/>
        <v>#NAME?</v>
      </c>
      <c r="C224" t="e">
        <f t="shared" si="7"/>
        <v>#NAME?</v>
      </c>
    </row>
    <row r="225" spans="1:3" x14ac:dyDescent="0.35">
      <c r="A225" s="29">
        <v>225</v>
      </c>
      <c r="B225" t="e">
        <f t="shared" si="6"/>
        <v>#NAME?</v>
      </c>
      <c r="C225" t="e">
        <f t="shared" si="7"/>
        <v>#NAME?</v>
      </c>
    </row>
    <row r="226" spans="1:3" x14ac:dyDescent="0.35">
      <c r="A226" s="29">
        <v>226</v>
      </c>
      <c r="B226" t="e">
        <f t="shared" si="6"/>
        <v>#NAME?</v>
      </c>
      <c r="C226" t="e">
        <f t="shared" si="7"/>
        <v>#NAME?</v>
      </c>
    </row>
    <row r="227" spans="1:3" x14ac:dyDescent="0.35">
      <c r="A227" s="29">
        <v>227</v>
      </c>
      <c r="B227" t="e">
        <f t="shared" si="6"/>
        <v>#NAME?</v>
      </c>
      <c r="C227" t="e">
        <f t="shared" si="7"/>
        <v>#NAME?</v>
      </c>
    </row>
    <row r="228" spans="1:3" x14ac:dyDescent="0.35">
      <c r="A228" s="29">
        <v>228</v>
      </c>
      <c r="B228" t="e">
        <f t="shared" si="6"/>
        <v>#NAME?</v>
      </c>
      <c r="C228" t="e">
        <f t="shared" si="7"/>
        <v>#NAME?</v>
      </c>
    </row>
    <row r="229" spans="1:3" x14ac:dyDescent="0.35">
      <c r="A229" s="29">
        <v>229</v>
      </c>
      <c r="B229" t="e">
        <f t="shared" si="6"/>
        <v>#NAME?</v>
      </c>
      <c r="C229" t="e">
        <f t="shared" si="7"/>
        <v>#NAME?</v>
      </c>
    </row>
    <row r="230" spans="1:3" x14ac:dyDescent="0.35">
      <c r="A230" s="29">
        <v>230</v>
      </c>
      <c r="B230" t="e">
        <f t="shared" si="6"/>
        <v>#NAME?</v>
      </c>
      <c r="C230" t="e">
        <f t="shared" si="7"/>
        <v>#NAME?</v>
      </c>
    </row>
    <row r="231" spans="1:3" x14ac:dyDescent="0.35">
      <c r="A231" s="29">
        <v>231</v>
      </c>
      <c r="B231" t="e">
        <f t="shared" si="6"/>
        <v>#NAME?</v>
      </c>
      <c r="C231" t="e">
        <f t="shared" si="7"/>
        <v>#NAME?</v>
      </c>
    </row>
    <row r="232" spans="1:3" x14ac:dyDescent="0.35">
      <c r="A232" s="29">
        <v>232</v>
      </c>
      <c r="B232" t="e">
        <f t="shared" si="6"/>
        <v>#NAME?</v>
      </c>
      <c r="C232" t="e">
        <f t="shared" si="7"/>
        <v>#NAME?</v>
      </c>
    </row>
    <row r="233" spans="1:3" x14ac:dyDescent="0.35">
      <c r="A233" s="29">
        <v>233</v>
      </c>
      <c r="B233" t="e">
        <f t="shared" si="6"/>
        <v>#NAME?</v>
      </c>
      <c r="C233" t="e">
        <f t="shared" si="7"/>
        <v>#NAME?</v>
      </c>
    </row>
    <row r="234" spans="1:3" x14ac:dyDescent="0.35">
      <c r="A234" s="29">
        <v>234</v>
      </c>
      <c r="B234" t="e">
        <f t="shared" si="6"/>
        <v>#NAME?</v>
      </c>
      <c r="C234" t="e">
        <f t="shared" si="7"/>
        <v>#NAME?</v>
      </c>
    </row>
    <row r="235" spans="1:3" x14ac:dyDescent="0.35">
      <c r="A235" s="29">
        <v>235</v>
      </c>
      <c r="B235" t="e">
        <f t="shared" si="6"/>
        <v>#NAME?</v>
      </c>
      <c r="C235" t="e">
        <f t="shared" si="7"/>
        <v>#NAME?</v>
      </c>
    </row>
    <row r="236" spans="1:3" x14ac:dyDescent="0.35">
      <c r="A236" s="29">
        <v>236</v>
      </c>
      <c r="B236" t="e">
        <f t="shared" si="6"/>
        <v>#NAME?</v>
      </c>
      <c r="C236" t="e">
        <f t="shared" si="7"/>
        <v>#NAME?</v>
      </c>
    </row>
    <row r="237" spans="1:3" x14ac:dyDescent="0.35">
      <c r="A237" s="29">
        <v>237</v>
      </c>
      <c r="B237" t="e">
        <f t="shared" si="6"/>
        <v>#NAME?</v>
      </c>
      <c r="C237" t="e">
        <f t="shared" si="7"/>
        <v>#NAME?</v>
      </c>
    </row>
    <row r="238" spans="1:3" x14ac:dyDescent="0.35">
      <c r="A238" s="29">
        <v>238</v>
      </c>
      <c r="B238" t="e">
        <f t="shared" si="6"/>
        <v>#NAME?</v>
      </c>
      <c r="C238" t="e">
        <f t="shared" si="7"/>
        <v>#NAME?</v>
      </c>
    </row>
    <row r="239" spans="1:3" x14ac:dyDescent="0.35">
      <c r="A239" s="29">
        <v>239</v>
      </c>
      <c r="B239" t="e">
        <f t="shared" si="6"/>
        <v>#NAME?</v>
      </c>
      <c r="C239" t="e">
        <f t="shared" si="7"/>
        <v>#NAME?</v>
      </c>
    </row>
    <row r="240" spans="1:3" x14ac:dyDescent="0.35">
      <c r="A240" s="29">
        <v>240</v>
      </c>
      <c r="B240" t="e">
        <f t="shared" si="6"/>
        <v>#NAME?</v>
      </c>
      <c r="C240" t="e">
        <f t="shared" si="7"/>
        <v>#NAME?</v>
      </c>
    </row>
    <row r="241" spans="1:3" x14ac:dyDescent="0.35">
      <c r="A241" s="29">
        <v>241</v>
      </c>
      <c r="B241" t="e">
        <f t="shared" si="6"/>
        <v>#NAME?</v>
      </c>
      <c r="C241" t="e">
        <f t="shared" si="7"/>
        <v>#NAME?</v>
      </c>
    </row>
    <row r="242" spans="1:3" x14ac:dyDescent="0.35">
      <c r="A242" s="29">
        <v>242</v>
      </c>
      <c r="B242" t="e">
        <f t="shared" si="6"/>
        <v>#NAME?</v>
      </c>
      <c r="C242" t="e">
        <f t="shared" si="7"/>
        <v>#NAME?</v>
      </c>
    </row>
    <row r="243" spans="1:3" x14ac:dyDescent="0.35">
      <c r="A243" s="29">
        <v>243</v>
      </c>
      <c r="B243" t="e">
        <f t="shared" si="6"/>
        <v>#NAME?</v>
      </c>
      <c r="C243" t="e">
        <f t="shared" si="7"/>
        <v>#NAME?</v>
      </c>
    </row>
    <row r="244" spans="1:3" x14ac:dyDescent="0.35">
      <c r="A244" s="29">
        <v>244</v>
      </c>
      <c r="B244" t="e">
        <f t="shared" si="6"/>
        <v>#NAME?</v>
      </c>
      <c r="C244" t="e">
        <f t="shared" si="7"/>
        <v>#NAME?</v>
      </c>
    </row>
    <row r="245" spans="1:3" x14ac:dyDescent="0.35">
      <c r="A245" s="29">
        <v>245</v>
      </c>
      <c r="B245" t="e">
        <f t="shared" si="6"/>
        <v>#NAME?</v>
      </c>
      <c r="C245" t="e">
        <f t="shared" si="7"/>
        <v>#NAME?</v>
      </c>
    </row>
    <row r="246" spans="1:3" x14ac:dyDescent="0.35">
      <c r="A246" s="29">
        <v>246</v>
      </c>
      <c r="B246" t="e">
        <f t="shared" si="6"/>
        <v>#NAME?</v>
      </c>
      <c r="C246" t="e">
        <f t="shared" si="7"/>
        <v>#NAME?</v>
      </c>
    </row>
    <row r="247" spans="1:3" x14ac:dyDescent="0.35">
      <c r="A247" s="29">
        <v>247</v>
      </c>
      <c r="B247" t="e">
        <f t="shared" si="6"/>
        <v>#NAME?</v>
      </c>
      <c r="C247" t="e">
        <f t="shared" si="7"/>
        <v>#NAME?</v>
      </c>
    </row>
    <row r="248" spans="1:3" x14ac:dyDescent="0.35">
      <c r="A248" s="29">
        <v>248</v>
      </c>
      <c r="B248" t="e">
        <f t="shared" si="6"/>
        <v>#NAME?</v>
      </c>
      <c r="C248" t="e">
        <f t="shared" si="7"/>
        <v>#NAME?</v>
      </c>
    </row>
    <row r="249" spans="1:3" x14ac:dyDescent="0.35">
      <c r="A249" s="29">
        <v>249</v>
      </c>
      <c r="B249" t="e">
        <f t="shared" si="6"/>
        <v>#NAME?</v>
      </c>
      <c r="C249" t="e">
        <f t="shared" si="7"/>
        <v>#NAME?</v>
      </c>
    </row>
    <row r="250" spans="1:3" x14ac:dyDescent="0.35">
      <c r="A250" s="29">
        <v>250</v>
      </c>
      <c r="B250" t="e">
        <f t="shared" si="6"/>
        <v>#NAME?</v>
      </c>
      <c r="C250" t="e">
        <f t="shared" si="7"/>
        <v>#NAME?</v>
      </c>
    </row>
    <row r="251" spans="1:3" x14ac:dyDescent="0.35">
      <c r="A251" s="29">
        <v>251</v>
      </c>
      <c r="B251" t="e">
        <f t="shared" si="6"/>
        <v>#NAME?</v>
      </c>
      <c r="C251" t="e">
        <f t="shared" si="7"/>
        <v>#NAME?</v>
      </c>
    </row>
    <row r="252" spans="1:3" x14ac:dyDescent="0.35">
      <c r="A252" s="29">
        <v>252</v>
      </c>
      <c r="B252" t="e">
        <f t="shared" si="6"/>
        <v>#NAME?</v>
      </c>
      <c r="C252" t="e">
        <f t="shared" si="7"/>
        <v>#NAME?</v>
      </c>
    </row>
    <row r="253" spans="1:3" x14ac:dyDescent="0.35">
      <c r="A253" s="29">
        <v>253</v>
      </c>
      <c r="B253" t="e">
        <f t="shared" si="6"/>
        <v>#NAME?</v>
      </c>
      <c r="C253" t="e">
        <f t="shared" si="7"/>
        <v>#NAME?</v>
      </c>
    </row>
    <row r="254" spans="1:3" x14ac:dyDescent="0.35">
      <c r="A254" s="29">
        <v>254</v>
      </c>
      <c r="B254" t="e">
        <f t="shared" si="6"/>
        <v>#NAME?</v>
      </c>
      <c r="C254" t="e">
        <f t="shared" si="7"/>
        <v>#NAME?</v>
      </c>
    </row>
    <row r="255" spans="1:3" x14ac:dyDescent="0.35">
      <c r="A255" s="29">
        <v>255</v>
      </c>
      <c r="B255" t="e">
        <f t="shared" si="6"/>
        <v>#NAME?</v>
      </c>
      <c r="C255" t="e">
        <f t="shared" si="7"/>
        <v>#NAME?</v>
      </c>
    </row>
    <row r="256" spans="1:3" x14ac:dyDescent="0.35">
      <c r="A256" s="29">
        <v>256</v>
      </c>
      <c r="B256" t="e">
        <f t="shared" si="6"/>
        <v>#NAME?</v>
      </c>
      <c r="C256" t="e">
        <f t="shared" si="7"/>
        <v>#NAME?</v>
      </c>
    </row>
    <row r="257" spans="1:3" x14ac:dyDescent="0.35">
      <c r="A257" s="29">
        <v>257</v>
      </c>
      <c r="B257" t="e">
        <f t="shared" ref="B257:B320" si="8">1.25+xlstatbox1*-0.0007153076</f>
        <v>#NAME?</v>
      </c>
      <c r="C257" t="e">
        <f t="shared" ref="C257:C320" si="9">IF(xlstatbox1/2-INT(xlstatbox1/2)&lt;0.1,0.956141997,0.6895727582)</f>
        <v>#NAME?</v>
      </c>
    </row>
    <row r="258" spans="1:3" x14ac:dyDescent="0.35">
      <c r="A258" s="29">
        <v>258</v>
      </c>
      <c r="B258" t="e">
        <f t="shared" si="8"/>
        <v>#NAME?</v>
      </c>
      <c r="C258" t="e">
        <f t="shared" si="9"/>
        <v>#NAME?</v>
      </c>
    </row>
    <row r="259" spans="1:3" x14ac:dyDescent="0.35">
      <c r="A259" s="29">
        <v>259</v>
      </c>
      <c r="B259" t="e">
        <f t="shared" si="8"/>
        <v>#NAME?</v>
      </c>
      <c r="C259" t="e">
        <f t="shared" si="9"/>
        <v>#NAME?</v>
      </c>
    </row>
    <row r="260" spans="1:3" x14ac:dyDescent="0.35">
      <c r="A260" s="29">
        <v>260</v>
      </c>
      <c r="B260" t="e">
        <f t="shared" si="8"/>
        <v>#NAME?</v>
      </c>
      <c r="C260" t="e">
        <f t="shared" si="9"/>
        <v>#NAME?</v>
      </c>
    </row>
    <row r="261" spans="1:3" x14ac:dyDescent="0.35">
      <c r="A261" s="29">
        <v>261</v>
      </c>
      <c r="B261" t="e">
        <f t="shared" si="8"/>
        <v>#NAME?</v>
      </c>
      <c r="C261" t="e">
        <f t="shared" si="9"/>
        <v>#NAME?</v>
      </c>
    </row>
    <row r="262" spans="1:3" x14ac:dyDescent="0.35">
      <c r="A262" s="29">
        <v>262</v>
      </c>
      <c r="B262" t="e">
        <f t="shared" si="8"/>
        <v>#NAME?</v>
      </c>
      <c r="C262" t="e">
        <f t="shared" si="9"/>
        <v>#NAME?</v>
      </c>
    </row>
    <row r="263" spans="1:3" x14ac:dyDescent="0.35">
      <c r="A263" s="29">
        <v>263</v>
      </c>
      <c r="B263" t="e">
        <f t="shared" si="8"/>
        <v>#NAME?</v>
      </c>
      <c r="C263" t="e">
        <f t="shared" si="9"/>
        <v>#NAME?</v>
      </c>
    </row>
    <row r="264" spans="1:3" x14ac:dyDescent="0.35">
      <c r="A264" s="29">
        <v>264</v>
      </c>
      <c r="B264" t="e">
        <f t="shared" si="8"/>
        <v>#NAME?</v>
      </c>
      <c r="C264" t="e">
        <f t="shared" si="9"/>
        <v>#NAME?</v>
      </c>
    </row>
    <row r="265" spans="1:3" x14ac:dyDescent="0.35">
      <c r="A265" s="29">
        <v>265</v>
      </c>
      <c r="B265" t="e">
        <f t="shared" si="8"/>
        <v>#NAME?</v>
      </c>
      <c r="C265" t="e">
        <f t="shared" si="9"/>
        <v>#NAME?</v>
      </c>
    </row>
    <row r="266" spans="1:3" x14ac:dyDescent="0.35">
      <c r="A266" s="29">
        <v>266</v>
      </c>
      <c r="B266" t="e">
        <f t="shared" si="8"/>
        <v>#NAME?</v>
      </c>
      <c r="C266" t="e">
        <f t="shared" si="9"/>
        <v>#NAME?</v>
      </c>
    </row>
    <row r="267" spans="1:3" x14ac:dyDescent="0.35">
      <c r="A267" s="29">
        <v>267</v>
      </c>
      <c r="B267" t="e">
        <f t="shared" si="8"/>
        <v>#NAME?</v>
      </c>
      <c r="C267" t="e">
        <f t="shared" si="9"/>
        <v>#NAME?</v>
      </c>
    </row>
    <row r="268" spans="1:3" x14ac:dyDescent="0.35">
      <c r="A268" s="29">
        <v>268</v>
      </c>
      <c r="B268" t="e">
        <f t="shared" si="8"/>
        <v>#NAME?</v>
      </c>
      <c r="C268" t="e">
        <f t="shared" si="9"/>
        <v>#NAME?</v>
      </c>
    </row>
    <row r="269" spans="1:3" x14ac:dyDescent="0.35">
      <c r="A269" s="29">
        <v>269</v>
      </c>
      <c r="B269" t="e">
        <f t="shared" si="8"/>
        <v>#NAME?</v>
      </c>
      <c r="C269" t="e">
        <f t="shared" si="9"/>
        <v>#NAME?</v>
      </c>
    </row>
    <row r="270" spans="1:3" x14ac:dyDescent="0.35">
      <c r="A270" s="29">
        <v>270</v>
      </c>
      <c r="B270" t="e">
        <f t="shared" si="8"/>
        <v>#NAME?</v>
      </c>
      <c r="C270" t="e">
        <f t="shared" si="9"/>
        <v>#NAME?</v>
      </c>
    </row>
    <row r="271" spans="1:3" x14ac:dyDescent="0.35">
      <c r="A271" s="29">
        <v>271</v>
      </c>
      <c r="B271" t="e">
        <f t="shared" si="8"/>
        <v>#NAME?</v>
      </c>
      <c r="C271" t="e">
        <f t="shared" si="9"/>
        <v>#NAME?</v>
      </c>
    </row>
    <row r="272" spans="1:3" x14ac:dyDescent="0.35">
      <c r="A272" s="29">
        <v>272</v>
      </c>
      <c r="B272" t="e">
        <f t="shared" si="8"/>
        <v>#NAME?</v>
      </c>
      <c r="C272" t="e">
        <f t="shared" si="9"/>
        <v>#NAME?</v>
      </c>
    </row>
    <row r="273" spans="1:3" x14ac:dyDescent="0.35">
      <c r="A273" s="29">
        <v>273</v>
      </c>
      <c r="B273" t="e">
        <f t="shared" si="8"/>
        <v>#NAME?</v>
      </c>
      <c r="C273" t="e">
        <f t="shared" si="9"/>
        <v>#NAME?</v>
      </c>
    </row>
    <row r="274" spans="1:3" x14ac:dyDescent="0.35">
      <c r="A274" s="29">
        <v>274</v>
      </c>
      <c r="B274" t="e">
        <f t="shared" si="8"/>
        <v>#NAME?</v>
      </c>
      <c r="C274" t="e">
        <f t="shared" si="9"/>
        <v>#NAME?</v>
      </c>
    </row>
    <row r="275" spans="1:3" x14ac:dyDescent="0.35">
      <c r="A275" s="29">
        <v>275</v>
      </c>
      <c r="B275" t="e">
        <f t="shared" si="8"/>
        <v>#NAME?</v>
      </c>
      <c r="C275" t="e">
        <f t="shared" si="9"/>
        <v>#NAME?</v>
      </c>
    </row>
    <row r="276" spans="1:3" x14ac:dyDescent="0.35">
      <c r="A276" s="29">
        <v>276</v>
      </c>
      <c r="B276" t="e">
        <f t="shared" si="8"/>
        <v>#NAME?</v>
      </c>
      <c r="C276" t="e">
        <f t="shared" si="9"/>
        <v>#NAME?</v>
      </c>
    </row>
    <row r="277" spans="1:3" x14ac:dyDescent="0.35">
      <c r="A277" s="29">
        <v>277</v>
      </c>
      <c r="B277" t="e">
        <f t="shared" si="8"/>
        <v>#NAME?</v>
      </c>
      <c r="C277" t="e">
        <f t="shared" si="9"/>
        <v>#NAME?</v>
      </c>
    </row>
    <row r="278" spans="1:3" x14ac:dyDescent="0.35">
      <c r="A278" s="29">
        <v>278</v>
      </c>
      <c r="B278" t="e">
        <f t="shared" si="8"/>
        <v>#NAME?</v>
      </c>
      <c r="C278" t="e">
        <f t="shared" si="9"/>
        <v>#NAME?</v>
      </c>
    </row>
    <row r="279" spans="1:3" x14ac:dyDescent="0.35">
      <c r="A279" s="29">
        <v>279</v>
      </c>
      <c r="B279" t="e">
        <f t="shared" si="8"/>
        <v>#NAME?</v>
      </c>
      <c r="C279" t="e">
        <f t="shared" si="9"/>
        <v>#NAME?</v>
      </c>
    </row>
    <row r="280" spans="1:3" x14ac:dyDescent="0.35">
      <c r="A280" s="29">
        <v>280</v>
      </c>
      <c r="B280" t="e">
        <f t="shared" si="8"/>
        <v>#NAME?</v>
      </c>
      <c r="C280" t="e">
        <f t="shared" si="9"/>
        <v>#NAME?</v>
      </c>
    </row>
    <row r="281" spans="1:3" x14ac:dyDescent="0.35">
      <c r="A281" s="29">
        <v>281</v>
      </c>
      <c r="B281" t="e">
        <f t="shared" si="8"/>
        <v>#NAME?</v>
      </c>
      <c r="C281" t="e">
        <f t="shared" si="9"/>
        <v>#NAME?</v>
      </c>
    </row>
    <row r="282" spans="1:3" x14ac:dyDescent="0.35">
      <c r="A282" s="29">
        <v>282</v>
      </c>
      <c r="B282" t="e">
        <f t="shared" si="8"/>
        <v>#NAME?</v>
      </c>
      <c r="C282" t="e">
        <f t="shared" si="9"/>
        <v>#NAME?</v>
      </c>
    </row>
    <row r="283" spans="1:3" x14ac:dyDescent="0.35">
      <c r="A283" s="29">
        <v>283</v>
      </c>
      <c r="B283" t="e">
        <f t="shared" si="8"/>
        <v>#NAME?</v>
      </c>
      <c r="C283" t="e">
        <f t="shared" si="9"/>
        <v>#NAME?</v>
      </c>
    </row>
    <row r="284" spans="1:3" x14ac:dyDescent="0.35">
      <c r="A284" s="29">
        <v>284</v>
      </c>
      <c r="B284" t="e">
        <f t="shared" si="8"/>
        <v>#NAME?</v>
      </c>
      <c r="C284" t="e">
        <f t="shared" si="9"/>
        <v>#NAME?</v>
      </c>
    </row>
    <row r="285" spans="1:3" x14ac:dyDescent="0.35">
      <c r="A285" s="29">
        <v>285</v>
      </c>
      <c r="B285" t="e">
        <f t="shared" si="8"/>
        <v>#NAME?</v>
      </c>
      <c r="C285" t="e">
        <f t="shared" si="9"/>
        <v>#NAME?</v>
      </c>
    </row>
    <row r="286" spans="1:3" x14ac:dyDescent="0.35">
      <c r="A286" s="29">
        <v>286</v>
      </c>
      <c r="B286" t="e">
        <f t="shared" si="8"/>
        <v>#NAME?</v>
      </c>
      <c r="C286" t="e">
        <f t="shared" si="9"/>
        <v>#NAME?</v>
      </c>
    </row>
    <row r="287" spans="1:3" x14ac:dyDescent="0.35">
      <c r="A287" s="29">
        <v>287</v>
      </c>
      <c r="B287" t="e">
        <f t="shared" si="8"/>
        <v>#NAME?</v>
      </c>
      <c r="C287" t="e">
        <f t="shared" si="9"/>
        <v>#NAME?</v>
      </c>
    </row>
    <row r="288" spans="1:3" x14ac:dyDescent="0.35">
      <c r="A288" s="29">
        <v>288</v>
      </c>
      <c r="B288" t="e">
        <f t="shared" si="8"/>
        <v>#NAME?</v>
      </c>
      <c r="C288" t="e">
        <f t="shared" si="9"/>
        <v>#NAME?</v>
      </c>
    </row>
    <row r="289" spans="1:3" x14ac:dyDescent="0.35">
      <c r="A289" s="29">
        <v>289</v>
      </c>
      <c r="B289" t="e">
        <f t="shared" si="8"/>
        <v>#NAME?</v>
      </c>
      <c r="C289" t="e">
        <f t="shared" si="9"/>
        <v>#NAME?</v>
      </c>
    </row>
    <row r="290" spans="1:3" x14ac:dyDescent="0.35">
      <c r="A290" s="29">
        <v>290</v>
      </c>
      <c r="B290" t="e">
        <f t="shared" si="8"/>
        <v>#NAME?</v>
      </c>
      <c r="C290" t="e">
        <f t="shared" si="9"/>
        <v>#NAME?</v>
      </c>
    </row>
    <row r="291" spans="1:3" x14ac:dyDescent="0.35">
      <c r="A291" s="29">
        <v>291</v>
      </c>
      <c r="B291" t="e">
        <f t="shared" si="8"/>
        <v>#NAME?</v>
      </c>
      <c r="C291" t="e">
        <f t="shared" si="9"/>
        <v>#NAME?</v>
      </c>
    </row>
    <row r="292" spans="1:3" x14ac:dyDescent="0.35">
      <c r="A292" s="29">
        <v>292</v>
      </c>
      <c r="B292" t="e">
        <f t="shared" si="8"/>
        <v>#NAME?</v>
      </c>
      <c r="C292" t="e">
        <f t="shared" si="9"/>
        <v>#NAME?</v>
      </c>
    </row>
    <row r="293" spans="1:3" x14ac:dyDescent="0.35">
      <c r="A293" s="29">
        <v>293</v>
      </c>
      <c r="B293" t="e">
        <f t="shared" si="8"/>
        <v>#NAME?</v>
      </c>
      <c r="C293" t="e">
        <f t="shared" si="9"/>
        <v>#NAME?</v>
      </c>
    </row>
    <row r="294" spans="1:3" x14ac:dyDescent="0.35">
      <c r="A294" s="29">
        <v>294</v>
      </c>
      <c r="B294" t="e">
        <f t="shared" si="8"/>
        <v>#NAME?</v>
      </c>
      <c r="C294" t="e">
        <f t="shared" si="9"/>
        <v>#NAME?</v>
      </c>
    </row>
    <row r="295" spans="1:3" x14ac:dyDescent="0.35">
      <c r="A295" s="29">
        <v>295</v>
      </c>
      <c r="B295" t="e">
        <f t="shared" si="8"/>
        <v>#NAME?</v>
      </c>
      <c r="C295" t="e">
        <f t="shared" si="9"/>
        <v>#NAME?</v>
      </c>
    </row>
    <row r="296" spans="1:3" x14ac:dyDescent="0.35">
      <c r="A296" s="29">
        <v>296</v>
      </c>
      <c r="B296" t="e">
        <f t="shared" si="8"/>
        <v>#NAME?</v>
      </c>
      <c r="C296" t="e">
        <f t="shared" si="9"/>
        <v>#NAME?</v>
      </c>
    </row>
    <row r="297" spans="1:3" x14ac:dyDescent="0.35">
      <c r="A297" s="29">
        <v>297</v>
      </c>
      <c r="B297" t="e">
        <f t="shared" si="8"/>
        <v>#NAME?</v>
      </c>
      <c r="C297" t="e">
        <f t="shared" si="9"/>
        <v>#NAME?</v>
      </c>
    </row>
    <row r="298" spans="1:3" x14ac:dyDescent="0.35">
      <c r="A298" s="29">
        <v>298</v>
      </c>
      <c r="B298" t="e">
        <f t="shared" si="8"/>
        <v>#NAME?</v>
      </c>
      <c r="C298" t="e">
        <f t="shared" si="9"/>
        <v>#NAME?</v>
      </c>
    </row>
    <row r="299" spans="1:3" x14ac:dyDescent="0.35">
      <c r="A299" s="29">
        <v>299</v>
      </c>
      <c r="B299" t="e">
        <f t="shared" si="8"/>
        <v>#NAME?</v>
      </c>
      <c r="C299" t="e">
        <f t="shared" si="9"/>
        <v>#NAME?</v>
      </c>
    </row>
    <row r="300" spans="1:3" x14ac:dyDescent="0.35">
      <c r="A300" s="29">
        <v>300</v>
      </c>
      <c r="B300" t="e">
        <f t="shared" si="8"/>
        <v>#NAME?</v>
      </c>
      <c r="C300" t="e">
        <f t="shared" si="9"/>
        <v>#NAME?</v>
      </c>
    </row>
    <row r="301" spans="1:3" x14ac:dyDescent="0.35">
      <c r="A301" s="29">
        <v>301</v>
      </c>
      <c r="B301" t="e">
        <f t="shared" si="8"/>
        <v>#NAME?</v>
      </c>
      <c r="C301" t="e">
        <f t="shared" si="9"/>
        <v>#NAME?</v>
      </c>
    </row>
    <row r="302" spans="1:3" x14ac:dyDescent="0.35">
      <c r="A302" s="29">
        <v>302</v>
      </c>
      <c r="B302" t="e">
        <f t="shared" si="8"/>
        <v>#NAME?</v>
      </c>
      <c r="C302" t="e">
        <f t="shared" si="9"/>
        <v>#NAME?</v>
      </c>
    </row>
    <row r="303" spans="1:3" x14ac:dyDescent="0.35">
      <c r="A303" s="29">
        <v>303</v>
      </c>
      <c r="B303" t="e">
        <f t="shared" si="8"/>
        <v>#NAME?</v>
      </c>
      <c r="C303" t="e">
        <f t="shared" si="9"/>
        <v>#NAME?</v>
      </c>
    </row>
    <row r="304" spans="1:3" x14ac:dyDescent="0.35">
      <c r="A304" s="29">
        <v>304</v>
      </c>
      <c r="B304" t="e">
        <f t="shared" si="8"/>
        <v>#NAME?</v>
      </c>
      <c r="C304" t="e">
        <f t="shared" si="9"/>
        <v>#NAME?</v>
      </c>
    </row>
    <row r="305" spans="1:3" x14ac:dyDescent="0.35">
      <c r="A305" s="29">
        <v>305</v>
      </c>
      <c r="B305" t="e">
        <f t="shared" si="8"/>
        <v>#NAME?</v>
      </c>
      <c r="C305" t="e">
        <f t="shared" si="9"/>
        <v>#NAME?</v>
      </c>
    </row>
    <row r="306" spans="1:3" x14ac:dyDescent="0.35">
      <c r="A306" s="29">
        <v>306</v>
      </c>
      <c r="B306" t="e">
        <f t="shared" si="8"/>
        <v>#NAME?</v>
      </c>
      <c r="C306" t="e">
        <f t="shared" si="9"/>
        <v>#NAME?</v>
      </c>
    </row>
    <row r="307" spans="1:3" x14ac:dyDescent="0.35">
      <c r="A307" s="29">
        <v>307</v>
      </c>
      <c r="B307" t="e">
        <f t="shared" si="8"/>
        <v>#NAME?</v>
      </c>
      <c r="C307" t="e">
        <f t="shared" si="9"/>
        <v>#NAME?</v>
      </c>
    </row>
    <row r="308" spans="1:3" x14ac:dyDescent="0.35">
      <c r="A308" s="29">
        <v>308</v>
      </c>
      <c r="B308" t="e">
        <f t="shared" si="8"/>
        <v>#NAME?</v>
      </c>
      <c r="C308" t="e">
        <f t="shared" si="9"/>
        <v>#NAME?</v>
      </c>
    </row>
    <row r="309" spans="1:3" x14ac:dyDescent="0.35">
      <c r="A309" s="29">
        <v>309</v>
      </c>
      <c r="B309" t="e">
        <f t="shared" si="8"/>
        <v>#NAME?</v>
      </c>
      <c r="C309" t="e">
        <f t="shared" si="9"/>
        <v>#NAME?</v>
      </c>
    </row>
    <row r="310" spans="1:3" x14ac:dyDescent="0.35">
      <c r="A310" s="29">
        <v>310</v>
      </c>
      <c r="B310" t="e">
        <f t="shared" si="8"/>
        <v>#NAME?</v>
      </c>
      <c r="C310" t="e">
        <f t="shared" si="9"/>
        <v>#NAME?</v>
      </c>
    </row>
    <row r="311" spans="1:3" x14ac:dyDescent="0.35">
      <c r="A311" s="29">
        <v>311</v>
      </c>
      <c r="B311" t="e">
        <f t="shared" si="8"/>
        <v>#NAME?</v>
      </c>
      <c r="C311" t="e">
        <f t="shared" si="9"/>
        <v>#NAME?</v>
      </c>
    </row>
    <row r="312" spans="1:3" x14ac:dyDescent="0.35">
      <c r="A312" s="29">
        <v>312</v>
      </c>
      <c r="B312" t="e">
        <f t="shared" si="8"/>
        <v>#NAME?</v>
      </c>
      <c r="C312" t="e">
        <f t="shared" si="9"/>
        <v>#NAME?</v>
      </c>
    </row>
    <row r="313" spans="1:3" x14ac:dyDescent="0.35">
      <c r="A313" s="29">
        <v>313</v>
      </c>
      <c r="B313" t="e">
        <f t="shared" si="8"/>
        <v>#NAME?</v>
      </c>
      <c r="C313" t="e">
        <f t="shared" si="9"/>
        <v>#NAME?</v>
      </c>
    </row>
    <row r="314" spans="1:3" x14ac:dyDescent="0.35">
      <c r="A314" s="29">
        <v>314</v>
      </c>
      <c r="B314" t="e">
        <f t="shared" si="8"/>
        <v>#NAME?</v>
      </c>
      <c r="C314" t="e">
        <f t="shared" si="9"/>
        <v>#NAME?</v>
      </c>
    </row>
    <row r="315" spans="1:3" x14ac:dyDescent="0.35">
      <c r="A315" s="29">
        <v>315</v>
      </c>
      <c r="B315" t="e">
        <f t="shared" si="8"/>
        <v>#NAME?</v>
      </c>
      <c r="C315" t="e">
        <f t="shared" si="9"/>
        <v>#NAME?</v>
      </c>
    </row>
    <row r="316" spans="1:3" x14ac:dyDescent="0.35">
      <c r="A316" s="29">
        <v>316</v>
      </c>
      <c r="B316" t="e">
        <f t="shared" si="8"/>
        <v>#NAME?</v>
      </c>
      <c r="C316" t="e">
        <f t="shared" si="9"/>
        <v>#NAME?</v>
      </c>
    </row>
    <row r="317" spans="1:3" x14ac:dyDescent="0.35">
      <c r="A317" s="29">
        <v>317</v>
      </c>
      <c r="B317" t="e">
        <f t="shared" si="8"/>
        <v>#NAME?</v>
      </c>
      <c r="C317" t="e">
        <f t="shared" si="9"/>
        <v>#NAME?</v>
      </c>
    </row>
    <row r="318" spans="1:3" x14ac:dyDescent="0.35">
      <c r="A318" s="29">
        <v>318</v>
      </c>
      <c r="B318" t="e">
        <f t="shared" si="8"/>
        <v>#NAME?</v>
      </c>
      <c r="C318" t="e">
        <f t="shared" si="9"/>
        <v>#NAME?</v>
      </c>
    </row>
    <row r="319" spans="1:3" x14ac:dyDescent="0.35">
      <c r="A319" s="29">
        <v>319</v>
      </c>
      <c r="B319" t="e">
        <f t="shared" si="8"/>
        <v>#NAME?</v>
      </c>
      <c r="C319" t="e">
        <f t="shared" si="9"/>
        <v>#NAME?</v>
      </c>
    </row>
    <row r="320" spans="1:3" x14ac:dyDescent="0.35">
      <c r="A320" s="29">
        <v>320</v>
      </c>
      <c r="B320" t="e">
        <f t="shared" si="8"/>
        <v>#NAME?</v>
      </c>
      <c r="C320" t="e">
        <f t="shared" si="9"/>
        <v>#NAME?</v>
      </c>
    </row>
    <row r="321" spans="1:3" x14ac:dyDescent="0.35">
      <c r="A321" s="29">
        <v>321</v>
      </c>
      <c r="B321" t="e">
        <f t="shared" ref="B321:B384" si="10">1.25+xlstatbox1*-0.0007153076</f>
        <v>#NAME?</v>
      </c>
      <c r="C321" t="e">
        <f t="shared" ref="C321:C384" si="11">IF(xlstatbox1/2-INT(xlstatbox1/2)&lt;0.1,0.956141997,0.6895727582)</f>
        <v>#NAME?</v>
      </c>
    </row>
    <row r="322" spans="1:3" x14ac:dyDescent="0.35">
      <c r="A322" s="29">
        <v>322</v>
      </c>
      <c r="B322" t="e">
        <f t="shared" si="10"/>
        <v>#NAME?</v>
      </c>
      <c r="C322" t="e">
        <f t="shared" si="11"/>
        <v>#NAME?</v>
      </c>
    </row>
    <row r="323" spans="1:3" x14ac:dyDescent="0.35">
      <c r="A323" s="29">
        <v>323</v>
      </c>
      <c r="B323" t="e">
        <f t="shared" si="10"/>
        <v>#NAME?</v>
      </c>
      <c r="C323" t="e">
        <f t="shared" si="11"/>
        <v>#NAME?</v>
      </c>
    </row>
    <row r="324" spans="1:3" x14ac:dyDescent="0.35">
      <c r="A324" s="29">
        <v>324</v>
      </c>
      <c r="B324" t="e">
        <f t="shared" si="10"/>
        <v>#NAME?</v>
      </c>
      <c r="C324" t="e">
        <f t="shared" si="11"/>
        <v>#NAME?</v>
      </c>
    </row>
    <row r="325" spans="1:3" x14ac:dyDescent="0.35">
      <c r="A325" s="29">
        <v>325</v>
      </c>
      <c r="B325" t="e">
        <f t="shared" si="10"/>
        <v>#NAME?</v>
      </c>
      <c r="C325" t="e">
        <f t="shared" si="11"/>
        <v>#NAME?</v>
      </c>
    </row>
    <row r="326" spans="1:3" x14ac:dyDescent="0.35">
      <c r="A326" s="29">
        <v>326</v>
      </c>
      <c r="B326" t="e">
        <f t="shared" si="10"/>
        <v>#NAME?</v>
      </c>
      <c r="C326" t="e">
        <f t="shared" si="11"/>
        <v>#NAME?</v>
      </c>
    </row>
    <row r="327" spans="1:3" x14ac:dyDescent="0.35">
      <c r="A327" s="29">
        <v>327</v>
      </c>
      <c r="B327" t="e">
        <f t="shared" si="10"/>
        <v>#NAME?</v>
      </c>
      <c r="C327" t="e">
        <f t="shared" si="11"/>
        <v>#NAME?</v>
      </c>
    </row>
    <row r="328" spans="1:3" x14ac:dyDescent="0.35">
      <c r="A328" s="29">
        <v>328</v>
      </c>
      <c r="B328" t="e">
        <f t="shared" si="10"/>
        <v>#NAME?</v>
      </c>
      <c r="C328" t="e">
        <f t="shared" si="11"/>
        <v>#NAME?</v>
      </c>
    </row>
    <row r="329" spans="1:3" x14ac:dyDescent="0.35">
      <c r="A329" s="29">
        <v>329</v>
      </c>
      <c r="B329" t="e">
        <f t="shared" si="10"/>
        <v>#NAME?</v>
      </c>
      <c r="C329" t="e">
        <f t="shared" si="11"/>
        <v>#NAME?</v>
      </c>
    </row>
    <row r="330" spans="1:3" x14ac:dyDescent="0.35">
      <c r="A330" s="29">
        <v>330</v>
      </c>
      <c r="B330" t="e">
        <f t="shared" si="10"/>
        <v>#NAME?</v>
      </c>
      <c r="C330" t="e">
        <f t="shared" si="11"/>
        <v>#NAME?</v>
      </c>
    </row>
    <row r="331" spans="1:3" x14ac:dyDescent="0.35">
      <c r="A331" s="29">
        <v>331</v>
      </c>
      <c r="B331" t="e">
        <f t="shared" si="10"/>
        <v>#NAME?</v>
      </c>
      <c r="C331" t="e">
        <f t="shared" si="11"/>
        <v>#NAME?</v>
      </c>
    </row>
    <row r="332" spans="1:3" x14ac:dyDescent="0.35">
      <c r="A332" s="29">
        <v>332</v>
      </c>
      <c r="B332" t="e">
        <f t="shared" si="10"/>
        <v>#NAME?</v>
      </c>
      <c r="C332" t="e">
        <f t="shared" si="11"/>
        <v>#NAME?</v>
      </c>
    </row>
    <row r="333" spans="1:3" x14ac:dyDescent="0.35">
      <c r="A333" s="29">
        <v>333</v>
      </c>
      <c r="B333" t="e">
        <f t="shared" si="10"/>
        <v>#NAME?</v>
      </c>
      <c r="C333" t="e">
        <f t="shared" si="11"/>
        <v>#NAME?</v>
      </c>
    </row>
    <row r="334" spans="1:3" x14ac:dyDescent="0.35">
      <c r="A334" s="29">
        <v>334</v>
      </c>
      <c r="B334" t="e">
        <f t="shared" si="10"/>
        <v>#NAME?</v>
      </c>
      <c r="C334" t="e">
        <f t="shared" si="11"/>
        <v>#NAME?</v>
      </c>
    </row>
    <row r="335" spans="1:3" x14ac:dyDescent="0.35">
      <c r="A335" s="29">
        <v>335</v>
      </c>
      <c r="B335" t="e">
        <f t="shared" si="10"/>
        <v>#NAME?</v>
      </c>
      <c r="C335" t="e">
        <f t="shared" si="11"/>
        <v>#NAME?</v>
      </c>
    </row>
    <row r="336" spans="1:3" x14ac:dyDescent="0.35">
      <c r="A336" s="29">
        <v>336</v>
      </c>
      <c r="B336" t="e">
        <f t="shared" si="10"/>
        <v>#NAME?</v>
      </c>
      <c r="C336" t="e">
        <f t="shared" si="11"/>
        <v>#NAME?</v>
      </c>
    </row>
    <row r="337" spans="1:3" x14ac:dyDescent="0.35">
      <c r="A337" s="29">
        <v>337</v>
      </c>
      <c r="B337" t="e">
        <f t="shared" si="10"/>
        <v>#NAME?</v>
      </c>
      <c r="C337" t="e">
        <f t="shared" si="11"/>
        <v>#NAME?</v>
      </c>
    </row>
    <row r="338" spans="1:3" x14ac:dyDescent="0.35">
      <c r="A338" s="29">
        <v>338</v>
      </c>
      <c r="B338" t="e">
        <f t="shared" si="10"/>
        <v>#NAME?</v>
      </c>
      <c r="C338" t="e">
        <f t="shared" si="11"/>
        <v>#NAME?</v>
      </c>
    </row>
    <row r="339" spans="1:3" x14ac:dyDescent="0.35">
      <c r="A339" s="29">
        <v>339</v>
      </c>
      <c r="B339" t="e">
        <f t="shared" si="10"/>
        <v>#NAME?</v>
      </c>
      <c r="C339" t="e">
        <f t="shared" si="11"/>
        <v>#NAME?</v>
      </c>
    </row>
    <row r="340" spans="1:3" x14ac:dyDescent="0.35">
      <c r="A340" s="29">
        <v>340</v>
      </c>
      <c r="B340" t="e">
        <f t="shared" si="10"/>
        <v>#NAME?</v>
      </c>
      <c r="C340" t="e">
        <f t="shared" si="11"/>
        <v>#NAME?</v>
      </c>
    </row>
    <row r="341" spans="1:3" x14ac:dyDescent="0.35">
      <c r="A341" s="29">
        <v>341</v>
      </c>
      <c r="B341" t="e">
        <f t="shared" si="10"/>
        <v>#NAME?</v>
      </c>
      <c r="C341" t="e">
        <f t="shared" si="11"/>
        <v>#NAME?</v>
      </c>
    </row>
    <row r="342" spans="1:3" x14ac:dyDescent="0.35">
      <c r="A342" s="29">
        <v>342</v>
      </c>
      <c r="B342" t="e">
        <f t="shared" si="10"/>
        <v>#NAME?</v>
      </c>
      <c r="C342" t="e">
        <f t="shared" si="11"/>
        <v>#NAME?</v>
      </c>
    </row>
    <row r="343" spans="1:3" x14ac:dyDescent="0.35">
      <c r="A343" s="29">
        <v>343</v>
      </c>
      <c r="B343" t="e">
        <f t="shared" si="10"/>
        <v>#NAME?</v>
      </c>
      <c r="C343" t="e">
        <f t="shared" si="11"/>
        <v>#NAME?</v>
      </c>
    </row>
    <row r="344" spans="1:3" x14ac:dyDescent="0.35">
      <c r="A344" s="29">
        <v>344</v>
      </c>
      <c r="B344" t="e">
        <f t="shared" si="10"/>
        <v>#NAME?</v>
      </c>
      <c r="C344" t="e">
        <f t="shared" si="11"/>
        <v>#NAME?</v>
      </c>
    </row>
    <row r="345" spans="1:3" x14ac:dyDescent="0.35">
      <c r="A345" s="29">
        <v>345</v>
      </c>
      <c r="B345" t="e">
        <f t="shared" si="10"/>
        <v>#NAME?</v>
      </c>
      <c r="C345" t="e">
        <f t="shared" si="11"/>
        <v>#NAME?</v>
      </c>
    </row>
    <row r="346" spans="1:3" x14ac:dyDescent="0.35">
      <c r="A346" s="29">
        <v>346</v>
      </c>
      <c r="B346" t="e">
        <f t="shared" si="10"/>
        <v>#NAME?</v>
      </c>
      <c r="C346" t="e">
        <f t="shared" si="11"/>
        <v>#NAME?</v>
      </c>
    </row>
    <row r="347" spans="1:3" x14ac:dyDescent="0.35">
      <c r="A347" s="29">
        <v>347</v>
      </c>
      <c r="B347" t="e">
        <f t="shared" si="10"/>
        <v>#NAME?</v>
      </c>
      <c r="C347" t="e">
        <f t="shared" si="11"/>
        <v>#NAME?</v>
      </c>
    </row>
    <row r="348" spans="1:3" x14ac:dyDescent="0.35">
      <c r="A348" s="29">
        <v>348</v>
      </c>
      <c r="B348" t="e">
        <f t="shared" si="10"/>
        <v>#NAME?</v>
      </c>
      <c r="C348" t="e">
        <f t="shared" si="11"/>
        <v>#NAME?</v>
      </c>
    </row>
    <row r="349" spans="1:3" x14ac:dyDescent="0.35">
      <c r="A349" s="29">
        <v>349</v>
      </c>
      <c r="B349" t="e">
        <f t="shared" si="10"/>
        <v>#NAME?</v>
      </c>
      <c r="C349" t="e">
        <f t="shared" si="11"/>
        <v>#NAME?</v>
      </c>
    </row>
    <row r="350" spans="1:3" x14ac:dyDescent="0.35">
      <c r="A350" s="29">
        <v>350</v>
      </c>
      <c r="B350" t="e">
        <f t="shared" si="10"/>
        <v>#NAME?</v>
      </c>
      <c r="C350" t="e">
        <f t="shared" si="11"/>
        <v>#NAME?</v>
      </c>
    </row>
    <row r="351" spans="1:3" x14ac:dyDescent="0.35">
      <c r="A351" s="29">
        <v>351</v>
      </c>
      <c r="B351" t="e">
        <f t="shared" si="10"/>
        <v>#NAME?</v>
      </c>
      <c r="C351" t="e">
        <f t="shared" si="11"/>
        <v>#NAME?</v>
      </c>
    </row>
    <row r="352" spans="1:3" x14ac:dyDescent="0.35">
      <c r="A352" s="29">
        <v>352</v>
      </c>
      <c r="B352" t="e">
        <f t="shared" si="10"/>
        <v>#NAME?</v>
      </c>
      <c r="C352" t="e">
        <f t="shared" si="11"/>
        <v>#NAME?</v>
      </c>
    </row>
    <row r="353" spans="1:3" x14ac:dyDescent="0.35">
      <c r="A353" s="29">
        <v>353</v>
      </c>
      <c r="B353" t="e">
        <f t="shared" si="10"/>
        <v>#NAME?</v>
      </c>
      <c r="C353" t="e">
        <f t="shared" si="11"/>
        <v>#NAME?</v>
      </c>
    </row>
    <row r="354" spans="1:3" x14ac:dyDescent="0.35">
      <c r="A354" s="29">
        <v>354</v>
      </c>
      <c r="B354" t="e">
        <f t="shared" si="10"/>
        <v>#NAME?</v>
      </c>
      <c r="C354" t="e">
        <f t="shared" si="11"/>
        <v>#NAME?</v>
      </c>
    </row>
    <row r="355" spans="1:3" x14ac:dyDescent="0.35">
      <c r="A355" s="29">
        <v>355</v>
      </c>
      <c r="B355" t="e">
        <f t="shared" si="10"/>
        <v>#NAME?</v>
      </c>
      <c r="C355" t="e">
        <f t="shared" si="11"/>
        <v>#NAME?</v>
      </c>
    </row>
    <row r="356" spans="1:3" x14ac:dyDescent="0.35">
      <c r="A356" s="29">
        <v>356</v>
      </c>
      <c r="B356" t="e">
        <f t="shared" si="10"/>
        <v>#NAME?</v>
      </c>
      <c r="C356" t="e">
        <f t="shared" si="11"/>
        <v>#NAME?</v>
      </c>
    </row>
    <row r="357" spans="1:3" x14ac:dyDescent="0.35">
      <c r="A357" s="29">
        <v>357</v>
      </c>
      <c r="B357" t="e">
        <f t="shared" si="10"/>
        <v>#NAME?</v>
      </c>
      <c r="C357" t="e">
        <f t="shared" si="11"/>
        <v>#NAME?</v>
      </c>
    </row>
    <row r="358" spans="1:3" x14ac:dyDescent="0.35">
      <c r="A358" s="29">
        <v>358</v>
      </c>
      <c r="B358" t="e">
        <f t="shared" si="10"/>
        <v>#NAME?</v>
      </c>
      <c r="C358" t="e">
        <f t="shared" si="11"/>
        <v>#NAME?</v>
      </c>
    </row>
    <row r="359" spans="1:3" x14ac:dyDescent="0.35">
      <c r="A359" s="29">
        <v>359</v>
      </c>
      <c r="B359" t="e">
        <f t="shared" si="10"/>
        <v>#NAME?</v>
      </c>
      <c r="C359" t="e">
        <f t="shared" si="11"/>
        <v>#NAME?</v>
      </c>
    </row>
    <row r="360" spans="1:3" x14ac:dyDescent="0.35">
      <c r="A360" s="29">
        <v>360</v>
      </c>
      <c r="B360" t="e">
        <f t="shared" si="10"/>
        <v>#NAME?</v>
      </c>
      <c r="C360" t="e">
        <f t="shared" si="11"/>
        <v>#NAME?</v>
      </c>
    </row>
    <row r="361" spans="1:3" x14ac:dyDescent="0.35">
      <c r="A361" s="29">
        <v>361</v>
      </c>
      <c r="B361" t="e">
        <f t="shared" si="10"/>
        <v>#NAME?</v>
      </c>
      <c r="C361" t="e">
        <f t="shared" si="11"/>
        <v>#NAME?</v>
      </c>
    </row>
    <row r="362" spans="1:3" x14ac:dyDescent="0.35">
      <c r="A362" s="29">
        <v>362</v>
      </c>
      <c r="B362" t="e">
        <f t="shared" si="10"/>
        <v>#NAME?</v>
      </c>
      <c r="C362" t="e">
        <f t="shared" si="11"/>
        <v>#NAME?</v>
      </c>
    </row>
    <row r="363" spans="1:3" x14ac:dyDescent="0.35">
      <c r="A363" s="29">
        <v>363</v>
      </c>
      <c r="B363" t="e">
        <f t="shared" si="10"/>
        <v>#NAME?</v>
      </c>
      <c r="C363" t="e">
        <f t="shared" si="11"/>
        <v>#NAME?</v>
      </c>
    </row>
    <row r="364" spans="1:3" x14ac:dyDescent="0.35">
      <c r="A364" s="29">
        <v>364</v>
      </c>
      <c r="B364" t="e">
        <f t="shared" si="10"/>
        <v>#NAME?</v>
      </c>
      <c r="C364" t="e">
        <f t="shared" si="11"/>
        <v>#NAME?</v>
      </c>
    </row>
    <row r="365" spans="1:3" x14ac:dyDescent="0.35">
      <c r="A365" s="29">
        <v>365</v>
      </c>
      <c r="B365" t="e">
        <f t="shared" si="10"/>
        <v>#NAME?</v>
      </c>
      <c r="C365" t="e">
        <f t="shared" si="11"/>
        <v>#NAME?</v>
      </c>
    </row>
    <row r="366" spans="1:3" x14ac:dyDescent="0.35">
      <c r="A366" s="29">
        <v>366</v>
      </c>
      <c r="B366" t="e">
        <f t="shared" si="10"/>
        <v>#NAME?</v>
      </c>
      <c r="C366" t="e">
        <f t="shared" si="11"/>
        <v>#NAME?</v>
      </c>
    </row>
    <row r="367" spans="1:3" x14ac:dyDescent="0.35">
      <c r="A367" s="29">
        <v>367</v>
      </c>
      <c r="B367" t="e">
        <f t="shared" si="10"/>
        <v>#NAME?</v>
      </c>
      <c r="C367" t="e">
        <f t="shared" si="11"/>
        <v>#NAME?</v>
      </c>
    </row>
    <row r="368" spans="1:3" x14ac:dyDescent="0.35">
      <c r="A368" s="29">
        <v>368</v>
      </c>
      <c r="B368" t="e">
        <f t="shared" si="10"/>
        <v>#NAME?</v>
      </c>
      <c r="C368" t="e">
        <f t="shared" si="11"/>
        <v>#NAME?</v>
      </c>
    </row>
    <row r="369" spans="1:3" x14ac:dyDescent="0.35">
      <c r="A369" s="29">
        <v>369</v>
      </c>
      <c r="B369" t="e">
        <f t="shared" si="10"/>
        <v>#NAME?</v>
      </c>
      <c r="C369" t="e">
        <f t="shared" si="11"/>
        <v>#NAME?</v>
      </c>
    </row>
    <row r="370" spans="1:3" x14ac:dyDescent="0.35">
      <c r="A370" s="29">
        <v>370</v>
      </c>
      <c r="B370" t="e">
        <f t="shared" si="10"/>
        <v>#NAME?</v>
      </c>
      <c r="C370" t="e">
        <f t="shared" si="11"/>
        <v>#NAME?</v>
      </c>
    </row>
    <row r="371" spans="1:3" x14ac:dyDescent="0.35">
      <c r="A371" s="29">
        <v>371</v>
      </c>
      <c r="B371" t="e">
        <f t="shared" si="10"/>
        <v>#NAME?</v>
      </c>
      <c r="C371" t="e">
        <f t="shared" si="11"/>
        <v>#NAME?</v>
      </c>
    </row>
    <row r="372" spans="1:3" x14ac:dyDescent="0.35">
      <c r="A372" s="29">
        <v>372</v>
      </c>
      <c r="B372" t="e">
        <f t="shared" si="10"/>
        <v>#NAME?</v>
      </c>
      <c r="C372" t="e">
        <f t="shared" si="11"/>
        <v>#NAME?</v>
      </c>
    </row>
    <row r="373" spans="1:3" x14ac:dyDescent="0.35">
      <c r="A373" s="29">
        <v>373</v>
      </c>
      <c r="B373" t="e">
        <f t="shared" si="10"/>
        <v>#NAME?</v>
      </c>
      <c r="C373" t="e">
        <f t="shared" si="11"/>
        <v>#NAME?</v>
      </c>
    </row>
    <row r="374" spans="1:3" x14ac:dyDescent="0.35">
      <c r="A374" s="29">
        <v>374</v>
      </c>
      <c r="B374" t="e">
        <f t="shared" si="10"/>
        <v>#NAME?</v>
      </c>
      <c r="C374" t="e">
        <f t="shared" si="11"/>
        <v>#NAME?</v>
      </c>
    </row>
    <row r="375" spans="1:3" x14ac:dyDescent="0.35">
      <c r="A375" s="29">
        <v>375</v>
      </c>
      <c r="B375" t="e">
        <f t="shared" si="10"/>
        <v>#NAME?</v>
      </c>
      <c r="C375" t="e">
        <f t="shared" si="11"/>
        <v>#NAME?</v>
      </c>
    </row>
    <row r="376" spans="1:3" x14ac:dyDescent="0.35">
      <c r="A376" s="29">
        <v>376</v>
      </c>
      <c r="B376" t="e">
        <f t="shared" si="10"/>
        <v>#NAME?</v>
      </c>
      <c r="C376" t="e">
        <f t="shared" si="11"/>
        <v>#NAME?</v>
      </c>
    </row>
    <row r="377" spans="1:3" x14ac:dyDescent="0.35">
      <c r="A377" s="29">
        <v>377</v>
      </c>
      <c r="B377" t="e">
        <f t="shared" si="10"/>
        <v>#NAME?</v>
      </c>
      <c r="C377" t="e">
        <f t="shared" si="11"/>
        <v>#NAME?</v>
      </c>
    </row>
    <row r="378" spans="1:3" x14ac:dyDescent="0.35">
      <c r="A378" s="29">
        <v>378</v>
      </c>
      <c r="B378" t="e">
        <f t="shared" si="10"/>
        <v>#NAME?</v>
      </c>
      <c r="C378" t="e">
        <f t="shared" si="11"/>
        <v>#NAME?</v>
      </c>
    </row>
    <row r="379" spans="1:3" x14ac:dyDescent="0.35">
      <c r="A379" s="29">
        <v>379</v>
      </c>
      <c r="B379" t="e">
        <f t="shared" si="10"/>
        <v>#NAME?</v>
      </c>
      <c r="C379" t="e">
        <f t="shared" si="11"/>
        <v>#NAME?</v>
      </c>
    </row>
    <row r="380" spans="1:3" x14ac:dyDescent="0.35">
      <c r="A380" s="29">
        <v>380</v>
      </c>
      <c r="B380" t="e">
        <f t="shared" si="10"/>
        <v>#NAME?</v>
      </c>
      <c r="C380" t="e">
        <f t="shared" si="11"/>
        <v>#NAME?</v>
      </c>
    </row>
    <row r="381" spans="1:3" x14ac:dyDescent="0.35">
      <c r="A381" s="29">
        <v>381</v>
      </c>
      <c r="B381" t="e">
        <f t="shared" si="10"/>
        <v>#NAME?</v>
      </c>
      <c r="C381" t="e">
        <f t="shared" si="11"/>
        <v>#NAME?</v>
      </c>
    </row>
    <row r="382" spans="1:3" x14ac:dyDescent="0.35">
      <c r="A382" s="29">
        <v>382</v>
      </c>
      <c r="B382" t="e">
        <f t="shared" si="10"/>
        <v>#NAME?</v>
      </c>
      <c r="C382" t="e">
        <f t="shared" si="11"/>
        <v>#NAME?</v>
      </c>
    </row>
    <row r="383" spans="1:3" x14ac:dyDescent="0.35">
      <c r="A383" s="29">
        <v>383</v>
      </c>
      <c r="B383" t="e">
        <f t="shared" si="10"/>
        <v>#NAME?</v>
      </c>
      <c r="C383" t="e">
        <f t="shared" si="11"/>
        <v>#NAME?</v>
      </c>
    </row>
    <row r="384" spans="1:3" x14ac:dyDescent="0.35">
      <c r="A384" s="29">
        <v>384</v>
      </c>
      <c r="B384" t="e">
        <f t="shared" si="10"/>
        <v>#NAME?</v>
      </c>
      <c r="C384" t="e">
        <f t="shared" si="11"/>
        <v>#NAME?</v>
      </c>
    </row>
    <row r="385" spans="1:3" x14ac:dyDescent="0.35">
      <c r="A385" s="29">
        <v>385</v>
      </c>
      <c r="B385" t="e">
        <f t="shared" ref="B385:B448" si="12">1.25+xlstatbox1*-0.0007153076</f>
        <v>#NAME?</v>
      </c>
      <c r="C385" t="e">
        <f t="shared" ref="C385:C448" si="13">IF(xlstatbox1/2-INT(xlstatbox1/2)&lt;0.1,0.956141997,0.6895727582)</f>
        <v>#NAME?</v>
      </c>
    </row>
    <row r="386" spans="1:3" x14ac:dyDescent="0.35">
      <c r="A386" s="29">
        <v>386</v>
      </c>
      <c r="B386" t="e">
        <f t="shared" si="12"/>
        <v>#NAME?</v>
      </c>
      <c r="C386" t="e">
        <f t="shared" si="13"/>
        <v>#NAME?</v>
      </c>
    </row>
    <row r="387" spans="1:3" x14ac:dyDescent="0.35">
      <c r="A387" s="29">
        <v>387</v>
      </c>
      <c r="B387" t="e">
        <f t="shared" si="12"/>
        <v>#NAME?</v>
      </c>
      <c r="C387" t="e">
        <f t="shared" si="13"/>
        <v>#NAME?</v>
      </c>
    </row>
    <row r="388" spans="1:3" x14ac:dyDescent="0.35">
      <c r="A388" s="29">
        <v>388</v>
      </c>
      <c r="B388" t="e">
        <f t="shared" si="12"/>
        <v>#NAME?</v>
      </c>
      <c r="C388" t="e">
        <f t="shared" si="13"/>
        <v>#NAME?</v>
      </c>
    </row>
    <row r="389" spans="1:3" x14ac:dyDescent="0.35">
      <c r="A389" s="29">
        <v>389</v>
      </c>
      <c r="B389" t="e">
        <f t="shared" si="12"/>
        <v>#NAME?</v>
      </c>
      <c r="C389" t="e">
        <f t="shared" si="13"/>
        <v>#NAME?</v>
      </c>
    </row>
    <row r="390" spans="1:3" x14ac:dyDescent="0.35">
      <c r="A390" s="29">
        <v>390</v>
      </c>
      <c r="B390" t="e">
        <f t="shared" si="12"/>
        <v>#NAME?</v>
      </c>
      <c r="C390" t="e">
        <f t="shared" si="13"/>
        <v>#NAME?</v>
      </c>
    </row>
    <row r="391" spans="1:3" x14ac:dyDescent="0.35">
      <c r="A391" s="29">
        <v>391</v>
      </c>
      <c r="B391" t="e">
        <f t="shared" si="12"/>
        <v>#NAME?</v>
      </c>
      <c r="C391" t="e">
        <f t="shared" si="13"/>
        <v>#NAME?</v>
      </c>
    </row>
    <row r="392" spans="1:3" x14ac:dyDescent="0.35">
      <c r="A392" s="29">
        <v>392</v>
      </c>
      <c r="B392" t="e">
        <f t="shared" si="12"/>
        <v>#NAME?</v>
      </c>
      <c r="C392" t="e">
        <f t="shared" si="13"/>
        <v>#NAME?</v>
      </c>
    </row>
    <row r="393" spans="1:3" x14ac:dyDescent="0.35">
      <c r="A393" s="29">
        <v>393</v>
      </c>
      <c r="B393" t="e">
        <f t="shared" si="12"/>
        <v>#NAME?</v>
      </c>
      <c r="C393" t="e">
        <f t="shared" si="13"/>
        <v>#NAME?</v>
      </c>
    </row>
    <row r="394" spans="1:3" x14ac:dyDescent="0.35">
      <c r="A394" s="29">
        <v>394</v>
      </c>
      <c r="B394" t="e">
        <f t="shared" si="12"/>
        <v>#NAME?</v>
      </c>
      <c r="C394" t="e">
        <f t="shared" si="13"/>
        <v>#NAME?</v>
      </c>
    </row>
    <row r="395" spans="1:3" x14ac:dyDescent="0.35">
      <c r="A395" s="29">
        <v>395</v>
      </c>
      <c r="B395" t="e">
        <f t="shared" si="12"/>
        <v>#NAME?</v>
      </c>
      <c r="C395" t="e">
        <f t="shared" si="13"/>
        <v>#NAME?</v>
      </c>
    </row>
    <row r="396" spans="1:3" x14ac:dyDescent="0.35">
      <c r="A396" s="29">
        <v>396</v>
      </c>
      <c r="B396" t="e">
        <f t="shared" si="12"/>
        <v>#NAME?</v>
      </c>
      <c r="C396" t="e">
        <f t="shared" si="13"/>
        <v>#NAME?</v>
      </c>
    </row>
    <row r="397" spans="1:3" x14ac:dyDescent="0.35">
      <c r="A397" s="29">
        <v>397</v>
      </c>
      <c r="B397" t="e">
        <f t="shared" si="12"/>
        <v>#NAME?</v>
      </c>
      <c r="C397" t="e">
        <f t="shared" si="13"/>
        <v>#NAME?</v>
      </c>
    </row>
    <row r="398" spans="1:3" x14ac:dyDescent="0.35">
      <c r="A398" s="29">
        <v>398</v>
      </c>
      <c r="B398" t="e">
        <f t="shared" si="12"/>
        <v>#NAME?</v>
      </c>
      <c r="C398" t="e">
        <f t="shared" si="13"/>
        <v>#NAME?</v>
      </c>
    </row>
    <row r="399" spans="1:3" x14ac:dyDescent="0.35">
      <c r="A399" s="29">
        <v>399</v>
      </c>
      <c r="B399" t="e">
        <f t="shared" si="12"/>
        <v>#NAME?</v>
      </c>
      <c r="C399" t="e">
        <f t="shared" si="13"/>
        <v>#NAME?</v>
      </c>
    </row>
    <row r="400" spans="1:3" x14ac:dyDescent="0.35">
      <c r="A400" s="29">
        <v>400</v>
      </c>
      <c r="B400" t="e">
        <f t="shared" si="12"/>
        <v>#NAME?</v>
      </c>
      <c r="C400" t="e">
        <f t="shared" si="13"/>
        <v>#NAME?</v>
      </c>
    </row>
    <row r="401" spans="1:3" x14ac:dyDescent="0.35">
      <c r="A401" s="29">
        <v>401</v>
      </c>
      <c r="B401" t="e">
        <f t="shared" si="12"/>
        <v>#NAME?</v>
      </c>
      <c r="C401" t="e">
        <f t="shared" si="13"/>
        <v>#NAME?</v>
      </c>
    </row>
    <row r="402" spans="1:3" x14ac:dyDescent="0.35">
      <c r="A402" s="29">
        <v>402</v>
      </c>
      <c r="B402" t="e">
        <f t="shared" si="12"/>
        <v>#NAME?</v>
      </c>
      <c r="C402" t="e">
        <f t="shared" si="13"/>
        <v>#NAME?</v>
      </c>
    </row>
    <row r="403" spans="1:3" x14ac:dyDescent="0.35">
      <c r="A403" s="29">
        <v>403</v>
      </c>
      <c r="B403" t="e">
        <f t="shared" si="12"/>
        <v>#NAME?</v>
      </c>
      <c r="C403" t="e">
        <f t="shared" si="13"/>
        <v>#NAME?</v>
      </c>
    </row>
    <row r="404" spans="1:3" x14ac:dyDescent="0.35">
      <c r="A404" s="29">
        <v>404</v>
      </c>
      <c r="B404" t="e">
        <f t="shared" si="12"/>
        <v>#NAME?</v>
      </c>
      <c r="C404" t="e">
        <f t="shared" si="13"/>
        <v>#NAME?</v>
      </c>
    </row>
    <row r="405" spans="1:3" x14ac:dyDescent="0.35">
      <c r="A405" s="29">
        <v>405</v>
      </c>
      <c r="B405" t="e">
        <f t="shared" si="12"/>
        <v>#NAME?</v>
      </c>
      <c r="C405" t="e">
        <f t="shared" si="13"/>
        <v>#NAME?</v>
      </c>
    </row>
    <row r="406" spans="1:3" x14ac:dyDescent="0.35">
      <c r="A406" s="29">
        <v>406</v>
      </c>
      <c r="B406" t="e">
        <f t="shared" si="12"/>
        <v>#NAME?</v>
      </c>
      <c r="C406" t="e">
        <f t="shared" si="13"/>
        <v>#NAME?</v>
      </c>
    </row>
    <row r="407" spans="1:3" x14ac:dyDescent="0.35">
      <c r="A407" s="29">
        <v>407</v>
      </c>
      <c r="B407" t="e">
        <f t="shared" si="12"/>
        <v>#NAME?</v>
      </c>
      <c r="C407" t="e">
        <f t="shared" si="13"/>
        <v>#NAME?</v>
      </c>
    </row>
    <row r="408" spans="1:3" x14ac:dyDescent="0.35">
      <c r="A408" s="29">
        <v>408</v>
      </c>
      <c r="B408" t="e">
        <f t="shared" si="12"/>
        <v>#NAME?</v>
      </c>
      <c r="C408" t="e">
        <f t="shared" si="13"/>
        <v>#NAME?</v>
      </c>
    </row>
    <row r="409" spans="1:3" x14ac:dyDescent="0.35">
      <c r="A409" s="29">
        <v>409</v>
      </c>
      <c r="B409" t="e">
        <f t="shared" si="12"/>
        <v>#NAME?</v>
      </c>
      <c r="C409" t="e">
        <f t="shared" si="13"/>
        <v>#NAME?</v>
      </c>
    </row>
    <row r="410" spans="1:3" x14ac:dyDescent="0.35">
      <c r="A410" s="29">
        <v>410</v>
      </c>
      <c r="B410" t="e">
        <f t="shared" si="12"/>
        <v>#NAME?</v>
      </c>
      <c r="C410" t="e">
        <f t="shared" si="13"/>
        <v>#NAME?</v>
      </c>
    </row>
    <row r="411" spans="1:3" x14ac:dyDescent="0.35">
      <c r="A411" s="29">
        <v>411</v>
      </c>
      <c r="B411" t="e">
        <f t="shared" si="12"/>
        <v>#NAME?</v>
      </c>
      <c r="C411" t="e">
        <f t="shared" si="13"/>
        <v>#NAME?</v>
      </c>
    </row>
    <row r="412" spans="1:3" x14ac:dyDescent="0.35">
      <c r="A412" s="29">
        <v>412</v>
      </c>
      <c r="B412" t="e">
        <f t="shared" si="12"/>
        <v>#NAME?</v>
      </c>
      <c r="C412" t="e">
        <f t="shared" si="13"/>
        <v>#NAME?</v>
      </c>
    </row>
    <row r="413" spans="1:3" x14ac:dyDescent="0.35">
      <c r="A413" s="29">
        <v>413</v>
      </c>
      <c r="B413" t="e">
        <f t="shared" si="12"/>
        <v>#NAME?</v>
      </c>
      <c r="C413" t="e">
        <f t="shared" si="13"/>
        <v>#NAME?</v>
      </c>
    </row>
    <row r="414" spans="1:3" x14ac:dyDescent="0.35">
      <c r="A414" s="29">
        <v>414</v>
      </c>
      <c r="B414" t="e">
        <f t="shared" si="12"/>
        <v>#NAME?</v>
      </c>
      <c r="C414" t="e">
        <f t="shared" si="13"/>
        <v>#NAME?</v>
      </c>
    </row>
    <row r="415" spans="1:3" x14ac:dyDescent="0.35">
      <c r="A415" s="29">
        <v>415</v>
      </c>
      <c r="B415" t="e">
        <f t="shared" si="12"/>
        <v>#NAME?</v>
      </c>
      <c r="C415" t="e">
        <f t="shared" si="13"/>
        <v>#NAME?</v>
      </c>
    </row>
    <row r="416" spans="1:3" x14ac:dyDescent="0.35">
      <c r="A416" s="29">
        <v>416</v>
      </c>
      <c r="B416" t="e">
        <f t="shared" si="12"/>
        <v>#NAME?</v>
      </c>
      <c r="C416" t="e">
        <f t="shared" si="13"/>
        <v>#NAME?</v>
      </c>
    </row>
    <row r="417" spans="1:3" x14ac:dyDescent="0.35">
      <c r="A417" s="29">
        <v>417</v>
      </c>
      <c r="B417" t="e">
        <f t="shared" si="12"/>
        <v>#NAME?</v>
      </c>
      <c r="C417" t="e">
        <f t="shared" si="13"/>
        <v>#NAME?</v>
      </c>
    </row>
    <row r="418" spans="1:3" x14ac:dyDescent="0.35">
      <c r="A418" s="29">
        <v>418</v>
      </c>
      <c r="B418" t="e">
        <f t="shared" si="12"/>
        <v>#NAME?</v>
      </c>
      <c r="C418" t="e">
        <f t="shared" si="13"/>
        <v>#NAME?</v>
      </c>
    </row>
    <row r="419" spans="1:3" x14ac:dyDescent="0.35">
      <c r="A419" s="29">
        <v>419</v>
      </c>
      <c r="B419" t="e">
        <f t="shared" si="12"/>
        <v>#NAME?</v>
      </c>
      <c r="C419" t="e">
        <f t="shared" si="13"/>
        <v>#NAME?</v>
      </c>
    </row>
    <row r="420" spans="1:3" x14ac:dyDescent="0.35">
      <c r="A420" s="29">
        <v>420</v>
      </c>
      <c r="B420" t="e">
        <f t="shared" si="12"/>
        <v>#NAME?</v>
      </c>
      <c r="C420" t="e">
        <f t="shared" si="13"/>
        <v>#NAME?</v>
      </c>
    </row>
    <row r="421" spans="1:3" x14ac:dyDescent="0.35">
      <c r="A421" s="29">
        <v>421</v>
      </c>
      <c r="B421" t="e">
        <f t="shared" si="12"/>
        <v>#NAME?</v>
      </c>
      <c r="C421" t="e">
        <f t="shared" si="13"/>
        <v>#NAME?</v>
      </c>
    </row>
    <row r="422" spans="1:3" x14ac:dyDescent="0.35">
      <c r="A422" s="29">
        <v>422</v>
      </c>
      <c r="B422" t="e">
        <f t="shared" si="12"/>
        <v>#NAME?</v>
      </c>
      <c r="C422" t="e">
        <f t="shared" si="13"/>
        <v>#NAME?</v>
      </c>
    </row>
    <row r="423" spans="1:3" x14ac:dyDescent="0.35">
      <c r="A423" s="29">
        <v>423</v>
      </c>
      <c r="B423" t="e">
        <f t="shared" si="12"/>
        <v>#NAME?</v>
      </c>
      <c r="C423" t="e">
        <f t="shared" si="13"/>
        <v>#NAME?</v>
      </c>
    </row>
    <row r="424" spans="1:3" x14ac:dyDescent="0.35">
      <c r="A424" s="29">
        <v>424</v>
      </c>
      <c r="B424" t="e">
        <f t="shared" si="12"/>
        <v>#NAME?</v>
      </c>
      <c r="C424" t="e">
        <f t="shared" si="13"/>
        <v>#NAME?</v>
      </c>
    </row>
    <row r="425" spans="1:3" x14ac:dyDescent="0.35">
      <c r="A425" s="29">
        <v>425</v>
      </c>
      <c r="B425" t="e">
        <f t="shared" si="12"/>
        <v>#NAME?</v>
      </c>
      <c r="C425" t="e">
        <f t="shared" si="13"/>
        <v>#NAME?</v>
      </c>
    </row>
    <row r="426" spans="1:3" x14ac:dyDescent="0.35">
      <c r="A426" s="29">
        <v>426</v>
      </c>
      <c r="B426" t="e">
        <f t="shared" si="12"/>
        <v>#NAME?</v>
      </c>
      <c r="C426" t="e">
        <f t="shared" si="13"/>
        <v>#NAME?</v>
      </c>
    </row>
    <row r="427" spans="1:3" x14ac:dyDescent="0.35">
      <c r="A427" s="29">
        <v>427</v>
      </c>
      <c r="B427" t="e">
        <f t="shared" si="12"/>
        <v>#NAME?</v>
      </c>
      <c r="C427" t="e">
        <f t="shared" si="13"/>
        <v>#NAME?</v>
      </c>
    </row>
    <row r="428" spans="1:3" x14ac:dyDescent="0.35">
      <c r="A428" s="29">
        <v>428</v>
      </c>
      <c r="B428" t="e">
        <f t="shared" si="12"/>
        <v>#NAME?</v>
      </c>
      <c r="C428" t="e">
        <f t="shared" si="13"/>
        <v>#NAME?</v>
      </c>
    </row>
    <row r="429" spans="1:3" x14ac:dyDescent="0.35">
      <c r="A429" s="29">
        <v>429</v>
      </c>
      <c r="B429" t="e">
        <f t="shared" si="12"/>
        <v>#NAME?</v>
      </c>
      <c r="C429" t="e">
        <f t="shared" si="13"/>
        <v>#NAME?</v>
      </c>
    </row>
    <row r="430" spans="1:3" x14ac:dyDescent="0.35">
      <c r="A430" s="29">
        <v>430</v>
      </c>
      <c r="B430" t="e">
        <f t="shared" si="12"/>
        <v>#NAME?</v>
      </c>
      <c r="C430" t="e">
        <f t="shared" si="13"/>
        <v>#NAME?</v>
      </c>
    </row>
    <row r="431" spans="1:3" x14ac:dyDescent="0.35">
      <c r="A431" s="29">
        <v>431</v>
      </c>
      <c r="B431" t="e">
        <f t="shared" si="12"/>
        <v>#NAME?</v>
      </c>
      <c r="C431" t="e">
        <f t="shared" si="13"/>
        <v>#NAME?</v>
      </c>
    </row>
    <row r="432" spans="1:3" x14ac:dyDescent="0.35">
      <c r="A432" s="29">
        <v>432</v>
      </c>
      <c r="B432" t="e">
        <f t="shared" si="12"/>
        <v>#NAME?</v>
      </c>
      <c r="C432" t="e">
        <f t="shared" si="13"/>
        <v>#NAME?</v>
      </c>
    </row>
    <row r="433" spans="1:3" x14ac:dyDescent="0.35">
      <c r="A433" s="29">
        <v>433</v>
      </c>
      <c r="B433" t="e">
        <f t="shared" si="12"/>
        <v>#NAME?</v>
      </c>
      <c r="C433" t="e">
        <f t="shared" si="13"/>
        <v>#NAME?</v>
      </c>
    </row>
    <row r="434" spans="1:3" x14ac:dyDescent="0.35">
      <c r="A434" s="29">
        <v>434</v>
      </c>
      <c r="B434" t="e">
        <f t="shared" si="12"/>
        <v>#NAME?</v>
      </c>
      <c r="C434" t="e">
        <f t="shared" si="13"/>
        <v>#NAME?</v>
      </c>
    </row>
    <row r="435" spans="1:3" x14ac:dyDescent="0.35">
      <c r="A435" s="29">
        <v>435</v>
      </c>
      <c r="B435" t="e">
        <f t="shared" si="12"/>
        <v>#NAME?</v>
      </c>
      <c r="C435" t="e">
        <f t="shared" si="13"/>
        <v>#NAME?</v>
      </c>
    </row>
    <row r="436" spans="1:3" x14ac:dyDescent="0.35">
      <c r="A436" s="29">
        <v>436</v>
      </c>
      <c r="B436" t="e">
        <f t="shared" si="12"/>
        <v>#NAME?</v>
      </c>
      <c r="C436" t="e">
        <f t="shared" si="13"/>
        <v>#NAME?</v>
      </c>
    </row>
    <row r="437" spans="1:3" x14ac:dyDescent="0.35">
      <c r="A437" s="29">
        <v>437</v>
      </c>
      <c r="B437" t="e">
        <f t="shared" si="12"/>
        <v>#NAME?</v>
      </c>
      <c r="C437" t="e">
        <f t="shared" si="13"/>
        <v>#NAME?</v>
      </c>
    </row>
    <row r="438" spans="1:3" x14ac:dyDescent="0.35">
      <c r="A438" s="29">
        <v>438</v>
      </c>
      <c r="B438" t="e">
        <f t="shared" si="12"/>
        <v>#NAME?</v>
      </c>
      <c r="C438" t="e">
        <f t="shared" si="13"/>
        <v>#NAME?</v>
      </c>
    </row>
    <row r="439" spans="1:3" x14ac:dyDescent="0.35">
      <c r="A439" s="29">
        <v>439</v>
      </c>
      <c r="B439" t="e">
        <f t="shared" si="12"/>
        <v>#NAME?</v>
      </c>
      <c r="C439" t="e">
        <f t="shared" si="13"/>
        <v>#NAME?</v>
      </c>
    </row>
    <row r="440" spans="1:3" x14ac:dyDescent="0.35">
      <c r="A440" s="29">
        <v>440</v>
      </c>
      <c r="B440" t="e">
        <f t="shared" si="12"/>
        <v>#NAME?</v>
      </c>
      <c r="C440" t="e">
        <f t="shared" si="13"/>
        <v>#NAME?</v>
      </c>
    </row>
    <row r="441" spans="1:3" x14ac:dyDescent="0.35">
      <c r="A441" s="29">
        <v>441</v>
      </c>
      <c r="B441" t="e">
        <f t="shared" si="12"/>
        <v>#NAME?</v>
      </c>
      <c r="C441" t="e">
        <f t="shared" si="13"/>
        <v>#NAME?</v>
      </c>
    </row>
    <row r="442" spans="1:3" x14ac:dyDescent="0.35">
      <c r="A442" s="29">
        <v>442</v>
      </c>
      <c r="B442" t="e">
        <f t="shared" si="12"/>
        <v>#NAME?</v>
      </c>
      <c r="C442" t="e">
        <f t="shared" si="13"/>
        <v>#NAME?</v>
      </c>
    </row>
    <row r="443" spans="1:3" x14ac:dyDescent="0.35">
      <c r="A443" s="29">
        <v>443</v>
      </c>
      <c r="B443" t="e">
        <f t="shared" si="12"/>
        <v>#NAME?</v>
      </c>
      <c r="C443" t="e">
        <f t="shared" si="13"/>
        <v>#NAME?</v>
      </c>
    </row>
    <row r="444" spans="1:3" x14ac:dyDescent="0.35">
      <c r="A444" s="29">
        <v>444</v>
      </c>
      <c r="B444" t="e">
        <f t="shared" si="12"/>
        <v>#NAME?</v>
      </c>
      <c r="C444" t="e">
        <f t="shared" si="13"/>
        <v>#NAME?</v>
      </c>
    </row>
    <row r="445" spans="1:3" x14ac:dyDescent="0.35">
      <c r="A445" s="29">
        <v>445</v>
      </c>
      <c r="B445" t="e">
        <f t="shared" si="12"/>
        <v>#NAME?</v>
      </c>
      <c r="C445" t="e">
        <f t="shared" si="13"/>
        <v>#NAME?</v>
      </c>
    </row>
    <row r="446" spans="1:3" x14ac:dyDescent="0.35">
      <c r="A446" s="29">
        <v>446</v>
      </c>
      <c r="B446" t="e">
        <f t="shared" si="12"/>
        <v>#NAME?</v>
      </c>
      <c r="C446" t="e">
        <f t="shared" si="13"/>
        <v>#NAME?</v>
      </c>
    </row>
    <row r="447" spans="1:3" x14ac:dyDescent="0.35">
      <c r="A447" s="29">
        <v>447</v>
      </c>
      <c r="B447" t="e">
        <f t="shared" si="12"/>
        <v>#NAME?</v>
      </c>
      <c r="C447" t="e">
        <f t="shared" si="13"/>
        <v>#NAME?</v>
      </c>
    </row>
    <row r="448" spans="1:3" x14ac:dyDescent="0.35">
      <c r="A448" s="29">
        <v>448</v>
      </c>
      <c r="B448" t="e">
        <f t="shared" si="12"/>
        <v>#NAME?</v>
      </c>
      <c r="C448" t="e">
        <f t="shared" si="13"/>
        <v>#NAME?</v>
      </c>
    </row>
    <row r="449" spans="1:3" x14ac:dyDescent="0.35">
      <c r="A449" s="29">
        <v>449</v>
      </c>
      <c r="B449" t="e">
        <f t="shared" ref="B449:B512" si="14">1.25+xlstatbox1*-0.0007153076</f>
        <v>#NAME?</v>
      </c>
      <c r="C449" t="e">
        <f t="shared" ref="C449:C512" si="15">IF(xlstatbox1/2-INT(xlstatbox1/2)&lt;0.1,0.956141997,0.6895727582)</f>
        <v>#NAME?</v>
      </c>
    </row>
    <row r="450" spans="1:3" x14ac:dyDescent="0.35">
      <c r="A450" s="29">
        <v>450</v>
      </c>
      <c r="B450" t="e">
        <f t="shared" si="14"/>
        <v>#NAME?</v>
      </c>
      <c r="C450" t="e">
        <f t="shared" si="15"/>
        <v>#NAME?</v>
      </c>
    </row>
    <row r="451" spans="1:3" x14ac:dyDescent="0.35">
      <c r="A451" s="29">
        <v>451</v>
      </c>
      <c r="B451" t="e">
        <f t="shared" si="14"/>
        <v>#NAME?</v>
      </c>
      <c r="C451" t="e">
        <f t="shared" si="15"/>
        <v>#NAME?</v>
      </c>
    </row>
    <row r="452" spans="1:3" x14ac:dyDescent="0.35">
      <c r="A452" s="29">
        <v>452</v>
      </c>
      <c r="B452" t="e">
        <f t="shared" si="14"/>
        <v>#NAME?</v>
      </c>
      <c r="C452" t="e">
        <f t="shared" si="15"/>
        <v>#NAME?</v>
      </c>
    </row>
    <row r="453" spans="1:3" x14ac:dyDescent="0.35">
      <c r="A453" s="29">
        <v>453</v>
      </c>
      <c r="B453" t="e">
        <f t="shared" si="14"/>
        <v>#NAME?</v>
      </c>
      <c r="C453" t="e">
        <f t="shared" si="15"/>
        <v>#NAME?</v>
      </c>
    </row>
    <row r="454" spans="1:3" x14ac:dyDescent="0.35">
      <c r="A454" s="29">
        <v>454</v>
      </c>
      <c r="B454" t="e">
        <f t="shared" si="14"/>
        <v>#NAME?</v>
      </c>
      <c r="C454" t="e">
        <f t="shared" si="15"/>
        <v>#NAME?</v>
      </c>
    </row>
    <row r="455" spans="1:3" x14ac:dyDescent="0.35">
      <c r="A455" s="29">
        <v>455</v>
      </c>
      <c r="B455" t="e">
        <f t="shared" si="14"/>
        <v>#NAME?</v>
      </c>
      <c r="C455" t="e">
        <f t="shared" si="15"/>
        <v>#NAME?</v>
      </c>
    </row>
    <row r="456" spans="1:3" x14ac:dyDescent="0.35">
      <c r="A456" s="29">
        <v>456</v>
      </c>
      <c r="B456" t="e">
        <f t="shared" si="14"/>
        <v>#NAME?</v>
      </c>
      <c r="C456" t="e">
        <f t="shared" si="15"/>
        <v>#NAME?</v>
      </c>
    </row>
    <row r="457" spans="1:3" x14ac:dyDescent="0.35">
      <c r="A457" s="29">
        <v>457</v>
      </c>
      <c r="B457" t="e">
        <f t="shared" si="14"/>
        <v>#NAME?</v>
      </c>
      <c r="C457" t="e">
        <f t="shared" si="15"/>
        <v>#NAME?</v>
      </c>
    </row>
    <row r="458" spans="1:3" x14ac:dyDescent="0.35">
      <c r="A458" s="29">
        <v>458</v>
      </c>
      <c r="B458" t="e">
        <f t="shared" si="14"/>
        <v>#NAME?</v>
      </c>
      <c r="C458" t="e">
        <f t="shared" si="15"/>
        <v>#NAME?</v>
      </c>
    </row>
    <row r="459" spans="1:3" x14ac:dyDescent="0.35">
      <c r="A459" s="29">
        <v>459</v>
      </c>
      <c r="B459" t="e">
        <f t="shared" si="14"/>
        <v>#NAME?</v>
      </c>
      <c r="C459" t="e">
        <f t="shared" si="15"/>
        <v>#NAME?</v>
      </c>
    </row>
    <row r="460" spans="1:3" x14ac:dyDescent="0.35">
      <c r="A460" s="29">
        <v>460</v>
      </c>
      <c r="B460" t="e">
        <f t="shared" si="14"/>
        <v>#NAME?</v>
      </c>
      <c r="C460" t="e">
        <f t="shared" si="15"/>
        <v>#NAME?</v>
      </c>
    </row>
    <row r="461" spans="1:3" x14ac:dyDescent="0.35">
      <c r="A461" s="29">
        <v>461</v>
      </c>
      <c r="B461" t="e">
        <f t="shared" si="14"/>
        <v>#NAME?</v>
      </c>
      <c r="C461" t="e">
        <f t="shared" si="15"/>
        <v>#NAME?</v>
      </c>
    </row>
    <row r="462" spans="1:3" x14ac:dyDescent="0.35">
      <c r="A462" s="29">
        <v>462</v>
      </c>
      <c r="B462" t="e">
        <f t="shared" si="14"/>
        <v>#NAME?</v>
      </c>
      <c r="C462" t="e">
        <f t="shared" si="15"/>
        <v>#NAME?</v>
      </c>
    </row>
    <row r="463" spans="1:3" x14ac:dyDescent="0.35">
      <c r="A463" s="29">
        <v>463</v>
      </c>
      <c r="B463" t="e">
        <f t="shared" si="14"/>
        <v>#NAME?</v>
      </c>
      <c r="C463" t="e">
        <f t="shared" si="15"/>
        <v>#NAME?</v>
      </c>
    </row>
    <row r="464" spans="1:3" x14ac:dyDescent="0.35">
      <c r="A464" s="29">
        <v>464</v>
      </c>
      <c r="B464" t="e">
        <f t="shared" si="14"/>
        <v>#NAME?</v>
      </c>
      <c r="C464" t="e">
        <f t="shared" si="15"/>
        <v>#NAME?</v>
      </c>
    </row>
    <row r="465" spans="1:3" x14ac:dyDescent="0.35">
      <c r="A465" s="29">
        <v>465</v>
      </c>
      <c r="B465" t="e">
        <f t="shared" si="14"/>
        <v>#NAME?</v>
      </c>
      <c r="C465" t="e">
        <f t="shared" si="15"/>
        <v>#NAME?</v>
      </c>
    </row>
    <row r="466" spans="1:3" x14ac:dyDescent="0.35">
      <c r="A466" s="29">
        <v>466</v>
      </c>
      <c r="B466" t="e">
        <f t="shared" si="14"/>
        <v>#NAME?</v>
      </c>
      <c r="C466" t="e">
        <f t="shared" si="15"/>
        <v>#NAME?</v>
      </c>
    </row>
    <row r="467" spans="1:3" x14ac:dyDescent="0.35">
      <c r="A467" s="29">
        <v>467</v>
      </c>
      <c r="B467" t="e">
        <f t="shared" si="14"/>
        <v>#NAME?</v>
      </c>
      <c r="C467" t="e">
        <f t="shared" si="15"/>
        <v>#NAME?</v>
      </c>
    </row>
    <row r="468" spans="1:3" x14ac:dyDescent="0.35">
      <c r="A468" s="29">
        <v>468</v>
      </c>
      <c r="B468" t="e">
        <f t="shared" si="14"/>
        <v>#NAME?</v>
      </c>
      <c r="C468" t="e">
        <f t="shared" si="15"/>
        <v>#NAME?</v>
      </c>
    </row>
    <row r="469" spans="1:3" x14ac:dyDescent="0.35">
      <c r="A469" s="29">
        <v>469</v>
      </c>
      <c r="B469" t="e">
        <f t="shared" si="14"/>
        <v>#NAME?</v>
      </c>
      <c r="C469" t="e">
        <f t="shared" si="15"/>
        <v>#NAME?</v>
      </c>
    </row>
    <row r="470" spans="1:3" x14ac:dyDescent="0.35">
      <c r="A470" s="29">
        <v>470</v>
      </c>
      <c r="B470" t="e">
        <f t="shared" si="14"/>
        <v>#NAME?</v>
      </c>
      <c r="C470" t="e">
        <f t="shared" si="15"/>
        <v>#NAME?</v>
      </c>
    </row>
    <row r="471" spans="1:3" x14ac:dyDescent="0.35">
      <c r="A471" s="29">
        <v>471</v>
      </c>
      <c r="B471" t="e">
        <f t="shared" si="14"/>
        <v>#NAME?</v>
      </c>
      <c r="C471" t="e">
        <f t="shared" si="15"/>
        <v>#NAME?</v>
      </c>
    </row>
    <row r="472" spans="1:3" x14ac:dyDescent="0.35">
      <c r="A472" s="29">
        <v>472</v>
      </c>
      <c r="B472" t="e">
        <f t="shared" si="14"/>
        <v>#NAME?</v>
      </c>
      <c r="C472" t="e">
        <f t="shared" si="15"/>
        <v>#NAME?</v>
      </c>
    </row>
    <row r="473" spans="1:3" x14ac:dyDescent="0.35">
      <c r="A473" s="29">
        <v>473</v>
      </c>
      <c r="B473" t="e">
        <f t="shared" si="14"/>
        <v>#NAME?</v>
      </c>
      <c r="C473" t="e">
        <f t="shared" si="15"/>
        <v>#NAME?</v>
      </c>
    </row>
    <row r="474" spans="1:3" x14ac:dyDescent="0.35">
      <c r="A474" s="29">
        <v>474</v>
      </c>
      <c r="B474" t="e">
        <f t="shared" si="14"/>
        <v>#NAME?</v>
      </c>
      <c r="C474" t="e">
        <f t="shared" si="15"/>
        <v>#NAME?</v>
      </c>
    </row>
    <row r="475" spans="1:3" x14ac:dyDescent="0.35">
      <c r="A475" s="29">
        <v>475</v>
      </c>
      <c r="B475" t="e">
        <f t="shared" si="14"/>
        <v>#NAME?</v>
      </c>
      <c r="C475" t="e">
        <f t="shared" si="15"/>
        <v>#NAME?</v>
      </c>
    </row>
    <row r="476" spans="1:3" x14ac:dyDescent="0.35">
      <c r="A476" s="29">
        <v>476</v>
      </c>
      <c r="B476" t="e">
        <f t="shared" si="14"/>
        <v>#NAME?</v>
      </c>
      <c r="C476" t="e">
        <f t="shared" si="15"/>
        <v>#NAME?</v>
      </c>
    </row>
    <row r="477" spans="1:3" x14ac:dyDescent="0.35">
      <c r="A477" s="29">
        <v>477</v>
      </c>
      <c r="B477" t="e">
        <f t="shared" si="14"/>
        <v>#NAME?</v>
      </c>
      <c r="C477" t="e">
        <f t="shared" si="15"/>
        <v>#NAME?</v>
      </c>
    </row>
    <row r="478" spans="1:3" x14ac:dyDescent="0.35">
      <c r="A478" s="29">
        <v>478</v>
      </c>
      <c r="B478" t="e">
        <f t="shared" si="14"/>
        <v>#NAME?</v>
      </c>
      <c r="C478" t="e">
        <f t="shared" si="15"/>
        <v>#NAME?</v>
      </c>
    </row>
    <row r="479" spans="1:3" x14ac:dyDescent="0.35">
      <c r="A479" s="29">
        <v>479</v>
      </c>
      <c r="B479" t="e">
        <f t="shared" si="14"/>
        <v>#NAME?</v>
      </c>
      <c r="C479" t="e">
        <f t="shared" si="15"/>
        <v>#NAME?</v>
      </c>
    </row>
    <row r="480" spans="1:3" x14ac:dyDescent="0.35">
      <c r="A480" s="29">
        <v>480</v>
      </c>
      <c r="B480" t="e">
        <f t="shared" si="14"/>
        <v>#NAME?</v>
      </c>
      <c r="C480" t="e">
        <f t="shared" si="15"/>
        <v>#NAME?</v>
      </c>
    </row>
    <row r="481" spans="1:3" x14ac:dyDescent="0.35">
      <c r="A481" s="29">
        <v>481</v>
      </c>
      <c r="B481" t="e">
        <f t="shared" si="14"/>
        <v>#NAME?</v>
      </c>
      <c r="C481" t="e">
        <f t="shared" si="15"/>
        <v>#NAME?</v>
      </c>
    </row>
    <row r="482" spans="1:3" x14ac:dyDescent="0.35">
      <c r="A482" s="29">
        <v>482</v>
      </c>
      <c r="B482" t="e">
        <f t="shared" si="14"/>
        <v>#NAME?</v>
      </c>
      <c r="C482" t="e">
        <f t="shared" si="15"/>
        <v>#NAME?</v>
      </c>
    </row>
    <row r="483" spans="1:3" x14ac:dyDescent="0.35">
      <c r="A483" s="29">
        <v>483</v>
      </c>
      <c r="B483" t="e">
        <f t="shared" si="14"/>
        <v>#NAME?</v>
      </c>
      <c r="C483" t="e">
        <f t="shared" si="15"/>
        <v>#NAME?</v>
      </c>
    </row>
    <row r="484" spans="1:3" x14ac:dyDescent="0.35">
      <c r="A484" s="29">
        <v>484</v>
      </c>
      <c r="B484" t="e">
        <f t="shared" si="14"/>
        <v>#NAME?</v>
      </c>
      <c r="C484" t="e">
        <f t="shared" si="15"/>
        <v>#NAME?</v>
      </c>
    </row>
    <row r="485" spans="1:3" x14ac:dyDescent="0.35">
      <c r="A485" s="29">
        <v>485</v>
      </c>
      <c r="B485" t="e">
        <f t="shared" si="14"/>
        <v>#NAME?</v>
      </c>
      <c r="C485" t="e">
        <f t="shared" si="15"/>
        <v>#NAME?</v>
      </c>
    </row>
    <row r="486" spans="1:3" x14ac:dyDescent="0.35">
      <c r="A486" s="29">
        <v>486</v>
      </c>
      <c r="B486" t="e">
        <f t="shared" si="14"/>
        <v>#NAME?</v>
      </c>
      <c r="C486" t="e">
        <f t="shared" si="15"/>
        <v>#NAME?</v>
      </c>
    </row>
    <row r="487" spans="1:3" x14ac:dyDescent="0.35">
      <c r="A487" s="29">
        <v>487</v>
      </c>
      <c r="B487" t="e">
        <f t="shared" si="14"/>
        <v>#NAME?</v>
      </c>
      <c r="C487" t="e">
        <f t="shared" si="15"/>
        <v>#NAME?</v>
      </c>
    </row>
    <row r="488" spans="1:3" x14ac:dyDescent="0.35">
      <c r="A488" s="29">
        <v>488</v>
      </c>
      <c r="B488" t="e">
        <f t="shared" si="14"/>
        <v>#NAME?</v>
      </c>
      <c r="C488" t="e">
        <f t="shared" si="15"/>
        <v>#NAME?</v>
      </c>
    </row>
    <row r="489" spans="1:3" x14ac:dyDescent="0.35">
      <c r="A489" s="29">
        <v>489</v>
      </c>
      <c r="B489" t="e">
        <f t="shared" si="14"/>
        <v>#NAME?</v>
      </c>
      <c r="C489" t="e">
        <f t="shared" si="15"/>
        <v>#NAME?</v>
      </c>
    </row>
    <row r="490" spans="1:3" x14ac:dyDescent="0.35">
      <c r="A490" s="29">
        <v>490</v>
      </c>
      <c r="B490" t="e">
        <f t="shared" si="14"/>
        <v>#NAME?</v>
      </c>
      <c r="C490" t="e">
        <f t="shared" si="15"/>
        <v>#NAME?</v>
      </c>
    </row>
    <row r="491" spans="1:3" x14ac:dyDescent="0.35">
      <c r="A491" s="29">
        <v>491</v>
      </c>
      <c r="B491" t="e">
        <f t="shared" si="14"/>
        <v>#NAME?</v>
      </c>
      <c r="C491" t="e">
        <f t="shared" si="15"/>
        <v>#NAME?</v>
      </c>
    </row>
    <row r="492" spans="1:3" x14ac:dyDescent="0.35">
      <c r="A492" s="29">
        <v>492</v>
      </c>
      <c r="B492" t="e">
        <f t="shared" si="14"/>
        <v>#NAME?</v>
      </c>
      <c r="C492" t="e">
        <f t="shared" si="15"/>
        <v>#NAME?</v>
      </c>
    </row>
    <row r="493" spans="1:3" x14ac:dyDescent="0.35">
      <c r="A493" s="29">
        <v>493</v>
      </c>
      <c r="B493" t="e">
        <f t="shared" si="14"/>
        <v>#NAME?</v>
      </c>
      <c r="C493" t="e">
        <f t="shared" si="15"/>
        <v>#NAME?</v>
      </c>
    </row>
    <row r="494" spans="1:3" x14ac:dyDescent="0.35">
      <c r="A494" s="29">
        <v>494</v>
      </c>
      <c r="B494" t="e">
        <f t="shared" si="14"/>
        <v>#NAME?</v>
      </c>
      <c r="C494" t="e">
        <f t="shared" si="15"/>
        <v>#NAME?</v>
      </c>
    </row>
    <row r="495" spans="1:3" x14ac:dyDescent="0.35">
      <c r="A495" s="29">
        <v>495</v>
      </c>
      <c r="B495" t="e">
        <f t="shared" si="14"/>
        <v>#NAME?</v>
      </c>
      <c r="C495" t="e">
        <f t="shared" si="15"/>
        <v>#NAME?</v>
      </c>
    </row>
    <row r="496" spans="1:3" x14ac:dyDescent="0.35">
      <c r="A496" s="29">
        <v>496</v>
      </c>
      <c r="B496" t="e">
        <f t="shared" si="14"/>
        <v>#NAME?</v>
      </c>
      <c r="C496" t="e">
        <f t="shared" si="15"/>
        <v>#NAME?</v>
      </c>
    </row>
    <row r="497" spans="1:3" x14ac:dyDescent="0.35">
      <c r="A497" s="29">
        <v>497</v>
      </c>
      <c r="B497" t="e">
        <f t="shared" si="14"/>
        <v>#NAME?</v>
      </c>
      <c r="C497" t="e">
        <f t="shared" si="15"/>
        <v>#NAME?</v>
      </c>
    </row>
    <row r="498" spans="1:3" x14ac:dyDescent="0.35">
      <c r="A498" s="29">
        <v>498</v>
      </c>
      <c r="B498" t="e">
        <f t="shared" si="14"/>
        <v>#NAME?</v>
      </c>
      <c r="C498" t="e">
        <f t="shared" si="15"/>
        <v>#NAME?</v>
      </c>
    </row>
    <row r="499" spans="1:3" x14ac:dyDescent="0.35">
      <c r="A499" s="29">
        <v>499</v>
      </c>
      <c r="B499" t="e">
        <f t="shared" si="14"/>
        <v>#NAME?</v>
      </c>
      <c r="C499" t="e">
        <f t="shared" si="15"/>
        <v>#NAME?</v>
      </c>
    </row>
    <row r="500" spans="1:3" x14ac:dyDescent="0.35">
      <c r="A500" s="29">
        <v>500</v>
      </c>
      <c r="B500" t="e">
        <f t="shared" si="14"/>
        <v>#NAME?</v>
      </c>
      <c r="C500" t="e">
        <f t="shared" si="15"/>
        <v>#NAME?</v>
      </c>
    </row>
    <row r="501" spans="1:3" x14ac:dyDescent="0.35">
      <c r="A501" s="29">
        <v>501</v>
      </c>
      <c r="B501" t="e">
        <f t="shared" si="14"/>
        <v>#NAME?</v>
      </c>
      <c r="C501" t="e">
        <f t="shared" si="15"/>
        <v>#NAME?</v>
      </c>
    </row>
    <row r="502" spans="1:3" x14ac:dyDescent="0.35">
      <c r="A502" s="29">
        <v>502</v>
      </c>
      <c r="B502" t="e">
        <f t="shared" si="14"/>
        <v>#NAME?</v>
      </c>
      <c r="C502" t="e">
        <f t="shared" si="15"/>
        <v>#NAME?</v>
      </c>
    </row>
    <row r="503" spans="1:3" x14ac:dyDescent="0.35">
      <c r="A503" s="29">
        <v>503</v>
      </c>
      <c r="B503" t="e">
        <f t="shared" si="14"/>
        <v>#NAME?</v>
      </c>
      <c r="C503" t="e">
        <f t="shared" si="15"/>
        <v>#NAME?</v>
      </c>
    </row>
    <row r="504" spans="1:3" x14ac:dyDescent="0.35">
      <c r="A504" s="29">
        <v>504</v>
      </c>
      <c r="B504" t="e">
        <f t="shared" si="14"/>
        <v>#NAME?</v>
      </c>
      <c r="C504" t="e">
        <f t="shared" si="15"/>
        <v>#NAME?</v>
      </c>
    </row>
    <row r="505" spans="1:3" x14ac:dyDescent="0.35">
      <c r="A505" s="29">
        <v>505</v>
      </c>
      <c r="B505" t="e">
        <f t="shared" si="14"/>
        <v>#NAME?</v>
      </c>
      <c r="C505" t="e">
        <f t="shared" si="15"/>
        <v>#NAME?</v>
      </c>
    </row>
    <row r="506" spans="1:3" x14ac:dyDescent="0.35">
      <c r="A506" s="29">
        <v>506</v>
      </c>
      <c r="B506" t="e">
        <f t="shared" si="14"/>
        <v>#NAME?</v>
      </c>
      <c r="C506" t="e">
        <f t="shared" si="15"/>
        <v>#NAME?</v>
      </c>
    </row>
    <row r="507" spans="1:3" x14ac:dyDescent="0.35">
      <c r="A507" s="29">
        <v>507</v>
      </c>
      <c r="B507" t="e">
        <f t="shared" si="14"/>
        <v>#NAME?</v>
      </c>
      <c r="C507" t="e">
        <f t="shared" si="15"/>
        <v>#NAME?</v>
      </c>
    </row>
    <row r="508" spans="1:3" x14ac:dyDescent="0.35">
      <c r="A508" s="29">
        <v>508</v>
      </c>
      <c r="B508" t="e">
        <f t="shared" si="14"/>
        <v>#NAME?</v>
      </c>
      <c r="C508" t="e">
        <f t="shared" si="15"/>
        <v>#NAME?</v>
      </c>
    </row>
    <row r="509" spans="1:3" x14ac:dyDescent="0.35">
      <c r="A509" s="29">
        <v>509</v>
      </c>
      <c r="B509" t="e">
        <f t="shared" si="14"/>
        <v>#NAME?</v>
      </c>
      <c r="C509" t="e">
        <f t="shared" si="15"/>
        <v>#NAME?</v>
      </c>
    </row>
    <row r="510" spans="1:3" x14ac:dyDescent="0.35">
      <c r="A510" s="29">
        <v>510</v>
      </c>
      <c r="B510" t="e">
        <f t="shared" si="14"/>
        <v>#NAME?</v>
      </c>
      <c r="C510" t="e">
        <f t="shared" si="15"/>
        <v>#NAME?</v>
      </c>
    </row>
    <row r="511" spans="1:3" x14ac:dyDescent="0.35">
      <c r="A511" s="29">
        <v>511</v>
      </c>
      <c r="B511" t="e">
        <f t="shared" si="14"/>
        <v>#NAME?</v>
      </c>
      <c r="C511" t="e">
        <f t="shared" si="15"/>
        <v>#NAME?</v>
      </c>
    </row>
    <row r="512" spans="1:3" x14ac:dyDescent="0.35">
      <c r="A512" s="29">
        <v>512</v>
      </c>
      <c r="B512" t="e">
        <f t="shared" si="14"/>
        <v>#NAME?</v>
      </c>
      <c r="C512" t="e">
        <f t="shared" si="15"/>
        <v>#NAME?</v>
      </c>
    </row>
    <row r="513" spans="1:3" x14ac:dyDescent="0.35">
      <c r="A513" s="29">
        <v>513</v>
      </c>
      <c r="B513" t="e">
        <f t="shared" ref="B513:B576" si="16">1.25+xlstatbox1*-0.0007153076</f>
        <v>#NAME?</v>
      </c>
      <c r="C513" t="e">
        <f t="shared" ref="C513:C576" si="17">IF(xlstatbox1/2-INT(xlstatbox1/2)&lt;0.1,0.956141997,0.6895727582)</f>
        <v>#NAME?</v>
      </c>
    </row>
    <row r="514" spans="1:3" x14ac:dyDescent="0.35">
      <c r="A514" s="29">
        <v>514</v>
      </c>
      <c r="B514" t="e">
        <f t="shared" si="16"/>
        <v>#NAME?</v>
      </c>
      <c r="C514" t="e">
        <f t="shared" si="17"/>
        <v>#NAME?</v>
      </c>
    </row>
    <row r="515" spans="1:3" x14ac:dyDescent="0.35">
      <c r="A515" s="29">
        <v>515</v>
      </c>
      <c r="B515" t="e">
        <f t="shared" si="16"/>
        <v>#NAME?</v>
      </c>
      <c r="C515" t="e">
        <f t="shared" si="17"/>
        <v>#NAME?</v>
      </c>
    </row>
    <row r="516" spans="1:3" x14ac:dyDescent="0.35">
      <c r="A516" s="29">
        <v>516</v>
      </c>
      <c r="B516" t="e">
        <f t="shared" si="16"/>
        <v>#NAME?</v>
      </c>
      <c r="C516" t="e">
        <f t="shared" si="17"/>
        <v>#NAME?</v>
      </c>
    </row>
    <row r="517" spans="1:3" x14ac:dyDescent="0.35">
      <c r="A517" s="29">
        <v>517</v>
      </c>
      <c r="B517" t="e">
        <f t="shared" si="16"/>
        <v>#NAME?</v>
      </c>
      <c r="C517" t="e">
        <f t="shared" si="17"/>
        <v>#NAME?</v>
      </c>
    </row>
    <row r="518" spans="1:3" x14ac:dyDescent="0.35">
      <c r="A518" s="29">
        <v>518</v>
      </c>
      <c r="B518" t="e">
        <f t="shared" si="16"/>
        <v>#NAME?</v>
      </c>
      <c r="C518" t="e">
        <f t="shared" si="17"/>
        <v>#NAME?</v>
      </c>
    </row>
    <row r="519" spans="1:3" x14ac:dyDescent="0.35">
      <c r="A519" s="29">
        <v>519</v>
      </c>
      <c r="B519" t="e">
        <f t="shared" si="16"/>
        <v>#NAME?</v>
      </c>
      <c r="C519" t="e">
        <f t="shared" si="17"/>
        <v>#NAME?</v>
      </c>
    </row>
    <row r="520" spans="1:3" x14ac:dyDescent="0.35">
      <c r="A520" s="29">
        <v>520</v>
      </c>
      <c r="B520" t="e">
        <f t="shared" si="16"/>
        <v>#NAME?</v>
      </c>
      <c r="C520" t="e">
        <f t="shared" si="17"/>
        <v>#NAME?</v>
      </c>
    </row>
    <row r="521" spans="1:3" x14ac:dyDescent="0.35">
      <c r="A521" s="29">
        <v>521</v>
      </c>
      <c r="B521" t="e">
        <f t="shared" si="16"/>
        <v>#NAME?</v>
      </c>
      <c r="C521" t="e">
        <f t="shared" si="17"/>
        <v>#NAME?</v>
      </c>
    </row>
    <row r="522" spans="1:3" x14ac:dyDescent="0.35">
      <c r="A522" s="29">
        <v>522</v>
      </c>
      <c r="B522" t="e">
        <f t="shared" si="16"/>
        <v>#NAME?</v>
      </c>
      <c r="C522" t="e">
        <f t="shared" si="17"/>
        <v>#NAME?</v>
      </c>
    </row>
    <row r="523" spans="1:3" x14ac:dyDescent="0.35">
      <c r="A523" s="29">
        <v>523</v>
      </c>
      <c r="B523" t="e">
        <f t="shared" si="16"/>
        <v>#NAME?</v>
      </c>
      <c r="C523" t="e">
        <f t="shared" si="17"/>
        <v>#NAME?</v>
      </c>
    </row>
    <row r="524" spans="1:3" x14ac:dyDescent="0.35">
      <c r="A524" s="29">
        <v>524</v>
      </c>
      <c r="B524" t="e">
        <f t="shared" si="16"/>
        <v>#NAME?</v>
      </c>
      <c r="C524" t="e">
        <f t="shared" si="17"/>
        <v>#NAME?</v>
      </c>
    </row>
    <row r="525" spans="1:3" x14ac:dyDescent="0.35">
      <c r="A525" s="29">
        <v>525</v>
      </c>
      <c r="B525" t="e">
        <f t="shared" si="16"/>
        <v>#NAME?</v>
      </c>
      <c r="C525" t="e">
        <f t="shared" si="17"/>
        <v>#NAME?</v>
      </c>
    </row>
    <row r="526" spans="1:3" x14ac:dyDescent="0.35">
      <c r="A526" s="29">
        <v>526</v>
      </c>
      <c r="B526" t="e">
        <f t="shared" si="16"/>
        <v>#NAME?</v>
      </c>
      <c r="C526" t="e">
        <f t="shared" si="17"/>
        <v>#NAME?</v>
      </c>
    </row>
    <row r="527" spans="1:3" x14ac:dyDescent="0.35">
      <c r="A527" s="29">
        <v>527</v>
      </c>
      <c r="B527" t="e">
        <f t="shared" si="16"/>
        <v>#NAME?</v>
      </c>
      <c r="C527" t="e">
        <f t="shared" si="17"/>
        <v>#NAME?</v>
      </c>
    </row>
    <row r="528" spans="1:3" x14ac:dyDescent="0.35">
      <c r="A528" s="29">
        <v>528</v>
      </c>
      <c r="B528" t="e">
        <f t="shared" si="16"/>
        <v>#NAME?</v>
      </c>
      <c r="C528" t="e">
        <f t="shared" si="17"/>
        <v>#NAME?</v>
      </c>
    </row>
    <row r="529" spans="1:3" x14ac:dyDescent="0.35">
      <c r="A529" s="29">
        <v>529</v>
      </c>
      <c r="B529" t="e">
        <f t="shared" si="16"/>
        <v>#NAME?</v>
      </c>
      <c r="C529" t="e">
        <f t="shared" si="17"/>
        <v>#NAME?</v>
      </c>
    </row>
    <row r="530" spans="1:3" x14ac:dyDescent="0.35">
      <c r="A530" s="29">
        <v>530</v>
      </c>
      <c r="B530" t="e">
        <f t="shared" si="16"/>
        <v>#NAME?</v>
      </c>
      <c r="C530" t="e">
        <f t="shared" si="17"/>
        <v>#NAME?</v>
      </c>
    </row>
    <row r="531" spans="1:3" x14ac:dyDescent="0.35">
      <c r="A531" s="29">
        <v>531</v>
      </c>
      <c r="B531" t="e">
        <f t="shared" si="16"/>
        <v>#NAME?</v>
      </c>
      <c r="C531" t="e">
        <f t="shared" si="17"/>
        <v>#NAME?</v>
      </c>
    </row>
    <row r="532" spans="1:3" x14ac:dyDescent="0.35">
      <c r="A532" s="29">
        <v>532</v>
      </c>
      <c r="B532" t="e">
        <f t="shared" si="16"/>
        <v>#NAME?</v>
      </c>
      <c r="C532" t="e">
        <f t="shared" si="17"/>
        <v>#NAME?</v>
      </c>
    </row>
    <row r="533" spans="1:3" x14ac:dyDescent="0.35">
      <c r="A533" s="29">
        <v>533</v>
      </c>
      <c r="B533" t="e">
        <f t="shared" si="16"/>
        <v>#NAME?</v>
      </c>
      <c r="C533" t="e">
        <f t="shared" si="17"/>
        <v>#NAME?</v>
      </c>
    </row>
    <row r="534" spans="1:3" x14ac:dyDescent="0.35">
      <c r="A534" s="29">
        <v>534</v>
      </c>
      <c r="B534" t="e">
        <f t="shared" si="16"/>
        <v>#NAME?</v>
      </c>
      <c r="C534" t="e">
        <f t="shared" si="17"/>
        <v>#NAME?</v>
      </c>
    </row>
    <row r="535" spans="1:3" x14ac:dyDescent="0.35">
      <c r="A535" s="29">
        <v>535</v>
      </c>
      <c r="B535" t="e">
        <f t="shared" si="16"/>
        <v>#NAME?</v>
      </c>
      <c r="C535" t="e">
        <f t="shared" si="17"/>
        <v>#NAME?</v>
      </c>
    </row>
    <row r="536" spans="1:3" x14ac:dyDescent="0.35">
      <c r="A536" s="29">
        <v>536</v>
      </c>
      <c r="B536" t="e">
        <f t="shared" si="16"/>
        <v>#NAME?</v>
      </c>
      <c r="C536" t="e">
        <f t="shared" si="17"/>
        <v>#NAME?</v>
      </c>
    </row>
    <row r="537" spans="1:3" x14ac:dyDescent="0.35">
      <c r="A537" s="29">
        <v>537</v>
      </c>
      <c r="B537" t="e">
        <f t="shared" si="16"/>
        <v>#NAME?</v>
      </c>
      <c r="C537" t="e">
        <f t="shared" si="17"/>
        <v>#NAME?</v>
      </c>
    </row>
    <row r="538" spans="1:3" x14ac:dyDescent="0.35">
      <c r="A538" s="29">
        <v>538</v>
      </c>
      <c r="B538" t="e">
        <f t="shared" si="16"/>
        <v>#NAME?</v>
      </c>
      <c r="C538" t="e">
        <f t="shared" si="17"/>
        <v>#NAME?</v>
      </c>
    </row>
    <row r="539" spans="1:3" x14ac:dyDescent="0.35">
      <c r="A539" s="29">
        <v>539</v>
      </c>
      <c r="B539" t="e">
        <f t="shared" si="16"/>
        <v>#NAME?</v>
      </c>
      <c r="C539" t="e">
        <f t="shared" si="17"/>
        <v>#NAME?</v>
      </c>
    </row>
    <row r="540" spans="1:3" x14ac:dyDescent="0.35">
      <c r="A540" s="29">
        <v>540</v>
      </c>
      <c r="B540" t="e">
        <f t="shared" si="16"/>
        <v>#NAME?</v>
      </c>
      <c r="C540" t="e">
        <f t="shared" si="17"/>
        <v>#NAME?</v>
      </c>
    </row>
    <row r="541" spans="1:3" x14ac:dyDescent="0.35">
      <c r="A541" s="29">
        <v>541</v>
      </c>
      <c r="B541" t="e">
        <f t="shared" si="16"/>
        <v>#NAME?</v>
      </c>
      <c r="C541" t="e">
        <f t="shared" si="17"/>
        <v>#NAME?</v>
      </c>
    </row>
    <row r="542" spans="1:3" x14ac:dyDescent="0.35">
      <c r="A542" s="29">
        <v>542</v>
      </c>
      <c r="B542" t="e">
        <f t="shared" si="16"/>
        <v>#NAME?</v>
      </c>
      <c r="C542" t="e">
        <f t="shared" si="17"/>
        <v>#NAME?</v>
      </c>
    </row>
    <row r="543" spans="1:3" x14ac:dyDescent="0.35">
      <c r="A543" s="29">
        <v>543</v>
      </c>
      <c r="B543" t="e">
        <f t="shared" si="16"/>
        <v>#NAME?</v>
      </c>
      <c r="C543" t="e">
        <f t="shared" si="17"/>
        <v>#NAME?</v>
      </c>
    </row>
    <row r="544" spans="1:3" x14ac:dyDescent="0.35">
      <c r="A544" s="29">
        <v>544</v>
      </c>
      <c r="B544" t="e">
        <f t="shared" si="16"/>
        <v>#NAME?</v>
      </c>
      <c r="C544" t="e">
        <f t="shared" si="17"/>
        <v>#NAME?</v>
      </c>
    </row>
    <row r="545" spans="1:3" x14ac:dyDescent="0.35">
      <c r="A545" s="29">
        <v>545</v>
      </c>
      <c r="B545" t="e">
        <f t="shared" si="16"/>
        <v>#NAME?</v>
      </c>
      <c r="C545" t="e">
        <f t="shared" si="17"/>
        <v>#NAME?</v>
      </c>
    </row>
    <row r="546" spans="1:3" x14ac:dyDescent="0.35">
      <c r="A546" s="29">
        <v>546</v>
      </c>
      <c r="B546" t="e">
        <f t="shared" si="16"/>
        <v>#NAME?</v>
      </c>
      <c r="C546" t="e">
        <f t="shared" si="17"/>
        <v>#NAME?</v>
      </c>
    </row>
    <row r="547" spans="1:3" x14ac:dyDescent="0.35">
      <c r="A547" s="29">
        <v>547</v>
      </c>
      <c r="B547" t="e">
        <f t="shared" si="16"/>
        <v>#NAME?</v>
      </c>
      <c r="C547" t="e">
        <f t="shared" si="17"/>
        <v>#NAME?</v>
      </c>
    </row>
    <row r="548" spans="1:3" x14ac:dyDescent="0.35">
      <c r="A548" s="29">
        <v>548</v>
      </c>
      <c r="B548" t="e">
        <f t="shared" si="16"/>
        <v>#NAME?</v>
      </c>
      <c r="C548" t="e">
        <f t="shared" si="17"/>
        <v>#NAME?</v>
      </c>
    </row>
    <row r="549" spans="1:3" x14ac:dyDescent="0.35">
      <c r="A549" s="29">
        <v>549</v>
      </c>
      <c r="B549" t="e">
        <f t="shared" si="16"/>
        <v>#NAME?</v>
      </c>
      <c r="C549" t="e">
        <f t="shared" si="17"/>
        <v>#NAME?</v>
      </c>
    </row>
    <row r="550" spans="1:3" x14ac:dyDescent="0.35">
      <c r="A550" s="29">
        <v>550</v>
      </c>
      <c r="B550" t="e">
        <f t="shared" si="16"/>
        <v>#NAME?</v>
      </c>
      <c r="C550" t="e">
        <f t="shared" si="17"/>
        <v>#NAME?</v>
      </c>
    </row>
    <row r="551" spans="1:3" x14ac:dyDescent="0.35">
      <c r="A551" s="29">
        <v>551</v>
      </c>
      <c r="B551" t="e">
        <f t="shared" si="16"/>
        <v>#NAME?</v>
      </c>
      <c r="C551" t="e">
        <f t="shared" si="17"/>
        <v>#NAME?</v>
      </c>
    </row>
    <row r="552" spans="1:3" x14ac:dyDescent="0.35">
      <c r="A552" s="29">
        <v>552</v>
      </c>
      <c r="B552" t="e">
        <f t="shared" si="16"/>
        <v>#NAME?</v>
      </c>
      <c r="C552" t="e">
        <f t="shared" si="17"/>
        <v>#NAME?</v>
      </c>
    </row>
    <row r="553" spans="1:3" x14ac:dyDescent="0.35">
      <c r="A553" s="29">
        <v>553</v>
      </c>
      <c r="B553" t="e">
        <f t="shared" si="16"/>
        <v>#NAME?</v>
      </c>
      <c r="C553" t="e">
        <f t="shared" si="17"/>
        <v>#NAME?</v>
      </c>
    </row>
    <row r="554" spans="1:3" x14ac:dyDescent="0.35">
      <c r="A554" s="29">
        <v>554</v>
      </c>
      <c r="B554" t="e">
        <f t="shared" si="16"/>
        <v>#NAME?</v>
      </c>
      <c r="C554" t="e">
        <f t="shared" si="17"/>
        <v>#NAME?</v>
      </c>
    </row>
    <row r="555" spans="1:3" x14ac:dyDescent="0.35">
      <c r="A555" s="29">
        <v>555</v>
      </c>
      <c r="B555" t="e">
        <f t="shared" si="16"/>
        <v>#NAME?</v>
      </c>
      <c r="C555" t="e">
        <f t="shared" si="17"/>
        <v>#NAME?</v>
      </c>
    </row>
    <row r="556" spans="1:3" x14ac:dyDescent="0.35">
      <c r="A556" s="29">
        <v>556</v>
      </c>
      <c r="B556" t="e">
        <f t="shared" si="16"/>
        <v>#NAME?</v>
      </c>
      <c r="C556" t="e">
        <f t="shared" si="17"/>
        <v>#NAME?</v>
      </c>
    </row>
    <row r="557" spans="1:3" x14ac:dyDescent="0.35">
      <c r="A557" s="29">
        <v>557</v>
      </c>
      <c r="B557" t="e">
        <f t="shared" si="16"/>
        <v>#NAME?</v>
      </c>
      <c r="C557" t="e">
        <f t="shared" si="17"/>
        <v>#NAME?</v>
      </c>
    </row>
    <row r="558" spans="1:3" x14ac:dyDescent="0.35">
      <c r="A558" s="29">
        <v>558</v>
      </c>
      <c r="B558" t="e">
        <f t="shared" si="16"/>
        <v>#NAME?</v>
      </c>
      <c r="C558" t="e">
        <f t="shared" si="17"/>
        <v>#NAME?</v>
      </c>
    </row>
    <row r="559" spans="1:3" x14ac:dyDescent="0.35">
      <c r="A559" s="29">
        <v>559</v>
      </c>
      <c r="B559" t="e">
        <f t="shared" si="16"/>
        <v>#NAME?</v>
      </c>
      <c r="C559" t="e">
        <f t="shared" si="17"/>
        <v>#NAME?</v>
      </c>
    </row>
    <row r="560" spans="1:3" x14ac:dyDescent="0.35">
      <c r="A560" s="29">
        <v>560</v>
      </c>
      <c r="B560" t="e">
        <f t="shared" si="16"/>
        <v>#NAME?</v>
      </c>
      <c r="C560" t="e">
        <f t="shared" si="17"/>
        <v>#NAME?</v>
      </c>
    </row>
    <row r="561" spans="1:3" x14ac:dyDescent="0.35">
      <c r="A561" s="29">
        <v>561</v>
      </c>
      <c r="B561" t="e">
        <f t="shared" si="16"/>
        <v>#NAME?</v>
      </c>
      <c r="C561" t="e">
        <f t="shared" si="17"/>
        <v>#NAME?</v>
      </c>
    </row>
    <row r="562" spans="1:3" x14ac:dyDescent="0.35">
      <c r="A562" s="29">
        <v>562</v>
      </c>
      <c r="B562" t="e">
        <f t="shared" si="16"/>
        <v>#NAME?</v>
      </c>
      <c r="C562" t="e">
        <f t="shared" si="17"/>
        <v>#NAME?</v>
      </c>
    </row>
    <row r="563" spans="1:3" x14ac:dyDescent="0.35">
      <c r="A563" s="29">
        <v>563</v>
      </c>
      <c r="B563" t="e">
        <f t="shared" si="16"/>
        <v>#NAME?</v>
      </c>
      <c r="C563" t="e">
        <f t="shared" si="17"/>
        <v>#NAME?</v>
      </c>
    </row>
    <row r="564" spans="1:3" x14ac:dyDescent="0.35">
      <c r="A564" s="29">
        <v>564</v>
      </c>
      <c r="B564" t="e">
        <f t="shared" si="16"/>
        <v>#NAME?</v>
      </c>
      <c r="C564" t="e">
        <f t="shared" si="17"/>
        <v>#NAME?</v>
      </c>
    </row>
    <row r="565" spans="1:3" x14ac:dyDescent="0.35">
      <c r="A565" s="29">
        <v>565</v>
      </c>
      <c r="B565" t="e">
        <f t="shared" si="16"/>
        <v>#NAME?</v>
      </c>
      <c r="C565" t="e">
        <f t="shared" si="17"/>
        <v>#NAME?</v>
      </c>
    </row>
    <row r="566" spans="1:3" x14ac:dyDescent="0.35">
      <c r="A566" s="29">
        <v>566</v>
      </c>
      <c r="B566" t="e">
        <f t="shared" si="16"/>
        <v>#NAME?</v>
      </c>
      <c r="C566" t="e">
        <f t="shared" si="17"/>
        <v>#NAME?</v>
      </c>
    </row>
    <row r="567" spans="1:3" x14ac:dyDescent="0.35">
      <c r="A567" s="29">
        <v>567</v>
      </c>
      <c r="B567" t="e">
        <f t="shared" si="16"/>
        <v>#NAME?</v>
      </c>
      <c r="C567" t="e">
        <f t="shared" si="17"/>
        <v>#NAME?</v>
      </c>
    </row>
    <row r="568" spans="1:3" x14ac:dyDescent="0.35">
      <c r="A568" s="29">
        <v>568</v>
      </c>
      <c r="B568" t="e">
        <f t="shared" si="16"/>
        <v>#NAME?</v>
      </c>
      <c r="C568" t="e">
        <f t="shared" si="17"/>
        <v>#NAME?</v>
      </c>
    </row>
    <row r="569" spans="1:3" x14ac:dyDescent="0.35">
      <c r="A569" s="29">
        <v>569</v>
      </c>
      <c r="B569" t="e">
        <f t="shared" si="16"/>
        <v>#NAME?</v>
      </c>
      <c r="C569" t="e">
        <f t="shared" si="17"/>
        <v>#NAME?</v>
      </c>
    </row>
    <row r="570" spans="1:3" x14ac:dyDescent="0.35">
      <c r="A570" s="29">
        <v>570</v>
      </c>
      <c r="B570" t="e">
        <f t="shared" si="16"/>
        <v>#NAME?</v>
      </c>
      <c r="C570" t="e">
        <f t="shared" si="17"/>
        <v>#NAME?</v>
      </c>
    </row>
    <row r="571" spans="1:3" x14ac:dyDescent="0.35">
      <c r="A571" s="29">
        <v>571</v>
      </c>
      <c r="B571" t="e">
        <f t="shared" si="16"/>
        <v>#NAME?</v>
      </c>
      <c r="C571" t="e">
        <f t="shared" si="17"/>
        <v>#NAME?</v>
      </c>
    </row>
    <row r="572" spans="1:3" x14ac:dyDescent="0.35">
      <c r="A572" s="29">
        <v>572</v>
      </c>
      <c r="B572" t="e">
        <f t="shared" si="16"/>
        <v>#NAME?</v>
      </c>
      <c r="C572" t="e">
        <f t="shared" si="17"/>
        <v>#NAME?</v>
      </c>
    </row>
    <row r="573" spans="1:3" x14ac:dyDescent="0.35">
      <c r="A573" s="29">
        <v>573</v>
      </c>
      <c r="B573" t="e">
        <f t="shared" si="16"/>
        <v>#NAME?</v>
      </c>
      <c r="C573" t="e">
        <f t="shared" si="17"/>
        <v>#NAME?</v>
      </c>
    </row>
    <row r="574" spans="1:3" x14ac:dyDescent="0.35">
      <c r="A574" s="29">
        <v>574</v>
      </c>
      <c r="B574" t="e">
        <f t="shared" si="16"/>
        <v>#NAME?</v>
      </c>
      <c r="C574" t="e">
        <f t="shared" si="17"/>
        <v>#NAME?</v>
      </c>
    </row>
    <row r="575" spans="1:3" x14ac:dyDescent="0.35">
      <c r="A575" s="29">
        <v>575</v>
      </c>
      <c r="B575" t="e">
        <f t="shared" si="16"/>
        <v>#NAME?</v>
      </c>
      <c r="C575" t="e">
        <f t="shared" si="17"/>
        <v>#NAME?</v>
      </c>
    </row>
    <row r="576" spans="1:3" x14ac:dyDescent="0.35">
      <c r="A576" s="29">
        <v>576</v>
      </c>
      <c r="B576" t="e">
        <f t="shared" si="16"/>
        <v>#NAME?</v>
      </c>
      <c r="C576" t="e">
        <f t="shared" si="17"/>
        <v>#NAME?</v>
      </c>
    </row>
    <row r="577" spans="1:3" x14ac:dyDescent="0.35">
      <c r="A577" s="29">
        <v>577</v>
      </c>
      <c r="B577" t="e">
        <f t="shared" ref="B577:B640" si="18">1.25+xlstatbox1*-0.0007153076</f>
        <v>#NAME?</v>
      </c>
      <c r="C577" t="e">
        <f t="shared" ref="C577:C640" si="19">IF(xlstatbox1/2-INT(xlstatbox1/2)&lt;0.1,0.956141997,0.6895727582)</f>
        <v>#NAME?</v>
      </c>
    </row>
    <row r="578" spans="1:3" x14ac:dyDescent="0.35">
      <c r="A578" s="29">
        <v>578</v>
      </c>
      <c r="B578" t="e">
        <f t="shared" si="18"/>
        <v>#NAME?</v>
      </c>
      <c r="C578" t="e">
        <f t="shared" si="19"/>
        <v>#NAME?</v>
      </c>
    </row>
    <row r="579" spans="1:3" x14ac:dyDescent="0.35">
      <c r="A579" s="29">
        <v>579</v>
      </c>
      <c r="B579" t="e">
        <f t="shared" si="18"/>
        <v>#NAME?</v>
      </c>
      <c r="C579" t="e">
        <f t="shared" si="19"/>
        <v>#NAME?</v>
      </c>
    </row>
    <row r="580" spans="1:3" x14ac:dyDescent="0.35">
      <c r="A580" s="29">
        <v>580</v>
      </c>
      <c r="B580" t="e">
        <f t="shared" si="18"/>
        <v>#NAME?</v>
      </c>
      <c r="C580" t="e">
        <f t="shared" si="19"/>
        <v>#NAME?</v>
      </c>
    </row>
    <row r="581" spans="1:3" x14ac:dyDescent="0.35">
      <c r="A581" s="29">
        <v>581</v>
      </c>
      <c r="B581" t="e">
        <f t="shared" si="18"/>
        <v>#NAME?</v>
      </c>
      <c r="C581" t="e">
        <f t="shared" si="19"/>
        <v>#NAME?</v>
      </c>
    </row>
    <row r="582" spans="1:3" x14ac:dyDescent="0.35">
      <c r="A582" s="29">
        <v>582</v>
      </c>
      <c r="B582" t="e">
        <f t="shared" si="18"/>
        <v>#NAME?</v>
      </c>
      <c r="C582" t="e">
        <f t="shared" si="19"/>
        <v>#NAME?</v>
      </c>
    </row>
    <row r="583" spans="1:3" x14ac:dyDescent="0.35">
      <c r="A583" s="29">
        <v>583</v>
      </c>
      <c r="B583" t="e">
        <f t="shared" si="18"/>
        <v>#NAME?</v>
      </c>
      <c r="C583" t="e">
        <f t="shared" si="19"/>
        <v>#NAME?</v>
      </c>
    </row>
    <row r="584" spans="1:3" x14ac:dyDescent="0.35">
      <c r="A584" s="29">
        <v>584</v>
      </c>
      <c r="B584" t="e">
        <f t="shared" si="18"/>
        <v>#NAME?</v>
      </c>
      <c r="C584" t="e">
        <f t="shared" si="19"/>
        <v>#NAME?</v>
      </c>
    </row>
    <row r="585" spans="1:3" x14ac:dyDescent="0.35">
      <c r="A585" s="29">
        <v>585</v>
      </c>
      <c r="B585" t="e">
        <f t="shared" si="18"/>
        <v>#NAME?</v>
      </c>
      <c r="C585" t="e">
        <f t="shared" si="19"/>
        <v>#NAME?</v>
      </c>
    </row>
    <row r="586" spans="1:3" x14ac:dyDescent="0.35">
      <c r="A586" s="29">
        <v>586</v>
      </c>
      <c r="B586" t="e">
        <f t="shared" si="18"/>
        <v>#NAME?</v>
      </c>
      <c r="C586" t="e">
        <f t="shared" si="19"/>
        <v>#NAME?</v>
      </c>
    </row>
    <row r="587" spans="1:3" x14ac:dyDescent="0.35">
      <c r="A587" s="29">
        <v>587</v>
      </c>
      <c r="B587" t="e">
        <f t="shared" si="18"/>
        <v>#NAME?</v>
      </c>
      <c r="C587" t="e">
        <f t="shared" si="19"/>
        <v>#NAME?</v>
      </c>
    </row>
    <row r="588" spans="1:3" x14ac:dyDescent="0.35">
      <c r="A588" s="29">
        <v>588</v>
      </c>
      <c r="B588" t="e">
        <f t="shared" si="18"/>
        <v>#NAME?</v>
      </c>
      <c r="C588" t="e">
        <f t="shared" si="19"/>
        <v>#NAME?</v>
      </c>
    </row>
    <row r="589" spans="1:3" x14ac:dyDescent="0.35">
      <c r="A589" s="29">
        <v>589</v>
      </c>
      <c r="B589" t="e">
        <f t="shared" si="18"/>
        <v>#NAME?</v>
      </c>
      <c r="C589" t="e">
        <f t="shared" si="19"/>
        <v>#NAME?</v>
      </c>
    </row>
    <row r="590" spans="1:3" x14ac:dyDescent="0.35">
      <c r="A590" s="29">
        <v>590</v>
      </c>
      <c r="B590" t="e">
        <f t="shared" si="18"/>
        <v>#NAME?</v>
      </c>
      <c r="C590" t="e">
        <f t="shared" si="19"/>
        <v>#NAME?</v>
      </c>
    </row>
    <row r="591" spans="1:3" x14ac:dyDescent="0.35">
      <c r="A591" s="29">
        <v>591</v>
      </c>
      <c r="B591" t="e">
        <f t="shared" si="18"/>
        <v>#NAME?</v>
      </c>
      <c r="C591" t="e">
        <f t="shared" si="19"/>
        <v>#NAME?</v>
      </c>
    </row>
    <row r="592" spans="1:3" x14ac:dyDescent="0.35">
      <c r="A592" s="29">
        <v>592</v>
      </c>
      <c r="B592" t="e">
        <f t="shared" si="18"/>
        <v>#NAME?</v>
      </c>
      <c r="C592" t="e">
        <f t="shared" si="19"/>
        <v>#NAME?</v>
      </c>
    </row>
    <row r="593" spans="1:3" x14ac:dyDescent="0.35">
      <c r="A593" s="29">
        <v>593</v>
      </c>
      <c r="B593" t="e">
        <f t="shared" si="18"/>
        <v>#NAME?</v>
      </c>
      <c r="C593" t="e">
        <f t="shared" si="19"/>
        <v>#NAME?</v>
      </c>
    </row>
    <row r="594" spans="1:3" x14ac:dyDescent="0.35">
      <c r="A594" s="29">
        <v>594</v>
      </c>
      <c r="B594" t="e">
        <f t="shared" si="18"/>
        <v>#NAME?</v>
      </c>
      <c r="C594" t="e">
        <f t="shared" si="19"/>
        <v>#NAME?</v>
      </c>
    </row>
    <row r="595" spans="1:3" x14ac:dyDescent="0.35">
      <c r="A595" s="29">
        <v>595</v>
      </c>
      <c r="B595" t="e">
        <f t="shared" si="18"/>
        <v>#NAME?</v>
      </c>
      <c r="C595" t="e">
        <f t="shared" si="19"/>
        <v>#NAME?</v>
      </c>
    </row>
    <row r="596" spans="1:3" x14ac:dyDescent="0.35">
      <c r="A596" s="29">
        <v>596</v>
      </c>
      <c r="B596" t="e">
        <f t="shared" si="18"/>
        <v>#NAME?</v>
      </c>
      <c r="C596" t="e">
        <f t="shared" si="19"/>
        <v>#NAME?</v>
      </c>
    </row>
    <row r="597" spans="1:3" x14ac:dyDescent="0.35">
      <c r="A597" s="29">
        <v>597</v>
      </c>
      <c r="B597" t="e">
        <f t="shared" si="18"/>
        <v>#NAME?</v>
      </c>
      <c r="C597" t="e">
        <f t="shared" si="19"/>
        <v>#NAME?</v>
      </c>
    </row>
    <row r="598" spans="1:3" x14ac:dyDescent="0.35">
      <c r="A598" s="29">
        <v>598</v>
      </c>
      <c r="B598" t="e">
        <f t="shared" si="18"/>
        <v>#NAME?</v>
      </c>
      <c r="C598" t="e">
        <f t="shared" si="19"/>
        <v>#NAME?</v>
      </c>
    </row>
    <row r="599" spans="1:3" x14ac:dyDescent="0.35">
      <c r="A599" s="29">
        <v>599</v>
      </c>
      <c r="B599" t="e">
        <f t="shared" si="18"/>
        <v>#NAME?</v>
      </c>
      <c r="C599" t="e">
        <f t="shared" si="19"/>
        <v>#NAME?</v>
      </c>
    </row>
    <row r="600" spans="1:3" x14ac:dyDescent="0.35">
      <c r="A600" s="29">
        <v>600</v>
      </c>
      <c r="B600" t="e">
        <f t="shared" si="18"/>
        <v>#NAME?</v>
      </c>
      <c r="C600" t="e">
        <f t="shared" si="19"/>
        <v>#NAME?</v>
      </c>
    </row>
    <row r="601" spans="1:3" x14ac:dyDescent="0.35">
      <c r="A601" s="29">
        <v>601</v>
      </c>
      <c r="B601" t="e">
        <f t="shared" si="18"/>
        <v>#NAME?</v>
      </c>
      <c r="C601" t="e">
        <f t="shared" si="19"/>
        <v>#NAME?</v>
      </c>
    </row>
    <row r="602" spans="1:3" x14ac:dyDescent="0.35">
      <c r="A602" s="29">
        <v>602</v>
      </c>
      <c r="B602" t="e">
        <f t="shared" si="18"/>
        <v>#NAME?</v>
      </c>
      <c r="C602" t="e">
        <f t="shared" si="19"/>
        <v>#NAME?</v>
      </c>
    </row>
    <row r="603" spans="1:3" x14ac:dyDescent="0.35">
      <c r="A603" s="29">
        <v>603</v>
      </c>
      <c r="B603" t="e">
        <f t="shared" si="18"/>
        <v>#NAME?</v>
      </c>
      <c r="C603" t="e">
        <f t="shared" si="19"/>
        <v>#NAME?</v>
      </c>
    </row>
    <row r="604" spans="1:3" x14ac:dyDescent="0.35">
      <c r="A604" s="29">
        <v>604</v>
      </c>
      <c r="B604" t="e">
        <f t="shared" si="18"/>
        <v>#NAME?</v>
      </c>
      <c r="C604" t="e">
        <f t="shared" si="19"/>
        <v>#NAME?</v>
      </c>
    </row>
    <row r="605" spans="1:3" x14ac:dyDescent="0.35">
      <c r="A605" s="29">
        <v>605</v>
      </c>
      <c r="B605" t="e">
        <f t="shared" si="18"/>
        <v>#NAME?</v>
      </c>
      <c r="C605" t="e">
        <f t="shared" si="19"/>
        <v>#NAME?</v>
      </c>
    </row>
    <row r="606" spans="1:3" x14ac:dyDescent="0.35">
      <c r="A606" s="29">
        <v>606</v>
      </c>
      <c r="B606" t="e">
        <f t="shared" si="18"/>
        <v>#NAME?</v>
      </c>
      <c r="C606" t="e">
        <f t="shared" si="19"/>
        <v>#NAME?</v>
      </c>
    </row>
    <row r="607" spans="1:3" x14ac:dyDescent="0.35">
      <c r="A607" s="29">
        <v>607</v>
      </c>
      <c r="B607" t="e">
        <f t="shared" si="18"/>
        <v>#NAME?</v>
      </c>
      <c r="C607" t="e">
        <f t="shared" si="19"/>
        <v>#NAME?</v>
      </c>
    </row>
    <row r="608" spans="1:3" x14ac:dyDescent="0.35">
      <c r="A608" s="29">
        <v>608</v>
      </c>
      <c r="B608" t="e">
        <f t="shared" si="18"/>
        <v>#NAME?</v>
      </c>
      <c r="C608" t="e">
        <f t="shared" si="19"/>
        <v>#NAME?</v>
      </c>
    </row>
    <row r="609" spans="1:3" x14ac:dyDescent="0.35">
      <c r="A609" s="29">
        <v>609</v>
      </c>
      <c r="B609" t="e">
        <f t="shared" si="18"/>
        <v>#NAME?</v>
      </c>
      <c r="C609" t="e">
        <f t="shared" si="19"/>
        <v>#NAME?</v>
      </c>
    </row>
    <row r="610" spans="1:3" x14ac:dyDescent="0.35">
      <c r="A610" s="29">
        <v>610</v>
      </c>
      <c r="B610" t="e">
        <f t="shared" si="18"/>
        <v>#NAME?</v>
      </c>
      <c r="C610" t="e">
        <f t="shared" si="19"/>
        <v>#NAME?</v>
      </c>
    </row>
    <row r="611" spans="1:3" x14ac:dyDescent="0.35">
      <c r="A611" s="29">
        <v>611</v>
      </c>
      <c r="B611" t="e">
        <f t="shared" si="18"/>
        <v>#NAME?</v>
      </c>
      <c r="C611" t="e">
        <f t="shared" si="19"/>
        <v>#NAME?</v>
      </c>
    </row>
    <row r="612" spans="1:3" x14ac:dyDescent="0.35">
      <c r="A612" s="29">
        <v>612</v>
      </c>
      <c r="B612" t="e">
        <f t="shared" si="18"/>
        <v>#NAME?</v>
      </c>
      <c r="C612" t="e">
        <f t="shared" si="19"/>
        <v>#NAME?</v>
      </c>
    </row>
    <row r="613" spans="1:3" x14ac:dyDescent="0.35">
      <c r="A613" s="29">
        <v>613</v>
      </c>
      <c r="B613" t="e">
        <f t="shared" si="18"/>
        <v>#NAME?</v>
      </c>
      <c r="C613" t="e">
        <f t="shared" si="19"/>
        <v>#NAME?</v>
      </c>
    </row>
    <row r="614" spans="1:3" x14ac:dyDescent="0.35">
      <c r="A614" s="29">
        <v>614</v>
      </c>
      <c r="B614" t="e">
        <f t="shared" si="18"/>
        <v>#NAME?</v>
      </c>
      <c r="C614" t="e">
        <f t="shared" si="19"/>
        <v>#NAME?</v>
      </c>
    </row>
    <row r="615" spans="1:3" x14ac:dyDescent="0.35">
      <c r="A615" s="29">
        <v>615</v>
      </c>
      <c r="B615" t="e">
        <f t="shared" si="18"/>
        <v>#NAME?</v>
      </c>
      <c r="C615" t="e">
        <f t="shared" si="19"/>
        <v>#NAME?</v>
      </c>
    </row>
    <row r="616" spans="1:3" x14ac:dyDescent="0.35">
      <c r="A616" s="29">
        <v>616</v>
      </c>
      <c r="B616" t="e">
        <f t="shared" si="18"/>
        <v>#NAME?</v>
      </c>
      <c r="C616" t="e">
        <f t="shared" si="19"/>
        <v>#NAME?</v>
      </c>
    </row>
    <row r="617" spans="1:3" x14ac:dyDescent="0.35">
      <c r="A617" s="29">
        <v>617</v>
      </c>
      <c r="B617" t="e">
        <f t="shared" si="18"/>
        <v>#NAME?</v>
      </c>
      <c r="C617" t="e">
        <f t="shared" si="19"/>
        <v>#NAME?</v>
      </c>
    </row>
    <row r="618" spans="1:3" x14ac:dyDescent="0.35">
      <c r="A618" s="29">
        <v>618</v>
      </c>
      <c r="B618" t="e">
        <f t="shared" si="18"/>
        <v>#NAME?</v>
      </c>
      <c r="C618" t="e">
        <f t="shared" si="19"/>
        <v>#NAME?</v>
      </c>
    </row>
    <row r="619" spans="1:3" x14ac:dyDescent="0.35">
      <c r="A619" s="29">
        <v>619</v>
      </c>
      <c r="B619" t="e">
        <f t="shared" si="18"/>
        <v>#NAME?</v>
      </c>
      <c r="C619" t="e">
        <f t="shared" si="19"/>
        <v>#NAME?</v>
      </c>
    </row>
    <row r="620" spans="1:3" x14ac:dyDescent="0.35">
      <c r="A620" s="29">
        <v>620</v>
      </c>
      <c r="B620" t="e">
        <f t="shared" si="18"/>
        <v>#NAME?</v>
      </c>
      <c r="C620" t="e">
        <f t="shared" si="19"/>
        <v>#NAME?</v>
      </c>
    </row>
    <row r="621" spans="1:3" x14ac:dyDescent="0.35">
      <c r="A621" s="29">
        <v>621</v>
      </c>
      <c r="B621" t="e">
        <f t="shared" si="18"/>
        <v>#NAME?</v>
      </c>
      <c r="C621" t="e">
        <f t="shared" si="19"/>
        <v>#NAME?</v>
      </c>
    </row>
    <row r="622" spans="1:3" x14ac:dyDescent="0.35">
      <c r="A622" s="29">
        <v>622</v>
      </c>
      <c r="B622" t="e">
        <f t="shared" si="18"/>
        <v>#NAME?</v>
      </c>
      <c r="C622" t="e">
        <f t="shared" si="19"/>
        <v>#NAME?</v>
      </c>
    </row>
    <row r="623" spans="1:3" x14ac:dyDescent="0.35">
      <c r="A623" s="29">
        <v>623</v>
      </c>
      <c r="B623" t="e">
        <f t="shared" si="18"/>
        <v>#NAME?</v>
      </c>
      <c r="C623" t="e">
        <f t="shared" si="19"/>
        <v>#NAME?</v>
      </c>
    </row>
    <row r="624" spans="1:3" x14ac:dyDescent="0.35">
      <c r="A624" s="29">
        <v>624</v>
      </c>
      <c r="B624" t="e">
        <f t="shared" si="18"/>
        <v>#NAME?</v>
      </c>
      <c r="C624" t="e">
        <f t="shared" si="19"/>
        <v>#NAME?</v>
      </c>
    </row>
    <row r="625" spans="1:3" x14ac:dyDescent="0.35">
      <c r="A625" s="29">
        <v>625</v>
      </c>
      <c r="B625" t="e">
        <f t="shared" si="18"/>
        <v>#NAME?</v>
      </c>
      <c r="C625" t="e">
        <f t="shared" si="19"/>
        <v>#NAME?</v>
      </c>
    </row>
    <row r="626" spans="1:3" x14ac:dyDescent="0.35">
      <c r="A626" s="29">
        <v>626</v>
      </c>
      <c r="B626" t="e">
        <f t="shared" si="18"/>
        <v>#NAME?</v>
      </c>
      <c r="C626" t="e">
        <f t="shared" si="19"/>
        <v>#NAME?</v>
      </c>
    </row>
    <row r="627" spans="1:3" x14ac:dyDescent="0.35">
      <c r="A627" s="29">
        <v>627</v>
      </c>
      <c r="B627" t="e">
        <f t="shared" si="18"/>
        <v>#NAME?</v>
      </c>
      <c r="C627" t="e">
        <f t="shared" si="19"/>
        <v>#NAME?</v>
      </c>
    </row>
    <row r="628" spans="1:3" x14ac:dyDescent="0.35">
      <c r="A628" s="29">
        <v>628</v>
      </c>
      <c r="B628" t="e">
        <f t="shared" si="18"/>
        <v>#NAME?</v>
      </c>
      <c r="C628" t="e">
        <f t="shared" si="19"/>
        <v>#NAME?</v>
      </c>
    </row>
    <row r="629" spans="1:3" x14ac:dyDescent="0.35">
      <c r="A629" s="29">
        <v>629</v>
      </c>
      <c r="B629" t="e">
        <f t="shared" si="18"/>
        <v>#NAME?</v>
      </c>
      <c r="C629" t="e">
        <f t="shared" si="19"/>
        <v>#NAME?</v>
      </c>
    </row>
    <row r="630" spans="1:3" x14ac:dyDescent="0.35">
      <c r="A630" s="29">
        <v>630</v>
      </c>
      <c r="B630" t="e">
        <f t="shared" si="18"/>
        <v>#NAME?</v>
      </c>
      <c r="C630" t="e">
        <f t="shared" si="19"/>
        <v>#NAME?</v>
      </c>
    </row>
    <row r="631" spans="1:3" x14ac:dyDescent="0.35">
      <c r="A631" s="29">
        <v>631</v>
      </c>
      <c r="B631" t="e">
        <f t="shared" si="18"/>
        <v>#NAME?</v>
      </c>
      <c r="C631" t="e">
        <f t="shared" si="19"/>
        <v>#NAME?</v>
      </c>
    </row>
    <row r="632" spans="1:3" x14ac:dyDescent="0.35">
      <c r="A632" s="29">
        <v>632</v>
      </c>
      <c r="B632" t="e">
        <f t="shared" si="18"/>
        <v>#NAME?</v>
      </c>
      <c r="C632" t="e">
        <f t="shared" si="19"/>
        <v>#NAME?</v>
      </c>
    </row>
    <row r="633" spans="1:3" x14ac:dyDescent="0.35">
      <c r="A633" s="29">
        <v>633</v>
      </c>
      <c r="B633" t="e">
        <f t="shared" si="18"/>
        <v>#NAME?</v>
      </c>
      <c r="C633" t="e">
        <f t="shared" si="19"/>
        <v>#NAME?</v>
      </c>
    </row>
    <row r="634" spans="1:3" x14ac:dyDescent="0.35">
      <c r="A634" s="29">
        <v>634</v>
      </c>
      <c r="B634" t="e">
        <f t="shared" si="18"/>
        <v>#NAME?</v>
      </c>
      <c r="C634" t="e">
        <f t="shared" si="19"/>
        <v>#NAME?</v>
      </c>
    </row>
    <row r="635" spans="1:3" x14ac:dyDescent="0.35">
      <c r="A635" s="29">
        <v>635</v>
      </c>
      <c r="B635" t="e">
        <f t="shared" si="18"/>
        <v>#NAME?</v>
      </c>
      <c r="C635" t="e">
        <f t="shared" si="19"/>
        <v>#NAME?</v>
      </c>
    </row>
    <row r="636" spans="1:3" x14ac:dyDescent="0.35">
      <c r="A636" s="29">
        <v>636</v>
      </c>
      <c r="B636" t="e">
        <f t="shared" si="18"/>
        <v>#NAME?</v>
      </c>
      <c r="C636" t="e">
        <f t="shared" si="19"/>
        <v>#NAME?</v>
      </c>
    </row>
    <row r="637" spans="1:3" x14ac:dyDescent="0.35">
      <c r="A637" s="29">
        <v>637</v>
      </c>
      <c r="B637" t="e">
        <f t="shared" si="18"/>
        <v>#NAME?</v>
      </c>
      <c r="C637" t="e">
        <f t="shared" si="19"/>
        <v>#NAME?</v>
      </c>
    </row>
    <row r="638" spans="1:3" x14ac:dyDescent="0.35">
      <c r="A638" s="29">
        <v>638</v>
      </c>
      <c r="B638" t="e">
        <f t="shared" si="18"/>
        <v>#NAME?</v>
      </c>
      <c r="C638" t="e">
        <f t="shared" si="19"/>
        <v>#NAME?</v>
      </c>
    </row>
    <row r="639" spans="1:3" x14ac:dyDescent="0.35">
      <c r="A639" s="29">
        <v>639</v>
      </c>
      <c r="B639" t="e">
        <f t="shared" si="18"/>
        <v>#NAME?</v>
      </c>
      <c r="C639" t="e">
        <f t="shared" si="19"/>
        <v>#NAME?</v>
      </c>
    </row>
    <row r="640" spans="1:3" x14ac:dyDescent="0.35">
      <c r="A640" s="29">
        <v>640</v>
      </c>
      <c r="B640" t="e">
        <f t="shared" si="18"/>
        <v>#NAME?</v>
      </c>
      <c r="C640" t="e">
        <f t="shared" si="19"/>
        <v>#NAME?</v>
      </c>
    </row>
    <row r="641" spans="1:3" x14ac:dyDescent="0.35">
      <c r="A641" s="29">
        <v>641</v>
      </c>
      <c r="B641" t="e">
        <f t="shared" ref="B641:B700" si="20">1.25+xlstatbox1*-0.0007153076</f>
        <v>#NAME?</v>
      </c>
      <c r="C641" t="e">
        <f t="shared" ref="C641:C700" si="21">IF(xlstatbox1/2-INT(xlstatbox1/2)&lt;0.1,0.956141997,0.6895727582)</f>
        <v>#NAME?</v>
      </c>
    </row>
    <row r="642" spans="1:3" x14ac:dyDescent="0.35">
      <c r="A642" s="29">
        <v>642</v>
      </c>
      <c r="B642" t="e">
        <f t="shared" si="20"/>
        <v>#NAME?</v>
      </c>
      <c r="C642" t="e">
        <f t="shared" si="21"/>
        <v>#NAME?</v>
      </c>
    </row>
    <row r="643" spans="1:3" x14ac:dyDescent="0.35">
      <c r="A643" s="29">
        <v>643</v>
      </c>
      <c r="B643" t="e">
        <f t="shared" si="20"/>
        <v>#NAME?</v>
      </c>
      <c r="C643" t="e">
        <f t="shared" si="21"/>
        <v>#NAME?</v>
      </c>
    </row>
    <row r="644" spans="1:3" x14ac:dyDescent="0.35">
      <c r="A644" s="29">
        <v>644</v>
      </c>
      <c r="B644" t="e">
        <f t="shared" si="20"/>
        <v>#NAME?</v>
      </c>
      <c r="C644" t="e">
        <f t="shared" si="21"/>
        <v>#NAME?</v>
      </c>
    </row>
    <row r="645" spans="1:3" x14ac:dyDescent="0.35">
      <c r="A645" s="29">
        <v>645</v>
      </c>
      <c r="B645" t="e">
        <f t="shared" si="20"/>
        <v>#NAME?</v>
      </c>
      <c r="C645" t="e">
        <f t="shared" si="21"/>
        <v>#NAME?</v>
      </c>
    </row>
    <row r="646" spans="1:3" x14ac:dyDescent="0.35">
      <c r="A646" s="29">
        <v>646</v>
      </c>
      <c r="B646" t="e">
        <f t="shared" si="20"/>
        <v>#NAME?</v>
      </c>
      <c r="C646" t="e">
        <f t="shared" si="21"/>
        <v>#NAME?</v>
      </c>
    </row>
    <row r="647" spans="1:3" x14ac:dyDescent="0.35">
      <c r="A647" s="29">
        <v>647</v>
      </c>
      <c r="B647" t="e">
        <f t="shared" si="20"/>
        <v>#NAME?</v>
      </c>
      <c r="C647" t="e">
        <f t="shared" si="21"/>
        <v>#NAME?</v>
      </c>
    </row>
    <row r="648" spans="1:3" x14ac:dyDescent="0.35">
      <c r="A648" s="29">
        <v>648</v>
      </c>
      <c r="B648" t="e">
        <f t="shared" si="20"/>
        <v>#NAME?</v>
      </c>
      <c r="C648" t="e">
        <f t="shared" si="21"/>
        <v>#NAME?</v>
      </c>
    </row>
    <row r="649" spans="1:3" x14ac:dyDescent="0.35">
      <c r="A649" s="29">
        <v>649</v>
      </c>
      <c r="B649" t="e">
        <f t="shared" si="20"/>
        <v>#NAME?</v>
      </c>
      <c r="C649" t="e">
        <f t="shared" si="21"/>
        <v>#NAME?</v>
      </c>
    </row>
    <row r="650" spans="1:3" x14ac:dyDescent="0.35">
      <c r="A650" s="29">
        <v>650</v>
      </c>
      <c r="B650" t="e">
        <f t="shared" si="20"/>
        <v>#NAME?</v>
      </c>
      <c r="C650" t="e">
        <f t="shared" si="21"/>
        <v>#NAME?</v>
      </c>
    </row>
    <row r="651" spans="1:3" x14ac:dyDescent="0.35">
      <c r="A651" s="29">
        <v>651</v>
      </c>
      <c r="B651" t="e">
        <f t="shared" si="20"/>
        <v>#NAME?</v>
      </c>
      <c r="C651" t="e">
        <f t="shared" si="21"/>
        <v>#NAME?</v>
      </c>
    </row>
    <row r="652" spans="1:3" x14ac:dyDescent="0.35">
      <c r="A652" s="29">
        <v>652</v>
      </c>
      <c r="B652" t="e">
        <f t="shared" si="20"/>
        <v>#NAME?</v>
      </c>
      <c r="C652" t="e">
        <f t="shared" si="21"/>
        <v>#NAME?</v>
      </c>
    </row>
    <row r="653" spans="1:3" x14ac:dyDescent="0.35">
      <c r="A653" s="29">
        <v>653</v>
      </c>
      <c r="B653" t="e">
        <f t="shared" si="20"/>
        <v>#NAME?</v>
      </c>
      <c r="C653" t="e">
        <f t="shared" si="21"/>
        <v>#NAME?</v>
      </c>
    </row>
    <row r="654" spans="1:3" x14ac:dyDescent="0.35">
      <c r="A654" s="29">
        <v>654</v>
      </c>
      <c r="B654" t="e">
        <f t="shared" si="20"/>
        <v>#NAME?</v>
      </c>
      <c r="C654" t="e">
        <f t="shared" si="21"/>
        <v>#NAME?</v>
      </c>
    </row>
    <row r="655" spans="1:3" x14ac:dyDescent="0.35">
      <c r="A655" s="29">
        <v>655</v>
      </c>
      <c r="B655" t="e">
        <f t="shared" si="20"/>
        <v>#NAME?</v>
      </c>
      <c r="C655" t="e">
        <f t="shared" si="21"/>
        <v>#NAME?</v>
      </c>
    </row>
    <row r="656" spans="1:3" x14ac:dyDescent="0.35">
      <c r="A656" s="29">
        <v>656</v>
      </c>
      <c r="B656" t="e">
        <f t="shared" si="20"/>
        <v>#NAME?</v>
      </c>
      <c r="C656" t="e">
        <f t="shared" si="21"/>
        <v>#NAME?</v>
      </c>
    </row>
    <row r="657" spans="1:3" x14ac:dyDescent="0.35">
      <c r="A657" s="29">
        <v>657</v>
      </c>
      <c r="B657" t="e">
        <f t="shared" si="20"/>
        <v>#NAME?</v>
      </c>
      <c r="C657" t="e">
        <f t="shared" si="21"/>
        <v>#NAME?</v>
      </c>
    </row>
    <row r="658" spans="1:3" x14ac:dyDescent="0.35">
      <c r="A658" s="29">
        <v>658</v>
      </c>
      <c r="B658" t="e">
        <f t="shared" si="20"/>
        <v>#NAME?</v>
      </c>
      <c r="C658" t="e">
        <f t="shared" si="21"/>
        <v>#NAME?</v>
      </c>
    </row>
    <row r="659" spans="1:3" x14ac:dyDescent="0.35">
      <c r="A659" s="29">
        <v>659</v>
      </c>
      <c r="B659" t="e">
        <f t="shared" si="20"/>
        <v>#NAME?</v>
      </c>
      <c r="C659" t="e">
        <f t="shared" si="21"/>
        <v>#NAME?</v>
      </c>
    </row>
    <row r="660" spans="1:3" x14ac:dyDescent="0.35">
      <c r="A660" s="29">
        <v>660</v>
      </c>
      <c r="B660" t="e">
        <f t="shared" si="20"/>
        <v>#NAME?</v>
      </c>
      <c r="C660" t="e">
        <f t="shared" si="21"/>
        <v>#NAME?</v>
      </c>
    </row>
    <row r="661" spans="1:3" x14ac:dyDescent="0.35">
      <c r="A661" s="29">
        <v>661</v>
      </c>
      <c r="B661" t="e">
        <f t="shared" si="20"/>
        <v>#NAME?</v>
      </c>
      <c r="C661" t="e">
        <f t="shared" si="21"/>
        <v>#NAME?</v>
      </c>
    </row>
    <row r="662" spans="1:3" x14ac:dyDescent="0.35">
      <c r="A662" s="29">
        <v>662</v>
      </c>
      <c r="B662" t="e">
        <f t="shared" si="20"/>
        <v>#NAME?</v>
      </c>
      <c r="C662" t="e">
        <f t="shared" si="21"/>
        <v>#NAME?</v>
      </c>
    </row>
    <row r="663" spans="1:3" x14ac:dyDescent="0.35">
      <c r="A663" s="29">
        <v>663</v>
      </c>
      <c r="B663" t="e">
        <f t="shared" si="20"/>
        <v>#NAME?</v>
      </c>
      <c r="C663" t="e">
        <f t="shared" si="21"/>
        <v>#NAME?</v>
      </c>
    </row>
    <row r="664" spans="1:3" x14ac:dyDescent="0.35">
      <c r="A664" s="29">
        <v>664</v>
      </c>
      <c r="B664" t="e">
        <f t="shared" si="20"/>
        <v>#NAME?</v>
      </c>
      <c r="C664" t="e">
        <f t="shared" si="21"/>
        <v>#NAME?</v>
      </c>
    </row>
    <row r="665" spans="1:3" x14ac:dyDescent="0.35">
      <c r="A665" s="29">
        <v>665</v>
      </c>
      <c r="B665" t="e">
        <f t="shared" si="20"/>
        <v>#NAME?</v>
      </c>
      <c r="C665" t="e">
        <f t="shared" si="21"/>
        <v>#NAME?</v>
      </c>
    </row>
    <row r="666" spans="1:3" x14ac:dyDescent="0.35">
      <c r="A666" s="29">
        <v>666</v>
      </c>
      <c r="B666" t="e">
        <f t="shared" si="20"/>
        <v>#NAME?</v>
      </c>
      <c r="C666" t="e">
        <f t="shared" si="21"/>
        <v>#NAME?</v>
      </c>
    </row>
    <row r="667" spans="1:3" x14ac:dyDescent="0.35">
      <c r="A667" s="29">
        <v>667</v>
      </c>
      <c r="B667" t="e">
        <f t="shared" si="20"/>
        <v>#NAME?</v>
      </c>
      <c r="C667" t="e">
        <f t="shared" si="21"/>
        <v>#NAME?</v>
      </c>
    </row>
    <row r="668" spans="1:3" x14ac:dyDescent="0.35">
      <c r="A668" s="29">
        <v>668</v>
      </c>
      <c r="B668" t="e">
        <f t="shared" si="20"/>
        <v>#NAME?</v>
      </c>
      <c r="C668" t="e">
        <f t="shared" si="21"/>
        <v>#NAME?</v>
      </c>
    </row>
    <row r="669" spans="1:3" x14ac:dyDescent="0.35">
      <c r="A669" s="29">
        <v>669</v>
      </c>
      <c r="B669" t="e">
        <f t="shared" si="20"/>
        <v>#NAME?</v>
      </c>
      <c r="C669" t="e">
        <f t="shared" si="21"/>
        <v>#NAME?</v>
      </c>
    </row>
    <row r="670" spans="1:3" x14ac:dyDescent="0.35">
      <c r="A670" s="29">
        <v>670</v>
      </c>
      <c r="B670" t="e">
        <f t="shared" si="20"/>
        <v>#NAME?</v>
      </c>
      <c r="C670" t="e">
        <f t="shared" si="21"/>
        <v>#NAME?</v>
      </c>
    </row>
    <row r="671" spans="1:3" x14ac:dyDescent="0.35">
      <c r="A671" s="29">
        <v>671</v>
      </c>
      <c r="B671" t="e">
        <f t="shared" si="20"/>
        <v>#NAME?</v>
      </c>
      <c r="C671" t="e">
        <f t="shared" si="21"/>
        <v>#NAME?</v>
      </c>
    </row>
    <row r="672" spans="1:3" x14ac:dyDescent="0.35">
      <c r="A672" s="29">
        <v>672</v>
      </c>
      <c r="B672" t="e">
        <f t="shared" si="20"/>
        <v>#NAME?</v>
      </c>
      <c r="C672" t="e">
        <f t="shared" si="21"/>
        <v>#NAME?</v>
      </c>
    </row>
    <row r="673" spans="1:3" x14ac:dyDescent="0.35">
      <c r="A673" s="29">
        <v>673</v>
      </c>
      <c r="B673" t="e">
        <f t="shared" si="20"/>
        <v>#NAME?</v>
      </c>
      <c r="C673" t="e">
        <f t="shared" si="21"/>
        <v>#NAME?</v>
      </c>
    </row>
    <row r="674" spans="1:3" x14ac:dyDescent="0.35">
      <c r="A674" s="29">
        <v>674</v>
      </c>
      <c r="B674" t="e">
        <f t="shared" si="20"/>
        <v>#NAME?</v>
      </c>
      <c r="C674" t="e">
        <f t="shared" si="21"/>
        <v>#NAME?</v>
      </c>
    </row>
    <row r="675" spans="1:3" x14ac:dyDescent="0.35">
      <c r="A675" s="29">
        <v>675</v>
      </c>
      <c r="B675" t="e">
        <f t="shared" si="20"/>
        <v>#NAME?</v>
      </c>
      <c r="C675" t="e">
        <f t="shared" si="21"/>
        <v>#NAME?</v>
      </c>
    </row>
    <row r="676" spans="1:3" x14ac:dyDescent="0.35">
      <c r="A676" s="29">
        <v>676</v>
      </c>
      <c r="B676" t="e">
        <f t="shared" si="20"/>
        <v>#NAME?</v>
      </c>
      <c r="C676" t="e">
        <f t="shared" si="21"/>
        <v>#NAME?</v>
      </c>
    </row>
    <row r="677" spans="1:3" x14ac:dyDescent="0.35">
      <c r="A677" s="29">
        <v>677</v>
      </c>
      <c r="B677" t="e">
        <f t="shared" si="20"/>
        <v>#NAME?</v>
      </c>
      <c r="C677" t="e">
        <f t="shared" si="21"/>
        <v>#NAME?</v>
      </c>
    </row>
    <row r="678" spans="1:3" x14ac:dyDescent="0.35">
      <c r="A678" s="29">
        <v>678</v>
      </c>
      <c r="B678" t="e">
        <f t="shared" si="20"/>
        <v>#NAME?</v>
      </c>
      <c r="C678" t="e">
        <f t="shared" si="21"/>
        <v>#NAME?</v>
      </c>
    </row>
    <row r="679" spans="1:3" x14ac:dyDescent="0.35">
      <c r="A679" s="29">
        <v>679</v>
      </c>
      <c r="B679" t="e">
        <f t="shared" si="20"/>
        <v>#NAME?</v>
      </c>
      <c r="C679" t="e">
        <f t="shared" si="21"/>
        <v>#NAME?</v>
      </c>
    </row>
    <row r="680" spans="1:3" x14ac:dyDescent="0.35">
      <c r="A680" s="29">
        <v>680</v>
      </c>
      <c r="B680" t="e">
        <f t="shared" si="20"/>
        <v>#NAME?</v>
      </c>
      <c r="C680" t="e">
        <f t="shared" si="21"/>
        <v>#NAME?</v>
      </c>
    </row>
    <row r="681" spans="1:3" x14ac:dyDescent="0.35">
      <c r="A681" s="29">
        <v>681</v>
      </c>
      <c r="B681" t="e">
        <f t="shared" si="20"/>
        <v>#NAME?</v>
      </c>
      <c r="C681" t="e">
        <f t="shared" si="21"/>
        <v>#NAME?</v>
      </c>
    </row>
    <row r="682" spans="1:3" x14ac:dyDescent="0.35">
      <c r="A682" s="29">
        <v>682</v>
      </c>
      <c r="B682" t="e">
        <f t="shared" si="20"/>
        <v>#NAME?</v>
      </c>
      <c r="C682" t="e">
        <f t="shared" si="21"/>
        <v>#NAME?</v>
      </c>
    </row>
    <row r="683" spans="1:3" x14ac:dyDescent="0.35">
      <c r="A683" s="29">
        <v>683</v>
      </c>
      <c r="B683" t="e">
        <f t="shared" si="20"/>
        <v>#NAME?</v>
      </c>
      <c r="C683" t="e">
        <f t="shared" si="21"/>
        <v>#NAME?</v>
      </c>
    </row>
    <row r="684" spans="1:3" x14ac:dyDescent="0.35">
      <c r="A684" s="29">
        <v>684</v>
      </c>
      <c r="B684" t="e">
        <f t="shared" si="20"/>
        <v>#NAME?</v>
      </c>
      <c r="C684" t="e">
        <f t="shared" si="21"/>
        <v>#NAME?</v>
      </c>
    </row>
    <row r="685" spans="1:3" x14ac:dyDescent="0.35">
      <c r="A685" s="29">
        <v>685</v>
      </c>
      <c r="B685" t="e">
        <f t="shared" si="20"/>
        <v>#NAME?</v>
      </c>
      <c r="C685" t="e">
        <f t="shared" si="21"/>
        <v>#NAME?</v>
      </c>
    </row>
    <row r="686" spans="1:3" x14ac:dyDescent="0.35">
      <c r="A686" s="29">
        <v>686</v>
      </c>
      <c r="B686" t="e">
        <f t="shared" si="20"/>
        <v>#NAME?</v>
      </c>
      <c r="C686" t="e">
        <f t="shared" si="21"/>
        <v>#NAME?</v>
      </c>
    </row>
    <row r="687" spans="1:3" x14ac:dyDescent="0.35">
      <c r="A687" s="29">
        <v>687</v>
      </c>
      <c r="B687" t="e">
        <f t="shared" si="20"/>
        <v>#NAME?</v>
      </c>
      <c r="C687" t="e">
        <f t="shared" si="21"/>
        <v>#NAME?</v>
      </c>
    </row>
    <row r="688" spans="1:3" x14ac:dyDescent="0.35">
      <c r="A688" s="29">
        <v>688</v>
      </c>
      <c r="B688" t="e">
        <f t="shared" si="20"/>
        <v>#NAME?</v>
      </c>
      <c r="C688" t="e">
        <f t="shared" si="21"/>
        <v>#NAME?</v>
      </c>
    </row>
    <row r="689" spans="1:3" x14ac:dyDescent="0.35">
      <c r="A689" s="29">
        <v>689</v>
      </c>
      <c r="B689" t="e">
        <f t="shared" si="20"/>
        <v>#NAME?</v>
      </c>
      <c r="C689" t="e">
        <f t="shared" si="21"/>
        <v>#NAME?</v>
      </c>
    </row>
    <row r="690" spans="1:3" x14ac:dyDescent="0.35">
      <c r="A690" s="29">
        <v>690</v>
      </c>
      <c r="B690" t="e">
        <f t="shared" si="20"/>
        <v>#NAME?</v>
      </c>
      <c r="C690" t="e">
        <f t="shared" si="21"/>
        <v>#NAME?</v>
      </c>
    </row>
    <row r="691" spans="1:3" x14ac:dyDescent="0.35">
      <c r="A691" s="29">
        <v>691</v>
      </c>
      <c r="B691" t="e">
        <f t="shared" si="20"/>
        <v>#NAME?</v>
      </c>
      <c r="C691" t="e">
        <f t="shared" si="21"/>
        <v>#NAME?</v>
      </c>
    </row>
    <row r="692" spans="1:3" x14ac:dyDescent="0.35">
      <c r="A692" s="29">
        <v>692</v>
      </c>
      <c r="B692" t="e">
        <f t="shared" si="20"/>
        <v>#NAME?</v>
      </c>
      <c r="C692" t="e">
        <f t="shared" si="21"/>
        <v>#NAME?</v>
      </c>
    </row>
    <row r="693" spans="1:3" x14ac:dyDescent="0.35">
      <c r="A693" s="29">
        <v>693</v>
      </c>
      <c r="B693" t="e">
        <f t="shared" si="20"/>
        <v>#NAME?</v>
      </c>
      <c r="C693" t="e">
        <f t="shared" si="21"/>
        <v>#NAME?</v>
      </c>
    </row>
    <row r="694" spans="1:3" x14ac:dyDescent="0.35">
      <c r="A694" s="29">
        <v>694</v>
      </c>
      <c r="B694" t="e">
        <f t="shared" si="20"/>
        <v>#NAME?</v>
      </c>
      <c r="C694" t="e">
        <f t="shared" si="21"/>
        <v>#NAME?</v>
      </c>
    </row>
    <row r="695" spans="1:3" x14ac:dyDescent="0.35">
      <c r="A695" s="29">
        <v>695</v>
      </c>
      <c r="B695" t="e">
        <f t="shared" si="20"/>
        <v>#NAME?</v>
      </c>
      <c r="C695" t="e">
        <f t="shared" si="21"/>
        <v>#NAME?</v>
      </c>
    </row>
    <row r="696" spans="1:3" x14ac:dyDescent="0.35">
      <c r="A696" s="29">
        <v>696</v>
      </c>
      <c r="B696" t="e">
        <f t="shared" si="20"/>
        <v>#NAME?</v>
      </c>
      <c r="C696" t="e">
        <f t="shared" si="21"/>
        <v>#NAME?</v>
      </c>
    </row>
    <row r="697" spans="1:3" x14ac:dyDescent="0.35">
      <c r="A697" s="29">
        <v>697</v>
      </c>
      <c r="B697" t="e">
        <f t="shared" si="20"/>
        <v>#NAME?</v>
      </c>
      <c r="C697" t="e">
        <f t="shared" si="21"/>
        <v>#NAME?</v>
      </c>
    </row>
    <row r="698" spans="1:3" x14ac:dyDescent="0.35">
      <c r="A698" s="29">
        <v>698</v>
      </c>
      <c r="B698" t="e">
        <f t="shared" si="20"/>
        <v>#NAME?</v>
      </c>
      <c r="C698" t="e">
        <f t="shared" si="21"/>
        <v>#NAME?</v>
      </c>
    </row>
    <row r="699" spans="1:3" x14ac:dyDescent="0.35">
      <c r="A699" s="29">
        <v>699</v>
      </c>
      <c r="B699" t="e">
        <f t="shared" si="20"/>
        <v>#NAME?</v>
      </c>
      <c r="C699" t="e">
        <f t="shared" si="21"/>
        <v>#NAME?</v>
      </c>
    </row>
    <row r="700" spans="1:3" x14ac:dyDescent="0.35">
      <c r="A700" s="29">
        <v>700</v>
      </c>
      <c r="B700" t="e">
        <f t="shared" si="20"/>
        <v>#NAME?</v>
      </c>
      <c r="C700" t="e">
        <f t="shared" si="21"/>
        <v>#NAME?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9A1A5-9A5B-48D7-BE55-8A86E96BA425}">
  <sheetPr codeName="Feuil4"/>
  <dimension ref="A1:AO142"/>
  <sheetViews>
    <sheetView workbookViewId="0">
      <pane xSplit="1" ySplit="1" topLeftCell="B14" activePane="bottomRight" state="frozen"/>
      <selection pane="topRight" activeCell="B1" sqref="B1"/>
      <selection pane="bottomLeft" activeCell="A3" sqref="A3"/>
      <selection pane="bottomRight" activeCell="D23" sqref="D23"/>
    </sheetView>
  </sheetViews>
  <sheetFormatPr baseColWidth="10" defaultRowHeight="14.5" x14ac:dyDescent="0.35"/>
  <cols>
    <col min="1" max="1" width="14.54296875" customWidth="1"/>
    <col min="2" max="2" width="12.1796875" customWidth="1"/>
    <col min="3" max="4" width="11.453125" customWidth="1"/>
    <col min="5" max="5" width="13" style="1" customWidth="1"/>
    <col min="6" max="7" width="11.453125" customWidth="1"/>
    <col min="8" max="9" width="14" customWidth="1"/>
    <col min="10" max="23" width="11.453125" customWidth="1"/>
    <col min="24" max="27" width="7.1796875" customWidth="1"/>
    <col min="28" max="28" width="28.81640625" style="20" customWidth="1"/>
    <col min="29" max="40" width="11.81640625" customWidth="1"/>
  </cols>
  <sheetData>
    <row r="1" spans="1:41" s="27" customFormat="1" ht="77.5" x14ac:dyDescent="0.35">
      <c r="A1" s="24" t="s">
        <v>33</v>
      </c>
      <c r="B1" s="24" t="s">
        <v>28</v>
      </c>
      <c r="C1" s="21" t="s">
        <v>0</v>
      </c>
      <c r="D1" s="21" t="s">
        <v>19</v>
      </c>
      <c r="E1" s="23" t="s">
        <v>29</v>
      </c>
      <c r="F1" s="21" t="s">
        <v>1</v>
      </c>
      <c r="G1" s="21" t="s">
        <v>30</v>
      </c>
      <c r="H1" s="21" t="s">
        <v>2</v>
      </c>
      <c r="I1" s="21" t="s">
        <v>31</v>
      </c>
      <c r="J1" s="23" t="s">
        <v>3</v>
      </c>
      <c r="K1" s="23" t="s">
        <v>32</v>
      </c>
      <c r="L1" s="21" t="s">
        <v>4</v>
      </c>
      <c r="M1" s="21" t="s">
        <v>5</v>
      </c>
      <c r="N1" s="21" t="s">
        <v>21</v>
      </c>
      <c r="O1" s="21" t="s">
        <v>22</v>
      </c>
      <c r="P1" s="21" t="s">
        <v>34</v>
      </c>
      <c r="Q1" s="21" t="s">
        <v>23</v>
      </c>
      <c r="R1" s="21" t="s">
        <v>35</v>
      </c>
      <c r="S1" s="21" t="s">
        <v>24</v>
      </c>
      <c r="T1" s="21" t="s">
        <v>36</v>
      </c>
      <c r="U1" s="21" t="s">
        <v>25</v>
      </c>
      <c r="V1" s="28" t="s">
        <v>37</v>
      </c>
      <c r="W1" s="24"/>
      <c r="X1" s="24"/>
      <c r="Y1" s="24"/>
      <c r="Z1" s="24"/>
      <c r="AA1" s="24"/>
      <c r="AB1" s="25">
        <v>2023</v>
      </c>
      <c r="AC1" s="26">
        <v>2022</v>
      </c>
      <c r="AD1" s="26">
        <v>2021</v>
      </c>
      <c r="AE1" s="26">
        <v>2020</v>
      </c>
      <c r="AF1" s="26">
        <v>2019</v>
      </c>
      <c r="AG1" s="26">
        <v>2018</v>
      </c>
      <c r="AH1" s="26">
        <v>2017</v>
      </c>
      <c r="AI1" s="26">
        <v>2016</v>
      </c>
      <c r="AJ1" s="26">
        <v>2015</v>
      </c>
      <c r="AK1" s="26">
        <v>2014</v>
      </c>
      <c r="AL1" s="26">
        <v>2013</v>
      </c>
      <c r="AM1" s="26">
        <v>2012</v>
      </c>
      <c r="AN1" s="26">
        <v>2011</v>
      </c>
      <c r="AO1" s="26">
        <v>2010</v>
      </c>
    </row>
    <row r="2" spans="1:41" ht="15.65" customHeight="1" x14ac:dyDescent="0.35">
      <c r="A2" s="16" t="s">
        <v>7</v>
      </c>
      <c r="B2" s="3">
        <v>2023</v>
      </c>
      <c r="C2" s="15">
        <v>62535</v>
      </c>
      <c r="D2" s="15">
        <v>64785</v>
      </c>
      <c r="E2" s="4">
        <f>D2/C2</f>
        <v>1.0359798512832814</v>
      </c>
      <c r="F2" s="15">
        <v>61451</v>
      </c>
      <c r="G2" s="4">
        <f>F2/D2</f>
        <v>0.94853747009338585</v>
      </c>
      <c r="H2" s="15">
        <v>1385</v>
      </c>
      <c r="I2" s="4">
        <f>H2/F2</f>
        <v>2.2538282534051522E-2</v>
      </c>
      <c r="J2" s="15">
        <v>1352</v>
      </c>
      <c r="K2" s="4">
        <f>J2/H2</f>
        <v>0.97617328519855595</v>
      </c>
      <c r="L2" s="15"/>
      <c r="M2" s="15"/>
      <c r="N2" s="15">
        <v>1022</v>
      </c>
      <c r="O2" s="15">
        <v>1008</v>
      </c>
      <c r="P2" s="4">
        <f>O2/N2</f>
        <v>0.98630136986301364</v>
      </c>
      <c r="Q2" s="15">
        <v>1009</v>
      </c>
      <c r="R2" s="4">
        <f>Q2/N2</f>
        <v>0.98727984344422703</v>
      </c>
      <c r="S2" s="15">
        <v>51</v>
      </c>
      <c r="T2" s="4">
        <f>S2/Q2</f>
        <v>5.0545094152626362E-2</v>
      </c>
      <c r="U2" s="15">
        <v>44</v>
      </c>
      <c r="V2" s="14">
        <f>U2/S2</f>
        <v>0.86274509803921573</v>
      </c>
      <c r="W2" s="3"/>
      <c r="X2" s="3"/>
      <c r="Y2" s="3"/>
      <c r="Z2" s="3"/>
      <c r="AA2" s="3"/>
      <c r="AB2" s="15">
        <v>62535</v>
      </c>
      <c r="AC2" s="3">
        <v>63106</v>
      </c>
      <c r="AD2" s="3">
        <v>62907</v>
      </c>
      <c r="AE2" s="3">
        <v>55182</v>
      </c>
      <c r="AF2" s="3">
        <v>54267</v>
      </c>
      <c r="AG2" s="3">
        <v>52803</v>
      </c>
      <c r="AH2" s="3"/>
      <c r="AI2" s="3"/>
      <c r="AJ2" s="3"/>
      <c r="AK2" s="11">
        <v>44434</v>
      </c>
      <c r="AL2" s="3">
        <v>56599</v>
      </c>
      <c r="AM2" s="3">
        <v>54025</v>
      </c>
      <c r="AN2" s="3"/>
      <c r="AO2" s="6">
        <v>50456</v>
      </c>
    </row>
    <row r="3" spans="1:41" ht="15.65" customHeight="1" x14ac:dyDescent="0.35">
      <c r="A3" s="16" t="s">
        <v>7</v>
      </c>
      <c r="B3" s="3">
        <v>2022</v>
      </c>
      <c r="C3" s="3">
        <v>63106</v>
      </c>
      <c r="D3" s="3">
        <v>62884</v>
      </c>
      <c r="E3" s="4">
        <f t="shared" ref="E3:E66" si="0">D3/C3</f>
        <v>0.99648210946661175</v>
      </c>
      <c r="F3" s="3">
        <v>62387</v>
      </c>
      <c r="G3" s="4">
        <f t="shared" ref="G3:G66" si="1">F3/D3</f>
        <v>0.99209655874308245</v>
      </c>
      <c r="H3" s="3">
        <v>1310</v>
      </c>
      <c r="I3" s="4">
        <f t="shared" ref="I3:I66" si="2">H3/F3</f>
        <v>2.0997964319489637E-2</v>
      </c>
      <c r="J3" s="3">
        <v>1307</v>
      </c>
      <c r="K3" s="4">
        <f t="shared" ref="K3:K66" si="3">J3/H3</f>
        <v>0.99770992366412214</v>
      </c>
      <c r="M3" s="3"/>
      <c r="N3">
        <v>981</v>
      </c>
      <c r="O3">
        <v>953</v>
      </c>
      <c r="P3" s="4">
        <f t="shared" ref="P3:P66" si="4">O3/N3</f>
        <v>0.97145769622833844</v>
      </c>
      <c r="Q3">
        <v>947</v>
      </c>
      <c r="R3" s="4">
        <f t="shared" ref="R3:R66" si="5">Q3/N3</f>
        <v>0.96534148827726807</v>
      </c>
      <c r="S3" s="3">
        <v>56</v>
      </c>
      <c r="T3" s="4">
        <f t="shared" ref="T3:T66" si="6">S3/Q3</f>
        <v>5.9134107708553325E-2</v>
      </c>
      <c r="U3" s="3">
        <v>50</v>
      </c>
      <c r="V3" s="14">
        <f t="shared" ref="V3:V66" si="7">U3/S3</f>
        <v>0.8928571428571429</v>
      </c>
      <c r="W3" s="3"/>
      <c r="X3" s="3"/>
      <c r="Y3" s="3"/>
      <c r="Z3" s="3"/>
      <c r="AA3" s="3"/>
      <c r="AB3" s="15">
        <v>64785</v>
      </c>
      <c r="AC3" s="3">
        <v>62884</v>
      </c>
      <c r="AD3" s="3">
        <v>64444</v>
      </c>
      <c r="AE3" s="3">
        <v>57148</v>
      </c>
      <c r="AF3" s="3">
        <v>51987</v>
      </c>
      <c r="AG3" s="3">
        <v>51991</v>
      </c>
      <c r="AH3" s="3"/>
      <c r="AI3" s="3"/>
      <c r="AJ3" s="3"/>
      <c r="AK3" s="11">
        <v>35823</v>
      </c>
      <c r="AL3" s="3">
        <v>36960</v>
      </c>
      <c r="AM3" s="3">
        <v>32619</v>
      </c>
      <c r="AN3" s="3"/>
      <c r="AO3" s="6">
        <v>32154</v>
      </c>
    </row>
    <row r="4" spans="1:41" ht="15.65" customHeight="1" x14ac:dyDescent="0.35">
      <c r="A4" s="16" t="s">
        <v>7</v>
      </c>
      <c r="B4" s="3">
        <v>2021</v>
      </c>
      <c r="C4" s="3">
        <v>62907</v>
      </c>
      <c r="D4" s="3">
        <v>64444</v>
      </c>
      <c r="E4" s="4">
        <f t="shared" si="0"/>
        <v>1.0244328930007789</v>
      </c>
      <c r="F4" s="3">
        <v>63078</v>
      </c>
      <c r="G4" s="4">
        <f t="shared" si="1"/>
        <v>0.9788033020917386</v>
      </c>
      <c r="H4" s="3">
        <v>1525</v>
      </c>
      <c r="I4" s="4">
        <f t="shared" si="2"/>
        <v>2.4176416500206094E-2</v>
      </c>
      <c r="J4" s="3">
        <v>1498</v>
      </c>
      <c r="K4" s="4">
        <f t="shared" si="3"/>
        <v>0.98229508196721316</v>
      </c>
      <c r="L4" s="10">
        <v>1026</v>
      </c>
      <c r="M4">
        <v>927</v>
      </c>
      <c r="N4" s="10">
        <v>964</v>
      </c>
      <c r="O4" s="10">
        <v>940</v>
      </c>
      <c r="P4" s="4">
        <f t="shared" si="4"/>
        <v>0.975103734439834</v>
      </c>
      <c r="Q4">
        <v>784</v>
      </c>
      <c r="R4" s="4">
        <f t="shared" si="5"/>
        <v>0.81327800829875518</v>
      </c>
      <c r="S4" s="3">
        <v>31</v>
      </c>
      <c r="T4" s="4">
        <f t="shared" si="6"/>
        <v>3.9540816326530615E-2</v>
      </c>
      <c r="U4" s="3">
        <v>24</v>
      </c>
      <c r="V4" s="14">
        <f t="shared" si="7"/>
        <v>0.77419354838709675</v>
      </c>
      <c r="W4" s="3"/>
      <c r="X4" s="3"/>
      <c r="Y4" s="3"/>
      <c r="Z4" s="3"/>
      <c r="AA4" s="3"/>
      <c r="AB4" s="15">
        <v>61451</v>
      </c>
      <c r="AC4" s="3">
        <v>62387</v>
      </c>
      <c r="AD4" s="3">
        <v>63078</v>
      </c>
      <c r="AE4" s="3">
        <v>55382</v>
      </c>
      <c r="AF4" s="3">
        <v>44371</v>
      </c>
      <c r="AG4">
        <v>52114</v>
      </c>
      <c r="AH4" s="3">
        <v>47297</v>
      </c>
      <c r="AI4" s="3"/>
      <c r="AJ4" s="3"/>
      <c r="AK4" s="12">
        <v>31290</v>
      </c>
      <c r="AL4" s="3">
        <v>24802</v>
      </c>
      <c r="AM4" s="3">
        <v>18218</v>
      </c>
      <c r="AN4" s="3"/>
      <c r="AO4" s="6">
        <v>20821</v>
      </c>
    </row>
    <row r="5" spans="1:41" ht="15.65" customHeight="1" x14ac:dyDescent="0.35">
      <c r="A5" s="16" t="s">
        <v>7</v>
      </c>
      <c r="B5" s="3">
        <v>2020</v>
      </c>
      <c r="C5" s="3">
        <v>55182</v>
      </c>
      <c r="D5" s="3">
        <v>57148</v>
      </c>
      <c r="E5" s="4">
        <f t="shared" si="0"/>
        <v>1.0356275597115001</v>
      </c>
      <c r="F5" s="3">
        <v>55382</v>
      </c>
      <c r="G5" s="4">
        <f t="shared" si="1"/>
        <v>0.96909778119969203</v>
      </c>
      <c r="H5" s="3">
        <v>1408</v>
      </c>
      <c r="I5" s="4">
        <f t="shared" si="2"/>
        <v>2.5423422772742045E-2</v>
      </c>
      <c r="J5" s="3">
        <v>1393</v>
      </c>
      <c r="K5" s="4">
        <f t="shared" si="3"/>
        <v>0.98934659090909094</v>
      </c>
      <c r="L5" s="3"/>
      <c r="M5" s="3"/>
      <c r="N5" s="3">
        <v>963</v>
      </c>
      <c r="O5" s="3">
        <v>917</v>
      </c>
      <c r="P5" s="4">
        <f t="shared" si="4"/>
        <v>0.95223260643821395</v>
      </c>
      <c r="Q5" s="3">
        <v>840</v>
      </c>
      <c r="R5" s="4">
        <f t="shared" si="5"/>
        <v>0.87227414330218067</v>
      </c>
      <c r="S5" s="3">
        <v>28</v>
      </c>
      <c r="T5" s="4">
        <f t="shared" si="6"/>
        <v>3.3333333333333333E-2</v>
      </c>
      <c r="U5" s="3">
        <v>36</v>
      </c>
      <c r="V5" s="14">
        <f t="shared" si="7"/>
        <v>1.2857142857142858</v>
      </c>
      <c r="W5" s="3"/>
      <c r="X5" s="3"/>
      <c r="Y5" s="3"/>
      <c r="Z5" s="3"/>
      <c r="AA5" s="3"/>
      <c r="AB5" s="15">
        <v>1385</v>
      </c>
      <c r="AC5" s="3">
        <v>1310</v>
      </c>
      <c r="AD5" s="3">
        <v>1525</v>
      </c>
      <c r="AE5" s="3">
        <v>1408</v>
      </c>
      <c r="AF5" s="3">
        <v>1225</v>
      </c>
      <c r="AG5">
        <v>1717</v>
      </c>
      <c r="AH5" s="3">
        <v>1474</v>
      </c>
      <c r="AI5" s="3"/>
      <c r="AJ5" s="3"/>
      <c r="AK5" s="12">
        <v>1309</v>
      </c>
      <c r="AL5" s="3">
        <v>1478</v>
      </c>
      <c r="AM5" s="3">
        <v>1041</v>
      </c>
      <c r="AN5" s="3"/>
      <c r="AO5" s="6">
        <v>1294</v>
      </c>
    </row>
    <row r="6" spans="1:41" ht="15.65" customHeight="1" x14ac:dyDescent="0.35">
      <c r="A6" s="16" t="s">
        <v>7</v>
      </c>
      <c r="B6" s="3">
        <v>2019</v>
      </c>
      <c r="C6" s="3">
        <v>54267</v>
      </c>
      <c r="D6" s="3">
        <v>51987</v>
      </c>
      <c r="E6" s="4">
        <f t="shared" si="0"/>
        <v>0.95798551605948368</v>
      </c>
      <c r="F6" s="3">
        <v>44371</v>
      </c>
      <c r="G6" s="4">
        <f t="shared" si="1"/>
        <v>0.85350183699771098</v>
      </c>
      <c r="H6" s="3">
        <v>1225</v>
      </c>
      <c r="I6" s="4">
        <f t="shared" si="2"/>
        <v>2.7608122422302855E-2</v>
      </c>
      <c r="J6" s="3">
        <v>1217</v>
      </c>
      <c r="K6" s="4">
        <f t="shared" si="3"/>
        <v>0.99346938775510207</v>
      </c>
      <c r="L6" s="3"/>
      <c r="M6" s="3"/>
      <c r="N6" s="3">
        <v>940</v>
      </c>
      <c r="O6" s="3">
        <v>935</v>
      </c>
      <c r="P6" s="4">
        <f t="shared" si="4"/>
        <v>0.99468085106382975</v>
      </c>
      <c r="Q6" s="3">
        <v>805</v>
      </c>
      <c r="R6" s="4">
        <f t="shared" si="5"/>
        <v>0.8563829787234043</v>
      </c>
      <c r="S6" s="3">
        <v>22</v>
      </c>
      <c r="T6" s="4">
        <f t="shared" si="6"/>
        <v>2.732919254658385E-2</v>
      </c>
      <c r="U6" s="3">
        <v>19</v>
      </c>
      <c r="V6" s="14">
        <f t="shared" si="7"/>
        <v>0.86363636363636365</v>
      </c>
      <c r="W6" s="4"/>
      <c r="X6" s="4"/>
      <c r="Y6" s="4"/>
      <c r="Z6" s="4"/>
      <c r="AA6" s="4"/>
      <c r="AB6" s="15">
        <v>1352</v>
      </c>
      <c r="AC6" s="3">
        <v>1307</v>
      </c>
      <c r="AD6" s="3">
        <v>1498</v>
      </c>
      <c r="AE6" s="3">
        <v>1393</v>
      </c>
      <c r="AF6" s="3">
        <v>1217</v>
      </c>
      <c r="AG6" s="3"/>
      <c r="AH6" s="3"/>
      <c r="AI6" s="3"/>
      <c r="AJ6" s="3"/>
      <c r="AK6" s="3">
        <v>1387</v>
      </c>
      <c r="AL6" s="3">
        <v>286</v>
      </c>
      <c r="AM6" s="3">
        <v>165</v>
      </c>
      <c r="AN6" s="3"/>
      <c r="AO6" s="6">
        <v>803</v>
      </c>
    </row>
    <row r="7" spans="1:41" ht="15.65" customHeight="1" x14ac:dyDescent="0.35">
      <c r="A7" s="16" t="s">
        <v>7</v>
      </c>
      <c r="B7" s="3">
        <v>2018</v>
      </c>
      <c r="C7" s="3">
        <v>52803</v>
      </c>
      <c r="D7" s="3">
        <v>51991</v>
      </c>
      <c r="E7" s="4">
        <f t="shared" si="0"/>
        <v>0.98462208586633337</v>
      </c>
      <c r="F7">
        <v>52114</v>
      </c>
      <c r="G7" s="4">
        <f t="shared" si="1"/>
        <v>1.0023657940797446</v>
      </c>
      <c r="H7">
        <v>1717</v>
      </c>
      <c r="I7" s="4">
        <f t="shared" si="2"/>
        <v>3.2947000805925469E-2</v>
      </c>
      <c r="J7" s="3"/>
      <c r="K7" s="4">
        <f t="shared" si="3"/>
        <v>0</v>
      </c>
      <c r="L7" s="3"/>
      <c r="M7" s="3"/>
      <c r="N7" s="3"/>
      <c r="O7" s="3"/>
      <c r="P7" s="4" t="e">
        <f t="shared" si="4"/>
        <v>#DIV/0!</v>
      </c>
      <c r="Q7" s="3"/>
      <c r="R7" s="4" t="e">
        <f t="shared" si="5"/>
        <v>#DIV/0!</v>
      </c>
      <c r="S7" s="3"/>
      <c r="T7" s="4" t="e">
        <f t="shared" si="6"/>
        <v>#DIV/0!</v>
      </c>
      <c r="U7" s="3"/>
      <c r="V7" s="14" t="e">
        <f t="shared" si="7"/>
        <v>#DIV/0!</v>
      </c>
      <c r="W7" s="3"/>
      <c r="X7" s="3"/>
      <c r="Y7" s="3"/>
      <c r="Z7" s="3"/>
      <c r="AA7" s="3"/>
      <c r="AB7" s="15"/>
      <c r="AD7" s="10">
        <v>1026</v>
      </c>
      <c r="AE7" s="3"/>
      <c r="AF7" s="3"/>
      <c r="AG7" s="3"/>
      <c r="AH7" s="3"/>
      <c r="AI7" s="3"/>
      <c r="AJ7" s="3"/>
      <c r="AK7" s="3"/>
      <c r="AL7" s="3">
        <v>181</v>
      </c>
      <c r="AM7" s="3">
        <v>149</v>
      </c>
      <c r="AN7" s="3"/>
      <c r="AO7" s="6">
        <v>156</v>
      </c>
    </row>
    <row r="8" spans="1:41" ht="15.65" customHeight="1" x14ac:dyDescent="0.35">
      <c r="A8" s="16" t="s">
        <v>7</v>
      </c>
      <c r="B8" s="3">
        <v>2017</v>
      </c>
      <c r="C8" s="3"/>
      <c r="D8" s="3"/>
      <c r="E8" s="4" t="e">
        <f t="shared" si="0"/>
        <v>#DIV/0!</v>
      </c>
      <c r="F8" s="3">
        <v>47297</v>
      </c>
      <c r="G8" s="4" t="e">
        <f t="shared" si="1"/>
        <v>#DIV/0!</v>
      </c>
      <c r="H8" s="3">
        <v>1474</v>
      </c>
      <c r="I8" s="4">
        <f t="shared" si="2"/>
        <v>3.1164767321394591E-2</v>
      </c>
      <c r="J8" s="3"/>
      <c r="K8" s="4">
        <f t="shared" si="3"/>
        <v>0</v>
      </c>
      <c r="L8" s="3"/>
      <c r="M8" s="3"/>
      <c r="N8" s="3"/>
      <c r="O8" s="3"/>
      <c r="P8" s="4" t="e">
        <f t="shared" si="4"/>
        <v>#DIV/0!</v>
      </c>
      <c r="Q8" s="3"/>
      <c r="R8" s="4" t="e">
        <f t="shared" si="5"/>
        <v>#DIV/0!</v>
      </c>
      <c r="S8" s="3"/>
      <c r="T8" s="4" t="e">
        <f t="shared" si="6"/>
        <v>#DIV/0!</v>
      </c>
      <c r="U8" s="3"/>
      <c r="V8" s="14" t="e">
        <f t="shared" si="7"/>
        <v>#DIV/0!</v>
      </c>
      <c r="W8" s="3"/>
      <c r="X8" s="3"/>
      <c r="Y8" s="3"/>
      <c r="Z8" s="3"/>
      <c r="AA8" s="3"/>
      <c r="AB8" s="15"/>
      <c r="AC8" s="3"/>
      <c r="AD8">
        <v>927</v>
      </c>
      <c r="AE8" s="3"/>
      <c r="AF8" s="3"/>
      <c r="AG8" s="3"/>
      <c r="AH8" s="3"/>
      <c r="AI8" s="3"/>
      <c r="AJ8" s="3"/>
      <c r="AK8" s="3"/>
      <c r="AL8" s="3"/>
      <c r="AM8" s="3"/>
      <c r="AN8" s="3"/>
      <c r="AO8" s="6"/>
    </row>
    <row r="9" spans="1:41" ht="17.5" x14ac:dyDescent="0.35">
      <c r="A9" s="16" t="s">
        <v>7</v>
      </c>
      <c r="B9" s="3">
        <v>2016</v>
      </c>
      <c r="C9" s="3"/>
      <c r="D9" s="3"/>
      <c r="E9" s="4" t="e">
        <f t="shared" si="0"/>
        <v>#DIV/0!</v>
      </c>
      <c r="F9" s="3"/>
      <c r="G9" s="4" t="e">
        <f t="shared" si="1"/>
        <v>#DIV/0!</v>
      </c>
      <c r="H9" s="3"/>
      <c r="I9" s="4" t="e">
        <f t="shared" si="2"/>
        <v>#DIV/0!</v>
      </c>
      <c r="J9" s="3"/>
      <c r="K9" s="4" t="e">
        <f t="shared" si="3"/>
        <v>#DIV/0!</v>
      </c>
      <c r="L9" s="3"/>
      <c r="M9" s="3"/>
      <c r="N9" s="3"/>
      <c r="O9" s="3"/>
      <c r="P9" s="4" t="e">
        <f t="shared" si="4"/>
        <v>#DIV/0!</v>
      </c>
      <c r="Q9" s="3"/>
      <c r="R9" s="4" t="e">
        <f t="shared" si="5"/>
        <v>#DIV/0!</v>
      </c>
      <c r="S9" s="3"/>
      <c r="T9" s="4" t="e">
        <f t="shared" si="6"/>
        <v>#DIV/0!</v>
      </c>
      <c r="U9" s="3"/>
      <c r="V9" s="14" t="e">
        <f t="shared" si="7"/>
        <v>#DIV/0!</v>
      </c>
      <c r="W9" s="3"/>
      <c r="X9" s="3"/>
      <c r="Y9" s="3"/>
      <c r="Z9" s="3"/>
      <c r="AA9" s="3"/>
      <c r="AB9" s="15">
        <v>1022</v>
      </c>
      <c r="AC9">
        <v>981</v>
      </c>
      <c r="AD9" s="10">
        <v>964</v>
      </c>
      <c r="AE9" s="3">
        <v>963</v>
      </c>
      <c r="AF9" s="3">
        <v>940</v>
      </c>
      <c r="AG9" s="3"/>
      <c r="AH9" s="3"/>
      <c r="AI9" s="3"/>
      <c r="AJ9" s="3"/>
      <c r="AK9" s="3"/>
      <c r="AL9" s="3"/>
      <c r="AM9" s="3"/>
      <c r="AN9" s="3"/>
      <c r="AO9" s="6"/>
    </row>
    <row r="10" spans="1:41" ht="17.5" x14ac:dyDescent="0.35">
      <c r="A10" s="16" t="s">
        <v>7</v>
      </c>
      <c r="B10" s="3">
        <v>2015</v>
      </c>
      <c r="C10" s="3"/>
      <c r="D10" s="3"/>
      <c r="E10" s="4" t="e">
        <f t="shared" si="0"/>
        <v>#DIV/0!</v>
      </c>
      <c r="F10" s="3"/>
      <c r="G10" s="4" t="e">
        <f t="shared" si="1"/>
        <v>#DIV/0!</v>
      </c>
      <c r="H10" s="3"/>
      <c r="I10" s="4" t="e">
        <f t="shared" si="2"/>
        <v>#DIV/0!</v>
      </c>
      <c r="J10" s="3"/>
      <c r="K10" s="4" t="e">
        <f t="shared" si="3"/>
        <v>#DIV/0!</v>
      </c>
      <c r="L10" s="3"/>
      <c r="M10" s="3"/>
      <c r="N10" s="3"/>
      <c r="O10" s="3"/>
      <c r="P10" s="4" t="e">
        <f t="shared" si="4"/>
        <v>#DIV/0!</v>
      </c>
      <c r="Q10" s="3"/>
      <c r="R10" s="4" t="e">
        <f t="shared" si="5"/>
        <v>#DIV/0!</v>
      </c>
      <c r="S10" s="3"/>
      <c r="T10" s="4" t="e">
        <f t="shared" si="6"/>
        <v>#DIV/0!</v>
      </c>
      <c r="U10" s="3"/>
      <c r="V10" s="14" t="e">
        <f t="shared" si="7"/>
        <v>#DIV/0!</v>
      </c>
      <c r="W10" s="3"/>
      <c r="X10" s="3"/>
      <c r="Y10" s="3"/>
      <c r="Z10" s="3"/>
      <c r="AA10" s="3"/>
      <c r="AB10" s="15">
        <v>1008</v>
      </c>
      <c r="AC10">
        <v>953</v>
      </c>
      <c r="AD10" s="10">
        <v>940</v>
      </c>
      <c r="AE10" s="3">
        <v>917</v>
      </c>
      <c r="AF10" s="3">
        <v>935</v>
      </c>
      <c r="AG10" s="3"/>
      <c r="AH10" s="3"/>
      <c r="AI10" s="3"/>
      <c r="AJ10" s="3"/>
      <c r="AK10" s="3"/>
      <c r="AL10" s="3">
        <v>463</v>
      </c>
      <c r="AM10" s="3">
        <v>478</v>
      </c>
      <c r="AN10" s="3"/>
      <c r="AO10" s="6">
        <v>316</v>
      </c>
    </row>
    <row r="11" spans="1:41" ht="17.5" x14ac:dyDescent="0.35">
      <c r="A11" s="16" t="s">
        <v>7</v>
      </c>
      <c r="B11" s="3">
        <v>2014</v>
      </c>
      <c r="C11" s="11">
        <v>44434</v>
      </c>
      <c r="D11" s="11">
        <v>35823</v>
      </c>
      <c r="E11" s="4">
        <f t="shared" si="0"/>
        <v>0.80620695863527925</v>
      </c>
      <c r="F11" s="12">
        <v>31290</v>
      </c>
      <c r="G11" s="4">
        <f t="shared" si="1"/>
        <v>0.87346118415543084</v>
      </c>
      <c r="H11" s="12">
        <v>1309</v>
      </c>
      <c r="I11" s="4">
        <f t="shared" si="2"/>
        <v>4.1834451901565997E-2</v>
      </c>
      <c r="J11" s="3">
        <v>1387</v>
      </c>
      <c r="K11" s="4">
        <f t="shared" si="3"/>
        <v>1.0595874713521771</v>
      </c>
      <c r="L11" s="3"/>
      <c r="M11" s="3"/>
      <c r="N11" s="3"/>
      <c r="O11" s="3"/>
      <c r="P11" s="4" t="e">
        <f t="shared" si="4"/>
        <v>#DIV/0!</v>
      </c>
      <c r="Q11" s="3"/>
      <c r="R11" s="4" t="e">
        <f t="shared" si="5"/>
        <v>#DIV/0!</v>
      </c>
      <c r="S11" s="3"/>
      <c r="T11" s="4" t="e">
        <f t="shared" si="6"/>
        <v>#DIV/0!</v>
      </c>
      <c r="U11" s="3"/>
      <c r="V11" s="14" t="e">
        <f t="shared" si="7"/>
        <v>#DIV/0!</v>
      </c>
      <c r="W11" s="3"/>
      <c r="X11" s="3"/>
      <c r="Y11" s="3"/>
      <c r="Z11" s="3"/>
      <c r="AA11" s="3"/>
      <c r="AB11" s="15">
        <v>1009</v>
      </c>
      <c r="AC11">
        <v>947</v>
      </c>
      <c r="AD11">
        <v>784</v>
      </c>
      <c r="AE11" s="3">
        <v>840</v>
      </c>
      <c r="AF11" s="3">
        <v>805</v>
      </c>
      <c r="AG11" s="3"/>
      <c r="AH11" s="3"/>
      <c r="AI11" s="3"/>
      <c r="AJ11" s="3"/>
      <c r="AK11" s="3"/>
      <c r="AL11" s="3">
        <v>241</v>
      </c>
      <c r="AM11" s="3">
        <v>284</v>
      </c>
      <c r="AN11" s="3"/>
      <c r="AO11" s="6"/>
    </row>
    <row r="12" spans="1:41" ht="17.5" x14ac:dyDescent="0.35">
      <c r="A12" s="16" t="s">
        <v>7</v>
      </c>
      <c r="B12" s="3">
        <v>2013</v>
      </c>
      <c r="C12" s="3">
        <v>56599</v>
      </c>
      <c r="D12" s="3">
        <v>36960</v>
      </c>
      <c r="E12" s="4">
        <f t="shared" si="0"/>
        <v>0.6530150709376491</v>
      </c>
      <c r="F12" s="3">
        <v>24802</v>
      </c>
      <c r="G12" s="4">
        <f t="shared" si="1"/>
        <v>0.67104978354978351</v>
      </c>
      <c r="H12" s="3">
        <v>1478</v>
      </c>
      <c r="I12" s="4">
        <f t="shared" si="2"/>
        <v>5.9591968389645998E-2</v>
      </c>
      <c r="J12" s="3">
        <v>286</v>
      </c>
      <c r="K12" s="4">
        <f t="shared" si="3"/>
        <v>0.19350473612990526</v>
      </c>
      <c r="L12" s="3">
        <v>181</v>
      </c>
      <c r="M12" s="3"/>
      <c r="N12" s="3"/>
      <c r="O12" s="3">
        <v>463</v>
      </c>
      <c r="P12" s="4" t="e">
        <f t="shared" si="4"/>
        <v>#DIV/0!</v>
      </c>
      <c r="Q12" s="3">
        <v>241</v>
      </c>
      <c r="R12" s="4" t="e">
        <f t="shared" si="5"/>
        <v>#DIV/0!</v>
      </c>
      <c r="S12" s="3">
        <v>29</v>
      </c>
      <c r="T12" s="4">
        <f t="shared" si="6"/>
        <v>0.12033195020746888</v>
      </c>
      <c r="U12" s="3"/>
      <c r="V12" s="14">
        <f t="shared" si="7"/>
        <v>0</v>
      </c>
      <c r="W12" s="3"/>
      <c r="X12" s="3"/>
      <c r="Y12" s="3"/>
      <c r="Z12" s="3"/>
      <c r="AA12" s="3"/>
      <c r="AB12" s="15">
        <v>51</v>
      </c>
      <c r="AC12" s="3">
        <v>56</v>
      </c>
      <c r="AD12" s="3">
        <v>31</v>
      </c>
      <c r="AE12" s="3">
        <v>28</v>
      </c>
      <c r="AF12" s="3">
        <v>22</v>
      </c>
      <c r="AG12" s="3"/>
      <c r="AH12" s="3"/>
      <c r="AI12" s="3"/>
      <c r="AJ12" s="3"/>
      <c r="AK12" s="3"/>
      <c r="AL12" s="3">
        <v>29</v>
      </c>
      <c r="AM12" s="3">
        <v>43</v>
      </c>
      <c r="AN12" s="3"/>
      <c r="AO12" s="6"/>
    </row>
    <row r="13" spans="1:41" ht="17.5" x14ac:dyDescent="0.35">
      <c r="A13" s="16" t="s">
        <v>7</v>
      </c>
      <c r="B13" s="3">
        <v>2012</v>
      </c>
      <c r="C13" s="3">
        <v>54025</v>
      </c>
      <c r="D13" s="3">
        <v>32619</v>
      </c>
      <c r="E13" s="4">
        <f t="shared" si="0"/>
        <v>0.60377602961591859</v>
      </c>
      <c r="F13" s="3">
        <v>18218</v>
      </c>
      <c r="G13" s="4">
        <f t="shared" si="1"/>
        <v>0.55850884453845917</v>
      </c>
      <c r="H13" s="3">
        <v>1041</v>
      </c>
      <c r="I13" s="4">
        <f t="shared" si="2"/>
        <v>5.7141288835217914E-2</v>
      </c>
      <c r="J13" s="3">
        <v>165</v>
      </c>
      <c r="K13" s="4">
        <f t="shared" si="3"/>
        <v>0.15850144092219021</v>
      </c>
      <c r="L13" s="3">
        <v>149</v>
      </c>
      <c r="M13" s="3"/>
      <c r="N13" s="3"/>
      <c r="O13" s="3">
        <v>478</v>
      </c>
      <c r="P13" s="4" t="e">
        <f t="shared" si="4"/>
        <v>#DIV/0!</v>
      </c>
      <c r="Q13" s="3">
        <v>284</v>
      </c>
      <c r="R13" s="4" t="e">
        <f t="shared" si="5"/>
        <v>#DIV/0!</v>
      </c>
      <c r="S13" s="3">
        <v>43</v>
      </c>
      <c r="T13" s="4">
        <f t="shared" si="6"/>
        <v>0.15140845070422534</v>
      </c>
      <c r="U13" s="3"/>
      <c r="V13" s="14">
        <f t="shared" si="7"/>
        <v>0</v>
      </c>
      <c r="W13" s="3"/>
      <c r="X13" s="3"/>
      <c r="Y13" s="3"/>
      <c r="Z13" s="3"/>
      <c r="AA13" s="3"/>
      <c r="AB13" s="15">
        <v>44</v>
      </c>
      <c r="AC13" s="3">
        <v>50</v>
      </c>
      <c r="AD13" s="3">
        <v>24</v>
      </c>
      <c r="AE13" s="3">
        <v>36</v>
      </c>
      <c r="AF13" s="3">
        <v>19</v>
      </c>
      <c r="AG13" s="3"/>
      <c r="AH13" s="3"/>
      <c r="AI13" s="3"/>
      <c r="AJ13" s="3"/>
      <c r="AK13" s="3"/>
      <c r="AL13" s="3"/>
      <c r="AM13" s="3"/>
      <c r="AN13" s="3"/>
      <c r="AO13" s="6"/>
    </row>
    <row r="14" spans="1:41" ht="17.5" x14ac:dyDescent="0.35">
      <c r="A14" s="16" t="s">
        <v>7</v>
      </c>
      <c r="B14" s="3">
        <v>2011</v>
      </c>
      <c r="C14" s="3"/>
      <c r="D14" s="3"/>
      <c r="E14" s="4" t="e">
        <f t="shared" si="0"/>
        <v>#DIV/0!</v>
      </c>
      <c r="F14" s="3"/>
      <c r="G14" s="4" t="e">
        <f t="shared" si="1"/>
        <v>#DIV/0!</v>
      </c>
      <c r="H14" s="3"/>
      <c r="I14" s="4" t="e">
        <f t="shared" si="2"/>
        <v>#DIV/0!</v>
      </c>
      <c r="J14" s="3"/>
      <c r="K14" s="4" t="e">
        <f t="shared" si="3"/>
        <v>#DIV/0!</v>
      </c>
      <c r="L14" s="3"/>
      <c r="M14" s="3"/>
      <c r="N14" s="3"/>
      <c r="O14" s="3"/>
      <c r="P14" s="4" t="e">
        <f t="shared" si="4"/>
        <v>#DIV/0!</v>
      </c>
      <c r="Q14" s="3"/>
      <c r="R14" s="4" t="e">
        <f t="shared" si="5"/>
        <v>#DIV/0!</v>
      </c>
      <c r="S14" s="3"/>
      <c r="T14" s="4" t="e">
        <f t="shared" si="6"/>
        <v>#DIV/0!</v>
      </c>
      <c r="U14" s="3"/>
      <c r="V14" s="14" t="e">
        <f t="shared" si="7"/>
        <v>#DIV/0!</v>
      </c>
      <c r="W14" s="3"/>
      <c r="X14" s="3"/>
      <c r="Y14" s="3"/>
      <c r="Z14" s="3"/>
      <c r="AA14" s="3"/>
      <c r="AB14" s="15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6"/>
    </row>
    <row r="15" spans="1:41" ht="17.5" x14ac:dyDescent="0.35">
      <c r="A15" s="16" t="s">
        <v>7</v>
      </c>
      <c r="B15" s="3">
        <v>2010</v>
      </c>
      <c r="C15" s="6">
        <v>50456</v>
      </c>
      <c r="D15" s="6">
        <v>32154</v>
      </c>
      <c r="E15" s="4">
        <f t="shared" si="0"/>
        <v>0.63726811479308709</v>
      </c>
      <c r="F15" s="6">
        <v>20821</v>
      </c>
      <c r="G15" s="4">
        <f t="shared" si="1"/>
        <v>0.64753996392361757</v>
      </c>
      <c r="H15" s="6">
        <v>1294</v>
      </c>
      <c r="I15" s="4">
        <f t="shared" si="2"/>
        <v>6.2148792084914271E-2</v>
      </c>
      <c r="J15" s="6">
        <v>803</v>
      </c>
      <c r="K15" s="4">
        <f t="shared" si="3"/>
        <v>0.62055641421947449</v>
      </c>
      <c r="L15" s="6">
        <v>156</v>
      </c>
      <c r="M15" s="6"/>
      <c r="N15" s="6"/>
      <c r="O15" s="6">
        <v>316</v>
      </c>
      <c r="P15" s="4" t="e">
        <f t="shared" si="4"/>
        <v>#DIV/0!</v>
      </c>
      <c r="Q15" s="6"/>
      <c r="R15" s="4" t="e">
        <f t="shared" si="5"/>
        <v>#DIV/0!</v>
      </c>
      <c r="S15" s="6"/>
      <c r="T15" s="4" t="e">
        <f t="shared" si="6"/>
        <v>#DIV/0!</v>
      </c>
      <c r="U15" s="6"/>
      <c r="V15" s="14" t="e">
        <f t="shared" si="7"/>
        <v>#DIV/0!</v>
      </c>
      <c r="W15" s="3"/>
      <c r="X15" s="3"/>
      <c r="Y15" s="3"/>
      <c r="Z15" s="3"/>
      <c r="AA15" s="3"/>
      <c r="AB15" s="15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6"/>
    </row>
    <row r="16" spans="1:41" ht="15.65" customHeight="1" x14ac:dyDescent="0.35">
      <c r="A16" s="16" t="s">
        <v>8</v>
      </c>
      <c r="B16" s="3">
        <v>2023</v>
      </c>
      <c r="C16" s="15">
        <v>51099</v>
      </c>
      <c r="D16" s="15">
        <v>59541</v>
      </c>
      <c r="E16" s="4">
        <f t="shared" si="0"/>
        <v>1.1652087124992661</v>
      </c>
      <c r="F16" s="15">
        <v>58001</v>
      </c>
      <c r="G16" s="4">
        <f t="shared" si="1"/>
        <v>0.97413546967635745</v>
      </c>
      <c r="H16" s="15">
        <v>1981</v>
      </c>
      <c r="I16" s="4">
        <f t="shared" si="2"/>
        <v>3.4154583541663078E-2</v>
      </c>
      <c r="J16" s="15">
        <v>17.36</v>
      </c>
      <c r="K16" s="4">
        <f t="shared" si="3"/>
        <v>8.7632508833922259E-3</v>
      </c>
      <c r="L16" s="15"/>
      <c r="M16" s="15"/>
      <c r="N16" s="15">
        <v>1299</v>
      </c>
      <c r="O16" s="15">
        <v>1209</v>
      </c>
      <c r="P16" s="4">
        <f t="shared" si="4"/>
        <v>0.93071593533487296</v>
      </c>
      <c r="Q16" s="15">
        <v>927</v>
      </c>
      <c r="R16" s="4">
        <f t="shared" si="5"/>
        <v>0.71362586605080836</v>
      </c>
      <c r="S16" s="15">
        <v>26</v>
      </c>
      <c r="T16" s="4">
        <f t="shared" si="6"/>
        <v>2.8047464940668825E-2</v>
      </c>
      <c r="U16" s="15">
        <v>21</v>
      </c>
      <c r="V16" s="14">
        <f t="shared" si="7"/>
        <v>0.80769230769230771</v>
      </c>
      <c r="W16" s="3"/>
      <c r="X16" s="3"/>
      <c r="Y16" s="3"/>
      <c r="Z16" s="3"/>
      <c r="AA16" s="3"/>
      <c r="AB16" s="15">
        <v>51099</v>
      </c>
      <c r="AC16" s="3">
        <v>49951</v>
      </c>
      <c r="AD16" s="3">
        <v>48801</v>
      </c>
      <c r="AE16" s="3">
        <v>40145</v>
      </c>
      <c r="AF16" s="3">
        <v>40196</v>
      </c>
      <c r="AG16" s="3">
        <v>39283</v>
      </c>
      <c r="AH16" s="3"/>
      <c r="AI16" s="3"/>
      <c r="AJ16" s="3"/>
      <c r="AK16" s="3"/>
      <c r="AL16" s="3">
        <v>41210</v>
      </c>
      <c r="AM16" s="3">
        <v>40774</v>
      </c>
      <c r="AN16" s="3"/>
      <c r="AO16" s="6">
        <v>39783</v>
      </c>
    </row>
    <row r="17" spans="1:41" ht="15.65" customHeight="1" x14ac:dyDescent="0.35">
      <c r="A17" s="16" t="s">
        <v>8</v>
      </c>
      <c r="B17" s="3">
        <v>2022</v>
      </c>
      <c r="C17" s="3">
        <v>49951</v>
      </c>
      <c r="D17" s="3">
        <v>66768</v>
      </c>
      <c r="E17" s="4">
        <f t="shared" si="0"/>
        <v>1.336669936537807</v>
      </c>
      <c r="F17" s="3">
        <v>64717</v>
      </c>
      <c r="G17" s="4">
        <f t="shared" si="1"/>
        <v>0.96928169182842083</v>
      </c>
      <c r="H17" s="3">
        <v>1998</v>
      </c>
      <c r="I17" s="4">
        <f t="shared" si="2"/>
        <v>3.0872877296537232E-2</v>
      </c>
      <c r="J17" s="3">
        <v>1805</v>
      </c>
      <c r="K17" s="4">
        <f t="shared" si="3"/>
        <v>0.90340340340340342</v>
      </c>
      <c r="L17" s="3"/>
      <c r="M17" s="3"/>
      <c r="N17">
        <v>1253</v>
      </c>
      <c r="O17">
        <v>1146</v>
      </c>
      <c r="P17" s="4">
        <f t="shared" si="4"/>
        <v>0.91460494812450122</v>
      </c>
      <c r="Q17">
        <v>1060</v>
      </c>
      <c r="R17" s="4">
        <f t="shared" si="5"/>
        <v>0.84596967278531521</v>
      </c>
      <c r="S17" s="3">
        <v>52</v>
      </c>
      <c r="T17" s="4">
        <f t="shared" si="6"/>
        <v>4.9056603773584909E-2</v>
      </c>
      <c r="U17" s="3">
        <v>42</v>
      </c>
      <c r="V17" s="14">
        <f t="shared" si="7"/>
        <v>0.80769230769230771</v>
      </c>
      <c r="W17" s="3"/>
      <c r="X17" s="3"/>
      <c r="Y17" s="3"/>
      <c r="Z17" s="3"/>
      <c r="AA17" s="3"/>
      <c r="AB17" s="15">
        <v>59541</v>
      </c>
      <c r="AC17" s="3">
        <v>66768</v>
      </c>
      <c r="AD17" s="3">
        <v>66440</v>
      </c>
      <c r="AE17" s="3">
        <v>57608</v>
      </c>
      <c r="AF17" s="3">
        <v>51998</v>
      </c>
      <c r="AG17" s="3">
        <v>49816</v>
      </c>
      <c r="AH17" s="3"/>
      <c r="AI17" s="3"/>
      <c r="AJ17" s="3"/>
      <c r="AK17" s="3"/>
      <c r="AL17" s="3">
        <v>27425</v>
      </c>
      <c r="AM17" s="3">
        <v>18692</v>
      </c>
      <c r="AN17" s="3"/>
      <c r="AO17" s="6">
        <v>7943</v>
      </c>
    </row>
    <row r="18" spans="1:41" ht="15.65" customHeight="1" x14ac:dyDescent="0.35">
      <c r="A18" s="16" t="s">
        <v>8</v>
      </c>
      <c r="B18" s="3">
        <v>2021</v>
      </c>
      <c r="C18" s="3">
        <v>48801</v>
      </c>
      <c r="D18" s="3">
        <v>66440</v>
      </c>
      <c r="E18" s="4">
        <f t="shared" si="0"/>
        <v>1.3614475113214892</v>
      </c>
      <c r="F18" s="3">
        <v>63866</v>
      </c>
      <c r="G18" s="4">
        <f t="shared" si="1"/>
        <v>0.96125827814569531</v>
      </c>
      <c r="H18" s="3">
        <v>2274</v>
      </c>
      <c r="I18" s="4">
        <f t="shared" si="2"/>
        <v>3.5605799643002534E-2</v>
      </c>
      <c r="J18" s="3">
        <v>1932</v>
      </c>
      <c r="K18" s="4">
        <f t="shared" si="3"/>
        <v>0.84960422163588389</v>
      </c>
      <c r="L18">
        <v>971</v>
      </c>
      <c r="M18">
        <v>832</v>
      </c>
      <c r="N18" s="10">
        <v>1213</v>
      </c>
      <c r="O18" s="3">
        <v>1124</v>
      </c>
      <c r="P18" s="4">
        <f t="shared" si="4"/>
        <v>0.92662819455894474</v>
      </c>
      <c r="Q18" s="10">
        <v>1024</v>
      </c>
      <c r="R18" s="4">
        <f t="shared" si="5"/>
        <v>0.84418796372629845</v>
      </c>
      <c r="S18" s="3">
        <v>62</v>
      </c>
      <c r="T18" s="4">
        <f t="shared" si="6"/>
        <v>6.0546875E-2</v>
      </c>
      <c r="U18" s="3">
        <v>57</v>
      </c>
      <c r="V18" s="14">
        <f t="shared" si="7"/>
        <v>0.91935483870967738</v>
      </c>
      <c r="W18" s="3"/>
      <c r="X18" s="3"/>
      <c r="Y18" s="3"/>
      <c r="Z18" s="3"/>
      <c r="AA18" s="3"/>
      <c r="AB18" s="15">
        <v>58001</v>
      </c>
      <c r="AC18" s="3">
        <v>64717</v>
      </c>
      <c r="AD18" s="3">
        <v>63866</v>
      </c>
      <c r="AE18" s="3">
        <v>54104</v>
      </c>
      <c r="AF18" s="3">
        <v>45074</v>
      </c>
      <c r="AG18">
        <v>49013</v>
      </c>
      <c r="AH18" s="9">
        <v>50209</v>
      </c>
      <c r="AI18" s="3"/>
      <c r="AJ18" s="3"/>
      <c r="AK18" s="3"/>
      <c r="AL18" s="3">
        <v>24168</v>
      </c>
      <c r="AM18" s="3">
        <v>15457</v>
      </c>
      <c r="AN18" s="3"/>
      <c r="AO18" s="6">
        <v>6456</v>
      </c>
    </row>
    <row r="19" spans="1:41" ht="15.65" customHeight="1" x14ac:dyDescent="0.35">
      <c r="A19" s="16" t="s">
        <v>8</v>
      </c>
      <c r="B19" s="3">
        <v>2020</v>
      </c>
      <c r="C19" s="3">
        <v>40145</v>
      </c>
      <c r="D19" s="3">
        <v>57608</v>
      </c>
      <c r="E19" s="4">
        <f t="shared" si="0"/>
        <v>1.4349981317723253</v>
      </c>
      <c r="F19" s="3">
        <v>54104</v>
      </c>
      <c r="G19" s="4">
        <f t="shared" si="1"/>
        <v>0.9391751145674212</v>
      </c>
      <c r="H19" s="7">
        <v>2515</v>
      </c>
      <c r="I19" s="4">
        <f t="shared" si="2"/>
        <v>4.6484548277391693E-2</v>
      </c>
      <c r="J19" s="3">
        <v>1843</v>
      </c>
      <c r="K19" s="4">
        <f t="shared" si="3"/>
        <v>0.73280318091451291</v>
      </c>
      <c r="L19" s="3"/>
      <c r="M19" s="3"/>
      <c r="N19" s="3">
        <v>1121</v>
      </c>
      <c r="O19" s="3">
        <v>850</v>
      </c>
      <c r="P19" s="4">
        <f t="shared" si="4"/>
        <v>0.75825156110615521</v>
      </c>
      <c r="Q19" s="3">
        <v>847</v>
      </c>
      <c r="R19" s="4">
        <f t="shared" si="5"/>
        <v>0.75557537912578054</v>
      </c>
      <c r="S19" s="3">
        <v>75</v>
      </c>
      <c r="T19" s="4">
        <f t="shared" si="6"/>
        <v>8.8547815820543094E-2</v>
      </c>
      <c r="U19" s="3">
        <v>34</v>
      </c>
      <c r="V19" s="14">
        <f t="shared" si="7"/>
        <v>0.45333333333333331</v>
      </c>
      <c r="W19" s="3"/>
      <c r="X19" s="3"/>
      <c r="Y19" s="3"/>
      <c r="Z19" s="3"/>
      <c r="AA19" s="3"/>
      <c r="AB19" s="15">
        <v>1981</v>
      </c>
      <c r="AC19" s="3">
        <v>1998</v>
      </c>
      <c r="AD19" s="3">
        <v>2274</v>
      </c>
      <c r="AE19" s="7">
        <v>2515</v>
      </c>
      <c r="AF19" s="3">
        <v>2091</v>
      </c>
      <c r="AG19">
        <v>2712</v>
      </c>
      <c r="AH19" s="9">
        <v>7649</v>
      </c>
      <c r="AI19" s="3"/>
      <c r="AJ19" s="3"/>
      <c r="AK19" s="3"/>
      <c r="AL19" s="3">
        <v>1471</v>
      </c>
      <c r="AM19" s="3">
        <v>2056</v>
      </c>
      <c r="AN19" s="3"/>
      <c r="AO19" s="6">
        <v>608</v>
      </c>
    </row>
    <row r="20" spans="1:41" ht="15.65" customHeight="1" x14ac:dyDescent="0.35">
      <c r="A20" s="16" t="s">
        <v>8</v>
      </c>
      <c r="B20" s="3">
        <v>2019</v>
      </c>
      <c r="C20" s="3">
        <v>40196</v>
      </c>
      <c r="D20" s="3">
        <v>51998</v>
      </c>
      <c r="E20" s="4">
        <f t="shared" si="0"/>
        <v>1.2936113046074236</v>
      </c>
      <c r="F20" s="3">
        <v>45074</v>
      </c>
      <c r="G20" s="4">
        <f t="shared" si="1"/>
        <v>0.86684103234739796</v>
      </c>
      <c r="H20" s="3">
        <v>2091</v>
      </c>
      <c r="I20" s="4">
        <f t="shared" si="2"/>
        <v>4.639038026356658E-2</v>
      </c>
      <c r="J20" s="3">
        <v>1566</v>
      </c>
      <c r="K20" s="4">
        <f t="shared" si="3"/>
        <v>0.74892395982783355</v>
      </c>
      <c r="L20" s="3"/>
      <c r="M20" s="3"/>
      <c r="N20" s="3">
        <v>1331</v>
      </c>
      <c r="O20" s="3">
        <v>871</v>
      </c>
      <c r="P20" s="4">
        <f t="shared" si="4"/>
        <v>0.65439519158527426</v>
      </c>
      <c r="Q20" s="3">
        <v>636</v>
      </c>
      <c r="R20" s="4">
        <f t="shared" si="5"/>
        <v>0.47783621337340343</v>
      </c>
      <c r="S20" s="3">
        <v>38</v>
      </c>
      <c r="T20" s="4">
        <f t="shared" si="6"/>
        <v>5.9748427672955975E-2</v>
      </c>
      <c r="U20" s="3">
        <v>16</v>
      </c>
      <c r="V20" s="14">
        <f t="shared" si="7"/>
        <v>0.42105263157894735</v>
      </c>
      <c r="W20" s="4"/>
      <c r="X20" s="4"/>
      <c r="Y20" s="4"/>
      <c r="Z20" s="4"/>
      <c r="AA20" s="4"/>
      <c r="AB20" s="15">
        <v>17.36</v>
      </c>
      <c r="AC20" s="3">
        <v>1805</v>
      </c>
      <c r="AD20" s="3">
        <v>1932</v>
      </c>
      <c r="AE20" s="3">
        <v>1843</v>
      </c>
      <c r="AF20" s="3">
        <v>1566</v>
      </c>
      <c r="AG20" s="3"/>
      <c r="AH20" s="3"/>
      <c r="AI20" s="3"/>
      <c r="AJ20" s="3"/>
      <c r="AK20" s="3"/>
      <c r="AL20" s="3">
        <v>385</v>
      </c>
      <c r="AM20" s="3">
        <v>303</v>
      </c>
      <c r="AN20" s="3"/>
      <c r="AO20" s="6">
        <v>490</v>
      </c>
    </row>
    <row r="21" spans="1:41" ht="15.65" customHeight="1" x14ac:dyDescent="0.35">
      <c r="A21" s="16" t="s">
        <v>8</v>
      </c>
      <c r="B21" s="3">
        <v>2018</v>
      </c>
      <c r="C21" s="3">
        <v>39283</v>
      </c>
      <c r="D21" s="3">
        <v>49816</v>
      </c>
      <c r="E21" s="4">
        <f t="shared" si="0"/>
        <v>1.2681312527047324</v>
      </c>
      <c r="F21">
        <v>49013</v>
      </c>
      <c r="G21" s="4">
        <f t="shared" si="1"/>
        <v>0.98388068090573311</v>
      </c>
      <c r="H21">
        <v>2712</v>
      </c>
      <c r="I21" s="4">
        <f t="shared" si="2"/>
        <v>5.5332258788484689E-2</v>
      </c>
      <c r="J21" s="3"/>
      <c r="K21" s="4">
        <f t="shared" si="3"/>
        <v>0</v>
      </c>
      <c r="L21" s="3"/>
      <c r="M21" s="3"/>
      <c r="N21" s="3"/>
      <c r="O21" s="3"/>
      <c r="P21" s="4" t="e">
        <f t="shared" si="4"/>
        <v>#DIV/0!</v>
      </c>
      <c r="Q21" s="3"/>
      <c r="R21" s="4" t="e">
        <f t="shared" si="5"/>
        <v>#DIV/0!</v>
      </c>
      <c r="S21" s="3"/>
      <c r="T21" s="4" t="e">
        <f t="shared" si="6"/>
        <v>#DIV/0!</v>
      </c>
      <c r="U21" s="3"/>
      <c r="V21" s="14" t="e">
        <f t="shared" si="7"/>
        <v>#DIV/0!</v>
      </c>
      <c r="W21" s="3"/>
      <c r="X21" s="3"/>
      <c r="Y21" s="3"/>
      <c r="Z21" s="3"/>
      <c r="AA21" s="3"/>
      <c r="AB21" s="15"/>
      <c r="AC21" s="3"/>
      <c r="AD21">
        <v>971</v>
      </c>
      <c r="AE21" s="3"/>
      <c r="AF21" s="3"/>
      <c r="AG21" s="3"/>
      <c r="AH21" s="3"/>
      <c r="AI21" s="3"/>
      <c r="AJ21" s="3"/>
      <c r="AK21" s="3"/>
      <c r="AL21" s="3">
        <v>147</v>
      </c>
      <c r="AM21" s="3">
        <v>167</v>
      </c>
      <c r="AN21" s="3"/>
      <c r="AO21" s="6">
        <v>79</v>
      </c>
    </row>
    <row r="22" spans="1:41" ht="15.65" customHeight="1" x14ac:dyDescent="0.35">
      <c r="A22" s="16" t="s">
        <v>8</v>
      </c>
      <c r="B22" s="3">
        <v>2017</v>
      </c>
      <c r="C22" s="3"/>
      <c r="D22" s="3"/>
      <c r="E22" s="4" t="e">
        <f t="shared" si="0"/>
        <v>#DIV/0!</v>
      </c>
      <c r="F22" s="9">
        <v>50209</v>
      </c>
      <c r="G22" s="4" t="e">
        <f t="shared" si="1"/>
        <v>#DIV/0!</v>
      </c>
      <c r="H22" s="9">
        <v>7649</v>
      </c>
      <c r="I22" s="4">
        <f t="shared" si="2"/>
        <v>0.15234320540142204</v>
      </c>
      <c r="J22" s="3"/>
      <c r="K22" s="4">
        <f t="shared" si="3"/>
        <v>0</v>
      </c>
      <c r="L22" s="3"/>
      <c r="M22" s="3"/>
      <c r="N22" s="3"/>
      <c r="O22" s="3"/>
      <c r="P22" s="4" t="e">
        <f t="shared" si="4"/>
        <v>#DIV/0!</v>
      </c>
      <c r="Q22" s="3"/>
      <c r="R22" s="4" t="e">
        <f t="shared" si="5"/>
        <v>#DIV/0!</v>
      </c>
      <c r="S22" s="3"/>
      <c r="T22" s="4" t="e">
        <f t="shared" si="6"/>
        <v>#DIV/0!</v>
      </c>
      <c r="U22" s="3"/>
      <c r="V22" s="14" t="e">
        <f t="shared" si="7"/>
        <v>#DIV/0!</v>
      </c>
      <c r="W22" s="3"/>
      <c r="X22" s="3"/>
      <c r="Y22" s="3"/>
      <c r="Z22" s="3"/>
      <c r="AA22" s="3"/>
      <c r="AB22" s="15"/>
      <c r="AC22" s="3"/>
      <c r="AD22">
        <v>832</v>
      </c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6"/>
    </row>
    <row r="23" spans="1:41" ht="17.5" x14ac:dyDescent="0.35">
      <c r="A23" s="16" t="s">
        <v>8</v>
      </c>
      <c r="B23" s="3">
        <v>2016</v>
      </c>
      <c r="C23" s="3"/>
      <c r="D23" s="3"/>
      <c r="E23" s="4" t="e">
        <f t="shared" si="0"/>
        <v>#DIV/0!</v>
      </c>
      <c r="F23" s="3"/>
      <c r="G23" s="4" t="e">
        <f t="shared" si="1"/>
        <v>#DIV/0!</v>
      </c>
      <c r="H23" s="3"/>
      <c r="I23" s="4" t="e">
        <f t="shared" si="2"/>
        <v>#DIV/0!</v>
      </c>
      <c r="J23" s="3"/>
      <c r="K23" s="4" t="e">
        <f t="shared" si="3"/>
        <v>#DIV/0!</v>
      </c>
      <c r="L23" s="3"/>
      <c r="M23" s="3"/>
      <c r="N23" s="3"/>
      <c r="O23" s="3"/>
      <c r="P23" s="4" t="e">
        <f t="shared" si="4"/>
        <v>#DIV/0!</v>
      </c>
      <c r="Q23" s="3"/>
      <c r="R23" s="4" t="e">
        <f t="shared" si="5"/>
        <v>#DIV/0!</v>
      </c>
      <c r="S23" s="3"/>
      <c r="T23" s="4" t="e">
        <f t="shared" si="6"/>
        <v>#DIV/0!</v>
      </c>
      <c r="U23" s="3"/>
      <c r="V23" s="14" t="e">
        <f t="shared" si="7"/>
        <v>#DIV/0!</v>
      </c>
      <c r="W23" s="3"/>
      <c r="X23" s="3"/>
      <c r="Y23" s="3"/>
      <c r="Z23" s="3"/>
      <c r="AA23" s="3"/>
      <c r="AB23" s="15">
        <v>1299</v>
      </c>
      <c r="AC23">
        <v>1253</v>
      </c>
      <c r="AD23" s="10">
        <v>1213</v>
      </c>
      <c r="AE23" s="3">
        <v>1121</v>
      </c>
      <c r="AF23" s="3">
        <v>1331</v>
      </c>
      <c r="AG23" s="3"/>
      <c r="AH23" s="3"/>
      <c r="AI23" s="3"/>
      <c r="AJ23" s="3"/>
      <c r="AK23" s="3"/>
      <c r="AL23" s="3"/>
      <c r="AM23" s="3"/>
      <c r="AN23" s="3"/>
      <c r="AO23" s="6"/>
    </row>
    <row r="24" spans="1:41" ht="17.5" x14ac:dyDescent="0.35">
      <c r="A24" s="16" t="s">
        <v>8</v>
      </c>
      <c r="B24" s="3">
        <v>2015</v>
      </c>
      <c r="C24" s="3"/>
      <c r="D24" s="3"/>
      <c r="E24" s="4" t="e">
        <f t="shared" si="0"/>
        <v>#DIV/0!</v>
      </c>
      <c r="F24" s="3"/>
      <c r="G24" s="4" t="e">
        <f t="shared" si="1"/>
        <v>#DIV/0!</v>
      </c>
      <c r="H24" s="3"/>
      <c r="I24" s="4" t="e">
        <f t="shared" si="2"/>
        <v>#DIV/0!</v>
      </c>
      <c r="J24" s="3"/>
      <c r="K24" s="4" t="e">
        <f t="shared" si="3"/>
        <v>#DIV/0!</v>
      </c>
      <c r="L24" s="3"/>
      <c r="M24" s="3"/>
      <c r="N24" s="3"/>
      <c r="O24" s="3"/>
      <c r="P24" s="4" t="e">
        <f t="shared" si="4"/>
        <v>#DIV/0!</v>
      </c>
      <c r="Q24" s="3"/>
      <c r="R24" s="4" t="e">
        <f t="shared" si="5"/>
        <v>#DIV/0!</v>
      </c>
      <c r="S24" s="3"/>
      <c r="T24" s="4" t="e">
        <f t="shared" si="6"/>
        <v>#DIV/0!</v>
      </c>
      <c r="U24" s="3"/>
      <c r="V24" s="14" t="e">
        <f t="shared" si="7"/>
        <v>#DIV/0!</v>
      </c>
      <c r="W24" s="3"/>
      <c r="X24" s="3"/>
      <c r="Y24" s="3"/>
      <c r="Z24" s="3"/>
      <c r="AA24" s="3"/>
      <c r="AB24" s="15">
        <v>1209</v>
      </c>
      <c r="AC24">
        <v>1146</v>
      </c>
      <c r="AD24" s="3">
        <v>1124</v>
      </c>
      <c r="AE24" s="3">
        <v>850</v>
      </c>
      <c r="AF24" s="3">
        <v>871</v>
      </c>
      <c r="AG24" s="3"/>
      <c r="AH24" s="3"/>
      <c r="AI24" s="3"/>
      <c r="AJ24" s="3"/>
      <c r="AK24" s="3"/>
      <c r="AL24" s="3">
        <v>641</v>
      </c>
      <c r="AM24" s="3">
        <v>627</v>
      </c>
      <c r="AN24" s="3"/>
      <c r="AO24" s="6">
        <v>189</v>
      </c>
    </row>
    <row r="25" spans="1:41" ht="17.5" x14ac:dyDescent="0.35">
      <c r="A25" s="16" t="s">
        <v>8</v>
      </c>
      <c r="B25" s="3">
        <v>2014</v>
      </c>
      <c r="C25" s="3"/>
      <c r="D25" s="3"/>
      <c r="E25" s="4" t="e">
        <f t="shared" si="0"/>
        <v>#DIV/0!</v>
      </c>
      <c r="F25" s="3"/>
      <c r="G25" s="4" t="e">
        <f t="shared" si="1"/>
        <v>#DIV/0!</v>
      </c>
      <c r="H25" s="3"/>
      <c r="I25" s="4" t="e">
        <f t="shared" si="2"/>
        <v>#DIV/0!</v>
      </c>
      <c r="J25" s="3"/>
      <c r="K25" s="4" t="e">
        <f t="shared" si="3"/>
        <v>#DIV/0!</v>
      </c>
      <c r="L25" s="3"/>
      <c r="M25" s="3"/>
      <c r="N25" s="3"/>
      <c r="O25" s="3"/>
      <c r="P25" s="4" t="e">
        <f t="shared" si="4"/>
        <v>#DIV/0!</v>
      </c>
      <c r="Q25" s="3"/>
      <c r="R25" s="4" t="e">
        <f t="shared" si="5"/>
        <v>#DIV/0!</v>
      </c>
      <c r="S25" s="3"/>
      <c r="T25" s="4" t="e">
        <f t="shared" si="6"/>
        <v>#DIV/0!</v>
      </c>
      <c r="U25" s="3"/>
      <c r="V25" s="14" t="e">
        <f t="shared" si="7"/>
        <v>#DIV/0!</v>
      </c>
      <c r="W25" s="3"/>
      <c r="X25" s="3"/>
      <c r="Y25" s="3"/>
      <c r="Z25" s="3"/>
      <c r="AA25" s="3"/>
      <c r="AB25" s="15">
        <v>927</v>
      </c>
      <c r="AC25">
        <v>1060</v>
      </c>
      <c r="AD25" s="10">
        <v>1024</v>
      </c>
      <c r="AE25" s="3">
        <v>847</v>
      </c>
      <c r="AF25" s="3">
        <v>636</v>
      </c>
      <c r="AG25" s="3"/>
      <c r="AH25" s="3"/>
      <c r="AI25" s="3"/>
      <c r="AJ25" s="3"/>
      <c r="AK25" s="3"/>
      <c r="AL25" s="3">
        <v>332</v>
      </c>
      <c r="AM25" s="3">
        <v>330</v>
      </c>
      <c r="AN25" s="3"/>
      <c r="AO25" s="6"/>
    </row>
    <row r="26" spans="1:41" ht="17.5" x14ac:dyDescent="0.35">
      <c r="A26" s="16" t="s">
        <v>8</v>
      </c>
      <c r="B26" s="3">
        <v>2013</v>
      </c>
      <c r="C26" s="3">
        <v>41210</v>
      </c>
      <c r="D26" s="3">
        <v>27425</v>
      </c>
      <c r="E26" s="4">
        <f t="shared" si="0"/>
        <v>0.66549381218150938</v>
      </c>
      <c r="F26" s="3">
        <v>24168</v>
      </c>
      <c r="G26" s="4">
        <f t="shared" si="1"/>
        <v>0.88123974475843214</v>
      </c>
      <c r="H26" s="3">
        <v>1471</v>
      </c>
      <c r="I26" s="4">
        <f t="shared" si="2"/>
        <v>6.0865607414763323E-2</v>
      </c>
      <c r="J26" s="3">
        <v>385</v>
      </c>
      <c r="K26" s="4">
        <f t="shared" si="3"/>
        <v>0.26172671651937457</v>
      </c>
      <c r="L26" s="3">
        <v>147</v>
      </c>
      <c r="M26" s="3"/>
      <c r="N26" s="3"/>
      <c r="O26" s="3">
        <v>641</v>
      </c>
      <c r="P26" s="4" t="e">
        <f t="shared" si="4"/>
        <v>#DIV/0!</v>
      </c>
      <c r="Q26" s="3">
        <v>332</v>
      </c>
      <c r="R26" s="4" t="e">
        <f t="shared" si="5"/>
        <v>#DIV/0!</v>
      </c>
      <c r="S26" s="3">
        <v>21</v>
      </c>
      <c r="T26" s="4">
        <f t="shared" si="6"/>
        <v>6.3253012048192767E-2</v>
      </c>
      <c r="U26" s="3"/>
      <c r="V26" s="14">
        <f t="shared" si="7"/>
        <v>0</v>
      </c>
      <c r="W26" s="3"/>
      <c r="X26" s="3"/>
      <c r="Y26" s="3"/>
      <c r="Z26" s="3"/>
      <c r="AA26" s="3"/>
      <c r="AB26" s="15">
        <v>26</v>
      </c>
      <c r="AC26" s="3">
        <v>52</v>
      </c>
      <c r="AD26" s="3">
        <v>62</v>
      </c>
      <c r="AE26" s="3">
        <v>75</v>
      </c>
      <c r="AF26" s="3">
        <v>38</v>
      </c>
      <c r="AG26" s="3"/>
      <c r="AH26" s="3"/>
      <c r="AI26" s="3"/>
      <c r="AJ26" s="3"/>
      <c r="AK26" s="3"/>
      <c r="AL26" s="3">
        <v>21</v>
      </c>
      <c r="AM26" s="3">
        <v>43</v>
      </c>
      <c r="AN26" s="3"/>
      <c r="AO26" s="6"/>
    </row>
    <row r="27" spans="1:41" ht="17.5" x14ac:dyDescent="0.35">
      <c r="A27" s="16" t="s">
        <v>8</v>
      </c>
      <c r="B27" s="3">
        <v>2012</v>
      </c>
      <c r="C27" s="3">
        <v>40774</v>
      </c>
      <c r="D27" s="3">
        <v>18692</v>
      </c>
      <c r="E27" s="4">
        <f t="shared" si="0"/>
        <v>0.45842939127875609</v>
      </c>
      <c r="F27" s="3">
        <v>15457</v>
      </c>
      <c r="G27" s="4">
        <f t="shared" si="1"/>
        <v>0.82693130751123478</v>
      </c>
      <c r="H27" s="3">
        <v>2056</v>
      </c>
      <c r="I27" s="4">
        <f t="shared" si="2"/>
        <v>0.13301416833796986</v>
      </c>
      <c r="J27" s="3">
        <v>303</v>
      </c>
      <c r="K27" s="4">
        <f t="shared" si="3"/>
        <v>0.14737354085603113</v>
      </c>
      <c r="L27" s="3">
        <v>167</v>
      </c>
      <c r="M27" s="3"/>
      <c r="N27" s="3"/>
      <c r="O27" s="3">
        <v>627</v>
      </c>
      <c r="P27" s="4" t="e">
        <f t="shared" si="4"/>
        <v>#DIV/0!</v>
      </c>
      <c r="Q27" s="3">
        <v>330</v>
      </c>
      <c r="R27" s="4" t="e">
        <f t="shared" si="5"/>
        <v>#DIV/0!</v>
      </c>
      <c r="S27" s="3">
        <v>43</v>
      </c>
      <c r="T27" s="4">
        <f t="shared" si="6"/>
        <v>0.13030303030303031</v>
      </c>
      <c r="U27" s="3"/>
      <c r="V27" s="14">
        <f t="shared" si="7"/>
        <v>0</v>
      </c>
      <c r="W27" s="3"/>
      <c r="X27" s="3"/>
      <c r="Y27" s="3"/>
      <c r="Z27" s="3"/>
      <c r="AA27" s="3"/>
      <c r="AB27" s="15">
        <v>21</v>
      </c>
      <c r="AC27" s="3">
        <v>42</v>
      </c>
      <c r="AD27" s="3">
        <v>57</v>
      </c>
      <c r="AE27" s="3">
        <v>34</v>
      </c>
      <c r="AF27" s="3">
        <v>16</v>
      </c>
      <c r="AG27" s="3"/>
      <c r="AH27" s="3"/>
      <c r="AI27" s="3"/>
      <c r="AJ27" s="3"/>
      <c r="AK27" s="3"/>
      <c r="AL27" s="3"/>
      <c r="AM27" s="3"/>
      <c r="AN27" s="3"/>
      <c r="AO27" s="6"/>
    </row>
    <row r="28" spans="1:41" ht="17.5" x14ac:dyDescent="0.35">
      <c r="A28" s="16" t="s">
        <v>8</v>
      </c>
      <c r="B28" s="3">
        <v>2011</v>
      </c>
      <c r="C28" s="3"/>
      <c r="D28" s="3"/>
      <c r="E28" s="4" t="e">
        <f t="shared" si="0"/>
        <v>#DIV/0!</v>
      </c>
      <c r="F28" s="3"/>
      <c r="G28" s="4" t="e">
        <f t="shared" si="1"/>
        <v>#DIV/0!</v>
      </c>
      <c r="H28" s="3"/>
      <c r="I28" s="4" t="e">
        <f t="shared" si="2"/>
        <v>#DIV/0!</v>
      </c>
      <c r="J28" s="3"/>
      <c r="K28" s="4" t="e">
        <f t="shared" si="3"/>
        <v>#DIV/0!</v>
      </c>
      <c r="L28" s="3"/>
      <c r="M28" s="3"/>
      <c r="N28" s="3"/>
      <c r="O28" s="3"/>
      <c r="P28" s="4" t="e">
        <f t="shared" si="4"/>
        <v>#DIV/0!</v>
      </c>
      <c r="Q28" s="3"/>
      <c r="R28" s="4" t="e">
        <f t="shared" si="5"/>
        <v>#DIV/0!</v>
      </c>
      <c r="S28" s="3"/>
      <c r="T28" s="4" t="e">
        <f t="shared" si="6"/>
        <v>#DIV/0!</v>
      </c>
      <c r="U28" s="3"/>
      <c r="V28" s="14" t="e">
        <f t="shared" si="7"/>
        <v>#DIV/0!</v>
      </c>
      <c r="W28" s="3"/>
      <c r="X28" s="3"/>
      <c r="Y28" s="3"/>
      <c r="Z28" s="3"/>
      <c r="AA28" s="3"/>
      <c r="AB28" s="15"/>
      <c r="AC28" s="3"/>
      <c r="AD28" s="3"/>
      <c r="AE28" s="3"/>
      <c r="AF28" s="3"/>
      <c r="AG28" s="3"/>
      <c r="AH28" s="3"/>
      <c r="AI28" s="3"/>
      <c r="AJ28" s="3"/>
      <c r="AK28" s="3"/>
      <c r="AL28" s="9"/>
      <c r="AM28" s="3"/>
      <c r="AN28" s="3"/>
      <c r="AO28" s="6"/>
    </row>
    <row r="29" spans="1:41" ht="17.5" x14ac:dyDescent="0.35">
      <c r="A29" s="16" t="s">
        <v>8</v>
      </c>
      <c r="B29" s="3">
        <v>2010</v>
      </c>
      <c r="C29" s="6">
        <v>39783</v>
      </c>
      <c r="D29" s="6">
        <v>7943</v>
      </c>
      <c r="E29" s="4">
        <f t="shared" si="0"/>
        <v>0.19965814543900662</v>
      </c>
      <c r="F29" s="6">
        <v>6456</v>
      </c>
      <c r="G29" s="4">
        <f t="shared" si="1"/>
        <v>0.81279113685005666</v>
      </c>
      <c r="H29" s="6">
        <v>608</v>
      </c>
      <c r="I29" s="4">
        <f t="shared" si="2"/>
        <v>9.4175960346964058E-2</v>
      </c>
      <c r="J29" s="6">
        <v>490</v>
      </c>
      <c r="K29" s="4">
        <f t="shared" si="3"/>
        <v>0.80592105263157898</v>
      </c>
      <c r="L29" s="6">
        <v>79</v>
      </c>
      <c r="M29" s="6"/>
      <c r="N29" s="6"/>
      <c r="O29" s="6">
        <v>189</v>
      </c>
      <c r="P29" s="4" t="e">
        <f t="shared" si="4"/>
        <v>#DIV/0!</v>
      </c>
      <c r="Q29" s="6"/>
      <c r="R29" s="4" t="e">
        <f t="shared" si="5"/>
        <v>#DIV/0!</v>
      </c>
      <c r="S29" s="6"/>
      <c r="T29" s="4" t="e">
        <f t="shared" si="6"/>
        <v>#DIV/0!</v>
      </c>
      <c r="U29" s="6"/>
      <c r="V29" s="14" t="e">
        <f t="shared" si="7"/>
        <v>#DIV/0!</v>
      </c>
      <c r="W29" s="3"/>
      <c r="X29" s="3"/>
      <c r="Y29" s="3"/>
      <c r="Z29" s="3"/>
      <c r="AA29" s="3"/>
      <c r="AB29" s="15"/>
      <c r="AC29" s="3"/>
      <c r="AD29" s="3"/>
      <c r="AE29" s="3"/>
      <c r="AF29" s="3"/>
      <c r="AG29" s="3"/>
      <c r="AH29" s="3"/>
      <c r="AI29" s="3"/>
      <c r="AJ29" s="3"/>
      <c r="AK29" s="3"/>
      <c r="AL29" s="9"/>
      <c r="AM29" s="3"/>
      <c r="AN29" s="3"/>
      <c r="AO29" s="6"/>
    </row>
    <row r="30" spans="1:41" ht="15.65" customHeight="1" x14ac:dyDescent="0.35">
      <c r="A30" s="16" t="s">
        <v>11</v>
      </c>
      <c r="B30" s="3">
        <v>2023</v>
      </c>
      <c r="C30" s="15">
        <v>152917</v>
      </c>
      <c r="D30" s="15">
        <v>143660</v>
      </c>
      <c r="E30" s="4">
        <f t="shared" si="0"/>
        <v>0.93946389217680182</v>
      </c>
      <c r="F30" s="15">
        <v>135595</v>
      </c>
      <c r="G30" s="4">
        <f t="shared" si="1"/>
        <v>0.94386050396770149</v>
      </c>
      <c r="H30" s="15">
        <v>4674</v>
      </c>
      <c r="I30" s="4">
        <f t="shared" si="2"/>
        <v>3.4470297577344294E-2</v>
      </c>
      <c r="J30" s="15">
        <v>31.77</v>
      </c>
      <c r="K30" s="4">
        <f t="shared" si="3"/>
        <v>6.7971758664955072E-3</v>
      </c>
      <c r="L30" s="15"/>
      <c r="M30" s="15"/>
      <c r="N30" s="15">
        <v>3168</v>
      </c>
      <c r="O30" s="15">
        <v>2831</v>
      </c>
      <c r="P30" s="4">
        <f t="shared" si="4"/>
        <v>0.89362373737373735</v>
      </c>
      <c r="Q30" s="15">
        <v>2845</v>
      </c>
      <c r="R30" s="4">
        <f t="shared" si="5"/>
        <v>0.89804292929292928</v>
      </c>
      <c r="S30" s="15">
        <v>122</v>
      </c>
      <c r="T30" s="4">
        <f t="shared" si="6"/>
        <v>4.288224956063269E-2</v>
      </c>
      <c r="U30" s="15">
        <v>79</v>
      </c>
      <c r="V30" s="14">
        <f t="shared" si="7"/>
        <v>0.64754098360655743</v>
      </c>
      <c r="W30" s="3"/>
      <c r="X30" s="3"/>
      <c r="Y30" s="3"/>
      <c r="Z30" s="3"/>
      <c r="AA30" s="3"/>
      <c r="AB30" s="15">
        <v>152917</v>
      </c>
      <c r="AC30" s="3">
        <v>156770</v>
      </c>
      <c r="AD30" s="3">
        <v>153793</v>
      </c>
      <c r="AE30" s="3">
        <v>138647</v>
      </c>
      <c r="AF30" s="3">
        <v>143348</v>
      </c>
      <c r="AG30" s="3">
        <v>139817</v>
      </c>
      <c r="AH30" s="3"/>
      <c r="AI30" s="3"/>
      <c r="AJ30" s="3"/>
      <c r="AK30" s="3"/>
      <c r="AL30" s="9">
        <v>195991</v>
      </c>
      <c r="AM30" s="3">
        <v>186539</v>
      </c>
      <c r="AN30" s="3"/>
      <c r="AO30" s="6">
        <v>176596</v>
      </c>
    </row>
    <row r="31" spans="1:41" ht="15.65" customHeight="1" x14ac:dyDescent="0.35">
      <c r="A31" s="16" t="s">
        <v>11</v>
      </c>
      <c r="B31" s="3">
        <v>2022</v>
      </c>
      <c r="C31" s="3">
        <v>156770</v>
      </c>
      <c r="D31" s="3">
        <v>146831</v>
      </c>
      <c r="E31" s="4">
        <f t="shared" si="0"/>
        <v>0.93660139057217584</v>
      </c>
      <c r="F31" s="3">
        <v>140041</v>
      </c>
      <c r="G31" s="4">
        <f t="shared" si="1"/>
        <v>0.95375635935190795</v>
      </c>
      <c r="H31" s="3">
        <v>4781</v>
      </c>
      <c r="I31" s="4">
        <f t="shared" si="2"/>
        <v>3.4140001856599142E-2</v>
      </c>
      <c r="J31" s="3">
        <v>3728</v>
      </c>
      <c r="K31" s="4">
        <f t="shared" si="3"/>
        <v>0.77975318970926588</v>
      </c>
      <c r="L31" s="3"/>
      <c r="M31" s="3"/>
      <c r="N31" s="10">
        <v>3245</v>
      </c>
      <c r="O31" s="3">
        <v>2909</v>
      </c>
      <c r="P31" s="4">
        <f t="shared" si="4"/>
        <v>0.89645608628659479</v>
      </c>
      <c r="Q31" s="10">
        <v>3463</v>
      </c>
      <c r="R31" s="4">
        <f t="shared" si="5"/>
        <v>1.0671802773497689</v>
      </c>
      <c r="S31" s="3">
        <v>120</v>
      </c>
      <c r="T31" s="4">
        <f t="shared" si="6"/>
        <v>3.4652035807103666E-2</v>
      </c>
      <c r="U31" s="3">
        <v>77</v>
      </c>
      <c r="V31" s="14">
        <f t="shared" si="7"/>
        <v>0.64166666666666672</v>
      </c>
      <c r="W31" s="3"/>
      <c r="X31" s="3"/>
      <c r="Y31" s="3"/>
      <c r="Z31" s="3"/>
      <c r="AA31" s="3"/>
      <c r="AB31" s="15">
        <v>143660</v>
      </c>
      <c r="AC31" s="3">
        <v>146831</v>
      </c>
      <c r="AD31" s="3">
        <v>147877</v>
      </c>
      <c r="AE31" s="3">
        <v>136556</v>
      </c>
      <c r="AF31" s="3">
        <v>131222</v>
      </c>
      <c r="AG31" s="3">
        <v>141180</v>
      </c>
      <c r="AH31" s="3"/>
      <c r="AI31" s="3"/>
      <c r="AJ31" s="3"/>
      <c r="AK31" s="3"/>
      <c r="AL31" s="9">
        <v>104232</v>
      </c>
      <c r="AM31" s="3">
        <v>64027</v>
      </c>
      <c r="AN31" s="3"/>
      <c r="AO31" s="6">
        <v>73438</v>
      </c>
    </row>
    <row r="32" spans="1:41" ht="15.65" customHeight="1" x14ac:dyDescent="0.35">
      <c r="A32" s="16" t="s">
        <v>11</v>
      </c>
      <c r="B32" s="3">
        <v>2021</v>
      </c>
      <c r="C32" s="3">
        <v>153793</v>
      </c>
      <c r="D32" s="3">
        <v>147877</v>
      </c>
      <c r="E32" s="4">
        <f t="shared" si="0"/>
        <v>0.96153270955114989</v>
      </c>
      <c r="F32" s="3">
        <v>140150</v>
      </c>
      <c r="G32" s="4">
        <f t="shared" si="1"/>
        <v>0.94774711415568347</v>
      </c>
      <c r="H32" s="3">
        <v>4961</v>
      </c>
      <c r="I32" s="4">
        <f t="shared" si="2"/>
        <v>3.5397788084195504E-2</v>
      </c>
      <c r="J32" s="3">
        <v>4270</v>
      </c>
      <c r="K32" s="4">
        <f t="shared" si="3"/>
        <v>0.86071356581334413</v>
      </c>
      <c r="L32" s="10">
        <v>4015</v>
      </c>
      <c r="M32">
        <v>3856</v>
      </c>
      <c r="N32" s="10">
        <v>3456</v>
      </c>
      <c r="O32" s="3">
        <v>3053</v>
      </c>
      <c r="P32" s="4">
        <f t="shared" si="4"/>
        <v>0.88339120370370372</v>
      </c>
      <c r="Q32" s="10">
        <v>3274</v>
      </c>
      <c r="R32" s="4">
        <f t="shared" si="5"/>
        <v>0.94733796296296291</v>
      </c>
      <c r="S32" s="3">
        <v>140</v>
      </c>
      <c r="T32" s="4">
        <f t="shared" si="6"/>
        <v>4.2761148442272447E-2</v>
      </c>
      <c r="U32" s="3">
        <v>78</v>
      </c>
      <c r="V32" s="14">
        <f t="shared" si="7"/>
        <v>0.55714285714285716</v>
      </c>
      <c r="W32" s="3"/>
      <c r="X32" s="3"/>
      <c r="Y32" s="3"/>
      <c r="Z32" s="3"/>
      <c r="AA32" s="3"/>
      <c r="AB32" s="15">
        <v>135595</v>
      </c>
      <c r="AC32" s="3">
        <v>140041</v>
      </c>
      <c r="AD32" s="3">
        <v>140150</v>
      </c>
      <c r="AE32" s="3">
        <v>126779</v>
      </c>
      <c r="AF32" s="3">
        <v>122549</v>
      </c>
      <c r="AG32">
        <v>137284</v>
      </c>
      <c r="AH32" s="3">
        <v>124240</v>
      </c>
      <c r="AI32" s="3"/>
      <c r="AJ32" s="3"/>
      <c r="AK32" s="3"/>
      <c r="AL32" s="9">
        <v>87290</v>
      </c>
      <c r="AM32" s="3">
        <v>57812</v>
      </c>
      <c r="AN32" s="3"/>
      <c r="AO32" s="6">
        <v>69373</v>
      </c>
    </row>
    <row r="33" spans="1:41" ht="15.65" customHeight="1" x14ac:dyDescent="0.35">
      <c r="A33" s="16" t="s">
        <v>11</v>
      </c>
      <c r="B33" s="3">
        <v>2020</v>
      </c>
      <c r="C33" s="3">
        <v>138647</v>
      </c>
      <c r="D33" s="3">
        <v>136556</v>
      </c>
      <c r="E33" s="4">
        <f t="shared" si="0"/>
        <v>0.98491853411902164</v>
      </c>
      <c r="F33" s="3">
        <v>126779</v>
      </c>
      <c r="G33" s="4">
        <f t="shared" si="1"/>
        <v>0.92840299950203575</v>
      </c>
      <c r="H33" s="3">
        <v>5448</v>
      </c>
      <c r="I33" s="4">
        <f t="shared" si="2"/>
        <v>4.2972416567412582E-2</v>
      </c>
      <c r="J33" s="3">
        <v>4053</v>
      </c>
      <c r="K33" s="4">
        <f t="shared" si="3"/>
        <v>0.74394273127753308</v>
      </c>
      <c r="L33" s="3"/>
      <c r="M33" s="3"/>
      <c r="N33" s="3">
        <v>3707</v>
      </c>
      <c r="O33" s="3">
        <v>3054</v>
      </c>
      <c r="P33" s="4">
        <f t="shared" si="4"/>
        <v>0.82384677636903159</v>
      </c>
      <c r="Q33" s="13">
        <v>3521</v>
      </c>
      <c r="R33" s="4">
        <f t="shared" si="5"/>
        <v>0.94982465605611011</v>
      </c>
      <c r="S33" s="3">
        <v>122</v>
      </c>
      <c r="T33" s="4">
        <f t="shared" si="6"/>
        <v>3.4649247372905423E-2</v>
      </c>
      <c r="U33" s="3">
        <v>72</v>
      </c>
      <c r="V33" s="14">
        <f t="shared" si="7"/>
        <v>0.5901639344262295</v>
      </c>
      <c r="W33" s="3"/>
      <c r="X33" s="3"/>
      <c r="Y33" s="3"/>
      <c r="Z33" s="3"/>
      <c r="AA33" s="3"/>
      <c r="AB33" s="15">
        <v>4674</v>
      </c>
      <c r="AC33" s="3">
        <v>4781</v>
      </c>
      <c r="AD33" s="3">
        <v>4961</v>
      </c>
      <c r="AE33" s="3">
        <v>5448</v>
      </c>
      <c r="AF33" s="3">
        <v>5104</v>
      </c>
      <c r="AG33">
        <v>6376</v>
      </c>
      <c r="AH33" s="3">
        <v>3819</v>
      </c>
      <c r="AI33" s="3"/>
      <c r="AJ33" s="3"/>
      <c r="AK33" s="3"/>
      <c r="AL33" s="9">
        <v>5113</v>
      </c>
      <c r="AM33" s="3">
        <v>4464</v>
      </c>
      <c r="AN33" s="3"/>
      <c r="AO33" s="6">
        <v>5615</v>
      </c>
    </row>
    <row r="34" spans="1:41" ht="15.65" customHeight="1" x14ac:dyDescent="0.35">
      <c r="A34" s="16" t="s">
        <v>11</v>
      </c>
      <c r="B34" s="3">
        <v>2019</v>
      </c>
      <c r="C34" s="3">
        <v>143348</v>
      </c>
      <c r="D34" s="3">
        <v>131222</v>
      </c>
      <c r="E34" s="4">
        <f t="shared" si="0"/>
        <v>0.91540865585847031</v>
      </c>
      <c r="F34" s="3">
        <v>122549</v>
      </c>
      <c r="G34" s="4">
        <f t="shared" si="1"/>
        <v>0.93390589992531736</v>
      </c>
      <c r="H34" s="3">
        <v>5104</v>
      </c>
      <c r="I34" s="4">
        <f t="shared" si="2"/>
        <v>4.1648646663783463E-2</v>
      </c>
      <c r="J34" s="3">
        <v>4581</v>
      </c>
      <c r="K34" s="4">
        <f t="shared" si="3"/>
        <v>0.89753134796238243</v>
      </c>
      <c r="L34" s="3"/>
      <c r="M34" s="3"/>
      <c r="N34" s="3">
        <v>3826</v>
      </c>
      <c r="O34" s="3">
        <v>3475</v>
      </c>
      <c r="P34" s="4">
        <f t="shared" si="4"/>
        <v>0.90825927861996869</v>
      </c>
      <c r="Q34" s="3">
        <v>4558</v>
      </c>
      <c r="R34" s="4">
        <f t="shared" si="5"/>
        <v>1.1913225300575012</v>
      </c>
      <c r="S34" s="3">
        <v>239</v>
      </c>
      <c r="T34" s="4">
        <f t="shared" si="6"/>
        <v>5.24352786309785E-2</v>
      </c>
      <c r="U34" s="3">
        <v>103</v>
      </c>
      <c r="V34" s="14">
        <f t="shared" si="7"/>
        <v>0.43096234309623432</v>
      </c>
      <c r="W34" s="4"/>
      <c r="X34" s="4"/>
      <c r="Y34" s="4"/>
      <c r="Z34" s="4"/>
      <c r="AA34" s="4"/>
      <c r="AB34" s="15">
        <v>31.77</v>
      </c>
      <c r="AC34" s="3">
        <v>3728</v>
      </c>
      <c r="AD34" s="3">
        <v>4270</v>
      </c>
      <c r="AE34" s="3">
        <v>4053</v>
      </c>
      <c r="AF34" s="3">
        <v>4581</v>
      </c>
      <c r="AG34" s="3"/>
      <c r="AH34" s="3"/>
      <c r="AI34" s="3"/>
      <c r="AJ34" s="3"/>
      <c r="AK34" s="3"/>
      <c r="AL34" s="9">
        <v>2227</v>
      </c>
      <c r="AM34" s="3">
        <v>871</v>
      </c>
      <c r="AN34" s="3"/>
      <c r="AO34" s="6">
        <v>3851</v>
      </c>
    </row>
    <row r="35" spans="1:41" ht="15.65" customHeight="1" x14ac:dyDescent="0.35">
      <c r="A35" s="16" t="s">
        <v>11</v>
      </c>
      <c r="B35" s="3">
        <v>2018</v>
      </c>
      <c r="C35" s="3">
        <v>139817</v>
      </c>
      <c r="D35" s="3">
        <v>141180</v>
      </c>
      <c r="E35" s="4">
        <f t="shared" si="0"/>
        <v>1.0097484569115343</v>
      </c>
      <c r="F35">
        <v>137284</v>
      </c>
      <c r="G35" s="4">
        <f t="shared" si="1"/>
        <v>0.97240402323275255</v>
      </c>
      <c r="H35">
        <v>6376</v>
      </c>
      <c r="I35" s="4">
        <f t="shared" si="2"/>
        <v>4.6443868185658925E-2</v>
      </c>
      <c r="J35" s="3"/>
      <c r="K35" s="4">
        <f t="shared" si="3"/>
        <v>0</v>
      </c>
      <c r="L35" s="3"/>
      <c r="M35" s="3"/>
      <c r="N35" s="3"/>
      <c r="O35" s="3"/>
      <c r="P35" s="4" t="e">
        <f t="shared" si="4"/>
        <v>#DIV/0!</v>
      </c>
      <c r="Q35" s="3"/>
      <c r="R35" s="4" t="e">
        <f t="shared" si="5"/>
        <v>#DIV/0!</v>
      </c>
      <c r="S35" s="3"/>
      <c r="T35" s="4" t="e">
        <f t="shared" si="6"/>
        <v>#DIV/0!</v>
      </c>
      <c r="U35" s="3"/>
      <c r="V35" s="14" t="e">
        <f t="shared" si="7"/>
        <v>#DIV/0!</v>
      </c>
      <c r="W35" s="3"/>
      <c r="X35" s="3"/>
      <c r="Y35" s="3"/>
      <c r="Z35" s="3"/>
      <c r="AA35" s="3"/>
      <c r="AB35" s="15"/>
      <c r="AC35" s="3"/>
      <c r="AD35" s="10">
        <v>4015</v>
      </c>
      <c r="AE35" s="3"/>
      <c r="AF35" s="3"/>
      <c r="AG35" s="3"/>
      <c r="AH35" s="3"/>
      <c r="AI35" s="3"/>
      <c r="AJ35" s="3"/>
      <c r="AK35" s="3"/>
      <c r="AL35" s="9">
        <v>1852</v>
      </c>
      <c r="AM35" s="3">
        <v>1177</v>
      </c>
      <c r="AN35" s="3"/>
      <c r="AO35" s="6">
        <v>962</v>
      </c>
    </row>
    <row r="36" spans="1:41" ht="15.65" customHeight="1" x14ac:dyDescent="0.35">
      <c r="A36" s="16" t="s">
        <v>11</v>
      </c>
      <c r="B36" s="3">
        <v>2017</v>
      </c>
      <c r="C36" s="3"/>
      <c r="D36" s="3"/>
      <c r="E36" s="4" t="e">
        <f t="shared" si="0"/>
        <v>#DIV/0!</v>
      </c>
      <c r="F36" s="3">
        <v>124240</v>
      </c>
      <c r="G36" s="4" t="e">
        <f t="shared" si="1"/>
        <v>#DIV/0!</v>
      </c>
      <c r="H36" s="3">
        <v>3819</v>
      </c>
      <c r="I36" s="4">
        <f t="shared" si="2"/>
        <v>3.0738892466194462E-2</v>
      </c>
      <c r="J36" s="3"/>
      <c r="K36" s="4">
        <f t="shared" si="3"/>
        <v>0</v>
      </c>
      <c r="L36" s="3"/>
      <c r="M36" s="3"/>
      <c r="N36" s="3"/>
      <c r="O36" s="3"/>
      <c r="P36" s="4" t="e">
        <f t="shared" si="4"/>
        <v>#DIV/0!</v>
      </c>
      <c r="Q36" s="3"/>
      <c r="R36" s="4" t="e">
        <f t="shared" si="5"/>
        <v>#DIV/0!</v>
      </c>
      <c r="S36" s="3"/>
      <c r="T36" s="4" t="e">
        <f t="shared" si="6"/>
        <v>#DIV/0!</v>
      </c>
      <c r="U36" s="3"/>
      <c r="V36" s="14" t="e">
        <f t="shared" si="7"/>
        <v>#DIV/0!</v>
      </c>
      <c r="W36" s="3"/>
      <c r="X36" s="3"/>
      <c r="Y36" s="3"/>
      <c r="Z36" s="3"/>
      <c r="AA36" s="3"/>
      <c r="AB36" s="15"/>
      <c r="AC36" s="3"/>
      <c r="AD36">
        <v>3856</v>
      </c>
      <c r="AE36" s="3"/>
      <c r="AF36" s="3"/>
      <c r="AG36" s="3"/>
      <c r="AH36" s="3"/>
      <c r="AI36" s="3"/>
      <c r="AJ36" s="3"/>
      <c r="AK36" s="3"/>
      <c r="AM36" s="3"/>
      <c r="AN36" s="3"/>
      <c r="AO36" s="6"/>
    </row>
    <row r="37" spans="1:41" ht="17.5" x14ac:dyDescent="0.35">
      <c r="A37" s="16" t="s">
        <v>11</v>
      </c>
      <c r="B37" s="3">
        <v>2016</v>
      </c>
      <c r="C37" s="3"/>
      <c r="D37" s="3"/>
      <c r="E37" s="4" t="e">
        <f t="shared" si="0"/>
        <v>#DIV/0!</v>
      </c>
      <c r="F37" s="3"/>
      <c r="G37" s="4" t="e">
        <f t="shared" si="1"/>
        <v>#DIV/0!</v>
      </c>
      <c r="H37" s="3"/>
      <c r="I37" s="4" t="e">
        <f t="shared" si="2"/>
        <v>#DIV/0!</v>
      </c>
      <c r="J37" s="3"/>
      <c r="K37" s="4" t="e">
        <f t="shared" si="3"/>
        <v>#DIV/0!</v>
      </c>
      <c r="L37" s="3"/>
      <c r="M37" s="3"/>
      <c r="N37" s="3"/>
      <c r="O37" s="3"/>
      <c r="P37" s="4" t="e">
        <f t="shared" si="4"/>
        <v>#DIV/0!</v>
      </c>
      <c r="Q37" s="3"/>
      <c r="R37" s="4" t="e">
        <f t="shared" si="5"/>
        <v>#DIV/0!</v>
      </c>
      <c r="S37" s="3"/>
      <c r="T37" s="4" t="e">
        <f t="shared" si="6"/>
        <v>#DIV/0!</v>
      </c>
      <c r="U37" s="3"/>
      <c r="V37" s="14" t="e">
        <f t="shared" si="7"/>
        <v>#DIV/0!</v>
      </c>
      <c r="W37" s="3"/>
      <c r="X37" s="3"/>
      <c r="Y37" s="3"/>
      <c r="Z37" s="3"/>
      <c r="AA37" s="3"/>
      <c r="AB37" s="15">
        <v>3168</v>
      </c>
      <c r="AC37" s="10">
        <v>3245</v>
      </c>
      <c r="AD37" s="10">
        <v>3456</v>
      </c>
      <c r="AE37" s="3">
        <v>3707</v>
      </c>
      <c r="AF37" s="3">
        <v>3826</v>
      </c>
      <c r="AG37" s="3"/>
      <c r="AH37" s="3"/>
      <c r="AI37" s="3"/>
      <c r="AJ37" s="3"/>
      <c r="AK37" s="3"/>
      <c r="AM37" s="3"/>
      <c r="AN37" s="3"/>
      <c r="AO37" s="6"/>
    </row>
    <row r="38" spans="1:41" ht="17.5" x14ac:dyDescent="0.35">
      <c r="A38" s="16" t="s">
        <v>11</v>
      </c>
      <c r="B38" s="3">
        <v>2015</v>
      </c>
      <c r="C38" s="3"/>
      <c r="D38" s="3"/>
      <c r="E38" s="4" t="e">
        <f t="shared" si="0"/>
        <v>#DIV/0!</v>
      </c>
      <c r="F38" s="3"/>
      <c r="G38" s="4" t="e">
        <f t="shared" si="1"/>
        <v>#DIV/0!</v>
      </c>
      <c r="H38" s="3"/>
      <c r="I38" s="4" t="e">
        <f t="shared" si="2"/>
        <v>#DIV/0!</v>
      </c>
      <c r="J38" s="3"/>
      <c r="K38" s="4" t="e">
        <f t="shared" si="3"/>
        <v>#DIV/0!</v>
      </c>
      <c r="L38" s="3"/>
      <c r="M38" s="3"/>
      <c r="N38" s="3"/>
      <c r="O38" s="3"/>
      <c r="P38" s="4" t="e">
        <f t="shared" si="4"/>
        <v>#DIV/0!</v>
      </c>
      <c r="Q38" s="3"/>
      <c r="R38" s="4" t="e">
        <f t="shared" si="5"/>
        <v>#DIV/0!</v>
      </c>
      <c r="S38" s="3"/>
      <c r="T38" s="4" t="e">
        <f t="shared" si="6"/>
        <v>#DIV/0!</v>
      </c>
      <c r="U38" s="3"/>
      <c r="V38" s="14" t="e">
        <f t="shared" si="7"/>
        <v>#DIV/0!</v>
      </c>
      <c r="W38" s="3"/>
      <c r="X38" s="3"/>
      <c r="Y38" s="3"/>
      <c r="Z38" s="3"/>
      <c r="AA38" s="3"/>
      <c r="AB38" s="15">
        <v>2831</v>
      </c>
      <c r="AC38" s="3">
        <v>2909</v>
      </c>
      <c r="AD38" s="3">
        <v>3053</v>
      </c>
      <c r="AE38" s="3">
        <v>3054</v>
      </c>
      <c r="AF38" s="3">
        <v>3475</v>
      </c>
      <c r="AG38" s="3"/>
      <c r="AH38" s="3"/>
      <c r="AI38" s="3"/>
      <c r="AJ38" s="3"/>
      <c r="AK38" s="3"/>
      <c r="AL38" s="9">
        <v>3439</v>
      </c>
      <c r="AM38" s="3">
        <v>409</v>
      </c>
      <c r="AN38" s="3"/>
      <c r="AO38" s="6">
        <v>189</v>
      </c>
    </row>
    <row r="39" spans="1:41" ht="17.5" x14ac:dyDescent="0.35">
      <c r="A39" s="16" t="s">
        <v>11</v>
      </c>
      <c r="B39" s="3">
        <v>2014</v>
      </c>
      <c r="C39" s="3"/>
      <c r="D39" s="3"/>
      <c r="E39" s="4" t="e">
        <f t="shared" si="0"/>
        <v>#DIV/0!</v>
      </c>
      <c r="F39" s="3"/>
      <c r="G39" s="4" t="e">
        <f t="shared" si="1"/>
        <v>#DIV/0!</v>
      </c>
      <c r="H39" s="3"/>
      <c r="I39" s="4" t="e">
        <f t="shared" si="2"/>
        <v>#DIV/0!</v>
      </c>
      <c r="J39" s="3"/>
      <c r="K39" s="4" t="e">
        <f t="shared" si="3"/>
        <v>#DIV/0!</v>
      </c>
      <c r="L39" s="3"/>
      <c r="M39" s="3"/>
      <c r="N39" s="3"/>
      <c r="O39" s="3"/>
      <c r="P39" s="4" t="e">
        <f t="shared" si="4"/>
        <v>#DIV/0!</v>
      </c>
      <c r="Q39" s="3"/>
      <c r="R39" s="4" t="e">
        <f t="shared" si="5"/>
        <v>#DIV/0!</v>
      </c>
      <c r="S39" s="3"/>
      <c r="T39" s="4" t="e">
        <f t="shared" si="6"/>
        <v>#DIV/0!</v>
      </c>
      <c r="U39" s="3"/>
      <c r="V39" s="14" t="e">
        <f t="shared" si="7"/>
        <v>#DIV/0!</v>
      </c>
      <c r="W39" s="3"/>
      <c r="X39" s="3"/>
      <c r="Y39" s="3"/>
      <c r="Z39" s="3"/>
      <c r="AA39" s="3"/>
      <c r="AB39" s="15">
        <v>2845</v>
      </c>
      <c r="AC39" s="10">
        <v>3463</v>
      </c>
      <c r="AD39" s="10">
        <v>3274</v>
      </c>
      <c r="AE39" s="13">
        <v>3521</v>
      </c>
      <c r="AF39" s="3">
        <v>4558</v>
      </c>
      <c r="AG39" s="3"/>
      <c r="AH39" s="3"/>
      <c r="AI39" s="3"/>
      <c r="AJ39" s="3"/>
      <c r="AK39" s="3"/>
      <c r="AL39" s="9">
        <v>2248</v>
      </c>
      <c r="AM39" s="3">
        <v>346</v>
      </c>
      <c r="AN39" s="3"/>
      <c r="AO39" s="6"/>
    </row>
    <row r="40" spans="1:41" ht="17.5" x14ac:dyDescent="0.35">
      <c r="A40" s="16" t="s">
        <v>11</v>
      </c>
      <c r="B40" s="3">
        <v>2013</v>
      </c>
      <c r="C40" s="9">
        <v>195991</v>
      </c>
      <c r="D40" s="9">
        <v>104232</v>
      </c>
      <c r="E40" s="4">
        <f t="shared" si="0"/>
        <v>0.53182033868902145</v>
      </c>
      <c r="F40" s="9">
        <v>87290</v>
      </c>
      <c r="G40" s="4">
        <f t="shared" si="1"/>
        <v>0.83745874587458746</v>
      </c>
      <c r="H40" s="9">
        <v>5113</v>
      </c>
      <c r="I40" s="4">
        <f t="shared" si="2"/>
        <v>5.8574865391224654E-2</v>
      </c>
      <c r="J40" s="9">
        <v>2227</v>
      </c>
      <c r="K40" s="4">
        <f t="shared" si="3"/>
        <v>0.43555642479953061</v>
      </c>
      <c r="L40" s="9">
        <v>1852</v>
      </c>
      <c r="O40" s="9">
        <v>3439</v>
      </c>
      <c r="P40" s="4" t="e">
        <f t="shared" si="4"/>
        <v>#DIV/0!</v>
      </c>
      <c r="Q40" s="9">
        <v>2248</v>
      </c>
      <c r="R40" s="4" t="e">
        <f t="shared" si="5"/>
        <v>#DIV/0!</v>
      </c>
      <c r="S40" s="9">
        <v>158</v>
      </c>
      <c r="T40" s="4">
        <f t="shared" si="6"/>
        <v>7.0284697508896793E-2</v>
      </c>
      <c r="U40" s="9"/>
      <c r="V40" s="14">
        <f t="shared" si="7"/>
        <v>0</v>
      </c>
      <c r="W40" s="3"/>
      <c r="X40" s="3"/>
      <c r="Y40" s="3"/>
      <c r="Z40" s="3"/>
      <c r="AA40" s="3"/>
      <c r="AB40" s="15">
        <v>122</v>
      </c>
      <c r="AC40" s="3">
        <v>120</v>
      </c>
      <c r="AD40" s="3">
        <v>140</v>
      </c>
      <c r="AE40" s="3">
        <v>122</v>
      </c>
      <c r="AF40" s="3">
        <v>239</v>
      </c>
      <c r="AG40" s="3"/>
      <c r="AH40" s="3"/>
      <c r="AI40" s="3"/>
      <c r="AJ40" s="3"/>
      <c r="AK40" s="3"/>
      <c r="AL40" s="9">
        <v>158</v>
      </c>
      <c r="AM40" s="3">
        <v>48</v>
      </c>
      <c r="AN40" s="3"/>
      <c r="AO40" s="6"/>
    </row>
    <row r="41" spans="1:41" ht="17.5" x14ac:dyDescent="0.35">
      <c r="A41" s="16" t="s">
        <v>11</v>
      </c>
      <c r="B41" s="3">
        <v>2012</v>
      </c>
      <c r="C41" s="3">
        <v>186539</v>
      </c>
      <c r="D41" s="3">
        <v>64027</v>
      </c>
      <c r="E41" s="4">
        <f t="shared" si="0"/>
        <v>0.34323653498732171</v>
      </c>
      <c r="F41" s="3">
        <v>57812</v>
      </c>
      <c r="G41" s="4">
        <f t="shared" si="1"/>
        <v>0.90293157574148408</v>
      </c>
      <c r="H41" s="3">
        <v>4464</v>
      </c>
      <c r="I41" s="4">
        <f t="shared" si="2"/>
        <v>7.7215802947484952E-2</v>
      </c>
      <c r="J41" s="3">
        <v>871</v>
      </c>
      <c r="K41" s="4">
        <f t="shared" si="3"/>
        <v>0.19511648745519714</v>
      </c>
      <c r="L41" s="3">
        <v>1177</v>
      </c>
      <c r="M41" s="3"/>
      <c r="N41" s="3"/>
      <c r="O41" s="3">
        <v>409</v>
      </c>
      <c r="P41" s="4" t="e">
        <f t="shared" si="4"/>
        <v>#DIV/0!</v>
      </c>
      <c r="Q41" s="3">
        <v>346</v>
      </c>
      <c r="R41" s="4" t="e">
        <f t="shared" si="5"/>
        <v>#DIV/0!</v>
      </c>
      <c r="S41" s="3">
        <v>48</v>
      </c>
      <c r="T41" s="4">
        <f t="shared" si="6"/>
        <v>0.13872832369942195</v>
      </c>
      <c r="U41" s="3"/>
      <c r="V41" s="14">
        <f t="shared" si="7"/>
        <v>0</v>
      </c>
      <c r="W41" s="3"/>
      <c r="X41" s="3"/>
      <c r="Y41" s="3"/>
      <c r="Z41" s="3"/>
      <c r="AA41" s="3"/>
      <c r="AB41" s="15">
        <v>79</v>
      </c>
      <c r="AC41" s="3">
        <v>77</v>
      </c>
      <c r="AD41" s="3">
        <v>78</v>
      </c>
      <c r="AE41" s="3">
        <v>72</v>
      </c>
      <c r="AF41" s="3">
        <v>103</v>
      </c>
      <c r="AG41" s="3"/>
      <c r="AH41" s="3"/>
      <c r="AI41" s="3"/>
      <c r="AJ41" s="3"/>
      <c r="AK41" s="3"/>
      <c r="AL41" s="9"/>
      <c r="AM41" s="3"/>
      <c r="AN41" s="3"/>
      <c r="AO41" s="6"/>
    </row>
    <row r="42" spans="1:41" ht="17.5" x14ac:dyDescent="0.35">
      <c r="A42" s="16" t="s">
        <v>11</v>
      </c>
      <c r="B42" s="3">
        <v>2011</v>
      </c>
      <c r="C42" s="3"/>
      <c r="D42" s="3"/>
      <c r="E42" s="4" t="e">
        <f t="shared" si="0"/>
        <v>#DIV/0!</v>
      </c>
      <c r="F42" s="3"/>
      <c r="G42" s="4" t="e">
        <f t="shared" si="1"/>
        <v>#DIV/0!</v>
      </c>
      <c r="H42" s="3"/>
      <c r="I42" s="4" t="e">
        <f t="shared" si="2"/>
        <v>#DIV/0!</v>
      </c>
      <c r="J42" s="3"/>
      <c r="K42" s="4" t="e">
        <f t="shared" si="3"/>
        <v>#DIV/0!</v>
      </c>
      <c r="L42" s="3"/>
      <c r="M42" s="3"/>
      <c r="N42" s="3"/>
      <c r="O42" s="3"/>
      <c r="P42" s="4" t="e">
        <f t="shared" si="4"/>
        <v>#DIV/0!</v>
      </c>
      <c r="Q42" s="3"/>
      <c r="R42" s="4" t="e">
        <f t="shared" si="5"/>
        <v>#DIV/0!</v>
      </c>
      <c r="S42" s="3"/>
      <c r="T42" s="4" t="e">
        <f t="shared" si="6"/>
        <v>#DIV/0!</v>
      </c>
      <c r="U42" s="3"/>
      <c r="V42" s="14" t="e">
        <f t="shared" si="7"/>
        <v>#DIV/0!</v>
      </c>
      <c r="W42" s="3"/>
      <c r="X42" s="3"/>
      <c r="Y42" s="3"/>
      <c r="Z42" s="3"/>
      <c r="AA42" s="3"/>
      <c r="AB42" s="15"/>
      <c r="AC42" s="3"/>
      <c r="AD42" s="3"/>
      <c r="AE42" s="3"/>
      <c r="AF42" s="3"/>
      <c r="AG42" s="3"/>
      <c r="AH42" s="3"/>
      <c r="AI42" s="3"/>
      <c r="AJ42" s="3"/>
      <c r="AK42" s="3"/>
      <c r="AL42" s="9"/>
      <c r="AM42" s="3"/>
      <c r="AN42" s="3"/>
      <c r="AO42" s="6"/>
    </row>
    <row r="43" spans="1:41" ht="17.5" x14ac:dyDescent="0.35">
      <c r="A43" s="16" t="s">
        <v>11</v>
      </c>
      <c r="B43" s="3">
        <v>2010</v>
      </c>
      <c r="C43" s="6">
        <v>176596</v>
      </c>
      <c r="D43" s="6">
        <v>73438</v>
      </c>
      <c r="E43" s="4">
        <f t="shared" si="0"/>
        <v>0.41585313370631272</v>
      </c>
      <c r="F43" s="6">
        <v>69373</v>
      </c>
      <c r="G43" s="4">
        <f t="shared" si="1"/>
        <v>0.94464718538086545</v>
      </c>
      <c r="H43" s="6">
        <v>5615</v>
      </c>
      <c r="I43" s="4">
        <f t="shared" si="2"/>
        <v>8.0939270321306558E-2</v>
      </c>
      <c r="J43" s="6">
        <v>3851</v>
      </c>
      <c r="K43" s="4">
        <f t="shared" si="3"/>
        <v>0.68584149599287625</v>
      </c>
      <c r="L43" s="6">
        <v>962</v>
      </c>
      <c r="M43" s="6"/>
      <c r="N43" s="6"/>
      <c r="O43" s="6">
        <v>189</v>
      </c>
      <c r="P43" s="4" t="e">
        <f t="shared" si="4"/>
        <v>#DIV/0!</v>
      </c>
      <c r="Q43" s="6"/>
      <c r="R43" s="4" t="e">
        <f t="shared" si="5"/>
        <v>#DIV/0!</v>
      </c>
      <c r="S43" s="6"/>
      <c r="T43" s="4" t="e">
        <f t="shared" si="6"/>
        <v>#DIV/0!</v>
      </c>
      <c r="U43" s="6"/>
      <c r="V43" s="14" t="e">
        <f t="shared" si="7"/>
        <v>#DIV/0!</v>
      </c>
      <c r="W43" s="3"/>
      <c r="X43" s="3"/>
      <c r="Y43" s="3"/>
      <c r="Z43" s="3"/>
      <c r="AA43" s="3"/>
      <c r="AB43" s="15"/>
      <c r="AC43" s="3"/>
      <c r="AD43" s="3"/>
      <c r="AE43" s="3"/>
      <c r="AF43" s="3"/>
      <c r="AG43" s="3"/>
      <c r="AH43" s="3"/>
      <c r="AI43" s="3"/>
      <c r="AJ43" s="3"/>
      <c r="AK43" s="3"/>
      <c r="AL43" s="9"/>
      <c r="AM43" s="3"/>
      <c r="AN43" s="3"/>
      <c r="AO43" s="6"/>
    </row>
    <row r="44" spans="1:41" ht="15.65" customHeight="1" x14ac:dyDescent="0.35">
      <c r="A44" s="16" t="s">
        <v>9</v>
      </c>
      <c r="B44" s="3">
        <v>2023</v>
      </c>
      <c r="C44" s="15">
        <v>250651</v>
      </c>
      <c r="D44" s="15">
        <v>175606</v>
      </c>
      <c r="E44" s="4">
        <f t="shared" si="0"/>
        <v>0.70059963854123863</v>
      </c>
      <c r="F44" s="15">
        <v>167164</v>
      </c>
      <c r="G44" s="4">
        <f t="shared" si="1"/>
        <v>0.95192647176064604</v>
      </c>
      <c r="H44" s="15">
        <v>1244</v>
      </c>
      <c r="I44" s="4">
        <f t="shared" si="2"/>
        <v>7.4417936876360943E-3</v>
      </c>
      <c r="J44" s="15">
        <v>8.51</v>
      </c>
      <c r="K44" s="4">
        <f t="shared" si="3"/>
        <v>6.8408360128617363E-3</v>
      </c>
      <c r="L44" s="15"/>
      <c r="M44" s="15"/>
      <c r="N44" s="15">
        <v>656</v>
      </c>
      <c r="O44" s="15">
        <v>592</v>
      </c>
      <c r="P44" s="4">
        <f t="shared" si="4"/>
        <v>0.90243902439024393</v>
      </c>
      <c r="Q44" s="15">
        <v>721</v>
      </c>
      <c r="R44" s="4">
        <f t="shared" si="5"/>
        <v>1.0990853658536586</v>
      </c>
      <c r="S44" s="15">
        <v>39</v>
      </c>
      <c r="T44" s="4">
        <f t="shared" si="6"/>
        <v>5.4091539528432729E-2</v>
      </c>
      <c r="U44" s="15">
        <v>32</v>
      </c>
      <c r="V44" s="14">
        <f t="shared" si="7"/>
        <v>0.82051282051282048</v>
      </c>
      <c r="W44" s="3"/>
      <c r="X44" s="3"/>
      <c r="Y44" s="3"/>
      <c r="Z44" s="3"/>
      <c r="AA44" s="3"/>
      <c r="AB44" s="15">
        <v>250651</v>
      </c>
      <c r="AC44" s="3">
        <v>243114</v>
      </c>
      <c r="AD44" s="3">
        <v>236616</v>
      </c>
      <c r="AE44" s="3">
        <v>231577</v>
      </c>
      <c r="AF44" s="3">
        <v>218892</v>
      </c>
      <c r="AG44" s="3">
        <v>212434</v>
      </c>
      <c r="AH44" s="3"/>
      <c r="AI44" s="3"/>
      <c r="AJ44" s="3"/>
      <c r="AK44" s="3"/>
      <c r="AL44" s="3">
        <v>190157</v>
      </c>
      <c r="AM44" s="3">
        <v>183481</v>
      </c>
      <c r="AN44" s="3"/>
      <c r="AO44" s="6">
        <v>173685</v>
      </c>
    </row>
    <row r="45" spans="1:41" ht="15.65" customHeight="1" x14ac:dyDescent="0.35">
      <c r="A45" s="16" t="s">
        <v>9</v>
      </c>
      <c r="B45" s="3">
        <v>2022</v>
      </c>
      <c r="C45" s="3">
        <v>243114</v>
      </c>
      <c r="D45" s="3">
        <v>183473</v>
      </c>
      <c r="E45" s="4">
        <f t="shared" si="0"/>
        <v>0.75467887493110231</v>
      </c>
      <c r="F45" s="3">
        <v>174992</v>
      </c>
      <c r="G45" s="4">
        <f t="shared" si="1"/>
        <v>0.95377521488175376</v>
      </c>
      <c r="H45" s="3">
        <v>1174</v>
      </c>
      <c r="I45" s="4">
        <f t="shared" si="2"/>
        <v>6.7088781201426351E-3</v>
      </c>
      <c r="J45" s="3">
        <v>1107</v>
      </c>
      <c r="K45" s="4">
        <f t="shared" si="3"/>
        <v>0.94293015332197616</v>
      </c>
      <c r="L45" s="3"/>
      <c r="M45" s="3"/>
      <c r="N45">
        <v>727</v>
      </c>
      <c r="O45">
        <v>662</v>
      </c>
      <c r="P45" s="4">
        <f t="shared" si="4"/>
        <v>0.91059147180192568</v>
      </c>
      <c r="Q45">
        <v>644</v>
      </c>
      <c r="R45" s="4">
        <f t="shared" si="5"/>
        <v>0.88583218707015132</v>
      </c>
      <c r="S45" s="3">
        <v>47</v>
      </c>
      <c r="T45" s="4">
        <f t="shared" si="6"/>
        <v>7.2981366459627328E-2</v>
      </c>
      <c r="U45" s="3">
        <v>44</v>
      </c>
      <c r="V45" s="14">
        <f t="shared" si="7"/>
        <v>0.93617021276595747</v>
      </c>
      <c r="W45" s="3"/>
      <c r="X45" s="3"/>
      <c r="Y45" s="3"/>
      <c r="Z45" s="3"/>
      <c r="AA45" s="3"/>
      <c r="AB45" s="15">
        <v>175606</v>
      </c>
      <c r="AC45" s="3">
        <v>183473</v>
      </c>
      <c r="AD45" s="3">
        <v>179214</v>
      </c>
      <c r="AE45" s="3">
        <v>158838</v>
      </c>
      <c r="AF45" s="3">
        <v>149500</v>
      </c>
      <c r="AG45" s="3">
        <v>147163</v>
      </c>
      <c r="AH45" s="3"/>
      <c r="AI45" s="3"/>
      <c r="AJ45" s="3"/>
      <c r="AK45" s="3"/>
      <c r="AL45" s="3">
        <v>96724</v>
      </c>
      <c r="AM45" s="3">
        <v>52412</v>
      </c>
      <c r="AN45" s="3"/>
      <c r="AO45" s="6">
        <v>35292</v>
      </c>
    </row>
    <row r="46" spans="1:41" ht="15.65" customHeight="1" x14ac:dyDescent="0.35">
      <c r="A46" s="16" t="s">
        <v>9</v>
      </c>
      <c r="B46" s="3">
        <v>2021</v>
      </c>
      <c r="C46" s="3">
        <v>236616</v>
      </c>
      <c r="D46" s="3">
        <v>179214</v>
      </c>
      <c r="E46" s="4">
        <f t="shared" si="0"/>
        <v>0.75740440206917536</v>
      </c>
      <c r="F46" s="3">
        <v>160056</v>
      </c>
      <c r="G46" s="4">
        <f t="shared" si="1"/>
        <v>0.89309986942984365</v>
      </c>
      <c r="H46" s="3">
        <v>1064</v>
      </c>
      <c r="I46" s="4">
        <f t="shared" si="2"/>
        <v>6.6476733143399809E-3</v>
      </c>
      <c r="J46" s="3">
        <v>940</v>
      </c>
      <c r="K46" s="4">
        <f t="shared" si="3"/>
        <v>0.88345864661654139</v>
      </c>
      <c r="L46">
        <v>757</v>
      </c>
      <c r="M46">
        <v>703</v>
      </c>
      <c r="N46" s="10">
        <v>677</v>
      </c>
      <c r="O46" s="3">
        <v>553</v>
      </c>
      <c r="P46" s="4">
        <f t="shared" si="4"/>
        <v>0.81683899556868533</v>
      </c>
      <c r="Q46">
        <v>492</v>
      </c>
      <c r="R46" s="4">
        <f t="shared" si="5"/>
        <v>0.72673559822747413</v>
      </c>
      <c r="S46" s="3">
        <v>37</v>
      </c>
      <c r="T46" s="4">
        <f t="shared" si="6"/>
        <v>7.5203252032520332E-2</v>
      </c>
      <c r="U46" s="3">
        <v>31</v>
      </c>
      <c r="V46" s="14">
        <f t="shared" si="7"/>
        <v>0.83783783783783783</v>
      </c>
      <c r="W46" s="3"/>
      <c r="X46" s="3"/>
      <c r="Y46" s="3"/>
      <c r="Z46" s="3"/>
      <c r="AA46" s="3"/>
      <c r="AB46" s="15">
        <v>167164</v>
      </c>
      <c r="AC46" s="3">
        <v>174992</v>
      </c>
      <c r="AD46" s="3">
        <v>160056</v>
      </c>
      <c r="AE46" s="3">
        <v>121090</v>
      </c>
      <c r="AF46" s="3">
        <v>92750</v>
      </c>
      <c r="AG46">
        <v>124382</v>
      </c>
      <c r="AH46" s="3">
        <v>113212</v>
      </c>
      <c r="AI46" s="3"/>
      <c r="AJ46" s="3"/>
      <c r="AK46" s="3"/>
      <c r="AL46" s="3">
        <v>46728</v>
      </c>
      <c r="AM46" s="3">
        <v>26611</v>
      </c>
      <c r="AN46" s="3"/>
      <c r="AO46" s="6">
        <v>14662</v>
      </c>
    </row>
    <row r="47" spans="1:41" ht="15.65" customHeight="1" x14ac:dyDescent="0.35">
      <c r="A47" s="16" t="s">
        <v>9</v>
      </c>
      <c r="B47" s="3">
        <v>2020</v>
      </c>
      <c r="C47" s="3">
        <v>231577</v>
      </c>
      <c r="D47" s="3">
        <v>158838</v>
      </c>
      <c r="E47" s="4">
        <f t="shared" si="0"/>
        <v>0.68589713140769593</v>
      </c>
      <c r="F47" s="3">
        <v>121090</v>
      </c>
      <c r="G47" s="4">
        <f t="shared" si="1"/>
        <v>0.76234906004860303</v>
      </c>
      <c r="H47" s="3">
        <v>1190</v>
      </c>
      <c r="I47" s="4">
        <f t="shared" si="2"/>
        <v>9.8274011066149143E-3</v>
      </c>
      <c r="J47" s="3">
        <v>993</v>
      </c>
      <c r="K47" s="4">
        <f t="shared" si="3"/>
        <v>0.83445378151260508</v>
      </c>
      <c r="L47" s="3"/>
      <c r="M47" s="2"/>
      <c r="N47" s="2">
        <v>651</v>
      </c>
      <c r="O47" s="2">
        <v>507</v>
      </c>
      <c r="P47" s="4">
        <f t="shared" si="4"/>
        <v>0.77880184331797231</v>
      </c>
      <c r="Q47" s="2">
        <v>553</v>
      </c>
      <c r="R47" s="4">
        <f t="shared" si="5"/>
        <v>0.84946236559139787</v>
      </c>
      <c r="S47" s="2">
        <v>17</v>
      </c>
      <c r="T47" s="4">
        <f t="shared" si="6"/>
        <v>3.074141048824593E-2</v>
      </c>
      <c r="U47" s="2">
        <v>26</v>
      </c>
      <c r="V47" s="14">
        <f t="shared" si="7"/>
        <v>1.5294117647058822</v>
      </c>
      <c r="W47" s="3"/>
      <c r="X47" s="3"/>
      <c r="Y47" s="3"/>
      <c r="Z47" s="3"/>
      <c r="AA47" s="3"/>
      <c r="AB47" s="15">
        <v>1244</v>
      </c>
      <c r="AC47" s="3">
        <v>1174</v>
      </c>
      <c r="AD47" s="3">
        <v>1064</v>
      </c>
      <c r="AE47" s="3">
        <v>1190</v>
      </c>
      <c r="AF47" s="3">
        <v>1124</v>
      </c>
      <c r="AG47">
        <v>1510</v>
      </c>
      <c r="AH47" s="3">
        <v>5838</v>
      </c>
      <c r="AI47" s="3"/>
      <c r="AJ47" s="3"/>
      <c r="AK47" s="3"/>
      <c r="AL47" s="3">
        <v>1080</v>
      </c>
      <c r="AM47" s="3">
        <v>684</v>
      </c>
      <c r="AN47" s="3"/>
      <c r="AO47" s="6">
        <v>622</v>
      </c>
    </row>
    <row r="48" spans="1:41" ht="15.65" customHeight="1" x14ac:dyDescent="0.35">
      <c r="A48" s="16" t="s">
        <v>9</v>
      </c>
      <c r="B48" s="3">
        <v>2019</v>
      </c>
      <c r="C48" s="3">
        <v>218892</v>
      </c>
      <c r="D48" s="3">
        <v>149500</v>
      </c>
      <c r="E48" s="4">
        <f t="shared" si="0"/>
        <v>0.6829852164537763</v>
      </c>
      <c r="F48" s="3">
        <v>92750</v>
      </c>
      <c r="G48" s="4">
        <f t="shared" si="1"/>
        <v>0.62040133779264217</v>
      </c>
      <c r="H48" s="3">
        <v>1124</v>
      </c>
      <c r="I48" s="4">
        <f t="shared" si="2"/>
        <v>1.2118598382749327E-2</v>
      </c>
      <c r="J48" s="3">
        <v>856</v>
      </c>
      <c r="K48" s="4">
        <f t="shared" si="3"/>
        <v>0.76156583629893237</v>
      </c>
      <c r="L48" s="3"/>
      <c r="M48" s="3"/>
      <c r="N48" s="3">
        <v>724</v>
      </c>
      <c r="O48" s="3">
        <v>538</v>
      </c>
      <c r="P48" s="4">
        <f t="shared" si="4"/>
        <v>0.74309392265193375</v>
      </c>
      <c r="Q48" s="3">
        <v>394</v>
      </c>
      <c r="R48" s="4">
        <f t="shared" si="5"/>
        <v>0.54419889502762431</v>
      </c>
      <c r="S48" s="3">
        <v>36</v>
      </c>
      <c r="T48" s="4">
        <f t="shared" si="6"/>
        <v>9.1370558375634514E-2</v>
      </c>
      <c r="U48" s="3">
        <v>14</v>
      </c>
      <c r="V48" s="14">
        <f t="shared" si="7"/>
        <v>0.3888888888888889</v>
      </c>
      <c r="W48" s="4"/>
      <c r="X48" s="4"/>
      <c r="Y48" s="4"/>
      <c r="Z48" s="4"/>
      <c r="AA48" s="4"/>
      <c r="AB48" s="15">
        <v>8.51</v>
      </c>
      <c r="AC48" s="3">
        <v>1107</v>
      </c>
      <c r="AD48" s="3">
        <v>940</v>
      </c>
      <c r="AE48" s="3">
        <v>993</v>
      </c>
      <c r="AF48" s="3">
        <v>856</v>
      </c>
      <c r="AG48" s="3"/>
      <c r="AH48" s="3"/>
      <c r="AI48" s="3"/>
      <c r="AJ48" s="3"/>
      <c r="AK48" s="3"/>
      <c r="AL48" s="3">
        <v>238</v>
      </c>
      <c r="AM48" s="3">
        <v>92</v>
      </c>
      <c r="AN48" s="3"/>
      <c r="AO48" s="6">
        <v>244</v>
      </c>
    </row>
    <row r="49" spans="1:41" ht="15.65" customHeight="1" x14ac:dyDescent="0.35">
      <c r="A49" s="16" t="s">
        <v>9</v>
      </c>
      <c r="B49" s="3">
        <v>2018</v>
      </c>
      <c r="C49" s="3">
        <v>212434</v>
      </c>
      <c r="D49" s="3">
        <v>147163</v>
      </c>
      <c r="E49" s="4">
        <f t="shared" si="0"/>
        <v>0.69274692375043545</v>
      </c>
      <c r="F49">
        <v>124382</v>
      </c>
      <c r="G49" s="4">
        <f t="shared" si="1"/>
        <v>0.84519886112677778</v>
      </c>
      <c r="H49">
        <v>1510</v>
      </c>
      <c r="I49" s="4">
        <f t="shared" si="2"/>
        <v>1.2140020260166261E-2</v>
      </c>
      <c r="J49" s="3"/>
      <c r="K49" s="4">
        <f t="shared" si="3"/>
        <v>0</v>
      </c>
      <c r="L49" s="3"/>
      <c r="M49" s="3"/>
      <c r="N49" s="3"/>
      <c r="O49" s="3"/>
      <c r="P49" s="4" t="e">
        <f t="shared" si="4"/>
        <v>#DIV/0!</v>
      </c>
      <c r="Q49" s="3"/>
      <c r="R49" s="4" t="e">
        <f t="shared" si="5"/>
        <v>#DIV/0!</v>
      </c>
      <c r="S49" s="3"/>
      <c r="T49" s="4" t="e">
        <f t="shared" si="6"/>
        <v>#DIV/0!</v>
      </c>
      <c r="U49" s="3"/>
      <c r="V49" s="14" t="e">
        <f t="shared" si="7"/>
        <v>#DIV/0!</v>
      </c>
      <c r="W49" s="3"/>
      <c r="X49" s="3"/>
      <c r="Y49" s="3"/>
      <c r="Z49" s="3"/>
      <c r="AA49" s="3"/>
      <c r="AB49" s="15"/>
      <c r="AC49" s="3"/>
      <c r="AD49">
        <v>757</v>
      </c>
      <c r="AE49" s="3"/>
      <c r="AF49" s="3"/>
      <c r="AG49" s="3"/>
      <c r="AH49" s="3"/>
      <c r="AI49" s="3"/>
      <c r="AJ49" s="3"/>
      <c r="AK49" s="3"/>
      <c r="AL49" s="3">
        <v>210</v>
      </c>
      <c r="AM49" s="3">
        <v>479</v>
      </c>
      <c r="AN49" s="3"/>
      <c r="AO49" s="6">
        <v>28</v>
      </c>
    </row>
    <row r="50" spans="1:41" ht="15.65" customHeight="1" x14ac:dyDescent="0.35">
      <c r="A50" s="16" t="s">
        <v>9</v>
      </c>
      <c r="B50" s="3">
        <v>2017</v>
      </c>
      <c r="C50" s="3"/>
      <c r="D50" s="3"/>
      <c r="E50" s="4" t="e">
        <f t="shared" si="0"/>
        <v>#DIV/0!</v>
      </c>
      <c r="F50" s="3">
        <v>113212</v>
      </c>
      <c r="G50" s="4" t="e">
        <f t="shared" si="1"/>
        <v>#DIV/0!</v>
      </c>
      <c r="H50" s="3">
        <v>5838</v>
      </c>
      <c r="I50" s="4">
        <f t="shared" si="2"/>
        <v>5.1566971699113166E-2</v>
      </c>
      <c r="J50" s="3"/>
      <c r="K50" s="4">
        <f t="shared" si="3"/>
        <v>0</v>
      </c>
      <c r="L50" s="3"/>
      <c r="M50" s="3"/>
      <c r="N50" s="3"/>
      <c r="O50" s="3"/>
      <c r="P50" s="4" t="e">
        <f t="shared" si="4"/>
        <v>#DIV/0!</v>
      </c>
      <c r="Q50" s="3"/>
      <c r="R50" s="4" t="e">
        <f t="shared" si="5"/>
        <v>#DIV/0!</v>
      </c>
      <c r="S50" s="3"/>
      <c r="T50" s="4" t="e">
        <f t="shared" si="6"/>
        <v>#DIV/0!</v>
      </c>
      <c r="U50" s="3"/>
      <c r="V50" s="14" t="e">
        <f t="shared" si="7"/>
        <v>#DIV/0!</v>
      </c>
      <c r="W50" s="3"/>
      <c r="X50" s="3"/>
      <c r="Y50" s="3"/>
      <c r="Z50" s="3"/>
      <c r="AA50" s="3"/>
      <c r="AB50" s="15"/>
      <c r="AC50" s="3"/>
      <c r="AD50">
        <v>703</v>
      </c>
      <c r="AE50" s="2"/>
      <c r="AF50" s="3"/>
      <c r="AG50" s="3"/>
      <c r="AH50" s="3"/>
      <c r="AI50" s="3"/>
      <c r="AJ50" s="3"/>
      <c r="AK50" s="3"/>
      <c r="AL50" s="3"/>
      <c r="AM50" s="3"/>
      <c r="AN50" s="3"/>
      <c r="AO50" s="6"/>
    </row>
    <row r="51" spans="1:41" ht="17.5" x14ac:dyDescent="0.35">
      <c r="A51" s="16" t="s">
        <v>9</v>
      </c>
      <c r="B51" s="3">
        <v>2016</v>
      </c>
      <c r="C51" s="3"/>
      <c r="D51" s="3"/>
      <c r="E51" s="4" t="e">
        <f t="shared" si="0"/>
        <v>#DIV/0!</v>
      </c>
      <c r="F51" s="3"/>
      <c r="G51" s="4" t="e">
        <f t="shared" si="1"/>
        <v>#DIV/0!</v>
      </c>
      <c r="H51" s="3"/>
      <c r="I51" s="4" t="e">
        <f t="shared" si="2"/>
        <v>#DIV/0!</v>
      </c>
      <c r="J51" s="3"/>
      <c r="K51" s="4" t="e">
        <f t="shared" si="3"/>
        <v>#DIV/0!</v>
      </c>
      <c r="L51" s="3"/>
      <c r="M51" s="3"/>
      <c r="N51" s="3"/>
      <c r="O51" s="3"/>
      <c r="P51" s="4" t="e">
        <f t="shared" si="4"/>
        <v>#DIV/0!</v>
      </c>
      <c r="Q51" s="3"/>
      <c r="R51" s="4" t="e">
        <f t="shared" si="5"/>
        <v>#DIV/0!</v>
      </c>
      <c r="S51" s="3"/>
      <c r="T51" s="4" t="e">
        <f t="shared" si="6"/>
        <v>#DIV/0!</v>
      </c>
      <c r="U51" s="3"/>
      <c r="V51" s="14" t="e">
        <f t="shared" si="7"/>
        <v>#DIV/0!</v>
      </c>
      <c r="W51" s="3"/>
      <c r="X51" s="3"/>
      <c r="Y51" s="3"/>
      <c r="Z51" s="3"/>
      <c r="AA51" s="3"/>
      <c r="AB51" s="15">
        <v>656</v>
      </c>
      <c r="AC51">
        <v>727</v>
      </c>
      <c r="AD51" s="10">
        <v>677</v>
      </c>
      <c r="AE51" s="2">
        <v>651</v>
      </c>
      <c r="AF51" s="3">
        <v>724</v>
      </c>
      <c r="AG51" s="3"/>
      <c r="AH51" s="3"/>
      <c r="AI51" s="3"/>
      <c r="AJ51" s="3"/>
      <c r="AK51" s="3"/>
      <c r="AL51" s="3"/>
      <c r="AM51" s="3"/>
      <c r="AN51" s="3"/>
      <c r="AO51" s="6"/>
    </row>
    <row r="52" spans="1:41" ht="17.5" x14ac:dyDescent="0.35">
      <c r="A52" s="16" t="s">
        <v>9</v>
      </c>
      <c r="B52" s="3">
        <v>2015</v>
      </c>
      <c r="C52" s="3"/>
      <c r="D52" s="3"/>
      <c r="E52" s="4" t="e">
        <f t="shared" si="0"/>
        <v>#DIV/0!</v>
      </c>
      <c r="F52" s="3"/>
      <c r="G52" s="4" t="e">
        <f t="shared" si="1"/>
        <v>#DIV/0!</v>
      </c>
      <c r="H52" s="3"/>
      <c r="I52" s="4" t="e">
        <f t="shared" si="2"/>
        <v>#DIV/0!</v>
      </c>
      <c r="J52" s="3"/>
      <c r="K52" s="4" t="e">
        <f t="shared" si="3"/>
        <v>#DIV/0!</v>
      </c>
      <c r="L52" s="3"/>
      <c r="M52" s="3"/>
      <c r="N52" s="3"/>
      <c r="O52" s="3"/>
      <c r="P52" s="4" t="e">
        <f t="shared" si="4"/>
        <v>#DIV/0!</v>
      </c>
      <c r="Q52" s="3"/>
      <c r="R52" s="4" t="e">
        <f t="shared" si="5"/>
        <v>#DIV/0!</v>
      </c>
      <c r="S52" s="3"/>
      <c r="T52" s="4" t="e">
        <f t="shared" si="6"/>
        <v>#DIV/0!</v>
      </c>
      <c r="U52" s="3"/>
      <c r="V52" s="14" t="e">
        <f t="shared" si="7"/>
        <v>#DIV/0!</v>
      </c>
      <c r="W52" s="3"/>
      <c r="X52" s="3"/>
      <c r="Y52" s="3"/>
      <c r="Z52" s="3"/>
      <c r="AA52" s="3"/>
      <c r="AB52" s="15">
        <v>592</v>
      </c>
      <c r="AC52">
        <v>662</v>
      </c>
      <c r="AD52" s="3">
        <v>553</v>
      </c>
      <c r="AE52" s="2">
        <v>507</v>
      </c>
      <c r="AF52" s="3">
        <v>538</v>
      </c>
      <c r="AG52" s="3"/>
      <c r="AH52" s="3"/>
      <c r="AI52" s="3"/>
      <c r="AJ52" s="3"/>
      <c r="AK52" s="3"/>
      <c r="AL52" s="3">
        <v>518</v>
      </c>
      <c r="AM52" s="3">
        <v>2112</v>
      </c>
      <c r="AN52" s="3"/>
      <c r="AO52" s="6">
        <v>142</v>
      </c>
    </row>
    <row r="53" spans="1:41" ht="17.5" x14ac:dyDescent="0.35">
      <c r="A53" s="16" t="s">
        <v>9</v>
      </c>
      <c r="B53" s="3">
        <v>2014</v>
      </c>
      <c r="C53" s="3"/>
      <c r="D53" s="3"/>
      <c r="E53" s="4" t="e">
        <f t="shared" si="0"/>
        <v>#DIV/0!</v>
      </c>
      <c r="F53" s="3"/>
      <c r="G53" s="4" t="e">
        <f t="shared" si="1"/>
        <v>#DIV/0!</v>
      </c>
      <c r="H53" s="3"/>
      <c r="I53" s="4" t="e">
        <f t="shared" si="2"/>
        <v>#DIV/0!</v>
      </c>
      <c r="J53" s="3"/>
      <c r="K53" s="4" t="e">
        <f t="shared" si="3"/>
        <v>#DIV/0!</v>
      </c>
      <c r="L53" s="3"/>
      <c r="M53" s="3"/>
      <c r="N53" s="3"/>
      <c r="O53" s="3"/>
      <c r="P53" s="4" t="e">
        <f t="shared" si="4"/>
        <v>#DIV/0!</v>
      </c>
      <c r="Q53" s="3"/>
      <c r="R53" s="4" t="e">
        <f t="shared" si="5"/>
        <v>#DIV/0!</v>
      </c>
      <c r="S53" s="3"/>
      <c r="T53" s="4" t="e">
        <f t="shared" si="6"/>
        <v>#DIV/0!</v>
      </c>
      <c r="U53" s="3"/>
      <c r="V53" s="14" t="e">
        <f t="shared" si="7"/>
        <v>#DIV/0!</v>
      </c>
      <c r="W53" s="3"/>
      <c r="X53" s="3"/>
      <c r="Y53" s="3"/>
      <c r="Z53" s="3"/>
      <c r="AA53" s="3"/>
      <c r="AB53" s="15">
        <v>721</v>
      </c>
      <c r="AC53">
        <v>644</v>
      </c>
      <c r="AD53">
        <v>492</v>
      </c>
      <c r="AE53" s="2">
        <v>553</v>
      </c>
      <c r="AF53" s="3">
        <v>394</v>
      </c>
      <c r="AG53" s="3"/>
      <c r="AH53" s="3"/>
      <c r="AI53" s="3"/>
      <c r="AJ53" s="3"/>
      <c r="AK53" s="3"/>
      <c r="AL53" s="3">
        <v>243</v>
      </c>
      <c r="AM53" s="3">
        <v>268</v>
      </c>
      <c r="AN53" s="3"/>
      <c r="AO53" s="6"/>
    </row>
    <row r="54" spans="1:41" ht="17.5" x14ac:dyDescent="0.35">
      <c r="A54" s="16" t="s">
        <v>9</v>
      </c>
      <c r="B54" s="3">
        <v>2013</v>
      </c>
      <c r="C54" s="3">
        <v>190157</v>
      </c>
      <c r="D54" s="3">
        <v>96724</v>
      </c>
      <c r="E54" s="4">
        <f t="shared" si="0"/>
        <v>0.50865337589465542</v>
      </c>
      <c r="F54" s="3">
        <v>46728</v>
      </c>
      <c r="G54" s="4">
        <f t="shared" si="1"/>
        <v>0.48310657127496798</v>
      </c>
      <c r="H54" s="3">
        <v>1080</v>
      </c>
      <c r="I54" s="4">
        <f t="shared" si="2"/>
        <v>2.3112480739599383E-2</v>
      </c>
      <c r="J54" s="3">
        <v>238</v>
      </c>
      <c r="K54" s="4">
        <f t="shared" si="3"/>
        <v>0.22037037037037038</v>
      </c>
      <c r="L54" s="3">
        <v>210</v>
      </c>
      <c r="M54" s="3"/>
      <c r="N54" s="3"/>
      <c r="O54" s="3">
        <v>518</v>
      </c>
      <c r="P54" s="4" t="e">
        <f t="shared" si="4"/>
        <v>#DIV/0!</v>
      </c>
      <c r="Q54" s="3">
        <v>243</v>
      </c>
      <c r="R54" s="4" t="e">
        <f t="shared" si="5"/>
        <v>#DIV/0!</v>
      </c>
      <c r="S54" s="3">
        <v>24</v>
      </c>
      <c r="T54" s="4">
        <f t="shared" si="6"/>
        <v>9.8765432098765427E-2</v>
      </c>
      <c r="U54" s="3"/>
      <c r="V54" s="14">
        <f t="shared" si="7"/>
        <v>0</v>
      </c>
      <c r="W54" s="3"/>
      <c r="X54" s="3"/>
      <c r="Y54" s="3"/>
      <c r="Z54" s="3"/>
      <c r="AA54" s="3"/>
      <c r="AB54" s="15">
        <v>39</v>
      </c>
      <c r="AC54" s="3">
        <v>47</v>
      </c>
      <c r="AD54" s="3">
        <v>37</v>
      </c>
      <c r="AE54" s="2">
        <v>17</v>
      </c>
      <c r="AF54" s="3">
        <v>36</v>
      </c>
      <c r="AG54" s="3"/>
      <c r="AH54" s="3"/>
      <c r="AI54" s="3"/>
      <c r="AJ54" s="3"/>
      <c r="AK54" s="3"/>
      <c r="AL54" s="3">
        <v>24</v>
      </c>
      <c r="AM54" s="3">
        <v>37</v>
      </c>
      <c r="AN54" s="3"/>
      <c r="AO54" s="6"/>
    </row>
    <row r="55" spans="1:41" ht="17.5" x14ac:dyDescent="0.35">
      <c r="A55" s="16" t="s">
        <v>9</v>
      </c>
      <c r="B55" s="3">
        <v>2012</v>
      </c>
      <c r="C55" s="3">
        <v>183481</v>
      </c>
      <c r="D55" s="3">
        <v>52412</v>
      </c>
      <c r="E55" s="4">
        <f t="shared" si="0"/>
        <v>0.28565355540900694</v>
      </c>
      <c r="F55" s="3">
        <v>26611</v>
      </c>
      <c r="G55" s="4">
        <f t="shared" si="1"/>
        <v>0.50772723803709074</v>
      </c>
      <c r="H55" s="3">
        <v>684</v>
      </c>
      <c r="I55" s="4">
        <f t="shared" si="2"/>
        <v>2.5703656382698885E-2</v>
      </c>
      <c r="J55" s="3">
        <v>92</v>
      </c>
      <c r="K55" s="4">
        <f t="shared" si="3"/>
        <v>0.13450292397660818</v>
      </c>
      <c r="L55" s="3">
        <v>479</v>
      </c>
      <c r="M55" s="3"/>
      <c r="N55" s="3"/>
      <c r="O55" s="3">
        <v>2112</v>
      </c>
      <c r="P55" s="4" t="e">
        <f t="shared" si="4"/>
        <v>#DIV/0!</v>
      </c>
      <c r="Q55" s="3">
        <v>268</v>
      </c>
      <c r="R55" s="4" t="e">
        <f t="shared" si="5"/>
        <v>#DIV/0!</v>
      </c>
      <c r="S55" s="3">
        <v>37</v>
      </c>
      <c r="T55" s="4">
        <f t="shared" si="6"/>
        <v>0.13805970149253732</v>
      </c>
      <c r="U55" s="3"/>
      <c r="V55" s="14">
        <f t="shared" si="7"/>
        <v>0</v>
      </c>
      <c r="W55" s="3"/>
      <c r="X55" s="3"/>
      <c r="Y55" s="3"/>
      <c r="Z55" s="3"/>
      <c r="AA55" s="3"/>
      <c r="AB55" s="15">
        <v>32</v>
      </c>
      <c r="AC55" s="3">
        <v>44</v>
      </c>
      <c r="AD55" s="3">
        <v>31</v>
      </c>
      <c r="AE55" s="2">
        <v>26</v>
      </c>
      <c r="AF55" s="3">
        <v>14</v>
      </c>
      <c r="AG55" s="3"/>
      <c r="AH55" s="3"/>
      <c r="AI55" s="3"/>
      <c r="AJ55" s="3"/>
      <c r="AK55" s="3"/>
      <c r="AL55" s="3"/>
      <c r="AM55" s="3"/>
      <c r="AN55" s="3"/>
      <c r="AO55" s="6"/>
    </row>
    <row r="56" spans="1:41" ht="17.5" x14ac:dyDescent="0.35">
      <c r="A56" s="16" t="s">
        <v>9</v>
      </c>
      <c r="B56" s="3">
        <v>2011</v>
      </c>
      <c r="C56" s="3"/>
      <c r="D56" s="3"/>
      <c r="E56" s="4" t="e">
        <f t="shared" si="0"/>
        <v>#DIV/0!</v>
      </c>
      <c r="F56" s="3"/>
      <c r="G56" s="4" t="e">
        <f t="shared" si="1"/>
        <v>#DIV/0!</v>
      </c>
      <c r="H56" s="3"/>
      <c r="I56" s="4" t="e">
        <f t="shared" si="2"/>
        <v>#DIV/0!</v>
      </c>
      <c r="J56" s="3"/>
      <c r="K56" s="4" t="e">
        <f t="shared" si="3"/>
        <v>#DIV/0!</v>
      </c>
      <c r="L56" s="3"/>
      <c r="M56" s="3"/>
      <c r="N56" s="3"/>
      <c r="O56" s="3"/>
      <c r="P56" s="4" t="e">
        <f t="shared" si="4"/>
        <v>#DIV/0!</v>
      </c>
      <c r="Q56" s="3"/>
      <c r="R56" s="4" t="e">
        <f t="shared" si="5"/>
        <v>#DIV/0!</v>
      </c>
      <c r="S56" s="3"/>
      <c r="T56" s="4" t="e">
        <f t="shared" si="6"/>
        <v>#DIV/0!</v>
      </c>
      <c r="U56" s="3"/>
      <c r="V56" s="14" t="e">
        <f t="shared" si="7"/>
        <v>#DIV/0!</v>
      </c>
      <c r="W56" s="3"/>
      <c r="X56" s="3"/>
      <c r="Y56" s="3"/>
      <c r="Z56" s="3"/>
      <c r="AA56" s="3"/>
      <c r="AB56" s="15"/>
      <c r="AC56" s="3"/>
      <c r="AD56" s="3"/>
      <c r="AE56" s="2"/>
      <c r="AF56" s="3"/>
      <c r="AG56" s="3"/>
      <c r="AH56" s="3"/>
      <c r="AI56" s="3"/>
      <c r="AJ56" s="3"/>
      <c r="AK56" s="3"/>
      <c r="AL56" s="3"/>
      <c r="AM56" s="3"/>
      <c r="AN56" s="3"/>
      <c r="AO56" s="6"/>
    </row>
    <row r="57" spans="1:41" ht="17.5" x14ac:dyDescent="0.35">
      <c r="A57" s="16" t="s">
        <v>9</v>
      </c>
      <c r="B57" s="3">
        <v>2010</v>
      </c>
      <c r="C57" s="6">
        <v>173685</v>
      </c>
      <c r="D57" s="6">
        <v>35292</v>
      </c>
      <c r="E57" s="4">
        <f t="shared" si="0"/>
        <v>0.20319544002072717</v>
      </c>
      <c r="F57" s="6">
        <v>14662</v>
      </c>
      <c r="G57" s="4">
        <f t="shared" si="1"/>
        <v>0.4154482602289471</v>
      </c>
      <c r="H57" s="6">
        <v>622</v>
      </c>
      <c r="I57" s="4">
        <f t="shared" si="2"/>
        <v>4.242258900559269E-2</v>
      </c>
      <c r="J57" s="6">
        <v>244</v>
      </c>
      <c r="K57" s="4">
        <f t="shared" si="3"/>
        <v>0.39228295819935693</v>
      </c>
      <c r="L57" s="6">
        <v>28</v>
      </c>
      <c r="M57" s="6"/>
      <c r="N57" s="6"/>
      <c r="O57" s="6">
        <v>142</v>
      </c>
      <c r="P57" s="4" t="e">
        <f t="shared" si="4"/>
        <v>#DIV/0!</v>
      </c>
      <c r="Q57" s="6"/>
      <c r="R57" s="4" t="e">
        <f t="shared" si="5"/>
        <v>#DIV/0!</v>
      </c>
      <c r="S57" s="6"/>
      <c r="T57" s="4" t="e">
        <f t="shared" si="6"/>
        <v>#DIV/0!</v>
      </c>
      <c r="U57" s="6"/>
      <c r="V57" s="14" t="e">
        <f t="shared" si="7"/>
        <v>#DIV/0!</v>
      </c>
      <c r="W57" s="3"/>
      <c r="X57" s="3"/>
      <c r="Y57" s="3"/>
      <c r="Z57" s="3"/>
      <c r="AA57" s="3"/>
      <c r="AB57" s="15"/>
      <c r="AC57" s="3"/>
      <c r="AD57" s="3"/>
      <c r="AE57" s="2"/>
      <c r="AF57" s="3"/>
      <c r="AG57" s="3"/>
      <c r="AH57" s="3"/>
      <c r="AI57" s="3"/>
      <c r="AJ57" s="3"/>
      <c r="AK57" s="3"/>
      <c r="AL57" s="3"/>
      <c r="AM57" s="3"/>
      <c r="AN57" s="3"/>
      <c r="AO57" s="6"/>
    </row>
    <row r="58" spans="1:41" ht="15.65" customHeight="1" x14ac:dyDescent="0.35">
      <c r="A58" s="16" t="s">
        <v>12</v>
      </c>
      <c r="B58" s="3">
        <v>2023</v>
      </c>
      <c r="C58" s="15">
        <v>119154</v>
      </c>
      <c r="D58" s="15">
        <v>100548</v>
      </c>
      <c r="E58" s="4">
        <f t="shared" si="0"/>
        <v>0.84384913641170245</v>
      </c>
      <c r="F58" s="15">
        <v>95492</v>
      </c>
      <c r="G58" s="4">
        <f t="shared" si="1"/>
        <v>0.94971555873811508</v>
      </c>
      <c r="H58" s="15">
        <v>3032</v>
      </c>
      <c r="I58" s="4">
        <f t="shared" si="2"/>
        <v>3.1751350898504588E-2</v>
      </c>
      <c r="J58" s="15">
        <v>2367</v>
      </c>
      <c r="K58" s="4">
        <f t="shared" si="3"/>
        <v>0.78067282321899734</v>
      </c>
      <c r="L58" s="15"/>
      <c r="M58" s="15"/>
      <c r="N58" s="15">
        <v>2343</v>
      </c>
      <c r="O58" s="15">
        <v>2334</v>
      </c>
      <c r="P58" s="4">
        <f t="shared" si="4"/>
        <v>0.99615877080665816</v>
      </c>
      <c r="Q58" s="15">
        <v>2263</v>
      </c>
      <c r="R58" s="4">
        <f t="shared" si="5"/>
        <v>0.96585574050362788</v>
      </c>
      <c r="S58" s="15">
        <v>63</v>
      </c>
      <c r="T58" s="4">
        <f t="shared" si="6"/>
        <v>2.7839151568714096E-2</v>
      </c>
      <c r="U58" s="15">
        <v>57</v>
      </c>
      <c r="V58" s="14">
        <f t="shared" si="7"/>
        <v>0.90476190476190477</v>
      </c>
      <c r="W58" s="3"/>
      <c r="X58" s="3"/>
      <c r="Y58" s="3"/>
      <c r="Z58" s="3"/>
      <c r="AA58" s="3"/>
      <c r="AB58" s="15">
        <v>119154</v>
      </c>
      <c r="AC58" s="3">
        <v>116634</v>
      </c>
      <c r="AD58" s="3">
        <v>114075</v>
      </c>
      <c r="AE58" s="3">
        <v>101014</v>
      </c>
      <c r="AF58" s="3">
        <v>102697</v>
      </c>
      <c r="AG58" s="3">
        <v>100194</v>
      </c>
      <c r="AH58" s="3"/>
      <c r="AI58" s="3"/>
      <c r="AJ58" s="3"/>
      <c r="AK58" s="3"/>
      <c r="AL58" s="3">
        <v>158722</v>
      </c>
      <c r="AM58" s="3">
        <v>151882</v>
      </c>
      <c r="AN58" s="3"/>
      <c r="AO58" s="6">
        <v>143605</v>
      </c>
    </row>
    <row r="59" spans="1:41" ht="15.65" customHeight="1" x14ac:dyDescent="0.35">
      <c r="A59" s="16" t="s">
        <v>12</v>
      </c>
      <c r="B59" s="3">
        <v>2022</v>
      </c>
      <c r="C59" s="3">
        <v>116634</v>
      </c>
      <c r="D59" s="3">
        <v>104410</v>
      </c>
      <c r="E59" s="4">
        <f t="shared" si="0"/>
        <v>0.89519351132602842</v>
      </c>
      <c r="F59" s="3">
        <v>99242</v>
      </c>
      <c r="G59" s="4">
        <f t="shared" si="1"/>
        <v>0.95050282539986586</v>
      </c>
      <c r="H59" s="3">
        <v>2703</v>
      </c>
      <c r="I59" s="4">
        <f t="shared" si="2"/>
        <v>2.7236452308498419E-2</v>
      </c>
      <c r="J59" s="3">
        <v>2601</v>
      </c>
      <c r="K59" s="4">
        <f t="shared" si="3"/>
        <v>0.96226415094339623</v>
      </c>
      <c r="L59" s="3"/>
      <c r="M59" s="3"/>
      <c r="N59" s="10">
        <v>2299</v>
      </c>
      <c r="O59" s="3">
        <v>2243</v>
      </c>
      <c r="P59" s="4">
        <f t="shared" si="4"/>
        <v>0.97564158329708572</v>
      </c>
      <c r="Q59">
        <v>2280</v>
      </c>
      <c r="R59" s="4">
        <f t="shared" si="5"/>
        <v>0.99173553719008267</v>
      </c>
      <c r="S59" s="3">
        <v>55</v>
      </c>
      <c r="T59" s="4">
        <f t="shared" si="6"/>
        <v>2.4122807017543858E-2</v>
      </c>
      <c r="U59" s="3">
        <v>53</v>
      </c>
      <c r="V59" s="14">
        <f t="shared" si="7"/>
        <v>0.96363636363636362</v>
      </c>
      <c r="W59" s="3"/>
      <c r="X59" s="3"/>
      <c r="Y59" s="3"/>
      <c r="Z59" s="3"/>
      <c r="AA59" s="3"/>
      <c r="AB59" s="15">
        <v>100548</v>
      </c>
      <c r="AC59" s="3">
        <v>104410</v>
      </c>
      <c r="AD59" s="3">
        <v>108441</v>
      </c>
      <c r="AE59" s="3">
        <v>95539</v>
      </c>
      <c r="AF59" s="3">
        <v>104662</v>
      </c>
      <c r="AG59" s="3">
        <v>116545</v>
      </c>
      <c r="AH59" s="3"/>
      <c r="AI59" s="3"/>
      <c r="AJ59" s="3"/>
      <c r="AK59" s="3"/>
      <c r="AL59" s="3">
        <v>68158</v>
      </c>
      <c r="AM59" s="3">
        <v>59090</v>
      </c>
      <c r="AN59" s="3"/>
      <c r="AO59" s="6">
        <v>59821</v>
      </c>
    </row>
    <row r="60" spans="1:41" ht="15.65" customHeight="1" x14ac:dyDescent="0.35">
      <c r="A60" s="16" t="s">
        <v>12</v>
      </c>
      <c r="B60" s="3">
        <v>2021</v>
      </c>
      <c r="C60" s="3">
        <v>114075</v>
      </c>
      <c r="D60" s="3">
        <v>108441</v>
      </c>
      <c r="E60" s="4">
        <f t="shared" si="0"/>
        <v>0.95061143984220908</v>
      </c>
      <c r="F60" s="3">
        <v>102878</v>
      </c>
      <c r="G60" s="4">
        <f t="shared" si="1"/>
        <v>0.94870021486338196</v>
      </c>
      <c r="H60" s="3">
        <v>3155</v>
      </c>
      <c r="I60" s="4">
        <f t="shared" si="2"/>
        <v>3.0667392445420789E-2</v>
      </c>
      <c r="J60" s="3">
        <v>2885</v>
      </c>
      <c r="K60" s="4">
        <f t="shared" si="3"/>
        <v>0.91442155309033279</v>
      </c>
      <c r="L60">
        <v>517</v>
      </c>
      <c r="M60">
        <v>505</v>
      </c>
      <c r="N60" s="10">
        <v>2507</v>
      </c>
      <c r="O60" s="3">
        <v>2360</v>
      </c>
      <c r="P60" s="4">
        <f t="shared" si="4"/>
        <v>0.94136418029517355</v>
      </c>
      <c r="Q60" s="10">
        <v>1753</v>
      </c>
      <c r="R60" s="4">
        <f t="shared" si="5"/>
        <v>0.69924212205823688</v>
      </c>
      <c r="S60" s="3">
        <v>59</v>
      </c>
      <c r="T60" s="4">
        <f t="shared" si="6"/>
        <v>3.3656588705077012E-2</v>
      </c>
      <c r="U60" s="3">
        <v>46</v>
      </c>
      <c r="V60" s="14">
        <f t="shared" si="7"/>
        <v>0.77966101694915257</v>
      </c>
      <c r="W60" s="3"/>
      <c r="X60" s="3"/>
      <c r="Y60" s="3"/>
      <c r="Z60" s="3"/>
      <c r="AA60" s="3"/>
      <c r="AB60" s="15">
        <v>95492</v>
      </c>
      <c r="AC60" s="3">
        <v>99242</v>
      </c>
      <c r="AD60" s="3">
        <v>102878</v>
      </c>
      <c r="AE60" s="3">
        <v>90391</v>
      </c>
      <c r="AF60" s="3">
        <v>95605</v>
      </c>
      <c r="AG60">
        <v>113860</v>
      </c>
      <c r="AH60" s="3">
        <v>95871</v>
      </c>
      <c r="AI60" s="3"/>
      <c r="AJ60" s="3"/>
      <c r="AK60" s="3"/>
      <c r="AL60" s="3">
        <v>77638</v>
      </c>
      <c r="AM60" s="3">
        <v>66695</v>
      </c>
      <c r="AN60" s="3"/>
      <c r="AO60" s="6">
        <v>57842</v>
      </c>
    </row>
    <row r="61" spans="1:41" ht="15.65" customHeight="1" x14ac:dyDescent="0.35">
      <c r="A61" s="16" t="s">
        <v>12</v>
      </c>
      <c r="B61" s="3">
        <v>2020</v>
      </c>
      <c r="C61" s="3">
        <v>101014</v>
      </c>
      <c r="D61" s="3">
        <v>95539</v>
      </c>
      <c r="E61" s="4">
        <f t="shared" si="0"/>
        <v>0.94579959213574361</v>
      </c>
      <c r="F61" s="3">
        <v>90391</v>
      </c>
      <c r="G61" s="4">
        <f t="shared" si="1"/>
        <v>0.94611624572164243</v>
      </c>
      <c r="H61" s="3">
        <v>3718</v>
      </c>
      <c r="I61" s="4">
        <f t="shared" si="2"/>
        <v>4.1132413625250303E-2</v>
      </c>
      <c r="J61" s="3">
        <v>2835</v>
      </c>
      <c r="K61" s="4">
        <f t="shared" si="3"/>
        <v>0.7625067240451856</v>
      </c>
      <c r="L61" s="3"/>
      <c r="M61" s="3"/>
      <c r="N61" s="3">
        <v>2586</v>
      </c>
      <c r="O61" s="3">
        <v>2275</v>
      </c>
      <c r="P61" s="4">
        <f t="shared" si="4"/>
        <v>0.87973704563031707</v>
      </c>
      <c r="Q61" s="3">
        <v>2070</v>
      </c>
      <c r="R61" s="4">
        <f t="shared" si="5"/>
        <v>0.80046403712296987</v>
      </c>
      <c r="S61" s="3">
        <v>136</v>
      </c>
      <c r="T61" s="4">
        <f t="shared" si="6"/>
        <v>6.5700483091787443E-2</v>
      </c>
      <c r="U61" s="3">
        <v>60</v>
      </c>
      <c r="V61" s="14">
        <f t="shared" si="7"/>
        <v>0.44117647058823528</v>
      </c>
      <c r="W61" s="3"/>
      <c r="X61" s="3"/>
      <c r="Y61" s="3"/>
      <c r="Z61" s="3"/>
      <c r="AA61" s="3"/>
      <c r="AB61" s="15">
        <v>3032</v>
      </c>
      <c r="AC61" s="3">
        <v>2703</v>
      </c>
      <c r="AD61" s="3">
        <v>3155</v>
      </c>
      <c r="AE61" s="3">
        <v>3718</v>
      </c>
      <c r="AF61" s="3">
        <v>4221</v>
      </c>
      <c r="AG61">
        <v>4866</v>
      </c>
      <c r="AH61" s="3">
        <v>2165</v>
      </c>
      <c r="AI61" s="3"/>
      <c r="AJ61" s="3"/>
      <c r="AK61" s="3"/>
      <c r="AL61" s="3">
        <v>3278</v>
      </c>
      <c r="AM61" s="3">
        <v>3249</v>
      </c>
      <c r="AN61" s="3"/>
      <c r="AO61" s="6">
        <v>4133</v>
      </c>
    </row>
    <row r="62" spans="1:41" ht="15.65" customHeight="1" x14ac:dyDescent="0.35">
      <c r="A62" s="16" t="s">
        <v>12</v>
      </c>
      <c r="B62" s="3">
        <v>2019</v>
      </c>
      <c r="C62" s="3">
        <v>102697</v>
      </c>
      <c r="D62" s="3">
        <v>104662</v>
      </c>
      <c r="E62" s="4">
        <f t="shared" si="0"/>
        <v>1.0191339571749904</v>
      </c>
      <c r="F62" s="3">
        <v>95605</v>
      </c>
      <c r="G62" s="4">
        <f t="shared" si="1"/>
        <v>0.91346429458638279</v>
      </c>
      <c r="H62" s="3">
        <v>4221</v>
      </c>
      <c r="I62" s="4">
        <f t="shared" si="2"/>
        <v>4.4150410543381625E-2</v>
      </c>
      <c r="J62" s="3">
        <v>3074</v>
      </c>
      <c r="K62" s="4">
        <f t="shared" si="3"/>
        <v>0.72826344468135518</v>
      </c>
      <c r="L62" s="3"/>
      <c r="M62" s="3"/>
      <c r="N62" s="3">
        <v>3044</v>
      </c>
      <c r="O62" s="3">
        <v>2538</v>
      </c>
      <c r="P62" s="4">
        <f t="shared" si="4"/>
        <v>0.83377135348226017</v>
      </c>
      <c r="Q62" s="3">
        <v>3443</v>
      </c>
      <c r="R62" s="4">
        <f t="shared" si="5"/>
        <v>1.13107752956636</v>
      </c>
      <c r="S62" s="3">
        <v>214</v>
      </c>
      <c r="T62" s="4">
        <f t="shared" si="6"/>
        <v>6.2155097298867264E-2</v>
      </c>
      <c r="U62" s="3">
        <v>64</v>
      </c>
      <c r="V62" s="14">
        <f t="shared" si="7"/>
        <v>0.29906542056074764</v>
      </c>
      <c r="W62" s="4"/>
      <c r="X62" s="4"/>
      <c r="Y62" s="4"/>
      <c r="Z62" s="4"/>
      <c r="AA62" s="4"/>
      <c r="AB62" s="15">
        <v>2367</v>
      </c>
      <c r="AC62" s="3">
        <v>2601</v>
      </c>
      <c r="AD62" s="3">
        <v>2885</v>
      </c>
      <c r="AE62" s="3">
        <v>2835</v>
      </c>
      <c r="AF62" s="3">
        <v>3074</v>
      </c>
      <c r="AG62" s="3"/>
      <c r="AH62" s="3"/>
      <c r="AI62" s="3"/>
      <c r="AJ62" s="3"/>
      <c r="AK62" s="3"/>
      <c r="AL62" s="3">
        <v>1264</v>
      </c>
      <c r="AM62" s="3">
        <v>1589</v>
      </c>
      <c r="AN62" s="3"/>
      <c r="AO62" s="6">
        <v>3974</v>
      </c>
    </row>
    <row r="63" spans="1:41" ht="15.65" customHeight="1" x14ac:dyDescent="0.35">
      <c r="A63" s="16" t="s">
        <v>12</v>
      </c>
      <c r="B63" s="3">
        <v>2018</v>
      </c>
      <c r="C63" s="3">
        <v>100194</v>
      </c>
      <c r="D63" s="3">
        <v>116545</v>
      </c>
      <c r="E63" s="4">
        <f t="shared" si="0"/>
        <v>1.1631934047946983</v>
      </c>
      <c r="F63">
        <v>113860</v>
      </c>
      <c r="G63" s="4">
        <f t="shared" si="1"/>
        <v>0.97696168861813037</v>
      </c>
      <c r="H63">
        <v>4866</v>
      </c>
      <c r="I63" s="4">
        <f t="shared" si="2"/>
        <v>4.2736694185842264E-2</v>
      </c>
      <c r="J63" s="3"/>
      <c r="K63" s="4">
        <f t="shared" si="3"/>
        <v>0</v>
      </c>
      <c r="L63" s="3"/>
      <c r="M63" s="3"/>
      <c r="N63" s="3"/>
      <c r="O63" s="3"/>
      <c r="P63" s="4" t="e">
        <f t="shared" si="4"/>
        <v>#DIV/0!</v>
      </c>
      <c r="Q63" s="3"/>
      <c r="R63" s="4" t="e">
        <f t="shared" si="5"/>
        <v>#DIV/0!</v>
      </c>
      <c r="S63" s="3"/>
      <c r="T63" s="4" t="e">
        <f t="shared" si="6"/>
        <v>#DIV/0!</v>
      </c>
      <c r="U63" s="3"/>
      <c r="V63" s="14" t="e">
        <f t="shared" si="7"/>
        <v>#DIV/0!</v>
      </c>
      <c r="W63" s="3"/>
      <c r="X63" s="3"/>
      <c r="Y63" s="3"/>
      <c r="Z63" s="3"/>
      <c r="AA63" s="3"/>
      <c r="AB63" s="15"/>
      <c r="AC63" s="3"/>
      <c r="AD63">
        <v>517</v>
      </c>
      <c r="AE63" s="3"/>
      <c r="AF63" s="3"/>
      <c r="AG63" s="3"/>
      <c r="AH63" s="3"/>
      <c r="AI63" s="3"/>
      <c r="AJ63" s="3"/>
      <c r="AK63" s="3"/>
      <c r="AL63" s="3">
        <v>1551</v>
      </c>
      <c r="AM63" s="3">
        <v>1267</v>
      </c>
      <c r="AN63" s="3"/>
      <c r="AO63" s="6">
        <v>1155</v>
      </c>
    </row>
    <row r="64" spans="1:41" ht="15.65" customHeight="1" x14ac:dyDescent="0.35">
      <c r="A64" s="16" t="s">
        <v>12</v>
      </c>
      <c r="B64" s="3">
        <v>2017</v>
      </c>
      <c r="C64" s="3"/>
      <c r="D64" s="3"/>
      <c r="E64" s="4" t="e">
        <f t="shared" si="0"/>
        <v>#DIV/0!</v>
      </c>
      <c r="F64" s="3">
        <v>95871</v>
      </c>
      <c r="G64" s="4" t="e">
        <f t="shared" si="1"/>
        <v>#DIV/0!</v>
      </c>
      <c r="H64" s="3">
        <v>2165</v>
      </c>
      <c r="I64" s="4">
        <f t="shared" si="2"/>
        <v>2.2582428471592034E-2</v>
      </c>
      <c r="J64" s="3"/>
      <c r="K64" s="4">
        <f t="shared" si="3"/>
        <v>0</v>
      </c>
      <c r="L64" s="3"/>
      <c r="M64" s="3"/>
      <c r="N64" s="3"/>
      <c r="O64" s="3"/>
      <c r="P64" s="4" t="e">
        <f t="shared" si="4"/>
        <v>#DIV/0!</v>
      </c>
      <c r="Q64" s="3"/>
      <c r="R64" s="4" t="e">
        <f t="shared" si="5"/>
        <v>#DIV/0!</v>
      </c>
      <c r="S64" s="3"/>
      <c r="T64" s="4" t="e">
        <f t="shared" si="6"/>
        <v>#DIV/0!</v>
      </c>
      <c r="U64" s="3"/>
      <c r="V64" s="14" t="e">
        <f t="shared" si="7"/>
        <v>#DIV/0!</v>
      </c>
      <c r="W64" s="3"/>
      <c r="X64" s="3"/>
      <c r="Y64" s="3"/>
      <c r="Z64" s="3"/>
      <c r="AA64" s="3"/>
      <c r="AB64" s="15"/>
      <c r="AC64" s="3"/>
      <c r="AD64">
        <v>505</v>
      </c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6"/>
    </row>
    <row r="65" spans="1:41" ht="17.5" x14ac:dyDescent="0.35">
      <c r="A65" s="16" t="s">
        <v>12</v>
      </c>
      <c r="B65" s="3">
        <v>2016</v>
      </c>
      <c r="C65" s="3"/>
      <c r="D65" s="3"/>
      <c r="E65" s="4" t="e">
        <f t="shared" si="0"/>
        <v>#DIV/0!</v>
      </c>
      <c r="F65" s="3"/>
      <c r="G65" s="4" t="e">
        <f t="shared" si="1"/>
        <v>#DIV/0!</v>
      </c>
      <c r="H65" s="3"/>
      <c r="I65" s="4" t="e">
        <f t="shared" si="2"/>
        <v>#DIV/0!</v>
      </c>
      <c r="J65" s="3"/>
      <c r="K65" s="4" t="e">
        <f t="shared" si="3"/>
        <v>#DIV/0!</v>
      </c>
      <c r="L65" s="3"/>
      <c r="M65" s="3"/>
      <c r="N65" s="3"/>
      <c r="O65" s="3"/>
      <c r="P65" s="4" t="e">
        <f t="shared" si="4"/>
        <v>#DIV/0!</v>
      </c>
      <c r="Q65" s="3"/>
      <c r="R65" s="4" t="e">
        <f t="shared" si="5"/>
        <v>#DIV/0!</v>
      </c>
      <c r="S65" s="3"/>
      <c r="T65" s="4" t="e">
        <f t="shared" si="6"/>
        <v>#DIV/0!</v>
      </c>
      <c r="U65" s="3"/>
      <c r="V65" s="14" t="e">
        <f t="shared" si="7"/>
        <v>#DIV/0!</v>
      </c>
      <c r="W65" s="3"/>
      <c r="X65" s="3"/>
      <c r="Y65" s="3"/>
      <c r="Z65" s="3"/>
      <c r="AA65" s="3"/>
      <c r="AB65" s="15">
        <v>2343</v>
      </c>
      <c r="AC65" s="10">
        <v>2299</v>
      </c>
      <c r="AD65" s="10">
        <v>2507</v>
      </c>
      <c r="AE65" s="3">
        <v>2586</v>
      </c>
      <c r="AF65" s="3">
        <v>3044</v>
      </c>
      <c r="AG65" s="3"/>
      <c r="AH65" s="3"/>
      <c r="AI65" s="3"/>
      <c r="AJ65" s="3"/>
      <c r="AK65" s="3"/>
      <c r="AL65" s="3"/>
      <c r="AM65" s="3"/>
      <c r="AN65" s="3"/>
      <c r="AO65" s="6"/>
    </row>
    <row r="66" spans="1:41" ht="17.5" x14ac:dyDescent="0.35">
      <c r="A66" s="16" t="s">
        <v>12</v>
      </c>
      <c r="B66" s="3">
        <v>2015</v>
      </c>
      <c r="C66" s="3"/>
      <c r="D66" s="3"/>
      <c r="E66" s="4" t="e">
        <f t="shared" si="0"/>
        <v>#DIV/0!</v>
      </c>
      <c r="F66" s="3"/>
      <c r="G66" s="4" t="e">
        <f t="shared" si="1"/>
        <v>#DIV/0!</v>
      </c>
      <c r="H66" s="3"/>
      <c r="I66" s="4" t="e">
        <f t="shared" si="2"/>
        <v>#DIV/0!</v>
      </c>
      <c r="J66" s="3"/>
      <c r="K66" s="4" t="e">
        <f t="shared" si="3"/>
        <v>#DIV/0!</v>
      </c>
      <c r="L66" s="3"/>
      <c r="M66" s="3"/>
      <c r="N66" s="3"/>
      <c r="O66" s="3"/>
      <c r="P66" s="4" t="e">
        <f t="shared" si="4"/>
        <v>#DIV/0!</v>
      </c>
      <c r="Q66" s="3"/>
      <c r="R66" s="4" t="e">
        <f t="shared" si="5"/>
        <v>#DIV/0!</v>
      </c>
      <c r="S66" s="3"/>
      <c r="T66" s="4" t="e">
        <f t="shared" si="6"/>
        <v>#DIV/0!</v>
      </c>
      <c r="U66" s="3"/>
      <c r="V66" s="14" t="e">
        <f t="shared" si="7"/>
        <v>#DIV/0!</v>
      </c>
      <c r="W66" s="3"/>
      <c r="X66" s="3"/>
      <c r="Y66" s="3"/>
      <c r="Z66" s="3"/>
      <c r="AA66" s="3"/>
      <c r="AB66" s="15">
        <v>2334</v>
      </c>
      <c r="AC66" s="3">
        <v>2243</v>
      </c>
      <c r="AD66" s="3">
        <v>2360</v>
      </c>
      <c r="AE66" s="3">
        <v>2275</v>
      </c>
      <c r="AF66" s="3">
        <v>2538</v>
      </c>
      <c r="AG66" s="3"/>
      <c r="AH66" s="3"/>
      <c r="AI66" s="3"/>
      <c r="AJ66" s="3"/>
      <c r="AK66" s="3"/>
      <c r="AL66" s="3">
        <v>2856</v>
      </c>
      <c r="AM66" s="3">
        <v>870</v>
      </c>
      <c r="AN66" s="3"/>
      <c r="AO66" s="6">
        <v>2026</v>
      </c>
    </row>
    <row r="67" spans="1:41" ht="17.5" x14ac:dyDescent="0.35">
      <c r="A67" s="16" t="s">
        <v>12</v>
      </c>
      <c r="B67" s="3">
        <v>2014</v>
      </c>
      <c r="C67" s="3"/>
      <c r="D67" s="3"/>
      <c r="E67" s="4" t="e">
        <f t="shared" ref="E67:E130" si="8">D67/C67</f>
        <v>#DIV/0!</v>
      </c>
      <c r="F67" s="3"/>
      <c r="G67" s="4" t="e">
        <f t="shared" ref="G67:G130" si="9">F67/D67</f>
        <v>#DIV/0!</v>
      </c>
      <c r="H67" s="3"/>
      <c r="I67" s="4" t="e">
        <f t="shared" ref="I67:I130" si="10">H67/F67</f>
        <v>#DIV/0!</v>
      </c>
      <c r="J67" s="3"/>
      <c r="K67" s="4" t="e">
        <f t="shared" ref="K67:K130" si="11">J67/H67</f>
        <v>#DIV/0!</v>
      </c>
      <c r="L67" s="3"/>
      <c r="M67" s="3"/>
      <c r="N67" s="3"/>
      <c r="O67" s="3"/>
      <c r="P67" s="4" t="e">
        <f t="shared" ref="P67:P130" si="12">O67/N67</f>
        <v>#DIV/0!</v>
      </c>
      <c r="Q67" s="3"/>
      <c r="R67" s="4" t="e">
        <f t="shared" ref="R67:R130" si="13">Q67/N67</f>
        <v>#DIV/0!</v>
      </c>
      <c r="S67" s="3"/>
      <c r="T67" s="4" t="e">
        <f t="shared" ref="T67:T130" si="14">S67/Q67</f>
        <v>#DIV/0!</v>
      </c>
      <c r="U67" s="3"/>
      <c r="V67" s="14" t="e">
        <f t="shared" ref="V67:V130" si="15">U67/S67</f>
        <v>#DIV/0!</v>
      </c>
      <c r="W67" s="3"/>
      <c r="X67" s="3"/>
      <c r="Y67" s="3"/>
      <c r="Z67" s="3"/>
      <c r="AA67" s="3"/>
      <c r="AB67" s="15">
        <v>2263</v>
      </c>
      <c r="AC67">
        <v>2280</v>
      </c>
      <c r="AD67" s="10">
        <v>1753</v>
      </c>
      <c r="AE67" s="3">
        <v>2070</v>
      </c>
      <c r="AF67" s="3">
        <v>3443</v>
      </c>
      <c r="AG67" s="3"/>
      <c r="AH67" s="3"/>
      <c r="AI67" s="3"/>
      <c r="AJ67" s="3"/>
      <c r="AK67" s="3"/>
      <c r="AL67" s="3">
        <v>2105</v>
      </c>
      <c r="AM67" s="3">
        <v>251</v>
      </c>
      <c r="AN67" s="3"/>
      <c r="AO67" s="6"/>
    </row>
    <row r="68" spans="1:41" ht="17.5" x14ac:dyDescent="0.35">
      <c r="A68" s="16" t="s">
        <v>12</v>
      </c>
      <c r="B68" s="3">
        <v>2013</v>
      </c>
      <c r="C68" s="3">
        <v>158722</v>
      </c>
      <c r="D68" s="3">
        <v>68158</v>
      </c>
      <c r="E68" s="4">
        <f t="shared" si="8"/>
        <v>0.4294174720580638</v>
      </c>
      <c r="F68" s="3">
        <v>77638</v>
      </c>
      <c r="G68" s="4">
        <f t="shared" si="9"/>
        <v>1.1390885882801725</v>
      </c>
      <c r="H68" s="3">
        <v>3278</v>
      </c>
      <c r="I68" s="4">
        <f t="shared" si="10"/>
        <v>4.222159251912723E-2</v>
      </c>
      <c r="J68" s="3">
        <v>1264</v>
      </c>
      <c r="K68" s="4">
        <f t="shared" si="11"/>
        <v>0.38560097620500305</v>
      </c>
      <c r="L68" s="3">
        <v>1551</v>
      </c>
      <c r="M68" s="3"/>
      <c r="N68" s="3"/>
      <c r="O68" s="3">
        <v>2856</v>
      </c>
      <c r="P68" s="4" t="e">
        <f t="shared" si="12"/>
        <v>#DIV/0!</v>
      </c>
      <c r="Q68" s="3">
        <v>2105</v>
      </c>
      <c r="R68" s="4" t="e">
        <f t="shared" si="13"/>
        <v>#DIV/0!</v>
      </c>
      <c r="S68" s="3">
        <v>78</v>
      </c>
      <c r="T68" s="4">
        <f t="shared" si="14"/>
        <v>3.7054631828978619E-2</v>
      </c>
      <c r="U68" s="3"/>
      <c r="V68" s="14">
        <f t="shared" si="15"/>
        <v>0</v>
      </c>
      <c r="W68" s="3"/>
      <c r="X68" s="3"/>
      <c r="Y68" s="3"/>
      <c r="Z68" s="3"/>
      <c r="AA68" s="3"/>
      <c r="AB68" s="15">
        <v>63</v>
      </c>
      <c r="AC68" s="3">
        <v>55</v>
      </c>
      <c r="AD68" s="3">
        <v>59</v>
      </c>
      <c r="AE68" s="3">
        <v>136</v>
      </c>
      <c r="AF68" s="3">
        <v>214</v>
      </c>
      <c r="AG68" s="3"/>
      <c r="AH68" s="3"/>
      <c r="AI68" s="3"/>
      <c r="AJ68" s="3"/>
      <c r="AK68" s="3"/>
      <c r="AL68" s="3">
        <v>78</v>
      </c>
      <c r="AM68" s="3">
        <v>20</v>
      </c>
      <c r="AN68" s="3"/>
      <c r="AO68" s="6"/>
    </row>
    <row r="69" spans="1:41" ht="17.5" x14ac:dyDescent="0.35">
      <c r="A69" s="16" t="s">
        <v>12</v>
      </c>
      <c r="B69" s="3">
        <v>2012</v>
      </c>
      <c r="C69" s="3">
        <v>151882</v>
      </c>
      <c r="D69" s="3">
        <v>59090</v>
      </c>
      <c r="E69" s="4">
        <f t="shared" si="8"/>
        <v>0.38905202723166671</v>
      </c>
      <c r="F69" s="3">
        <v>66695</v>
      </c>
      <c r="G69" s="4">
        <f t="shared" si="9"/>
        <v>1.1287019800304621</v>
      </c>
      <c r="H69" s="3">
        <v>3249</v>
      </c>
      <c r="I69" s="4">
        <f t="shared" si="10"/>
        <v>4.8714296424019789E-2</v>
      </c>
      <c r="J69" s="3">
        <v>1589</v>
      </c>
      <c r="K69" s="4">
        <f t="shared" si="11"/>
        <v>0.48907356109572175</v>
      </c>
      <c r="L69" s="3">
        <v>1267</v>
      </c>
      <c r="M69" s="3"/>
      <c r="N69" s="3"/>
      <c r="O69" s="3">
        <v>870</v>
      </c>
      <c r="P69" s="4" t="e">
        <f t="shared" si="12"/>
        <v>#DIV/0!</v>
      </c>
      <c r="Q69" s="3">
        <v>251</v>
      </c>
      <c r="R69" s="4" t="e">
        <f t="shared" si="13"/>
        <v>#DIV/0!</v>
      </c>
      <c r="S69" s="3">
        <v>20</v>
      </c>
      <c r="T69" s="4">
        <f t="shared" si="14"/>
        <v>7.9681274900398405E-2</v>
      </c>
      <c r="U69" s="3"/>
      <c r="V69" s="14">
        <f t="shared" si="15"/>
        <v>0</v>
      </c>
      <c r="W69" s="3"/>
      <c r="X69" s="3"/>
      <c r="Y69" s="3"/>
      <c r="Z69" s="3"/>
      <c r="AA69" s="3"/>
      <c r="AB69" s="15">
        <v>57</v>
      </c>
      <c r="AC69" s="3">
        <v>53</v>
      </c>
      <c r="AD69" s="3">
        <v>46</v>
      </c>
      <c r="AE69" s="3">
        <v>60</v>
      </c>
      <c r="AF69" s="3">
        <v>64</v>
      </c>
      <c r="AG69" s="3"/>
      <c r="AH69" s="3"/>
      <c r="AI69" s="3"/>
      <c r="AJ69" s="3"/>
      <c r="AK69" s="3"/>
      <c r="AL69" s="3"/>
      <c r="AM69" s="3"/>
      <c r="AN69" s="3"/>
      <c r="AO69" s="6"/>
    </row>
    <row r="70" spans="1:41" ht="17.5" x14ac:dyDescent="0.35">
      <c r="A70" s="16" t="s">
        <v>12</v>
      </c>
      <c r="B70" s="3">
        <v>2011</v>
      </c>
      <c r="C70" s="3"/>
      <c r="D70" s="3"/>
      <c r="E70" s="4" t="e">
        <f t="shared" si="8"/>
        <v>#DIV/0!</v>
      </c>
      <c r="F70" s="3"/>
      <c r="G70" s="4" t="e">
        <f t="shared" si="9"/>
        <v>#DIV/0!</v>
      </c>
      <c r="H70" s="3"/>
      <c r="I70" s="4" t="e">
        <f t="shared" si="10"/>
        <v>#DIV/0!</v>
      </c>
      <c r="J70" s="3"/>
      <c r="K70" s="4" t="e">
        <f t="shared" si="11"/>
        <v>#DIV/0!</v>
      </c>
      <c r="L70" s="3"/>
      <c r="M70" s="3"/>
      <c r="N70" s="3"/>
      <c r="O70" s="3"/>
      <c r="P70" s="4" t="e">
        <f t="shared" si="12"/>
        <v>#DIV/0!</v>
      </c>
      <c r="Q70" s="3"/>
      <c r="R70" s="4" t="e">
        <f t="shared" si="13"/>
        <v>#DIV/0!</v>
      </c>
      <c r="S70" s="3"/>
      <c r="T70" s="4" t="e">
        <f t="shared" si="14"/>
        <v>#DIV/0!</v>
      </c>
      <c r="U70" s="3"/>
      <c r="V70" s="14" t="e">
        <f t="shared" si="15"/>
        <v>#DIV/0!</v>
      </c>
      <c r="W70" s="3"/>
      <c r="X70" s="3"/>
      <c r="Y70" s="3"/>
      <c r="Z70" s="3"/>
      <c r="AA70" s="3"/>
      <c r="AB70" s="15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6"/>
    </row>
    <row r="71" spans="1:41" ht="17.5" x14ac:dyDescent="0.35">
      <c r="A71" s="16" t="s">
        <v>12</v>
      </c>
      <c r="B71" s="3">
        <v>2010</v>
      </c>
      <c r="C71" s="6">
        <v>143605</v>
      </c>
      <c r="D71" s="6">
        <v>59821</v>
      </c>
      <c r="E71" s="4">
        <f t="shared" si="8"/>
        <v>0.4165662755475088</v>
      </c>
      <c r="F71" s="6">
        <v>57842</v>
      </c>
      <c r="G71" s="4">
        <f t="shared" si="9"/>
        <v>0.96691797194964979</v>
      </c>
      <c r="H71" s="6">
        <v>4133</v>
      </c>
      <c r="I71" s="4">
        <f t="shared" si="10"/>
        <v>7.1453269250717474E-2</v>
      </c>
      <c r="J71" s="6">
        <v>3974</v>
      </c>
      <c r="K71" s="4">
        <f t="shared" si="11"/>
        <v>0.96152915557706264</v>
      </c>
      <c r="L71" s="6">
        <v>1155</v>
      </c>
      <c r="M71" s="6"/>
      <c r="N71" s="6"/>
      <c r="O71" s="6">
        <v>2026</v>
      </c>
      <c r="P71" s="4" t="e">
        <f t="shared" si="12"/>
        <v>#DIV/0!</v>
      </c>
      <c r="Q71" s="6"/>
      <c r="R71" s="4" t="e">
        <f t="shared" si="13"/>
        <v>#DIV/0!</v>
      </c>
      <c r="S71" s="6"/>
      <c r="T71" s="4" t="e">
        <f t="shared" si="14"/>
        <v>#DIV/0!</v>
      </c>
      <c r="U71" s="6"/>
      <c r="V71" s="14" t="e">
        <f t="shared" si="15"/>
        <v>#DIV/0!</v>
      </c>
      <c r="W71" s="3"/>
      <c r="X71" s="3"/>
      <c r="Y71" s="3"/>
      <c r="Z71" s="3"/>
      <c r="AA71" s="3"/>
      <c r="AB71" s="15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6"/>
    </row>
    <row r="72" spans="1:41" ht="15.65" customHeight="1" x14ac:dyDescent="0.35">
      <c r="A72" s="16" t="s">
        <v>10</v>
      </c>
      <c r="B72" s="3">
        <v>2023</v>
      </c>
      <c r="C72" s="15">
        <v>145279</v>
      </c>
      <c r="D72" s="15">
        <v>108494</v>
      </c>
      <c r="E72" s="4">
        <f t="shared" si="8"/>
        <v>0.74679754128263554</v>
      </c>
      <c r="F72" s="15">
        <v>107250</v>
      </c>
      <c r="G72" s="4">
        <f t="shared" si="9"/>
        <v>0.98853392814349184</v>
      </c>
      <c r="H72" s="15">
        <v>1277</v>
      </c>
      <c r="I72" s="4">
        <f t="shared" si="10"/>
        <v>1.1906759906759906E-2</v>
      </c>
      <c r="J72" s="15">
        <v>10.54</v>
      </c>
      <c r="K72" s="4">
        <f t="shared" si="11"/>
        <v>8.253719655442443E-3</v>
      </c>
      <c r="L72" s="15"/>
      <c r="M72" s="15"/>
      <c r="N72" s="15">
        <v>785</v>
      </c>
      <c r="O72" s="15">
        <v>727</v>
      </c>
      <c r="P72" s="4">
        <f t="shared" si="12"/>
        <v>0.92611464968152868</v>
      </c>
      <c r="Q72" s="15">
        <v>766</v>
      </c>
      <c r="R72" s="4">
        <f t="shared" si="13"/>
        <v>0.97579617834394905</v>
      </c>
      <c r="S72" s="15">
        <v>32</v>
      </c>
      <c r="T72" s="4">
        <f t="shared" si="14"/>
        <v>4.1775456919060053E-2</v>
      </c>
      <c r="U72" s="15">
        <v>24</v>
      </c>
      <c r="V72" s="14">
        <f t="shared" si="15"/>
        <v>0.75</v>
      </c>
      <c r="W72" s="3"/>
      <c r="X72" s="3"/>
      <c r="Y72" s="3"/>
      <c r="Z72" s="3"/>
      <c r="AA72" s="3"/>
      <c r="AB72" s="15">
        <v>145279</v>
      </c>
      <c r="AC72" s="3">
        <v>140775</v>
      </c>
      <c r="AD72" s="3">
        <v>136152</v>
      </c>
      <c r="AE72" s="3">
        <v>133414</v>
      </c>
      <c r="AF72" s="3">
        <v>129817</v>
      </c>
      <c r="AG72" s="3">
        <v>125063</v>
      </c>
      <c r="AH72" s="3"/>
      <c r="AI72" s="3"/>
      <c r="AJ72" s="3"/>
      <c r="AK72" s="3"/>
      <c r="AL72" s="3">
        <v>115559</v>
      </c>
      <c r="AM72" s="3">
        <v>92760</v>
      </c>
      <c r="AN72" s="3"/>
      <c r="AO72" s="6">
        <v>102852</v>
      </c>
    </row>
    <row r="73" spans="1:41" ht="15.65" customHeight="1" x14ac:dyDescent="0.35">
      <c r="A73" s="16" t="s">
        <v>10</v>
      </c>
      <c r="B73" s="3">
        <v>2022</v>
      </c>
      <c r="C73" s="3">
        <v>140775</v>
      </c>
      <c r="D73" s="3">
        <v>116018</v>
      </c>
      <c r="E73" s="4">
        <f t="shared" si="8"/>
        <v>0.82413780855975849</v>
      </c>
      <c r="F73" s="3">
        <v>113619</v>
      </c>
      <c r="G73" s="4">
        <f t="shared" si="9"/>
        <v>0.97932217414539124</v>
      </c>
      <c r="H73" s="3">
        <v>1195</v>
      </c>
      <c r="I73" s="4">
        <f t="shared" si="10"/>
        <v>1.0517607090363408E-2</v>
      </c>
      <c r="J73" s="3">
        <v>1145</v>
      </c>
      <c r="K73" s="4">
        <f t="shared" si="11"/>
        <v>0.95815899581589958</v>
      </c>
      <c r="L73" s="3"/>
      <c r="M73" s="3"/>
      <c r="N73" s="10">
        <v>753</v>
      </c>
      <c r="O73" s="3">
        <v>696</v>
      </c>
      <c r="P73" s="4">
        <f t="shared" si="12"/>
        <v>0.92430278884462147</v>
      </c>
      <c r="Q73">
        <v>741</v>
      </c>
      <c r="R73" s="4">
        <f t="shared" si="13"/>
        <v>0.98406374501992033</v>
      </c>
      <c r="S73" s="3">
        <v>47</v>
      </c>
      <c r="T73" s="4">
        <f t="shared" si="14"/>
        <v>6.3427800269905535E-2</v>
      </c>
      <c r="U73" s="3">
        <v>34</v>
      </c>
      <c r="V73" s="14">
        <f t="shared" si="15"/>
        <v>0.72340425531914898</v>
      </c>
      <c r="W73" s="3"/>
      <c r="X73" s="3"/>
      <c r="Y73" s="3"/>
      <c r="Z73" s="3"/>
      <c r="AA73" s="3"/>
      <c r="AB73" s="15">
        <v>108494</v>
      </c>
      <c r="AC73" s="3">
        <v>116018</v>
      </c>
      <c r="AD73" s="3">
        <v>42169</v>
      </c>
      <c r="AE73" s="3">
        <v>116983</v>
      </c>
      <c r="AF73" s="3">
        <v>101150</v>
      </c>
      <c r="AG73" s="3">
        <v>97598</v>
      </c>
      <c r="AH73" s="3"/>
      <c r="AI73" s="3"/>
      <c r="AJ73" s="3"/>
      <c r="AK73" s="3"/>
      <c r="AL73" s="3">
        <v>80247</v>
      </c>
      <c r="AM73" s="3">
        <v>58689</v>
      </c>
      <c r="AN73" s="3"/>
      <c r="AO73" s="6">
        <v>56330</v>
      </c>
    </row>
    <row r="74" spans="1:41" ht="15.65" customHeight="1" x14ac:dyDescent="0.35">
      <c r="A74" s="16" t="s">
        <v>10</v>
      </c>
      <c r="B74" s="3">
        <v>2021</v>
      </c>
      <c r="C74" s="3">
        <v>136152</v>
      </c>
      <c r="D74" s="3">
        <v>42169</v>
      </c>
      <c r="E74" s="4">
        <f t="shared" si="8"/>
        <v>0.30972001880251482</v>
      </c>
      <c r="F74" s="3">
        <v>42136</v>
      </c>
      <c r="G74" s="4">
        <f t="shared" si="9"/>
        <v>0.99921743460836154</v>
      </c>
      <c r="H74" s="3">
        <v>1318</v>
      </c>
      <c r="I74" s="4">
        <f t="shared" si="10"/>
        <v>3.1279665843933928E-2</v>
      </c>
      <c r="J74" s="3">
        <v>1285</v>
      </c>
      <c r="K74" s="4">
        <f t="shared" si="11"/>
        <v>0.97496206373292871</v>
      </c>
      <c r="L74">
        <v>984</v>
      </c>
      <c r="M74">
        <v>807</v>
      </c>
      <c r="N74" s="10">
        <v>722</v>
      </c>
      <c r="O74" s="3">
        <v>627</v>
      </c>
      <c r="P74" s="4">
        <f t="shared" si="12"/>
        <v>0.86842105263157898</v>
      </c>
      <c r="Q74">
        <v>761</v>
      </c>
      <c r="R74" s="4">
        <f t="shared" si="13"/>
        <v>1.054016620498615</v>
      </c>
      <c r="S74" s="3">
        <v>71</v>
      </c>
      <c r="T74" s="4">
        <f t="shared" si="14"/>
        <v>9.329829172141918E-2</v>
      </c>
      <c r="U74" s="3">
        <v>42</v>
      </c>
      <c r="V74" s="14">
        <f t="shared" si="15"/>
        <v>0.59154929577464788</v>
      </c>
      <c r="W74" s="3"/>
      <c r="X74" s="3"/>
      <c r="Y74" s="3"/>
      <c r="Z74" s="3"/>
      <c r="AA74" s="3"/>
      <c r="AB74" s="15">
        <v>107250</v>
      </c>
      <c r="AC74" s="3">
        <v>113619</v>
      </c>
      <c r="AD74" s="3">
        <v>42136</v>
      </c>
      <c r="AE74" s="3">
        <v>99751</v>
      </c>
      <c r="AF74" s="3">
        <v>68421</v>
      </c>
      <c r="AG74">
        <v>95909</v>
      </c>
      <c r="AH74" s="3">
        <v>80825</v>
      </c>
      <c r="AI74" s="3"/>
      <c r="AJ74" s="3"/>
      <c r="AK74" s="3"/>
      <c r="AL74" s="3">
        <v>23233</v>
      </c>
      <c r="AM74" s="3">
        <v>23744</v>
      </c>
      <c r="AN74" s="3"/>
      <c r="AO74" s="6">
        <v>22294</v>
      </c>
    </row>
    <row r="75" spans="1:41" ht="15.65" customHeight="1" x14ac:dyDescent="0.35">
      <c r="A75" s="16" t="s">
        <v>10</v>
      </c>
      <c r="B75" s="3">
        <v>2020</v>
      </c>
      <c r="C75" s="3">
        <v>133414</v>
      </c>
      <c r="D75" s="3">
        <v>116983</v>
      </c>
      <c r="E75" s="4">
        <f t="shared" si="8"/>
        <v>0.8768420105835969</v>
      </c>
      <c r="F75" s="3">
        <v>99751</v>
      </c>
      <c r="G75" s="4">
        <f t="shared" si="9"/>
        <v>0.85269654565193231</v>
      </c>
      <c r="H75" s="3">
        <v>1093</v>
      </c>
      <c r="I75" s="4">
        <f t="shared" si="10"/>
        <v>1.0957283636254273E-2</v>
      </c>
      <c r="J75" s="3">
        <v>996</v>
      </c>
      <c r="K75" s="4">
        <f t="shared" si="11"/>
        <v>0.91125343092406219</v>
      </c>
      <c r="L75" s="3"/>
      <c r="M75" s="3"/>
      <c r="N75" s="3">
        <v>714</v>
      </c>
      <c r="O75" s="3">
        <v>542</v>
      </c>
      <c r="P75" s="4">
        <f t="shared" si="12"/>
        <v>0.7591036414565826</v>
      </c>
      <c r="Q75" s="3">
        <v>1018</v>
      </c>
      <c r="R75" s="4">
        <f t="shared" si="13"/>
        <v>1.4257703081232493</v>
      </c>
      <c r="S75" s="3">
        <v>82</v>
      </c>
      <c r="T75" s="4">
        <f t="shared" si="14"/>
        <v>8.0550098231827114E-2</v>
      </c>
      <c r="U75" s="3">
        <v>12</v>
      </c>
      <c r="V75" s="14">
        <f t="shared" si="15"/>
        <v>0.14634146341463414</v>
      </c>
      <c r="W75" s="3"/>
      <c r="X75" s="3"/>
      <c r="Y75" s="3"/>
      <c r="Z75" s="3"/>
      <c r="AA75" s="3"/>
      <c r="AB75" s="15">
        <v>1277</v>
      </c>
      <c r="AC75" s="3">
        <v>1195</v>
      </c>
      <c r="AD75" s="3">
        <v>1318</v>
      </c>
      <c r="AE75" s="3">
        <v>1093</v>
      </c>
      <c r="AF75" s="3">
        <v>1002</v>
      </c>
      <c r="AG75">
        <v>1780</v>
      </c>
      <c r="AH75" s="3">
        <v>1042</v>
      </c>
      <c r="AI75" s="3"/>
      <c r="AJ75" s="3"/>
      <c r="AK75" s="3"/>
      <c r="AL75" s="3">
        <v>638</v>
      </c>
      <c r="AM75" s="3">
        <v>715</v>
      </c>
      <c r="AN75" s="3"/>
      <c r="AO75" s="6">
        <v>1242</v>
      </c>
    </row>
    <row r="76" spans="1:41" ht="15.65" customHeight="1" x14ac:dyDescent="0.35">
      <c r="A76" s="16" t="s">
        <v>10</v>
      </c>
      <c r="B76" s="3">
        <v>2019</v>
      </c>
      <c r="C76" s="3">
        <v>129817</v>
      </c>
      <c r="D76" s="3">
        <v>101150</v>
      </c>
      <c r="E76" s="4">
        <f t="shared" si="8"/>
        <v>0.77917375998520999</v>
      </c>
      <c r="F76" s="3">
        <v>68421</v>
      </c>
      <c r="G76" s="4">
        <f t="shared" si="9"/>
        <v>0.67643104300543744</v>
      </c>
      <c r="H76" s="3">
        <v>1002</v>
      </c>
      <c r="I76" s="4">
        <f t="shared" si="10"/>
        <v>1.4644626649712807E-2</v>
      </c>
      <c r="J76" s="3">
        <v>937</v>
      </c>
      <c r="K76" s="4">
        <f t="shared" si="11"/>
        <v>0.93512974051896203</v>
      </c>
      <c r="L76" s="3"/>
      <c r="M76" s="3"/>
      <c r="N76" s="3">
        <v>800</v>
      </c>
      <c r="O76" s="3">
        <v>646</v>
      </c>
      <c r="P76" s="4">
        <f t="shared" si="12"/>
        <v>0.8075</v>
      </c>
      <c r="Q76" s="3">
        <v>795</v>
      </c>
      <c r="R76" s="4">
        <f t="shared" si="13"/>
        <v>0.99375000000000002</v>
      </c>
      <c r="S76" s="3">
        <v>36</v>
      </c>
      <c r="T76" s="4">
        <f t="shared" si="14"/>
        <v>4.5283018867924525E-2</v>
      </c>
      <c r="U76" s="3">
        <v>14</v>
      </c>
      <c r="V76" s="14">
        <f t="shared" si="15"/>
        <v>0.3888888888888889</v>
      </c>
      <c r="W76" s="4"/>
      <c r="X76" s="4"/>
      <c r="Y76" s="4"/>
      <c r="Z76" s="4"/>
      <c r="AA76" s="4"/>
      <c r="AB76" s="15">
        <v>10.54</v>
      </c>
      <c r="AC76" s="3">
        <v>1145</v>
      </c>
      <c r="AD76" s="3">
        <v>1285</v>
      </c>
      <c r="AE76" s="3">
        <v>996</v>
      </c>
      <c r="AF76" s="3">
        <v>937</v>
      </c>
      <c r="AG76" s="3"/>
      <c r="AH76" s="3"/>
      <c r="AI76" s="3"/>
      <c r="AJ76" s="3"/>
      <c r="AK76" s="3"/>
      <c r="AL76" s="3">
        <v>155</v>
      </c>
      <c r="AM76" s="3">
        <v>184</v>
      </c>
      <c r="AN76" s="3"/>
      <c r="AO76" s="6">
        <v>535</v>
      </c>
    </row>
    <row r="77" spans="1:41" ht="15.65" customHeight="1" x14ac:dyDescent="0.35">
      <c r="A77" s="16" t="s">
        <v>10</v>
      </c>
      <c r="B77" s="3">
        <v>2018</v>
      </c>
      <c r="C77" s="3">
        <v>125063</v>
      </c>
      <c r="D77" s="3">
        <v>97598</v>
      </c>
      <c r="E77" s="4">
        <f t="shared" si="8"/>
        <v>0.78039068309571979</v>
      </c>
      <c r="F77">
        <v>95909</v>
      </c>
      <c r="G77" s="4">
        <f t="shared" si="9"/>
        <v>0.98269431750650627</v>
      </c>
      <c r="H77">
        <v>1780</v>
      </c>
      <c r="I77" s="4">
        <f t="shared" si="10"/>
        <v>1.8559259297876111E-2</v>
      </c>
      <c r="J77" s="3"/>
      <c r="K77" s="4">
        <f t="shared" si="11"/>
        <v>0</v>
      </c>
      <c r="L77" s="3"/>
      <c r="M77" s="3"/>
      <c r="N77" s="3"/>
      <c r="O77" s="3"/>
      <c r="P77" s="4" t="e">
        <f t="shared" si="12"/>
        <v>#DIV/0!</v>
      </c>
      <c r="Q77" s="3"/>
      <c r="R77" s="4" t="e">
        <f t="shared" si="13"/>
        <v>#DIV/0!</v>
      </c>
      <c r="S77" s="3"/>
      <c r="T77" s="4" t="e">
        <f t="shared" si="14"/>
        <v>#DIV/0!</v>
      </c>
      <c r="U77" s="3"/>
      <c r="V77" s="14" t="e">
        <f t="shared" si="15"/>
        <v>#DIV/0!</v>
      </c>
      <c r="W77" s="3"/>
      <c r="X77" s="3"/>
      <c r="Y77" s="3"/>
      <c r="Z77" s="3"/>
      <c r="AA77" s="3"/>
      <c r="AB77" s="15"/>
      <c r="AC77" s="3"/>
      <c r="AD77">
        <v>984</v>
      </c>
      <c r="AE77" s="3"/>
      <c r="AF77" s="3"/>
      <c r="AG77" s="3"/>
      <c r="AH77" s="3"/>
      <c r="AI77" s="3"/>
      <c r="AJ77" s="3"/>
      <c r="AK77" s="3"/>
      <c r="AL77" s="3">
        <v>81</v>
      </c>
      <c r="AM77" s="3">
        <v>173</v>
      </c>
      <c r="AN77" s="3"/>
      <c r="AO77" s="6">
        <v>182</v>
      </c>
    </row>
    <row r="78" spans="1:41" ht="15.65" customHeight="1" x14ac:dyDescent="0.35">
      <c r="A78" s="16" t="s">
        <v>10</v>
      </c>
      <c r="B78" s="3">
        <v>2017</v>
      </c>
      <c r="C78" s="3"/>
      <c r="D78" s="3"/>
      <c r="E78" s="4" t="e">
        <f t="shared" si="8"/>
        <v>#DIV/0!</v>
      </c>
      <c r="F78" s="3">
        <v>80825</v>
      </c>
      <c r="G78" s="4" t="e">
        <f t="shared" si="9"/>
        <v>#DIV/0!</v>
      </c>
      <c r="H78" s="3">
        <v>1042</v>
      </c>
      <c r="I78" s="4">
        <f t="shared" si="10"/>
        <v>1.2892050726879059E-2</v>
      </c>
      <c r="J78" s="3"/>
      <c r="K78" s="4">
        <f t="shared" si="11"/>
        <v>0</v>
      </c>
      <c r="L78" s="3"/>
      <c r="M78" s="3"/>
      <c r="N78" s="3"/>
      <c r="O78" s="3"/>
      <c r="P78" s="4" t="e">
        <f t="shared" si="12"/>
        <v>#DIV/0!</v>
      </c>
      <c r="Q78" s="3"/>
      <c r="R78" s="4" t="e">
        <f t="shared" si="13"/>
        <v>#DIV/0!</v>
      </c>
      <c r="S78" s="3"/>
      <c r="T78" s="4" t="e">
        <f t="shared" si="14"/>
        <v>#DIV/0!</v>
      </c>
      <c r="U78" s="3"/>
      <c r="V78" s="14" t="e">
        <f t="shared" si="15"/>
        <v>#DIV/0!</v>
      </c>
      <c r="W78" s="3"/>
      <c r="X78" s="3"/>
      <c r="Y78" s="3"/>
      <c r="Z78" s="3"/>
      <c r="AA78" s="3"/>
      <c r="AB78" s="15"/>
      <c r="AC78" s="3"/>
      <c r="AD78">
        <v>807</v>
      </c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6"/>
    </row>
    <row r="79" spans="1:41" ht="17.5" x14ac:dyDescent="0.35">
      <c r="A79" s="16" t="s">
        <v>10</v>
      </c>
      <c r="B79" s="3">
        <v>2016</v>
      </c>
      <c r="C79" s="3"/>
      <c r="D79" s="3"/>
      <c r="E79" s="4" t="e">
        <f t="shared" si="8"/>
        <v>#DIV/0!</v>
      </c>
      <c r="F79" s="3"/>
      <c r="G79" s="4" t="e">
        <f t="shared" si="9"/>
        <v>#DIV/0!</v>
      </c>
      <c r="H79" s="3"/>
      <c r="I79" s="4" t="e">
        <f t="shared" si="10"/>
        <v>#DIV/0!</v>
      </c>
      <c r="J79" s="3"/>
      <c r="K79" s="4" t="e">
        <f t="shared" si="11"/>
        <v>#DIV/0!</v>
      </c>
      <c r="L79" s="3"/>
      <c r="M79" s="3"/>
      <c r="N79" s="3"/>
      <c r="O79" s="3"/>
      <c r="P79" s="4" t="e">
        <f t="shared" si="12"/>
        <v>#DIV/0!</v>
      </c>
      <c r="Q79" s="3"/>
      <c r="R79" s="4" t="e">
        <f t="shared" si="13"/>
        <v>#DIV/0!</v>
      </c>
      <c r="S79" s="3"/>
      <c r="T79" s="4" t="e">
        <f t="shared" si="14"/>
        <v>#DIV/0!</v>
      </c>
      <c r="U79" s="3"/>
      <c r="V79" s="14" t="e">
        <f t="shared" si="15"/>
        <v>#DIV/0!</v>
      </c>
      <c r="W79" s="3"/>
      <c r="X79" s="3"/>
      <c r="Y79" s="3"/>
      <c r="Z79" s="3"/>
      <c r="AA79" s="3"/>
      <c r="AB79" s="15">
        <v>785</v>
      </c>
      <c r="AC79" s="10">
        <v>753</v>
      </c>
      <c r="AD79" s="10">
        <v>722</v>
      </c>
      <c r="AE79" s="3">
        <v>714</v>
      </c>
      <c r="AF79" s="3">
        <v>800</v>
      </c>
      <c r="AG79" s="3"/>
      <c r="AH79" s="3"/>
      <c r="AI79" s="3"/>
      <c r="AJ79" s="3"/>
      <c r="AK79" s="3"/>
      <c r="AL79" s="3"/>
      <c r="AM79" s="3"/>
      <c r="AN79" s="3"/>
      <c r="AO79" s="6"/>
    </row>
    <row r="80" spans="1:41" ht="17.5" x14ac:dyDescent="0.35">
      <c r="A80" s="16" t="s">
        <v>10</v>
      </c>
      <c r="B80" s="3">
        <v>2015</v>
      </c>
      <c r="C80" s="3"/>
      <c r="D80" s="3"/>
      <c r="E80" s="4" t="e">
        <f t="shared" si="8"/>
        <v>#DIV/0!</v>
      </c>
      <c r="F80" s="3"/>
      <c r="G80" s="4" t="e">
        <f t="shared" si="9"/>
        <v>#DIV/0!</v>
      </c>
      <c r="H80" s="3"/>
      <c r="I80" s="4" t="e">
        <f t="shared" si="10"/>
        <v>#DIV/0!</v>
      </c>
      <c r="J80" s="3"/>
      <c r="K80" s="4" t="e">
        <f t="shared" si="11"/>
        <v>#DIV/0!</v>
      </c>
      <c r="L80" s="3"/>
      <c r="M80" s="3"/>
      <c r="N80" s="3"/>
      <c r="O80" s="3"/>
      <c r="P80" s="4" t="e">
        <f t="shared" si="12"/>
        <v>#DIV/0!</v>
      </c>
      <c r="Q80" s="3"/>
      <c r="R80" s="4" t="e">
        <f t="shared" si="13"/>
        <v>#DIV/0!</v>
      </c>
      <c r="S80" s="3"/>
      <c r="T80" s="4" t="e">
        <f t="shared" si="14"/>
        <v>#DIV/0!</v>
      </c>
      <c r="U80" s="3"/>
      <c r="V80" s="14" t="e">
        <f t="shared" si="15"/>
        <v>#DIV/0!</v>
      </c>
      <c r="W80" s="3"/>
      <c r="X80" s="3"/>
      <c r="Y80" s="3"/>
      <c r="Z80" s="3"/>
      <c r="AA80" s="3"/>
      <c r="AB80" s="15">
        <v>727</v>
      </c>
      <c r="AC80" s="3">
        <v>696</v>
      </c>
      <c r="AD80" s="3">
        <v>627</v>
      </c>
      <c r="AE80" s="3">
        <v>542</v>
      </c>
      <c r="AF80" s="3">
        <v>646</v>
      </c>
      <c r="AG80" s="3"/>
      <c r="AH80" s="3"/>
      <c r="AI80" s="3"/>
      <c r="AJ80" s="3"/>
      <c r="AK80" s="3"/>
      <c r="AL80" s="3">
        <v>219</v>
      </c>
      <c r="AM80" s="3">
        <v>2212</v>
      </c>
      <c r="AN80" s="3"/>
      <c r="AO80" s="6">
        <v>222</v>
      </c>
    </row>
    <row r="81" spans="1:41" ht="17.5" x14ac:dyDescent="0.35">
      <c r="A81" s="16" t="s">
        <v>10</v>
      </c>
      <c r="B81" s="3">
        <v>2014</v>
      </c>
      <c r="C81" s="3"/>
      <c r="D81" s="3"/>
      <c r="E81" s="4" t="e">
        <f t="shared" si="8"/>
        <v>#DIV/0!</v>
      </c>
      <c r="F81" s="3"/>
      <c r="G81" s="4" t="e">
        <f t="shared" si="9"/>
        <v>#DIV/0!</v>
      </c>
      <c r="H81" s="3"/>
      <c r="I81" s="4" t="e">
        <f t="shared" si="10"/>
        <v>#DIV/0!</v>
      </c>
      <c r="J81" s="3"/>
      <c r="K81" s="4" t="e">
        <f t="shared" si="11"/>
        <v>#DIV/0!</v>
      </c>
      <c r="L81" s="3"/>
      <c r="M81" s="3"/>
      <c r="N81" s="3"/>
      <c r="O81" s="3"/>
      <c r="P81" s="4" t="e">
        <f t="shared" si="12"/>
        <v>#DIV/0!</v>
      </c>
      <c r="Q81" s="3"/>
      <c r="R81" s="4" t="e">
        <f t="shared" si="13"/>
        <v>#DIV/0!</v>
      </c>
      <c r="S81" s="3"/>
      <c r="T81" s="4" t="e">
        <f t="shared" si="14"/>
        <v>#DIV/0!</v>
      </c>
      <c r="U81" s="3"/>
      <c r="V81" s="14" t="e">
        <f t="shared" si="15"/>
        <v>#DIV/0!</v>
      </c>
      <c r="W81" s="3"/>
      <c r="X81" s="3"/>
      <c r="Y81" s="3"/>
      <c r="Z81" s="3"/>
      <c r="AA81" s="3"/>
      <c r="AB81" s="15">
        <v>766</v>
      </c>
      <c r="AC81">
        <v>741</v>
      </c>
      <c r="AD81">
        <v>761</v>
      </c>
      <c r="AE81" s="3">
        <v>1018</v>
      </c>
      <c r="AF81" s="3">
        <v>795</v>
      </c>
      <c r="AG81" s="3"/>
      <c r="AH81" s="3"/>
      <c r="AI81" s="3"/>
      <c r="AJ81" s="3"/>
      <c r="AK81" s="3"/>
      <c r="AL81" s="3">
        <v>177</v>
      </c>
      <c r="AM81" s="3">
        <v>2046</v>
      </c>
      <c r="AN81" s="3"/>
      <c r="AO81" s="6"/>
    </row>
    <row r="82" spans="1:41" ht="17.5" x14ac:dyDescent="0.35">
      <c r="A82" s="16" t="s">
        <v>10</v>
      </c>
      <c r="B82" s="3">
        <v>2013</v>
      </c>
      <c r="C82" s="3">
        <v>115559</v>
      </c>
      <c r="D82" s="3">
        <v>80247</v>
      </c>
      <c r="E82" s="4">
        <f t="shared" si="8"/>
        <v>0.69442449311607057</v>
      </c>
      <c r="F82" s="3">
        <v>23233</v>
      </c>
      <c r="G82" s="4">
        <f t="shared" si="9"/>
        <v>0.28951861128764939</v>
      </c>
      <c r="H82" s="3">
        <v>638</v>
      </c>
      <c r="I82" s="4">
        <f t="shared" si="10"/>
        <v>2.746093918133689E-2</v>
      </c>
      <c r="J82" s="3">
        <v>155</v>
      </c>
      <c r="K82" s="4">
        <f t="shared" si="11"/>
        <v>0.24294670846394983</v>
      </c>
      <c r="L82" s="3">
        <v>81</v>
      </c>
      <c r="M82" s="3"/>
      <c r="N82" s="3"/>
      <c r="O82" s="3">
        <v>219</v>
      </c>
      <c r="P82" s="4" t="e">
        <f t="shared" si="12"/>
        <v>#DIV/0!</v>
      </c>
      <c r="Q82" s="3">
        <v>177</v>
      </c>
      <c r="R82" s="4" t="e">
        <f t="shared" si="13"/>
        <v>#DIV/0!</v>
      </c>
      <c r="S82" s="3">
        <v>19</v>
      </c>
      <c r="T82" s="4">
        <f t="shared" si="14"/>
        <v>0.10734463276836158</v>
      </c>
      <c r="U82" s="3"/>
      <c r="V82" s="14">
        <f t="shared" si="15"/>
        <v>0</v>
      </c>
      <c r="W82" s="3"/>
      <c r="X82" s="3"/>
      <c r="Y82" s="3"/>
      <c r="Z82" s="3"/>
      <c r="AA82" s="3"/>
      <c r="AB82" s="15">
        <v>32</v>
      </c>
      <c r="AC82" s="3">
        <v>47</v>
      </c>
      <c r="AD82" s="3">
        <v>71</v>
      </c>
      <c r="AE82" s="3">
        <v>82</v>
      </c>
      <c r="AF82" s="3">
        <v>36</v>
      </c>
      <c r="AG82" s="3"/>
      <c r="AH82" s="3"/>
      <c r="AI82" s="3"/>
      <c r="AJ82" s="3"/>
      <c r="AK82" s="3"/>
      <c r="AL82" s="3">
        <v>19</v>
      </c>
      <c r="AM82" s="3">
        <v>200</v>
      </c>
      <c r="AN82" s="3"/>
      <c r="AO82" s="6"/>
    </row>
    <row r="83" spans="1:41" ht="17.5" x14ac:dyDescent="0.35">
      <c r="A83" s="16" t="s">
        <v>10</v>
      </c>
      <c r="B83" s="3">
        <v>2012</v>
      </c>
      <c r="C83" s="3">
        <v>92760</v>
      </c>
      <c r="D83" s="3">
        <v>58689</v>
      </c>
      <c r="E83" s="4">
        <f t="shared" si="8"/>
        <v>0.63269728331177233</v>
      </c>
      <c r="F83" s="3">
        <v>23744</v>
      </c>
      <c r="G83" s="4">
        <f t="shared" si="9"/>
        <v>0.40457325904343233</v>
      </c>
      <c r="H83" s="3">
        <v>715</v>
      </c>
      <c r="I83" s="4">
        <f t="shared" si="10"/>
        <v>3.0112870619946091E-2</v>
      </c>
      <c r="J83" s="3">
        <v>184</v>
      </c>
      <c r="K83" s="4">
        <f t="shared" si="11"/>
        <v>0.25734265734265732</v>
      </c>
      <c r="L83" s="3">
        <v>173</v>
      </c>
      <c r="M83" s="3"/>
      <c r="N83" s="3"/>
      <c r="O83" s="3">
        <v>2212</v>
      </c>
      <c r="P83" s="4" t="e">
        <f t="shared" si="12"/>
        <v>#DIV/0!</v>
      </c>
      <c r="Q83" s="3">
        <v>2046</v>
      </c>
      <c r="R83" s="4" t="e">
        <f t="shared" si="13"/>
        <v>#DIV/0!</v>
      </c>
      <c r="S83" s="3">
        <v>200</v>
      </c>
      <c r="T83" s="4">
        <f t="shared" si="14"/>
        <v>9.7751710654936458E-2</v>
      </c>
      <c r="U83" s="3"/>
      <c r="V83" s="14">
        <f t="shared" si="15"/>
        <v>0</v>
      </c>
      <c r="W83" s="3"/>
      <c r="X83" s="3"/>
      <c r="Y83" s="3"/>
      <c r="Z83" s="3"/>
      <c r="AA83" s="3"/>
      <c r="AB83" s="15">
        <v>24</v>
      </c>
      <c r="AC83" s="3">
        <v>34</v>
      </c>
      <c r="AD83" s="3">
        <v>42</v>
      </c>
      <c r="AE83" s="3">
        <v>12</v>
      </c>
      <c r="AF83" s="3">
        <v>14</v>
      </c>
      <c r="AG83" s="3"/>
      <c r="AH83" s="3"/>
      <c r="AI83" s="3"/>
      <c r="AJ83" s="3"/>
      <c r="AK83" s="3"/>
      <c r="AL83" s="3"/>
      <c r="AM83" s="3"/>
      <c r="AN83" s="3"/>
      <c r="AO83" s="6"/>
    </row>
    <row r="84" spans="1:41" ht="17.5" x14ac:dyDescent="0.35">
      <c r="A84" s="16" t="s">
        <v>10</v>
      </c>
      <c r="B84" s="3">
        <v>2011</v>
      </c>
      <c r="C84" s="3"/>
      <c r="D84" s="3"/>
      <c r="E84" s="4" t="e">
        <f t="shared" si="8"/>
        <v>#DIV/0!</v>
      </c>
      <c r="F84" s="3"/>
      <c r="G84" s="4" t="e">
        <f t="shared" si="9"/>
        <v>#DIV/0!</v>
      </c>
      <c r="H84" s="3"/>
      <c r="I84" s="4" t="e">
        <f t="shared" si="10"/>
        <v>#DIV/0!</v>
      </c>
      <c r="J84" s="3"/>
      <c r="K84" s="4" t="e">
        <f t="shared" si="11"/>
        <v>#DIV/0!</v>
      </c>
      <c r="L84" s="3"/>
      <c r="M84" s="3"/>
      <c r="N84" s="3"/>
      <c r="O84" s="3"/>
      <c r="P84" s="4" t="e">
        <f t="shared" si="12"/>
        <v>#DIV/0!</v>
      </c>
      <c r="Q84" s="3"/>
      <c r="R84" s="4" t="e">
        <f t="shared" si="13"/>
        <v>#DIV/0!</v>
      </c>
      <c r="S84" s="3"/>
      <c r="T84" s="4" t="e">
        <f t="shared" si="14"/>
        <v>#DIV/0!</v>
      </c>
      <c r="U84" s="3"/>
      <c r="V84" s="14" t="e">
        <f t="shared" si="15"/>
        <v>#DIV/0!</v>
      </c>
      <c r="W84" s="3"/>
      <c r="X84" s="3"/>
      <c r="Y84" s="3"/>
      <c r="Z84" s="3"/>
      <c r="AA84" s="3"/>
      <c r="AB84" s="15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6"/>
    </row>
    <row r="85" spans="1:41" ht="17.5" x14ac:dyDescent="0.35">
      <c r="A85" s="16" t="s">
        <v>10</v>
      </c>
      <c r="B85" s="3">
        <v>2010</v>
      </c>
      <c r="C85" s="6">
        <v>102852</v>
      </c>
      <c r="D85" s="6">
        <v>56330</v>
      </c>
      <c r="E85" s="4">
        <f t="shared" si="8"/>
        <v>0.54768016178586709</v>
      </c>
      <c r="F85" s="6">
        <v>22294</v>
      </c>
      <c r="G85" s="4">
        <f t="shared" si="9"/>
        <v>0.39577489792295401</v>
      </c>
      <c r="H85" s="6">
        <v>1242</v>
      </c>
      <c r="I85" s="4">
        <f t="shared" si="10"/>
        <v>5.571005651744864E-2</v>
      </c>
      <c r="J85" s="6">
        <v>535</v>
      </c>
      <c r="K85" s="4">
        <f t="shared" si="11"/>
        <v>0.43075684380032209</v>
      </c>
      <c r="L85" s="6">
        <v>182</v>
      </c>
      <c r="M85" s="6"/>
      <c r="N85" s="6"/>
      <c r="O85" s="6">
        <v>222</v>
      </c>
      <c r="P85" s="4" t="e">
        <f t="shared" si="12"/>
        <v>#DIV/0!</v>
      </c>
      <c r="Q85" s="6"/>
      <c r="R85" s="4" t="e">
        <f t="shared" si="13"/>
        <v>#DIV/0!</v>
      </c>
      <c r="S85" s="6"/>
      <c r="T85" s="4" t="e">
        <f t="shared" si="14"/>
        <v>#DIV/0!</v>
      </c>
      <c r="U85" s="6"/>
      <c r="V85" s="14" t="e">
        <f t="shared" si="15"/>
        <v>#DIV/0!</v>
      </c>
      <c r="W85" s="3"/>
      <c r="X85" s="3"/>
      <c r="Y85" s="3"/>
      <c r="Z85" s="3"/>
      <c r="AA85" s="3"/>
      <c r="AB85" s="15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6"/>
    </row>
    <row r="86" spans="1:41" ht="15.65" customHeight="1" x14ac:dyDescent="0.35">
      <c r="A86" s="16" t="s">
        <v>13</v>
      </c>
      <c r="B86" s="3">
        <v>2023</v>
      </c>
      <c r="C86" s="15">
        <v>98139</v>
      </c>
      <c r="D86" s="15">
        <v>77743</v>
      </c>
      <c r="E86" s="4">
        <f t="shared" si="8"/>
        <v>0.79217232700557372</v>
      </c>
      <c r="F86" s="15">
        <v>76647</v>
      </c>
      <c r="G86" s="4">
        <f t="shared" si="9"/>
        <v>0.98590226772828427</v>
      </c>
      <c r="H86" s="15">
        <v>1298</v>
      </c>
      <c r="I86" s="4">
        <f t="shared" si="10"/>
        <v>1.6934778921549442E-2</v>
      </c>
      <c r="J86" s="15">
        <v>10.220000000000001</v>
      </c>
      <c r="K86" s="4">
        <f t="shared" si="11"/>
        <v>7.8736517719568567E-3</v>
      </c>
      <c r="L86" s="15"/>
      <c r="M86" s="15"/>
      <c r="N86" s="15">
        <v>1107</v>
      </c>
      <c r="O86" s="15">
        <v>1080</v>
      </c>
      <c r="P86" s="4">
        <f t="shared" si="12"/>
        <v>0.97560975609756095</v>
      </c>
      <c r="Q86" s="15">
        <v>1235</v>
      </c>
      <c r="R86" s="4">
        <f t="shared" si="13"/>
        <v>1.1156278229448962</v>
      </c>
      <c r="S86" s="15">
        <v>13</v>
      </c>
      <c r="T86" s="4">
        <f t="shared" si="14"/>
        <v>1.0526315789473684E-2</v>
      </c>
      <c r="U86" s="15">
        <v>11</v>
      </c>
      <c r="V86" s="14">
        <f t="shared" si="15"/>
        <v>0.84615384615384615</v>
      </c>
      <c r="W86" s="3"/>
      <c r="X86" s="3"/>
      <c r="Y86" s="3"/>
      <c r="Z86" s="3"/>
      <c r="AA86" s="3"/>
      <c r="AB86" s="15">
        <v>98139</v>
      </c>
      <c r="AC86" s="3">
        <v>97071</v>
      </c>
      <c r="AD86" s="3">
        <v>95798</v>
      </c>
      <c r="AE86" s="3">
        <v>86648</v>
      </c>
      <c r="AF86" s="3">
        <v>85983</v>
      </c>
      <c r="AG86" s="3">
        <v>84988</v>
      </c>
      <c r="AH86" s="3"/>
      <c r="AI86" s="3"/>
      <c r="AJ86" s="3"/>
      <c r="AK86" s="3"/>
      <c r="AL86" s="3">
        <v>93270</v>
      </c>
      <c r="AM86" s="3">
        <v>111108</v>
      </c>
      <c r="AN86" s="3"/>
      <c r="AO86" s="6">
        <v>89268</v>
      </c>
    </row>
    <row r="87" spans="1:41" ht="15.65" customHeight="1" x14ac:dyDescent="0.35">
      <c r="A87" s="16" t="s">
        <v>13</v>
      </c>
      <c r="B87" s="3">
        <v>2022</v>
      </c>
      <c r="C87" s="3">
        <v>97071</v>
      </c>
      <c r="D87" s="3">
        <v>74800</v>
      </c>
      <c r="E87" s="4">
        <f t="shared" si="8"/>
        <v>0.77056999515818314</v>
      </c>
      <c r="F87" s="3">
        <v>74624</v>
      </c>
      <c r="G87" s="4">
        <f t="shared" si="9"/>
        <v>0.99764705882352944</v>
      </c>
      <c r="H87" s="3">
        <v>1254</v>
      </c>
      <c r="I87" s="4">
        <f t="shared" si="10"/>
        <v>1.6804245283018868E-2</v>
      </c>
      <c r="J87" s="3">
        <v>1237</v>
      </c>
      <c r="K87" s="4">
        <f t="shared" si="11"/>
        <v>0.98644338118022323</v>
      </c>
      <c r="L87" s="3"/>
      <c r="M87" s="3"/>
      <c r="N87" s="3">
        <v>1230</v>
      </c>
      <c r="O87" s="3">
        <v>1215</v>
      </c>
      <c r="P87" s="4">
        <f t="shared" si="12"/>
        <v>0.98780487804878048</v>
      </c>
      <c r="Q87">
        <v>1360</v>
      </c>
      <c r="R87" s="4">
        <f t="shared" si="13"/>
        <v>1.1056910569105691</v>
      </c>
      <c r="S87" s="3">
        <v>21</v>
      </c>
      <c r="T87" s="4">
        <f t="shared" si="14"/>
        <v>1.5441176470588236E-2</v>
      </c>
      <c r="U87" s="3">
        <v>16</v>
      </c>
      <c r="V87" s="14">
        <f t="shared" si="15"/>
        <v>0.76190476190476186</v>
      </c>
      <c r="W87" s="3"/>
      <c r="X87" s="3"/>
      <c r="Y87" s="3"/>
      <c r="Z87" s="3"/>
      <c r="AA87" s="3"/>
      <c r="AB87" s="15">
        <v>77743</v>
      </c>
      <c r="AC87" s="3">
        <v>74800</v>
      </c>
      <c r="AD87" s="3">
        <v>79466</v>
      </c>
      <c r="AE87" s="3">
        <v>72240</v>
      </c>
      <c r="AF87" s="3">
        <v>65649</v>
      </c>
      <c r="AG87" s="3">
        <v>63115</v>
      </c>
      <c r="AH87" s="3"/>
      <c r="AI87" s="3"/>
      <c r="AJ87" s="3"/>
      <c r="AK87" s="3"/>
      <c r="AL87" s="3">
        <v>48807</v>
      </c>
      <c r="AM87" s="3">
        <v>44670</v>
      </c>
      <c r="AN87" s="3"/>
      <c r="AO87" s="6">
        <v>31628</v>
      </c>
    </row>
    <row r="88" spans="1:41" ht="15.65" customHeight="1" x14ac:dyDescent="0.35">
      <c r="A88" s="16" t="s">
        <v>13</v>
      </c>
      <c r="B88" s="3">
        <v>2021</v>
      </c>
      <c r="C88" s="3">
        <v>95798</v>
      </c>
      <c r="D88" s="3">
        <v>79466</v>
      </c>
      <c r="E88" s="4">
        <f t="shared" si="8"/>
        <v>0.82951627382617588</v>
      </c>
      <c r="F88" s="3">
        <v>78900</v>
      </c>
      <c r="G88" s="4">
        <f t="shared" si="9"/>
        <v>0.99287745702564623</v>
      </c>
      <c r="H88" s="3">
        <v>1394</v>
      </c>
      <c r="I88" s="4">
        <f t="shared" si="10"/>
        <v>1.7667934093789608E-2</v>
      </c>
      <c r="J88" s="3">
        <v>1345</v>
      </c>
      <c r="K88" s="4">
        <f t="shared" si="11"/>
        <v>0.9648493543758967</v>
      </c>
      <c r="L88">
        <v>666</v>
      </c>
      <c r="M88">
        <v>644</v>
      </c>
      <c r="N88" s="10">
        <v>1284</v>
      </c>
      <c r="O88" s="3">
        <v>1179</v>
      </c>
      <c r="P88" s="4">
        <f t="shared" si="12"/>
        <v>0.91822429906542058</v>
      </c>
      <c r="Q88" s="10">
        <v>1240</v>
      </c>
      <c r="R88" s="4">
        <f t="shared" si="13"/>
        <v>0.96573208722741433</v>
      </c>
      <c r="S88" s="3">
        <v>21</v>
      </c>
      <c r="T88" s="4">
        <f t="shared" si="14"/>
        <v>1.6935483870967744E-2</v>
      </c>
      <c r="U88" s="3">
        <v>22</v>
      </c>
      <c r="V88" s="14">
        <f t="shared" si="15"/>
        <v>1.0476190476190477</v>
      </c>
      <c r="W88" s="3"/>
      <c r="X88" s="3"/>
      <c r="Y88" s="3"/>
      <c r="Z88" s="3"/>
      <c r="AA88" s="3"/>
      <c r="AB88" s="15">
        <v>76647</v>
      </c>
      <c r="AC88" s="3">
        <v>74624</v>
      </c>
      <c r="AD88" s="3">
        <v>78900</v>
      </c>
      <c r="AE88" s="3">
        <v>71723</v>
      </c>
      <c r="AF88" s="3">
        <v>63084</v>
      </c>
      <c r="AG88">
        <v>62749</v>
      </c>
      <c r="AH88" s="3">
        <v>62325</v>
      </c>
      <c r="AI88" s="3"/>
      <c r="AJ88" s="3"/>
      <c r="AK88" s="3"/>
      <c r="AL88" s="3">
        <v>44861</v>
      </c>
      <c r="AM88" s="3">
        <v>42245</v>
      </c>
      <c r="AN88" s="3"/>
      <c r="AO88" s="6">
        <v>30326</v>
      </c>
    </row>
    <row r="89" spans="1:41" ht="15.65" customHeight="1" x14ac:dyDescent="0.35">
      <c r="A89" s="16" t="s">
        <v>13</v>
      </c>
      <c r="B89" s="3">
        <v>2020</v>
      </c>
      <c r="C89" s="3">
        <v>86648</v>
      </c>
      <c r="D89" s="3">
        <v>72240</v>
      </c>
      <c r="E89" s="4">
        <f t="shared" si="8"/>
        <v>0.83371803157603175</v>
      </c>
      <c r="F89" s="3">
        <v>71723</v>
      </c>
      <c r="G89" s="4">
        <f t="shared" si="9"/>
        <v>0.99284330011074196</v>
      </c>
      <c r="H89" s="3">
        <v>1508</v>
      </c>
      <c r="I89" s="4">
        <f t="shared" si="10"/>
        <v>2.1025333575003833E-2</v>
      </c>
      <c r="J89" s="3">
        <v>1447</v>
      </c>
      <c r="K89" s="4">
        <f t="shared" si="11"/>
        <v>0.95954907161803715</v>
      </c>
      <c r="L89" s="3"/>
      <c r="M89" s="3"/>
      <c r="N89" s="3">
        <v>1270</v>
      </c>
      <c r="O89" s="3">
        <v>1170</v>
      </c>
      <c r="P89" s="4">
        <f t="shared" si="12"/>
        <v>0.92125984251968507</v>
      </c>
      <c r="Q89" s="3">
        <v>1631</v>
      </c>
      <c r="R89" s="4">
        <f t="shared" si="13"/>
        <v>1.2842519685039371</v>
      </c>
      <c r="S89" s="3">
        <v>31</v>
      </c>
      <c r="T89" s="4">
        <f t="shared" si="14"/>
        <v>1.9006744328632742E-2</v>
      </c>
      <c r="U89" s="3">
        <v>32</v>
      </c>
      <c r="V89" s="14">
        <f t="shared" si="15"/>
        <v>1.032258064516129</v>
      </c>
      <c r="W89" s="3"/>
      <c r="X89" s="3"/>
      <c r="Y89" s="3"/>
      <c r="Z89" s="3"/>
      <c r="AA89" s="3"/>
      <c r="AB89" s="15">
        <v>1298</v>
      </c>
      <c r="AC89" s="3">
        <v>1254</v>
      </c>
      <c r="AD89" s="3">
        <v>1394</v>
      </c>
      <c r="AE89" s="3">
        <v>1508</v>
      </c>
      <c r="AF89" s="3">
        <v>1571</v>
      </c>
      <c r="AG89">
        <v>1649</v>
      </c>
      <c r="AH89" s="3">
        <v>1103</v>
      </c>
      <c r="AI89" s="3"/>
      <c r="AJ89" s="3"/>
      <c r="AK89" s="3"/>
      <c r="AL89" s="3">
        <v>2261</v>
      </c>
      <c r="AM89" s="3">
        <v>2922</v>
      </c>
      <c r="AN89" s="3"/>
      <c r="AO89" s="6">
        <v>1625</v>
      </c>
    </row>
    <row r="90" spans="1:41" ht="15.65" customHeight="1" x14ac:dyDescent="0.35">
      <c r="A90" s="16" t="s">
        <v>13</v>
      </c>
      <c r="B90" s="3">
        <v>2019</v>
      </c>
      <c r="C90" s="3">
        <v>85983</v>
      </c>
      <c r="D90" s="3">
        <v>65649</v>
      </c>
      <c r="E90" s="4">
        <f t="shared" si="8"/>
        <v>0.76351139178674854</v>
      </c>
      <c r="F90" s="3">
        <v>63084</v>
      </c>
      <c r="G90" s="4">
        <f t="shared" si="9"/>
        <v>0.96092857469268378</v>
      </c>
      <c r="H90" s="3">
        <v>1571</v>
      </c>
      <c r="I90" s="4">
        <f t="shared" si="10"/>
        <v>2.490330353179887E-2</v>
      </c>
      <c r="J90" s="3">
        <v>1477</v>
      </c>
      <c r="K90" s="4">
        <f t="shared" si="11"/>
        <v>0.94016549968173135</v>
      </c>
      <c r="L90" s="3"/>
      <c r="M90" s="3"/>
      <c r="N90" s="3">
        <v>1390</v>
      </c>
      <c r="O90" s="3">
        <v>1295</v>
      </c>
      <c r="P90" s="4">
        <f t="shared" si="12"/>
        <v>0.93165467625899279</v>
      </c>
      <c r="Q90" s="3">
        <v>1213</v>
      </c>
      <c r="R90" s="4">
        <f t="shared" si="13"/>
        <v>0.87266187050359711</v>
      </c>
      <c r="S90" s="3">
        <v>31</v>
      </c>
      <c r="T90" s="4">
        <f t="shared" si="14"/>
        <v>2.5556471558120363E-2</v>
      </c>
      <c r="U90" s="3">
        <v>16</v>
      </c>
      <c r="V90" s="14">
        <f t="shared" si="15"/>
        <v>0.5161290322580645</v>
      </c>
      <c r="W90" s="4"/>
      <c r="X90" s="4"/>
      <c r="Y90" s="4"/>
      <c r="Z90" s="4"/>
      <c r="AA90" s="4"/>
      <c r="AB90" s="15">
        <v>10.220000000000001</v>
      </c>
      <c r="AC90" s="3">
        <v>1237</v>
      </c>
      <c r="AD90" s="3">
        <v>1345</v>
      </c>
      <c r="AE90" s="3">
        <v>1447</v>
      </c>
      <c r="AF90" s="3">
        <v>1477</v>
      </c>
      <c r="AG90" s="3"/>
      <c r="AH90" s="3"/>
      <c r="AI90" s="3"/>
      <c r="AJ90" s="3"/>
      <c r="AK90" s="3"/>
      <c r="AL90" s="3">
        <v>439</v>
      </c>
      <c r="AM90" s="3">
        <v>333</v>
      </c>
      <c r="AN90" s="3"/>
      <c r="AO90" s="6">
        <v>602</v>
      </c>
    </row>
    <row r="91" spans="1:41" ht="15.65" customHeight="1" x14ac:dyDescent="0.35">
      <c r="A91" s="16" t="s">
        <v>13</v>
      </c>
      <c r="B91" s="3">
        <v>2018</v>
      </c>
      <c r="C91" s="3">
        <v>84988</v>
      </c>
      <c r="D91" s="3">
        <v>63115</v>
      </c>
      <c r="E91" s="4">
        <f t="shared" si="8"/>
        <v>0.7426342542476585</v>
      </c>
      <c r="F91">
        <v>62749</v>
      </c>
      <c r="G91" s="4">
        <f t="shared" si="9"/>
        <v>0.99420106155430565</v>
      </c>
      <c r="H91">
        <v>1649</v>
      </c>
      <c r="I91" s="4">
        <f t="shared" si="10"/>
        <v>2.6279303255828779E-2</v>
      </c>
      <c r="J91" s="3"/>
      <c r="K91" s="4">
        <f t="shared" si="11"/>
        <v>0</v>
      </c>
      <c r="L91" s="3"/>
      <c r="M91" s="3"/>
      <c r="N91" s="3"/>
      <c r="O91" s="3"/>
      <c r="P91" s="4" t="e">
        <f t="shared" si="12"/>
        <v>#DIV/0!</v>
      </c>
      <c r="Q91" s="3"/>
      <c r="R91" s="4" t="e">
        <f t="shared" si="13"/>
        <v>#DIV/0!</v>
      </c>
      <c r="S91" s="3"/>
      <c r="T91" s="4" t="e">
        <f t="shared" si="14"/>
        <v>#DIV/0!</v>
      </c>
      <c r="U91" s="3"/>
      <c r="V91" s="14" t="e">
        <f t="shared" si="15"/>
        <v>#DIV/0!</v>
      </c>
      <c r="W91" s="3"/>
      <c r="X91" s="3"/>
      <c r="Y91" s="3"/>
      <c r="Z91" s="3"/>
      <c r="AA91" s="3"/>
      <c r="AB91" s="15"/>
      <c r="AC91" s="3"/>
      <c r="AD91">
        <v>666</v>
      </c>
      <c r="AE91" s="3"/>
      <c r="AF91" s="3"/>
      <c r="AG91" s="3"/>
      <c r="AH91" s="3"/>
      <c r="AI91" s="3"/>
      <c r="AJ91" s="3"/>
      <c r="AK91" s="3"/>
      <c r="AL91" s="3">
        <v>494</v>
      </c>
      <c r="AM91" s="3">
        <v>1290</v>
      </c>
      <c r="AN91" s="3"/>
      <c r="AO91" s="6">
        <v>99</v>
      </c>
    </row>
    <row r="92" spans="1:41" ht="15.65" customHeight="1" x14ac:dyDescent="0.35">
      <c r="A92" s="16" t="s">
        <v>13</v>
      </c>
      <c r="B92" s="3">
        <v>2017</v>
      </c>
      <c r="C92" s="3"/>
      <c r="D92" s="3"/>
      <c r="E92" s="4" t="e">
        <f t="shared" si="8"/>
        <v>#DIV/0!</v>
      </c>
      <c r="F92" s="3">
        <v>62325</v>
      </c>
      <c r="G92" s="4" t="e">
        <f t="shared" si="9"/>
        <v>#DIV/0!</v>
      </c>
      <c r="H92" s="3">
        <v>1103</v>
      </c>
      <c r="I92" s="4">
        <f t="shared" si="10"/>
        <v>1.7697553148816686E-2</v>
      </c>
      <c r="J92" s="3"/>
      <c r="K92" s="4">
        <f t="shared" si="11"/>
        <v>0</v>
      </c>
      <c r="L92" s="3"/>
      <c r="M92" s="3"/>
      <c r="N92" s="3"/>
      <c r="O92" s="3"/>
      <c r="P92" s="4" t="e">
        <f t="shared" si="12"/>
        <v>#DIV/0!</v>
      </c>
      <c r="Q92" s="3"/>
      <c r="R92" s="4" t="e">
        <f t="shared" si="13"/>
        <v>#DIV/0!</v>
      </c>
      <c r="S92" s="3"/>
      <c r="T92" s="4" t="e">
        <f t="shared" si="14"/>
        <v>#DIV/0!</v>
      </c>
      <c r="U92" s="3"/>
      <c r="V92" s="14" t="e">
        <f t="shared" si="15"/>
        <v>#DIV/0!</v>
      </c>
      <c r="W92" s="3"/>
      <c r="X92" s="3"/>
      <c r="Y92" s="3"/>
      <c r="Z92" s="3"/>
      <c r="AA92" s="3"/>
      <c r="AB92" s="15"/>
      <c r="AC92" s="3"/>
      <c r="AD92">
        <v>644</v>
      </c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6"/>
    </row>
    <row r="93" spans="1:41" ht="17.5" x14ac:dyDescent="0.35">
      <c r="A93" s="16" t="s">
        <v>13</v>
      </c>
      <c r="B93" s="3">
        <v>2016</v>
      </c>
      <c r="C93" s="3"/>
      <c r="D93" s="3"/>
      <c r="E93" s="4" t="e">
        <f t="shared" si="8"/>
        <v>#DIV/0!</v>
      </c>
      <c r="F93" s="3"/>
      <c r="G93" s="4" t="e">
        <f t="shared" si="9"/>
        <v>#DIV/0!</v>
      </c>
      <c r="H93" s="3"/>
      <c r="I93" s="4" t="e">
        <f t="shared" si="10"/>
        <v>#DIV/0!</v>
      </c>
      <c r="J93" s="3"/>
      <c r="K93" s="4" t="e">
        <f t="shared" si="11"/>
        <v>#DIV/0!</v>
      </c>
      <c r="L93" s="3"/>
      <c r="M93" s="3"/>
      <c r="N93" s="3"/>
      <c r="O93" s="3"/>
      <c r="P93" s="4" t="e">
        <f t="shared" si="12"/>
        <v>#DIV/0!</v>
      </c>
      <c r="Q93" s="3"/>
      <c r="R93" s="4" t="e">
        <f t="shared" si="13"/>
        <v>#DIV/0!</v>
      </c>
      <c r="S93" s="3"/>
      <c r="T93" s="4" t="e">
        <f t="shared" si="14"/>
        <v>#DIV/0!</v>
      </c>
      <c r="U93" s="3"/>
      <c r="V93" s="14" t="e">
        <f t="shared" si="15"/>
        <v>#DIV/0!</v>
      </c>
      <c r="W93" s="3"/>
      <c r="X93" s="3"/>
      <c r="Y93" s="3"/>
      <c r="Z93" s="3"/>
      <c r="AA93" s="3"/>
      <c r="AB93" s="15">
        <v>1107</v>
      </c>
      <c r="AC93" s="3">
        <v>1230</v>
      </c>
      <c r="AD93" s="10">
        <v>1284</v>
      </c>
      <c r="AE93" s="3">
        <v>1270</v>
      </c>
      <c r="AF93" s="3">
        <v>1390</v>
      </c>
      <c r="AG93" s="3"/>
      <c r="AH93" s="3"/>
      <c r="AI93" s="3"/>
      <c r="AJ93" s="3"/>
      <c r="AK93" s="3"/>
      <c r="AL93" s="3"/>
      <c r="AM93" s="3"/>
      <c r="AN93" s="3"/>
      <c r="AO93" s="6"/>
    </row>
    <row r="94" spans="1:41" ht="17.5" x14ac:dyDescent="0.35">
      <c r="A94" s="16" t="s">
        <v>13</v>
      </c>
      <c r="B94" s="3">
        <v>2015</v>
      </c>
      <c r="C94" s="3"/>
      <c r="D94" s="3"/>
      <c r="E94" s="4" t="e">
        <f t="shared" si="8"/>
        <v>#DIV/0!</v>
      </c>
      <c r="F94" s="3"/>
      <c r="G94" s="4" t="e">
        <f t="shared" si="9"/>
        <v>#DIV/0!</v>
      </c>
      <c r="H94" s="3"/>
      <c r="I94" s="4" t="e">
        <f t="shared" si="10"/>
        <v>#DIV/0!</v>
      </c>
      <c r="J94" s="3"/>
      <c r="K94" s="4" t="e">
        <f t="shared" si="11"/>
        <v>#DIV/0!</v>
      </c>
      <c r="L94" s="3"/>
      <c r="M94" s="3"/>
      <c r="N94" s="3"/>
      <c r="O94" s="3"/>
      <c r="P94" s="4" t="e">
        <f t="shared" si="12"/>
        <v>#DIV/0!</v>
      </c>
      <c r="Q94" s="3"/>
      <c r="R94" s="4" t="e">
        <f t="shared" si="13"/>
        <v>#DIV/0!</v>
      </c>
      <c r="S94" s="3"/>
      <c r="T94" s="4" t="e">
        <f t="shared" si="14"/>
        <v>#DIV/0!</v>
      </c>
      <c r="U94" s="3"/>
      <c r="V94" s="14" t="e">
        <f t="shared" si="15"/>
        <v>#DIV/0!</v>
      </c>
      <c r="W94" s="3"/>
      <c r="X94" s="3"/>
      <c r="Y94" s="3"/>
      <c r="Z94" s="3"/>
      <c r="AA94" s="3"/>
      <c r="AB94" s="15">
        <v>1080</v>
      </c>
      <c r="AC94" s="3">
        <v>1215</v>
      </c>
      <c r="AD94" s="3">
        <v>1179</v>
      </c>
      <c r="AE94" s="3">
        <v>1170</v>
      </c>
      <c r="AF94" s="3">
        <v>1295</v>
      </c>
      <c r="AG94" s="3"/>
      <c r="AH94" s="3"/>
      <c r="AI94" s="3"/>
      <c r="AJ94" s="3"/>
      <c r="AK94" s="3"/>
      <c r="AL94" s="3">
        <v>955</v>
      </c>
      <c r="AM94" s="3">
        <v>222</v>
      </c>
      <c r="AN94" s="3"/>
      <c r="AO94" s="6">
        <v>640</v>
      </c>
    </row>
    <row r="95" spans="1:41" ht="17.5" x14ac:dyDescent="0.35">
      <c r="A95" s="16" t="s">
        <v>13</v>
      </c>
      <c r="B95" s="3">
        <v>2014</v>
      </c>
      <c r="C95" s="3"/>
      <c r="D95" s="3"/>
      <c r="E95" s="4" t="e">
        <f t="shared" si="8"/>
        <v>#DIV/0!</v>
      </c>
      <c r="F95" s="3"/>
      <c r="G95" s="4" t="e">
        <f t="shared" si="9"/>
        <v>#DIV/0!</v>
      </c>
      <c r="H95" s="3"/>
      <c r="I95" s="4" t="e">
        <f t="shared" si="10"/>
        <v>#DIV/0!</v>
      </c>
      <c r="J95" s="3"/>
      <c r="K95" s="4" t="e">
        <f t="shared" si="11"/>
        <v>#DIV/0!</v>
      </c>
      <c r="L95" s="3"/>
      <c r="M95" s="3"/>
      <c r="N95" s="3"/>
      <c r="O95" s="3"/>
      <c r="P95" s="4" t="e">
        <f t="shared" si="12"/>
        <v>#DIV/0!</v>
      </c>
      <c r="Q95" s="3"/>
      <c r="R95" s="4" t="e">
        <f t="shared" si="13"/>
        <v>#DIV/0!</v>
      </c>
      <c r="S95" s="3"/>
      <c r="T95" s="4" t="e">
        <f t="shared" si="14"/>
        <v>#DIV/0!</v>
      </c>
      <c r="U95" s="3"/>
      <c r="V95" s="14" t="e">
        <f t="shared" si="15"/>
        <v>#DIV/0!</v>
      </c>
      <c r="W95" s="3"/>
      <c r="X95" s="3"/>
      <c r="Y95" s="3"/>
      <c r="Z95" s="3"/>
      <c r="AA95" s="3"/>
      <c r="AB95" s="15">
        <v>1235</v>
      </c>
      <c r="AC95">
        <v>1360</v>
      </c>
      <c r="AD95" s="10">
        <v>1240</v>
      </c>
      <c r="AE95" s="3">
        <v>1631</v>
      </c>
      <c r="AF95" s="3">
        <v>1213</v>
      </c>
      <c r="AG95" s="3"/>
      <c r="AH95" s="3"/>
      <c r="AI95" s="3"/>
      <c r="AJ95" s="3"/>
      <c r="AK95" s="3"/>
      <c r="AL95" s="3">
        <v>711</v>
      </c>
      <c r="AM95" s="3">
        <v>189</v>
      </c>
      <c r="AN95" s="3"/>
      <c r="AO95" s="6"/>
    </row>
    <row r="96" spans="1:41" ht="17.5" x14ac:dyDescent="0.35">
      <c r="A96" s="16" t="s">
        <v>13</v>
      </c>
      <c r="B96" s="3">
        <v>2013</v>
      </c>
      <c r="C96" s="3">
        <v>93270</v>
      </c>
      <c r="D96" s="3">
        <v>48807</v>
      </c>
      <c r="E96" s="4">
        <f t="shared" si="8"/>
        <v>0.52328723062077842</v>
      </c>
      <c r="F96" s="3">
        <v>44861</v>
      </c>
      <c r="G96" s="4">
        <f t="shared" si="9"/>
        <v>0.91915094146331466</v>
      </c>
      <c r="H96" s="3">
        <v>2261</v>
      </c>
      <c r="I96" s="4">
        <f t="shared" si="10"/>
        <v>5.0400124830030542E-2</v>
      </c>
      <c r="J96" s="3">
        <v>439</v>
      </c>
      <c r="K96" s="4">
        <f t="shared" si="11"/>
        <v>0.19416187527642637</v>
      </c>
      <c r="L96" s="3">
        <v>494</v>
      </c>
      <c r="M96" s="3"/>
      <c r="N96" s="3"/>
      <c r="O96" s="3">
        <v>955</v>
      </c>
      <c r="P96" s="4" t="e">
        <f t="shared" si="12"/>
        <v>#DIV/0!</v>
      </c>
      <c r="Q96" s="3">
        <v>711</v>
      </c>
      <c r="R96" s="4" t="e">
        <f t="shared" si="13"/>
        <v>#DIV/0!</v>
      </c>
      <c r="S96" s="3">
        <v>28</v>
      </c>
      <c r="T96" s="4">
        <f t="shared" si="14"/>
        <v>3.9381153305203941E-2</v>
      </c>
      <c r="U96" s="3"/>
      <c r="V96" s="14">
        <f t="shared" si="15"/>
        <v>0</v>
      </c>
      <c r="W96" s="3"/>
      <c r="X96" s="3"/>
      <c r="Y96" s="3"/>
      <c r="Z96" s="3"/>
      <c r="AA96" s="3"/>
      <c r="AB96" s="15">
        <v>13</v>
      </c>
      <c r="AC96" s="3">
        <v>21</v>
      </c>
      <c r="AD96" s="3">
        <v>21</v>
      </c>
      <c r="AE96" s="3">
        <v>31</v>
      </c>
      <c r="AF96" s="3">
        <v>31</v>
      </c>
      <c r="AG96" s="3"/>
      <c r="AH96" s="3"/>
      <c r="AI96" s="3"/>
      <c r="AJ96" s="3"/>
      <c r="AK96" s="3"/>
      <c r="AL96" s="3">
        <v>28</v>
      </c>
      <c r="AM96" s="3">
        <v>82</v>
      </c>
      <c r="AN96" s="3"/>
      <c r="AO96" s="6"/>
    </row>
    <row r="97" spans="1:41" ht="17.5" x14ac:dyDescent="0.35">
      <c r="A97" s="16" t="s">
        <v>13</v>
      </c>
      <c r="B97" s="3">
        <v>2012</v>
      </c>
      <c r="C97" s="3">
        <v>111108</v>
      </c>
      <c r="D97" s="3">
        <v>44670</v>
      </c>
      <c r="E97" s="4">
        <f t="shared" si="8"/>
        <v>0.40204125715520034</v>
      </c>
      <c r="F97" s="3">
        <v>42245</v>
      </c>
      <c r="G97" s="4">
        <f t="shared" si="9"/>
        <v>0.94571300649205281</v>
      </c>
      <c r="H97" s="3">
        <v>2922</v>
      </c>
      <c r="I97" s="4">
        <f t="shared" si="10"/>
        <v>6.9167948869688717E-2</v>
      </c>
      <c r="J97" s="3">
        <v>333</v>
      </c>
      <c r="K97" s="4">
        <f t="shared" si="11"/>
        <v>0.11396303901437371</v>
      </c>
      <c r="L97" s="3">
        <v>1290</v>
      </c>
      <c r="M97" s="3"/>
      <c r="N97" s="3"/>
      <c r="O97" s="3">
        <v>222</v>
      </c>
      <c r="P97" s="4" t="e">
        <f t="shared" si="12"/>
        <v>#DIV/0!</v>
      </c>
      <c r="Q97" s="3">
        <v>189</v>
      </c>
      <c r="R97" s="4" t="e">
        <f t="shared" si="13"/>
        <v>#DIV/0!</v>
      </c>
      <c r="S97" s="3">
        <v>82</v>
      </c>
      <c r="T97" s="4">
        <f t="shared" si="14"/>
        <v>0.43386243386243384</v>
      </c>
      <c r="U97" s="3"/>
      <c r="V97" s="14">
        <f t="shared" si="15"/>
        <v>0</v>
      </c>
      <c r="W97" s="3"/>
      <c r="X97" s="3"/>
      <c r="Y97" s="3"/>
      <c r="Z97" s="3"/>
      <c r="AA97" s="3"/>
      <c r="AB97" s="15">
        <v>11</v>
      </c>
      <c r="AC97" s="3">
        <v>16</v>
      </c>
      <c r="AD97" s="3">
        <v>22</v>
      </c>
      <c r="AE97" s="3">
        <v>32</v>
      </c>
      <c r="AF97" s="3">
        <v>16</v>
      </c>
      <c r="AG97" s="3"/>
      <c r="AH97" s="3"/>
      <c r="AI97" s="3"/>
      <c r="AJ97" s="3"/>
      <c r="AK97" s="3"/>
      <c r="AL97" s="3"/>
      <c r="AM97" s="3"/>
      <c r="AN97" s="3"/>
      <c r="AO97" s="6"/>
    </row>
    <row r="98" spans="1:41" ht="17.5" x14ac:dyDescent="0.35">
      <c r="A98" s="16" t="s">
        <v>13</v>
      </c>
      <c r="B98" s="3">
        <v>2011</v>
      </c>
      <c r="C98" s="3"/>
      <c r="D98" s="3"/>
      <c r="E98" s="4" t="e">
        <f t="shared" si="8"/>
        <v>#DIV/0!</v>
      </c>
      <c r="F98" s="3"/>
      <c r="G98" s="4" t="e">
        <f t="shared" si="9"/>
        <v>#DIV/0!</v>
      </c>
      <c r="H98" s="3"/>
      <c r="I98" s="4" t="e">
        <f t="shared" si="10"/>
        <v>#DIV/0!</v>
      </c>
      <c r="J98" s="3"/>
      <c r="K98" s="4" t="e">
        <f t="shared" si="11"/>
        <v>#DIV/0!</v>
      </c>
      <c r="L98" s="3"/>
      <c r="M98" s="3"/>
      <c r="N98" s="3"/>
      <c r="O98" s="3"/>
      <c r="P98" s="4" t="e">
        <f t="shared" si="12"/>
        <v>#DIV/0!</v>
      </c>
      <c r="Q98" s="3"/>
      <c r="R98" s="4" t="e">
        <f t="shared" si="13"/>
        <v>#DIV/0!</v>
      </c>
      <c r="S98" s="3"/>
      <c r="T98" s="4" t="e">
        <f t="shared" si="14"/>
        <v>#DIV/0!</v>
      </c>
      <c r="U98" s="3"/>
      <c r="V98" s="14" t="e">
        <f t="shared" si="15"/>
        <v>#DIV/0!</v>
      </c>
      <c r="W98" s="3"/>
      <c r="X98" s="3"/>
      <c r="Y98" s="3"/>
      <c r="Z98" s="3"/>
      <c r="AA98" s="3"/>
      <c r="AB98" s="15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6"/>
    </row>
    <row r="99" spans="1:41" ht="17.5" x14ac:dyDescent="0.35">
      <c r="A99" s="16" t="s">
        <v>13</v>
      </c>
      <c r="B99" s="3">
        <v>2010</v>
      </c>
      <c r="C99" s="6">
        <v>89268</v>
      </c>
      <c r="D99" s="6">
        <v>31628</v>
      </c>
      <c r="E99" s="4">
        <f t="shared" si="8"/>
        <v>0.35430389389254829</v>
      </c>
      <c r="F99" s="6">
        <v>30326</v>
      </c>
      <c r="G99" s="4">
        <f t="shared" si="9"/>
        <v>0.95883394460604532</v>
      </c>
      <c r="H99" s="6">
        <v>1625</v>
      </c>
      <c r="I99" s="4">
        <f t="shared" si="10"/>
        <v>5.3584383037657453E-2</v>
      </c>
      <c r="J99" s="6">
        <v>602</v>
      </c>
      <c r="K99" s="4">
        <f t="shared" si="11"/>
        <v>0.37046153846153845</v>
      </c>
      <c r="L99" s="6">
        <v>99</v>
      </c>
      <c r="M99" s="6"/>
      <c r="N99" s="6"/>
      <c r="O99" s="6">
        <v>640</v>
      </c>
      <c r="P99" s="4" t="e">
        <f t="shared" si="12"/>
        <v>#DIV/0!</v>
      </c>
      <c r="Q99" s="6"/>
      <c r="R99" s="4" t="e">
        <f t="shared" si="13"/>
        <v>#DIV/0!</v>
      </c>
      <c r="S99" s="6"/>
      <c r="T99" s="4" t="e">
        <f t="shared" si="14"/>
        <v>#DIV/0!</v>
      </c>
      <c r="U99" s="6"/>
      <c r="V99" s="14" t="e">
        <f t="shared" si="15"/>
        <v>#DIV/0!</v>
      </c>
      <c r="W99" s="3"/>
      <c r="X99" s="3"/>
      <c r="Y99" s="3"/>
      <c r="Z99" s="3"/>
      <c r="AA99" s="3"/>
      <c r="AB99" s="15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6"/>
    </row>
    <row r="100" spans="1:41" ht="15.65" customHeight="1" x14ac:dyDescent="0.35">
      <c r="A100" s="16" t="s">
        <v>14</v>
      </c>
      <c r="B100" s="3">
        <v>2023</v>
      </c>
      <c r="C100" s="15">
        <v>66170</v>
      </c>
      <c r="D100" s="15">
        <v>36771</v>
      </c>
      <c r="E100" s="4">
        <f t="shared" si="8"/>
        <v>0.55570500226688835</v>
      </c>
      <c r="F100" s="15">
        <v>35784</v>
      </c>
      <c r="G100" s="4">
        <f t="shared" si="9"/>
        <v>0.97315819531696168</v>
      </c>
      <c r="H100" s="15">
        <v>1640</v>
      </c>
      <c r="I100" s="4">
        <f t="shared" si="10"/>
        <v>4.5830538788285267E-2</v>
      </c>
      <c r="J100" s="15">
        <v>9.3699999999999992</v>
      </c>
      <c r="K100" s="4">
        <f t="shared" si="11"/>
        <v>5.7134146341463413E-3</v>
      </c>
      <c r="L100" s="15"/>
      <c r="M100" s="15"/>
      <c r="N100" s="15">
        <v>1130</v>
      </c>
      <c r="O100" s="15">
        <v>1111</v>
      </c>
      <c r="P100" s="4">
        <f t="shared" si="12"/>
        <v>0.98318584070796455</v>
      </c>
      <c r="Q100" s="15">
        <v>1180</v>
      </c>
      <c r="R100" s="4">
        <f t="shared" si="13"/>
        <v>1.0442477876106195</v>
      </c>
      <c r="S100" s="15">
        <v>23</v>
      </c>
      <c r="T100" s="4">
        <f t="shared" si="14"/>
        <v>1.9491525423728815E-2</v>
      </c>
      <c r="U100" s="15">
        <v>21</v>
      </c>
      <c r="V100" s="14">
        <f t="shared" si="15"/>
        <v>0.91304347826086951</v>
      </c>
      <c r="W100" s="3"/>
      <c r="X100" s="3"/>
      <c r="Y100" s="3"/>
      <c r="Z100" s="3"/>
      <c r="AA100" s="3"/>
      <c r="AB100" s="15">
        <v>66170</v>
      </c>
      <c r="AC100" s="3">
        <v>65386</v>
      </c>
      <c r="AD100" s="3">
        <v>64552</v>
      </c>
      <c r="AE100" s="3">
        <v>74062</v>
      </c>
      <c r="AF100" s="3">
        <v>77623</v>
      </c>
      <c r="AG100" s="3">
        <v>76462</v>
      </c>
      <c r="AH100" s="3"/>
      <c r="AI100" s="3"/>
      <c r="AJ100" s="3"/>
      <c r="AK100" s="3"/>
      <c r="AL100" s="3">
        <v>95027</v>
      </c>
      <c r="AM100" s="3">
        <v>91741</v>
      </c>
      <c r="AN100" s="3"/>
      <c r="AO100" s="6">
        <v>90238</v>
      </c>
    </row>
    <row r="101" spans="1:41" ht="15.65" customHeight="1" x14ac:dyDescent="0.35">
      <c r="A101" s="16" t="s">
        <v>14</v>
      </c>
      <c r="B101" s="3">
        <v>2022</v>
      </c>
      <c r="C101" s="3">
        <v>65386</v>
      </c>
      <c r="D101" s="3">
        <v>41301</v>
      </c>
      <c r="E101" s="4">
        <f t="shared" si="8"/>
        <v>0.63164897684519616</v>
      </c>
      <c r="F101" s="3">
        <v>41080</v>
      </c>
      <c r="G101" s="4">
        <f t="shared" si="9"/>
        <v>0.99464903997481902</v>
      </c>
      <c r="H101" s="3">
        <v>1244</v>
      </c>
      <c r="I101" s="4">
        <f t="shared" si="10"/>
        <v>3.0282375851996106E-2</v>
      </c>
      <c r="J101" s="3">
        <v>1189</v>
      </c>
      <c r="K101" s="4">
        <f t="shared" si="11"/>
        <v>0.95578778135048237</v>
      </c>
      <c r="L101" s="3"/>
      <c r="M101" s="3"/>
      <c r="N101" s="10">
        <v>1317</v>
      </c>
      <c r="O101" s="3">
        <v>1299</v>
      </c>
      <c r="P101" s="4">
        <f t="shared" si="12"/>
        <v>0.98633257403189067</v>
      </c>
      <c r="Q101">
        <v>1105</v>
      </c>
      <c r="R101" s="4">
        <f t="shared" si="13"/>
        <v>0.83902809415337887</v>
      </c>
      <c r="S101" s="3">
        <v>29</v>
      </c>
      <c r="T101" s="4">
        <f t="shared" si="14"/>
        <v>2.6244343891402715E-2</v>
      </c>
      <c r="U101" s="3">
        <v>26</v>
      </c>
      <c r="V101" s="14">
        <f t="shared" si="15"/>
        <v>0.89655172413793105</v>
      </c>
      <c r="W101" s="3"/>
      <c r="X101" s="3"/>
      <c r="Y101" s="3"/>
      <c r="Z101" s="3"/>
      <c r="AA101" s="3"/>
      <c r="AB101" s="15">
        <v>36771</v>
      </c>
      <c r="AC101" s="3">
        <v>41301</v>
      </c>
      <c r="AD101" s="3">
        <v>42169</v>
      </c>
      <c r="AE101" s="3">
        <v>39889</v>
      </c>
      <c r="AF101" s="3">
        <v>37619</v>
      </c>
      <c r="AG101" s="3">
        <v>47420</v>
      </c>
      <c r="AH101" s="3"/>
      <c r="AI101" s="3"/>
      <c r="AJ101" s="3"/>
      <c r="AK101" s="3"/>
      <c r="AL101" s="3">
        <v>48325</v>
      </c>
      <c r="AM101" s="3">
        <v>47854</v>
      </c>
      <c r="AN101" s="3"/>
      <c r="AO101" s="6">
        <v>35757</v>
      </c>
    </row>
    <row r="102" spans="1:41" ht="15.65" customHeight="1" x14ac:dyDescent="0.35">
      <c r="A102" s="16" t="s">
        <v>14</v>
      </c>
      <c r="B102" s="3">
        <v>2021</v>
      </c>
      <c r="C102" s="3">
        <v>64552</v>
      </c>
      <c r="D102" s="3">
        <v>42169</v>
      </c>
      <c r="E102" s="4">
        <f t="shared" si="8"/>
        <v>0.65325628950303627</v>
      </c>
      <c r="F102" s="3">
        <v>42136</v>
      </c>
      <c r="G102" s="4">
        <f t="shared" si="9"/>
        <v>0.99921743460836154</v>
      </c>
      <c r="H102" s="3">
        <v>1318</v>
      </c>
      <c r="I102" s="4">
        <f t="shared" si="10"/>
        <v>3.1279665843933928E-2</v>
      </c>
      <c r="J102" s="3">
        <v>1285</v>
      </c>
      <c r="K102" s="4">
        <f t="shared" si="11"/>
        <v>0.97496206373292871</v>
      </c>
      <c r="L102">
        <v>669</v>
      </c>
      <c r="M102">
        <v>639</v>
      </c>
      <c r="N102" s="10">
        <v>1290</v>
      </c>
      <c r="O102" s="3">
        <v>1265</v>
      </c>
      <c r="P102" s="4">
        <f t="shared" si="12"/>
        <v>0.98062015503875966</v>
      </c>
      <c r="Q102" s="10">
        <v>1230</v>
      </c>
      <c r="R102" s="4">
        <f t="shared" si="13"/>
        <v>0.95348837209302328</v>
      </c>
      <c r="S102" s="3">
        <v>28</v>
      </c>
      <c r="T102" s="4">
        <f t="shared" si="14"/>
        <v>2.2764227642276424E-2</v>
      </c>
      <c r="U102" s="3">
        <v>25</v>
      </c>
      <c r="V102" s="14">
        <f t="shared" si="15"/>
        <v>0.8928571428571429</v>
      </c>
      <c r="W102" s="3"/>
      <c r="X102" s="3"/>
      <c r="Y102" s="3"/>
      <c r="Z102" s="3"/>
      <c r="AA102" s="3"/>
      <c r="AB102" s="15">
        <v>35784</v>
      </c>
      <c r="AC102" s="3">
        <v>41080</v>
      </c>
      <c r="AD102" s="3">
        <v>42136</v>
      </c>
      <c r="AE102" s="3">
        <v>39644</v>
      </c>
      <c r="AF102" s="3">
        <v>36285</v>
      </c>
      <c r="AG102">
        <v>47293</v>
      </c>
      <c r="AH102" s="3">
        <v>48870</v>
      </c>
      <c r="AI102" s="3"/>
      <c r="AJ102" s="3"/>
      <c r="AK102" s="3"/>
      <c r="AL102" s="3">
        <v>48129</v>
      </c>
      <c r="AM102" s="3">
        <v>47233</v>
      </c>
      <c r="AN102" s="3"/>
      <c r="AO102" s="6">
        <v>34541</v>
      </c>
    </row>
    <row r="103" spans="1:41" ht="15.65" customHeight="1" x14ac:dyDescent="0.35">
      <c r="A103" s="16" t="s">
        <v>14</v>
      </c>
      <c r="B103" s="3">
        <v>2020</v>
      </c>
      <c r="C103" s="3">
        <v>74062</v>
      </c>
      <c r="D103" s="3">
        <v>39889</v>
      </c>
      <c r="E103" s="4">
        <f t="shared" si="8"/>
        <v>0.5385892900542788</v>
      </c>
      <c r="F103" s="3">
        <v>39644</v>
      </c>
      <c r="G103" s="4">
        <f t="shared" si="9"/>
        <v>0.99385795582742109</v>
      </c>
      <c r="H103" s="3">
        <v>1699</v>
      </c>
      <c r="I103" s="4">
        <f t="shared" si="10"/>
        <v>4.2856422157199071E-2</v>
      </c>
      <c r="J103" s="3">
        <v>1328</v>
      </c>
      <c r="K103" s="4">
        <f t="shared" si="11"/>
        <v>0.78163625662154212</v>
      </c>
      <c r="L103" s="3"/>
      <c r="M103" s="3"/>
      <c r="N103" s="3">
        <v>1409</v>
      </c>
      <c r="O103" s="3">
        <v>1265</v>
      </c>
      <c r="P103" s="4">
        <f t="shared" si="12"/>
        <v>0.89779985805535845</v>
      </c>
      <c r="Q103" s="3">
        <v>1669</v>
      </c>
      <c r="R103" s="4">
        <f t="shared" si="13"/>
        <v>1.1845280340667139</v>
      </c>
      <c r="S103" s="3">
        <v>39</v>
      </c>
      <c r="T103" s="4">
        <f t="shared" si="14"/>
        <v>2.3367285799880167E-2</v>
      </c>
      <c r="U103" s="3">
        <v>39</v>
      </c>
      <c r="V103" s="14">
        <f t="shared" si="15"/>
        <v>1</v>
      </c>
      <c r="W103" s="3"/>
      <c r="X103" s="3"/>
      <c r="Y103" s="3"/>
      <c r="Z103" s="3"/>
      <c r="AA103" s="3"/>
      <c r="AB103" s="15">
        <v>1640</v>
      </c>
      <c r="AC103" s="3">
        <v>1244</v>
      </c>
      <c r="AD103" s="3">
        <v>1318</v>
      </c>
      <c r="AE103" s="3">
        <v>1699</v>
      </c>
      <c r="AF103" s="3">
        <v>1522</v>
      </c>
      <c r="AG103">
        <v>2373</v>
      </c>
      <c r="AH103" s="3">
        <v>992</v>
      </c>
      <c r="AI103" s="3"/>
      <c r="AJ103" s="3"/>
      <c r="AK103" s="3"/>
      <c r="AL103" s="3">
        <v>2012</v>
      </c>
      <c r="AM103" s="3">
        <v>2728</v>
      </c>
      <c r="AN103" s="3"/>
      <c r="AO103" s="6">
        <v>2759</v>
      </c>
    </row>
    <row r="104" spans="1:41" ht="15.65" customHeight="1" x14ac:dyDescent="0.35">
      <c r="A104" s="16" t="s">
        <v>14</v>
      </c>
      <c r="B104" s="3">
        <v>2019</v>
      </c>
      <c r="C104" s="3">
        <v>77623</v>
      </c>
      <c r="D104" s="3">
        <v>37619</v>
      </c>
      <c r="E104" s="4">
        <f t="shared" si="8"/>
        <v>0.48463728534068512</v>
      </c>
      <c r="F104" s="3">
        <v>36285</v>
      </c>
      <c r="G104" s="4">
        <f t="shared" si="9"/>
        <v>0.96453919561923496</v>
      </c>
      <c r="H104" s="3">
        <v>1522</v>
      </c>
      <c r="I104" s="4">
        <f t="shared" si="10"/>
        <v>4.1945707592669149E-2</v>
      </c>
      <c r="J104" s="3">
        <v>1468</v>
      </c>
      <c r="K104" s="4">
        <f t="shared" si="11"/>
        <v>0.96452036793692508</v>
      </c>
      <c r="L104" s="3"/>
      <c r="M104" s="3"/>
      <c r="N104" s="3">
        <v>1507</v>
      </c>
      <c r="O104" s="3">
        <v>1412</v>
      </c>
      <c r="P104" s="4">
        <f t="shared" si="12"/>
        <v>0.93696084936960844</v>
      </c>
      <c r="Q104" s="3">
        <v>1629</v>
      </c>
      <c r="R104" s="4">
        <f t="shared" si="13"/>
        <v>1.0809555408095555</v>
      </c>
      <c r="S104" s="3">
        <v>48</v>
      </c>
      <c r="T104" s="4">
        <f t="shared" si="14"/>
        <v>2.9465930018416207E-2</v>
      </c>
      <c r="U104" s="3">
        <v>46</v>
      </c>
      <c r="V104" s="14">
        <f t="shared" si="15"/>
        <v>0.95833333333333337</v>
      </c>
      <c r="W104" s="4"/>
      <c r="X104" s="4"/>
      <c r="Y104" s="4"/>
      <c r="Z104" s="4"/>
      <c r="AA104" s="4"/>
      <c r="AB104" s="15">
        <v>9.3699999999999992</v>
      </c>
      <c r="AC104" s="3">
        <v>1189</v>
      </c>
      <c r="AD104" s="3">
        <v>1285</v>
      </c>
      <c r="AE104" s="3">
        <v>1328</v>
      </c>
      <c r="AF104" s="3">
        <v>1468</v>
      </c>
      <c r="AG104" s="3"/>
      <c r="AH104" s="3"/>
      <c r="AI104" s="3"/>
      <c r="AJ104" s="3"/>
      <c r="AK104" s="3"/>
      <c r="AL104" s="3">
        <v>342</v>
      </c>
      <c r="AM104" s="3">
        <v>661</v>
      </c>
      <c r="AN104" s="3"/>
      <c r="AO104" s="6">
        <v>3394</v>
      </c>
    </row>
    <row r="105" spans="1:41" ht="15.65" customHeight="1" x14ac:dyDescent="0.35">
      <c r="A105" s="16" t="s">
        <v>14</v>
      </c>
      <c r="B105" s="3">
        <v>2018</v>
      </c>
      <c r="C105" s="3">
        <v>76462</v>
      </c>
      <c r="D105" s="3">
        <v>47420</v>
      </c>
      <c r="E105" s="4">
        <f t="shared" si="8"/>
        <v>0.62017734299390548</v>
      </c>
      <c r="F105">
        <v>47293</v>
      </c>
      <c r="G105" s="4">
        <f t="shared" si="9"/>
        <v>0.99732180514550828</v>
      </c>
      <c r="H105">
        <v>2373</v>
      </c>
      <c r="I105" s="4">
        <f t="shared" si="10"/>
        <v>5.0176558898779949E-2</v>
      </c>
      <c r="J105" s="3"/>
      <c r="K105" s="4">
        <f t="shared" si="11"/>
        <v>0</v>
      </c>
      <c r="L105" s="3"/>
      <c r="M105" s="3"/>
      <c r="N105" s="3"/>
      <c r="O105" s="3"/>
      <c r="P105" s="4" t="e">
        <f t="shared" si="12"/>
        <v>#DIV/0!</v>
      </c>
      <c r="Q105" s="3"/>
      <c r="R105" s="4" t="e">
        <f t="shared" si="13"/>
        <v>#DIV/0!</v>
      </c>
      <c r="S105" s="3"/>
      <c r="T105" s="4" t="e">
        <f t="shared" si="14"/>
        <v>#DIV/0!</v>
      </c>
      <c r="U105" s="3"/>
      <c r="V105" s="14" t="e">
        <f t="shared" si="15"/>
        <v>#DIV/0!</v>
      </c>
      <c r="W105" s="3"/>
      <c r="X105" s="3"/>
      <c r="Y105" s="3"/>
      <c r="Z105" s="3"/>
      <c r="AA105" s="3"/>
      <c r="AB105" s="15"/>
      <c r="AC105" s="3"/>
      <c r="AD105">
        <v>669</v>
      </c>
      <c r="AE105" s="3"/>
      <c r="AF105" s="3"/>
      <c r="AG105" s="3"/>
      <c r="AH105" s="3"/>
      <c r="AI105" s="3"/>
      <c r="AJ105" s="3"/>
      <c r="AK105" s="3"/>
      <c r="AL105" s="3">
        <v>858</v>
      </c>
      <c r="AM105" s="3">
        <v>1105</v>
      </c>
      <c r="AN105" s="3"/>
      <c r="AO105" s="6">
        <v>768</v>
      </c>
    </row>
    <row r="106" spans="1:41" ht="15.65" customHeight="1" x14ac:dyDescent="0.35">
      <c r="A106" s="16" t="s">
        <v>14</v>
      </c>
      <c r="B106" s="3">
        <v>2017</v>
      </c>
      <c r="C106" s="3"/>
      <c r="D106" s="3"/>
      <c r="E106" s="4" t="e">
        <f t="shared" si="8"/>
        <v>#DIV/0!</v>
      </c>
      <c r="F106" s="3">
        <v>48870</v>
      </c>
      <c r="G106" s="4" t="e">
        <f t="shared" si="9"/>
        <v>#DIV/0!</v>
      </c>
      <c r="H106" s="3">
        <v>992</v>
      </c>
      <c r="I106" s="4">
        <f t="shared" si="10"/>
        <v>2.0298751790464496E-2</v>
      </c>
      <c r="J106" s="3"/>
      <c r="K106" s="4">
        <f t="shared" si="11"/>
        <v>0</v>
      </c>
      <c r="L106" s="3"/>
      <c r="M106" s="3"/>
      <c r="N106" s="3"/>
      <c r="O106" s="3"/>
      <c r="P106" s="4" t="e">
        <f t="shared" si="12"/>
        <v>#DIV/0!</v>
      </c>
      <c r="Q106" s="3"/>
      <c r="R106" s="4" t="e">
        <f t="shared" si="13"/>
        <v>#DIV/0!</v>
      </c>
      <c r="S106" s="3"/>
      <c r="T106" s="4" t="e">
        <f t="shared" si="14"/>
        <v>#DIV/0!</v>
      </c>
      <c r="U106" s="3"/>
      <c r="V106" s="14" t="e">
        <f t="shared" si="15"/>
        <v>#DIV/0!</v>
      </c>
      <c r="W106" s="3"/>
      <c r="X106" s="3"/>
      <c r="Y106" s="3"/>
      <c r="Z106" s="3"/>
      <c r="AA106" s="3"/>
      <c r="AB106" s="15"/>
      <c r="AC106" s="3"/>
      <c r="AD106">
        <v>639</v>
      </c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6"/>
    </row>
    <row r="107" spans="1:41" ht="17.5" x14ac:dyDescent="0.35">
      <c r="A107" s="16" t="s">
        <v>14</v>
      </c>
      <c r="B107" s="3">
        <v>2016</v>
      </c>
      <c r="C107" s="3"/>
      <c r="D107" s="3"/>
      <c r="E107" s="4" t="e">
        <f t="shared" si="8"/>
        <v>#DIV/0!</v>
      </c>
      <c r="F107" s="3"/>
      <c r="G107" s="4" t="e">
        <f t="shared" si="9"/>
        <v>#DIV/0!</v>
      </c>
      <c r="H107" s="3"/>
      <c r="I107" s="4" t="e">
        <f t="shared" si="10"/>
        <v>#DIV/0!</v>
      </c>
      <c r="J107" s="3"/>
      <c r="K107" s="4" t="e">
        <f t="shared" si="11"/>
        <v>#DIV/0!</v>
      </c>
      <c r="L107" s="3"/>
      <c r="M107" s="3"/>
      <c r="N107" s="3"/>
      <c r="O107" s="3"/>
      <c r="P107" s="4" t="e">
        <f t="shared" si="12"/>
        <v>#DIV/0!</v>
      </c>
      <c r="Q107" s="3"/>
      <c r="R107" s="4" t="e">
        <f t="shared" si="13"/>
        <v>#DIV/0!</v>
      </c>
      <c r="S107" s="3"/>
      <c r="T107" s="4" t="e">
        <f t="shared" si="14"/>
        <v>#DIV/0!</v>
      </c>
      <c r="U107" s="3"/>
      <c r="V107" s="14" t="e">
        <f t="shared" si="15"/>
        <v>#DIV/0!</v>
      </c>
      <c r="W107" s="3"/>
      <c r="X107" s="3"/>
      <c r="Y107" s="3"/>
      <c r="Z107" s="3"/>
      <c r="AA107" s="3"/>
      <c r="AB107" s="15">
        <v>1130</v>
      </c>
      <c r="AC107" s="10">
        <v>1317</v>
      </c>
      <c r="AD107" s="10">
        <v>1290</v>
      </c>
      <c r="AE107" s="3">
        <v>1409</v>
      </c>
      <c r="AF107" s="3">
        <v>1507</v>
      </c>
      <c r="AG107" s="3"/>
      <c r="AH107" s="3"/>
      <c r="AI107" s="3"/>
      <c r="AJ107" s="3"/>
      <c r="AK107" s="3"/>
      <c r="AL107" s="3"/>
      <c r="AM107" s="3"/>
      <c r="AN107" s="3"/>
      <c r="AO107" s="6"/>
    </row>
    <row r="108" spans="1:41" ht="17.5" x14ac:dyDescent="0.35">
      <c r="A108" s="16" t="s">
        <v>14</v>
      </c>
      <c r="B108" s="3">
        <v>2015</v>
      </c>
      <c r="C108" s="3"/>
      <c r="D108" s="3"/>
      <c r="E108" s="4" t="e">
        <f t="shared" si="8"/>
        <v>#DIV/0!</v>
      </c>
      <c r="F108" s="3"/>
      <c r="G108" s="4" t="e">
        <f t="shared" si="9"/>
        <v>#DIV/0!</v>
      </c>
      <c r="H108" s="3"/>
      <c r="I108" s="4" t="e">
        <f t="shared" si="10"/>
        <v>#DIV/0!</v>
      </c>
      <c r="J108" s="3"/>
      <c r="K108" s="4" t="e">
        <f t="shared" si="11"/>
        <v>#DIV/0!</v>
      </c>
      <c r="L108" s="3"/>
      <c r="M108" s="3"/>
      <c r="N108" s="3"/>
      <c r="O108" s="3"/>
      <c r="P108" s="4" t="e">
        <f t="shared" si="12"/>
        <v>#DIV/0!</v>
      </c>
      <c r="Q108" s="3"/>
      <c r="R108" s="4" t="e">
        <f t="shared" si="13"/>
        <v>#DIV/0!</v>
      </c>
      <c r="S108" s="3"/>
      <c r="T108" s="4" t="e">
        <f t="shared" si="14"/>
        <v>#DIV/0!</v>
      </c>
      <c r="U108" s="3"/>
      <c r="V108" s="14" t="e">
        <f t="shared" si="15"/>
        <v>#DIV/0!</v>
      </c>
      <c r="W108" s="3"/>
      <c r="X108" s="3"/>
      <c r="Y108" s="3"/>
      <c r="Z108" s="3"/>
      <c r="AA108" s="3"/>
      <c r="AB108" s="15">
        <v>1111</v>
      </c>
      <c r="AC108" s="3">
        <v>1299</v>
      </c>
      <c r="AD108" s="3">
        <v>1265</v>
      </c>
      <c r="AE108" s="3">
        <v>1265</v>
      </c>
      <c r="AF108" s="3">
        <v>1412</v>
      </c>
      <c r="AG108" s="3"/>
      <c r="AH108" s="3"/>
      <c r="AI108" s="3"/>
      <c r="AJ108" s="3"/>
      <c r="AK108" s="3"/>
      <c r="AL108" s="3">
        <v>224</v>
      </c>
      <c r="AM108" s="3">
        <v>299</v>
      </c>
      <c r="AN108" s="3"/>
      <c r="AO108" s="6">
        <v>1639</v>
      </c>
    </row>
    <row r="109" spans="1:41" ht="17.5" x14ac:dyDescent="0.35">
      <c r="A109" s="16" t="s">
        <v>14</v>
      </c>
      <c r="B109" s="3">
        <v>2014</v>
      </c>
      <c r="C109" s="3"/>
      <c r="D109" s="3"/>
      <c r="E109" s="4" t="e">
        <f t="shared" si="8"/>
        <v>#DIV/0!</v>
      </c>
      <c r="F109" s="3"/>
      <c r="G109" s="4" t="e">
        <f t="shared" si="9"/>
        <v>#DIV/0!</v>
      </c>
      <c r="H109" s="3"/>
      <c r="I109" s="4" t="e">
        <f t="shared" si="10"/>
        <v>#DIV/0!</v>
      </c>
      <c r="J109" s="3"/>
      <c r="K109" s="4" t="e">
        <f t="shared" si="11"/>
        <v>#DIV/0!</v>
      </c>
      <c r="L109" s="3"/>
      <c r="M109" s="3"/>
      <c r="N109" s="3"/>
      <c r="O109" s="3"/>
      <c r="P109" s="4" t="e">
        <f t="shared" si="12"/>
        <v>#DIV/0!</v>
      </c>
      <c r="Q109" s="3"/>
      <c r="R109" s="4" t="e">
        <f t="shared" si="13"/>
        <v>#DIV/0!</v>
      </c>
      <c r="S109" s="3"/>
      <c r="T109" s="4" t="e">
        <f t="shared" si="14"/>
        <v>#DIV/0!</v>
      </c>
      <c r="U109" s="3"/>
      <c r="V109" s="14" t="e">
        <f t="shared" si="15"/>
        <v>#DIV/0!</v>
      </c>
      <c r="W109" s="3"/>
      <c r="X109" s="3"/>
      <c r="Y109" s="3"/>
      <c r="Z109" s="3"/>
      <c r="AA109" s="3"/>
      <c r="AB109" s="15">
        <v>1180</v>
      </c>
      <c r="AC109">
        <v>1105</v>
      </c>
      <c r="AD109" s="10">
        <v>1230</v>
      </c>
      <c r="AE109" s="3">
        <v>1669</v>
      </c>
      <c r="AF109" s="3">
        <v>1629</v>
      </c>
      <c r="AG109" s="3"/>
      <c r="AH109" s="3"/>
      <c r="AI109" s="3"/>
      <c r="AJ109" s="3"/>
      <c r="AK109" s="3"/>
      <c r="AL109" s="3">
        <v>2314</v>
      </c>
      <c r="AM109" s="3">
        <v>1056</v>
      </c>
      <c r="AN109" s="3"/>
      <c r="AO109" s="6"/>
    </row>
    <row r="110" spans="1:41" ht="17.5" x14ac:dyDescent="0.35">
      <c r="A110" s="16" t="s">
        <v>14</v>
      </c>
      <c r="B110" s="3">
        <v>2013</v>
      </c>
      <c r="C110" s="3">
        <v>95027</v>
      </c>
      <c r="D110" s="3">
        <v>48325</v>
      </c>
      <c r="E110" s="4">
        <f t="shared" si="8"/>
        <v>0.50853967819672308</v>
      </c>
      <c r="F110" s="3">
        <v>48129</v>
      </c>
      <c r="G110" s="4">
        <f t="shared" si="9"/>
        <v>0.9959441282979824</v>
      </c>
      <c r="H110" s="3">
        <v>2012</v>
      </c>
      <c r="I110" s="4">
        <f t="shared" si="10"/>
        <v>4.1804317563215523E-2</v>
      </c>
      <c r="J110" s="3">
        <v>342</v>
      </c>
      <c r="K110" s="4">
        <f t="shared" si="11"/>
        <v>0.16998011928429424</v>
      </c>
      <c r="L110" s="3">
        <v>858</v>
      </c>
      <c r="M110" s="3"/>
      <c r="N110" s="3"/>
      <c r="O110" s="3">
        <v>224</v>
      </c>
      <c r="P110" s="4" t="e">
        <f t="shared" si="12"/>
        <v>#DIV/0!</v>
      </c>
      <c r="Q110" s="3">
        <v>2314</v>
      </c>
      <c r="R110" s="4" t="e">
        <f t="shared" si="13"/>
        <v>#DIV/0!</v>
      </c>
      <c r="S110" s="3">
        <v>154</v>
      </c>
      <c r="T110" s="4">
        <f t="shared" si="14"/>
        <v>6.6551426101987901E-2</v>
      </c>
      <c r="U110" s="3"/>
      <c r="V110" s="14">
        <f t="shared" si="15"/>
        <v>0</v>
      </c>
      <c r="W110" s="3"/>
      <c r="X110" s="3"/>
      <c r="Y110" s="3"/>
      <c r="Z110" s="3"/>
      <c r="AA110" s="3"/>
      <c r="AB110" s="15">
        <v>23</v>
      </c>
      <c r="AC110" s="3">
        <v>29</v>
      </c>
      <c r="AD110" s="3">
        <v>28</v>
      </c>
      <c r="AE110" s="3">
        <v>39</v>
      </c>
      <c r="AF110" s="3">
        <v>48</v>
      </c>
      <c r="AG110" s="3"/>
      <c r="AH110" s="3"/>
      <c r="AI110" s="3"/>
      <c r="AJ110" s="3"/>
      <c r="AK110" s="3"/>
      <c r="AL110" s="3">
        <v>154</v>
      </c>
      <c r="AM110" s="3">
        <v>74</v>
      </c>
      <c r="AN110" s="3"/>
      <c r="AO110" s="6"/>
    </row>
    <row r="111" spans="1:41" ht="17.5" x14ac:dyDescent="0.35">
      <c r="A111" s="16" t="s">
        <v>14</v>
      </c>
      <c r="B111" s="3">
        <v>2012</v>
      </c>
      <c r="C111" s="3">
        <v>91741</v>
      </c>
      <c r="D111" s="3">
        <v>47854</v>
      </c>
      <c r="E111" s="4">
        <f t="shared" si="8"/>
        <v>0.52162064943700204</v>
      </c>
      <c r="F111" s="3">
        <v>47233</v>
      </c>
      <c r="G111" s="4">
        <f t="shared" si="9"/>
        <v>0.98702302837798306</v>
      </c>
      <c r="H111" s="3">
        <v>2728</v>
      </c>
      <c r="I111" s="4">
        <f t="shared" si="10"/>
        <v>5.7756229754620712E-2</v>
      </c>
      <c r="J111" s="3">
        <v>661</v>
      </c>
      <c r="K111" s="4">
        <f t="shared" si="11"/>
        <v>0.24230205278592376</v>
      </c>
      <c r="L111" s="3">
        <v>1105</v>
      </c>
      <c r="M111" s="3"/>
      <c r="N111" s="3"/>
      <c r="O111" s="3">
        <v>299</v>
      </c>
      <c r="P111" s="4" t="e">
        <f t="shared" si="12"/>
        <v>#DIV/0!</v>
      </c>
      <c r="Q111" s="3">
        <v>1056</v>
      </c>
      <c r="R111" s="4" t="e">
        <f t="shared" si="13"/>
        <v>#DIV/0!</v>
      </c>
      <c r="S111" s="3">
        <v>74</v>
      </c>
      <c r="T111" s="4">
        <f t="shared" si="14"/>
        <v>7.0075757575757569E-2</v>
      </c>
      <c r="U111" s="3"/>
      <c r="V111" s="14">
        <f t="shared" si="15"/>
        <v>0</v>
      </c>
      <c r="W111" s="3"/>
      <c r="X111" s="3"/>
      <c r="Y111" s="3"/>
      <c r="Z111" s="3"/>
      <c r="AA111" s="3"/>
      <c r="AB111" s="15">
        <v>21</v>
      </c>
      <c r="AC111" s="3">
        <v>26</v>
      </c>
      <c r="AD111" s="3">
        <v>25</v>
      </c>
      <c r="AE111" s="3">
        <v>39</v>
      </c>
      <c r="AF111" s="3">
        <v>46</v>
      </c>
      <c r="AG111" s="3"/>
      <c r="AH111" s="3"/>
      <c r="AI111" s="3"/>
      <c r="AJ111" s="3"/>
      <c r="AK111" s="3"/>
      <c r="AL111" s="3"/>
      <c r="AM111" s="3"/>
      <c r="AN111" s="3"/>
      <c r="AO111" s="6"/>
    </row>
    <row r="112" spans="1:41" ht="17.5" x14ac:dyDescent="0.35">
      <c r="A112" s="16" t="s">
        <v>14</v>
      </c>
      <c r="B112" s="3">
        <v>2011</v>
      </c>
      <c r="C112" s="3"/>
      <c r="D112" s="3"/>
      <c r="E112" s="4" t="e">
        <f t="shared" si="8"/>
        <v>#DIV/0!</v>
      </c>
      <c r="F112" s="3"/>
      <c r="G112" s="4" t="e">
        <f t="shared" si="9"/>
        <v>#DIV/0!</v>
      </c>
      <c r="H112" s="3"/>
      <c r="I112" s="4" t="e">
        <f t="shared" si="10"/>
        <v>#DIV/0!</v>
      </c>
      <c r="J112" s="3"/>
      <c r="K112" s="4" t="e">
        <f t="shared" si="11"/>
        <v>#DIV/0!</v>
      </c>
      <c r="L112" s="3"/>
      <c r="M112" s="3"/>
      <c r="N112" s="3"/>
      <c r="O112" s="3"/>
      <c r="P112" s="4" t="e">
        <f t="shared" si="12"/>
        <v>#DIV/0!</v>
      </c>
      <c r="Q112" s="3"/>
      <c r="R112" s="4" t="e">
        <f t="shared" si="13"/>
        <v>#DIV/0!</v>
      </c>
      <c r="S112" s="3"/>
      <c r="T112" s="4" t="e">
        <f t="shared" si="14"/>
        <v>#DIV/0!</v>
      </c>
      <c r="U112" s="3"/>
      <c r="V112" s="14" t="e">
        <f t="shared" si="15"/>
        <v>#DIV/0!</v>
      </c>
      <c r="W112" s="3"/>
      <c r="X112" s="3"/>
      <c r="Y112" s="3"/>
      <c r="Z112" s="3"/>
      <c r="AA112" s="3"/>
      <c r="AB112" s="15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6"/>
    </row>
    <row r="113" spans="1:41" ht="17.5" x14ac:dyDescent="0.35">
      <c r="A113" s="16" t="s">
        <v>14</v>
      </c>
      <c r="B113" s="3">
        <v>2010</v>
      </c>
      <c r="C113" s="6">
        <v>90238</v>
      </c>
      <c r="D113" s="6">
        <v>35757</v>
      </c>
      <c r="E113" s="4">
        <f t="shared" si="8"/>
        <v>0.39625213324763403</v>
      </c>
      <c r="F113" s="6">
        <v>34541</v>
      </c>
      <c r="G113" s="4">
        <f t="shared" si="9"/>
        <v>0.96599267276337497</v>
      </c>
      <c r="H113" s="6">
        <v>2759</v>
      </c>
      <c r="I113" s="4">
        <f t="shared" si="10"/>
        <v>7.9876089285197308E-2</v>
      </c>
      <c r="J113" s="6">
        <v>3394</v>
      </c>
      <c r="K113" s="4">
        <f t="shared" si="11"/>
        <v>1.230155853570134</v>
      </c>
      <c r="L113" s="6">
        <v>768</v>
      </c>
      <c r="M113" s="6"/>
      <c r="N113" s="6"/>
      <c r="O113" s="6">
        <v>1639</v>
      </c>
      <c r="P113" s="4" t="e">
        <f t="shared" si="12"/>
        <v>#DIV/0!</v>
      </c>
      <c r="Q113" s="6"/>
      <c r="R113" s="4" t="e">
        <f t="shared" si="13"/>
        <v>#DIV/0!</v>
      </c>
      <c r="S113" s="6"/>
      <c r="T113" s="4" t="e">
        <f t="shared" si="14"/>
        <v>#DIV/0!</v>
      </c>
      <c r="U113" s="6"/>
      <c r="V113" s="14" t="e">
        <f t="shared" si="15"/>
        <v>#DIV/0!</v>
      </c>
      <c r="W113" s="3"/>
      <c r="X113" s="3"/>
      <c r="Y113" s="3"/>
      <c r="Z113" s="3"/>
      <c r="AA113" s="3"/>
      <c r="AB113" s="15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6"/>
    </row>
    <row r="114" spans="1:41" ht="15.65" customHeight="1" x14ac:dyDescent="0.35">
      <c r="A114" s="16" t="s">
        <v>16</v>
      </c>
      <c r="B114" s="3">
        <v>2023</v>
      </c>
      <c r="C114" s="15">
        <v>30537</v>
      </c>
      <c r="D114" s="15">
        <v>27044</v>
      </c>
      <c r="E114" s="4">
        <f t="shared" si="8"/>
        <v>0.88561417297049483</v>
      </c>
      <c r="F114" s="15">
        <v>26312</v>
      </c>
      <c r="G114" s="4">
        <f t="shared" si="9"/>
        <v>0.97293299807720757</v>
      </c>
      <c r="H114" s="15">
        <v>865</v>
      </c>
      <c r="I114" s="4">
        <f t="shared" si="10"/>
        <v>3.287473396169048E-2</v>
      </c>
      <c r="J114" s="15">
        <v>8.25</v>
      </c>
      <c r="K114" s="4">
        <f t="shared" si="11"/>
        <v>9.5375722543352606E-3</v>
      </c>
      <c r="L114" s="15"/>
      <c r="M114" s="15"/>
      <c r="N114" s="19">
        <v>664</v>
      </c>
      <c r="O114" s="19">
        <v>643</v>
      </c>
      <c r="P114" s="4">
        <f t="shared" si="12"/>
        <v>0.96837349397590367</v>
      </c>
      <c r="Q114" s="19">
        <v>763</v>
      </c>
      <c r="R114" s="4">
        <f t="shared" si="13"/>
        <v>1.1490963855421688</v>
      </c>
      <c r="S114" s="20">
        <v>13</v>
      </c>
      <c r="T114" s="4">
        <f t="shared" si="14"/>
        <v>1.7038007863695939E-2</v>
      </c>
      <c r="U114" s="20">
        <v>11</v>
      </c>
      <c r="V114" s="14">
        <f t="shared" si="15"/>
        <v>0.84615384615384615</v>
      </c>
      <c r="W114" s="3"/>
      <c r="X114" s="3"/>
      <c r="Y114" s="3"/>
      <c r="Z114" s="3"/>
      <c r="AA114" s="3"/>
      <c r="AB114" s="15">
        <v>30537</v>
      </c>
      <c r="AC114" s="3">
        <v>29105</v>
      </c>
      <c r="AD114" s="3">
        <v>28647</v>
      </c>
      <c r="AE114" s="3">
        <v>25364</v>
      </c>
      <c r="AF114" s="3">
        <v>25793</v>
      </c>
      <c r="AG114" s="3">
        <v>25408</v>
      </c>
      <c r="AH114" s="3"/>
      <c r="AI114" s="3"/>
      <c r="AJ114" s="3"/>
      <c r="AK114" s="3"/>
      <c r="AL114" s="3">
        <v>36555</v>
      </c>
      <c r="AM114" s="3">
        <v>35677</v>
      </c>
      <c r="AN114" s="3"/>
      <c r="AO114" s="6">
        <v>34931</v>
      </c>
    </row>
    <row r="115" spans="1:41" ht="15.65" customHeight="1" x14ac:dyDescent="0.35">
      <c r="A115" s="16" t="s">
        <v>16</v>
      </c>
      <c r="B115" s="3">
        <v>2022</v>
      </c>
      <c r="C115" s="3">
        <v>29105</v>
      </c>
      <c r="D115" s="3">
        <v>23731</v>
      </c>
      <c r="E115" s="4">
        <f t="shared" si="8"/>
        <v>0.815358185878715</v>
      </c>
      <c r="F115" s="3">
        <v>23655</v>
      </c>
      <c r="G115" s="4">
        <f t="shared" si="9"/>
        <v>0.99679743795036024</v>
      </c>
      <c r="H115" s="3">
        <v>911</v>
      </c>
      <c r="I115" s="4">
        <f t="shared" si="10"/>
        <v>3.8511942506869581E-2</v>
      </c>
      <c r="J115" s="3">
        <v>898</v>
      </c>
      <c r="K115" s="4">
        <f t="shared" si="11"/>
        <v>0.98572996706915472</v>
      </c>
      <c r="L115" s="3"/>
      <c r="M115" s="3"/>
      <c r="N115" s="10">
        <v>742</v>
      </c>
      <c r="O115" s="8">
        <v>728</v>
      </c>
      <c r="P115" s="4">
        <f t="shared" si="12"/>
        <v>0.98113207547169812</v>
      </c>
      <c r="Q115">
        <v>868</v>
      </c>
      <c r="R115" s="4">
        <f t="shared" si="13"/>
        <v>1.1698113207547169</v>
      </c>
      <c r="S115" s="8">
        <v>28</v>
      </c>
      <c r="T115" s="4">
        <f t="shared" si="14"/>
        <v>3.2258064516129031E-2</v>
      </c>
      <c r="U115" s="8">
        <v>27</v>
      </c>
      <c r="V115" s="14">
        <f t="shared" si="15"/>
        <v>0.9642857142857143</v>
      </c>
      <c r="W115" s="3"/>
      <c r="X115" s="3"/>
      <c r="Y115" s="3"/>
      <c r="Z115" s="3"/>
      <c r="AA115" s="3"/>
      <c r="AB115" s="15">
        <v>27044</v>
      </c>
      <c r="AC115" s="3">
        <v>23731</v>
      </c>
      <c r="AD115" s="3">
        <v>21182</v>
      </c>
      <c r="AE115" s="3">
        <v>20182</v>
      </c>
      <c r="AF115" s="3">
        <v>18875</v>
      </c>
      <c r="AG115" s="3">
        <v>20881</v>
      </c>
      <c r="AH115" s="3"/>
      <c r="AI115" s="3"/>
      <c r="AJ115" s="3"/>
      <c r="AK115" s="3"/>
      <c r="AL115" s="3">
        <v>15008</v>
      </c>
      <c r="AM115" s="3">
        <v>17176</v>
      </c>
      <c r="AN115" s="3"/>
      <c r="AO115" s="6">
        <v>9459</v>
      </c>
    </row>
    <row r="116" spans="1:41" ht="15.65" customHeight="1" x14ac:dyDescent="0.35">
      <c r="A116" s="16" t="s">
        <v>16</v>
      </c>
      <c r="B116" s="3">
        <v>2021</v>
      </c>
      <c r="C116" s="3">
        <v>28647</v>
      </c>
      <c r="D116" s="3">
        <v>21182</v>
      </c>
      <c r="E116" s="4">
        <f t="shared" si="8"/>
        <v>0.73941424931057353</v>
      </c>
      <c r="F116" s="3">
        <v>21025</v>
      </c>
      <c r="G116" s="4">
        <f t="shared" si="9"/>
        <v>0.99258804645453691</v>
      </c>
      <c r="H116" s="3">
        <v>923</v>
      </c>
      <c r="I116" s="4">
        <f t="shared" si="10"/>
        <v>4.3900118906064212E-2</v>
      </c>
      <c r="J116" s="3">
        <v>905</v>
      </c>
      <c r="K116" s="4">
        <f t="shared" si="11"/>
        <v>0.98049837486457203</v>
      </c>
      <c r="L116">
        <v>402</v>
      </c>
      <c r="M116" s="3">
        <v>380</v>
      </c>
      <c r="N116" s="10">
        <v>661</v>
      </c>
      <c r="O116" s="8">
        <v>647</v>
      </c>
      <c r="P116" s="4">
        <f t="shared" si="12"/>
        <v>0.97881996974281393</v>
      </c>
      <c r="Q116">
        <v>683</v>
      </c>
      <c r="R116" s="4">
        <f t="shared" si="13"/>
        <v>1.0332829046898639</v>
      </c>
      <c r="S116">
        <v>16</v>
      </c>
      <c r="T116" s="4">
        <f t="shared" si="14"/>
        <v>2.3426061493411421E-2</v>
      </c>
      <c r="U116">
        <v>16</v>
      </c>
      <c r="V116" s="14">
        <f t="shared" si="15"/>
        <v>1</v>
      </c>
      <c r="W116" s="3"/>
      <c r="X116" s="3"/>
      <c r="Y116" s="3"/>
      <c r="Z116" s="3"/>
      <c r="AA116" s="3"/>
      <c r="AB116" s="15">
        <v>26312</v>
      </c>
      <c r="AC116" s="3">
        <v>23655</v>
      </c>
      <c r="AD116" s="3">
        <v>21025</v>
      </c>
      <c r="AE116" s="3">
        <v>19894</v>
      </c>
      <c r="AF116" s="3">
        <v>18191</v>
      </c>
      <c r="AG116">
        <v>20886</v>
      </c>
      <c r="AH116" s="3">
        <v>22149</v>
      </c>
      <c r="AI116" s="3"/>
      <c r="AJ116" s="3"/>
      <c r="AK116" s="3"/>
      <c r="AL116" s="3">
        <v>16022</v>
      </c>
      <c r="AM116" s="3">
        <v>12632</v>
      </c>
      <c r="AN116" s="3"/>
      <c r="AO116" s="6">
        <v>3576</v>
      </c>
    </row>
    <row r="117" spans="1:41" ht="15.65" customHeight="1" x14ac:dyDescent="0.35">
      <c r="A117" s="16" t="s">
        <v>16</v>
      </c>
      <c r="B117" s="3">
        <v>2020</v>
      </c>
      <c r="C117" s="3">
        <v>25364</v>
      </c>
      <c r="D117" s="3">
        <v>20182</v>
      </c>
      <c r="E117" s="4">
        <f t="shared" si="8"/>
        <v>0.79569468538085475</v>
      </c>
      <c r="F117" s="3">
        <v>19894</v>
      </c>
      <c r="G117" s="4">
        <f t="shared" si="9"/>
        <v>0.98572985828956494</v>
      </c>
      <c r="H117" s="3">
        <v>868</v>
      </c>
      <c r="I117" s="4">
        <f t="shared" si="10"/>
        <v>4.3631245601688955E-2</v>
      </c>
      <c r="J117" s="3">
        <v>825</v>
      </c>
      <c r="K117" s="4">
        <f t="shared" si="11"/>
        <v>0.95046082949308752</v>
      </c>
      <c r="L117" s="3"/>
      <c r="M117" s="3"/>
      <c r="N117" s="8">
        <v>689</v>
      </c>
      <c r="O117" s="8">
        <v>656</v>
      </c>
      <c r="P117" s="4">
        <f t="shared" si="12"/>
        <v>0.95210449927431062</v>
      </c>
      <c r="Q117" s="8">
        <v>636</v>
      </c>
      <c r="R117" s="4">
        <f t="shared" si="13"/>
        <v>0.92307692307692313</v>
      </c>
      <c r="S117" s="8">
        <v>18</v>
      </c>
      <c r="T117" s="4">
        <f t="shared" si="14"/>
        <v>2.8301886792452831E-2</v>
      </c>
      <c r="U117" s="8">
        <v>14</v>
      </c>
      <c r="V117" s="14">
        <f t="shared" si="15"/>
        <v>0.77777777777777779</v>
      </c>
      <c r="W117" s="3"/>
      <c r="X117" s="3"/>
      <c r="Y117" s="3"/>
      <c r="Z117" s="3"/>
      <c r="AA117" s="3"/>
      <c r="AB117" s="15">
        <v>865</v>
      </c>
      <c r="AC117" s="3">
        <v>911</v>
      </c>
      <c r="AD117" s="3">
        <v>923</v>
      </c>
      <c r="AE117" s="3">
        <v>868</v>
      </c>
      <c r="AF117" s="3">
        <v>886</v>
      </c>
      <c r="AG117">
        <v>1204</v>
      </c>
      <c r="AH117" s="3">
        <v>926</v>
      </c>
      <c r="AI117" s="3"/>
      <c r="AJ117" s="3"/>
      <c r="AK117" s="3"/>
      <c r="AL117" s="3">
        <v>1037</v>
      </c>
      <c r="AM117" s="3">
        <v>856</v>
      </c>
      <c r="AN117" s="3"/>
      <c r="AO117" s="6">
        <v>632</v>
      </c>
    </row>
    <row r="118" spans="1:41" ht="15.65" customHeight="1" x14ac:dyDescent="0.35">
      <c r="A118" s="16" t="s">
        <v>16</v>
      </c>
      <c r="B118" s="3">
        <v>2019</v>
      </c>
      <c r="C118" s="3">
        <v>25793</v>
      </c>
      <c r="D118" s="3">
        <v>18875</v>
      </c>
      <c r="E118" s="4">
        <f t="shared" si="8"/>
        <v>0.73178769433567248</v>
      </c>
      <c r="F118" s="3">
        <v>18191</v>
      </c>
      <c r="G118" s="4">
        <f t="shared" si="9"/>
        <v>0.9637615894039735</v>
      </c>
      <c r="H118" s="3">
        <v>886</v>
      </c>
      <c r="I118" s="4">
        <f t="shared" si="10"/>
        <v>4.8705403771095598E-2</v>
      </c>
      <c r="J118" s="3">
        <v>855</v>
      </c>
      <c r="K118" s="4">
        <f t="shared" si="11"/>
        <v>0.96501128668171554</v>
      </c>
      <c r="L118" s="3"/>
      <c r="M118" s="3"/>
      <c r="N118" s="8">
        <v>691</v>
      </c>
      <c r="O118" s="8">
        <v>637</v>
      </c>
      <c r="P118" s="4">
        <f t="shared" si="12"/>
        <v>0.92185238784370482</v>
      </c>
      <c r="Q118" s="8">
        <v>609</v>
      </c>
      <c r="R118" s="4">
        <f t="shared" si="13"/>
        <v>0.88133140376266283</v>
      </c>
      <c r="S118" s="8">
        <v>24</v>
      </c>
      <c r="T118" s="4">
        <f t="shared" si="14"/>
        <v>3.9408866995073892E-2</v>
      </c>
      <c r="U118" s="8">
        <v>11</v>
      </c>
      <c r="V118" s="14">
        <f t="shared" si="15"/>
        <v>0.45833333333333331</v>
      </c>
      <c r="W118" s="4"/>
      <c r="X118" s="4"/>
      <c r="Y118" s="4"/>
      <c r="Z118" s="4"/>
      <c r="AA118" s="4"/>
      <c r="AB118" s="15">
        <v>8.25</v>
      </c>
      <c r="AC118" s="3">
        <v>898</v>
      </c>
      <c r="AD118" s="3">
        <v>905</v>
      </c>
      <c r="AE118" s="3">
        <v>825</v>
      </c>
      <c r="AF118" s="3">
        <v>855</v>
      </c>
      <c r="AG118" s="3"/>
      <c r="AH118" s="3"/>
      <c r="AI118" s="3"/>
      <c r="AJ118" s="3"/>
      <c r="AK118" s="3"/>
      <c r="AL118" s="3">
        <v>216</v>
      </c>
      <c r="AM118" s="3">
        <v>86</v>
      </c>
      <c r="AN118" s="3"/>
      <c r="AO118" s="6">
        <v>438</v>
      </c>
    </row>
    <row r="119" spans="1:41" ht="15.65" customHeight="1" x14ac:dyDescent="0.35">
      <c r="A119" s="16" t="s">
        <v>16</v>
      </c>
      <c r="B119" s="3">
        <v>2018</v>
      </c>
      <c r="C119" s="3">
        <v>25408</v>
      </c>
      <c r="D119" s="3">
        <v>20881</v>
      </c>
      <c r="E119" s="4">
        <f t="shared" si="8"/>
        <v>0.82182777078085645</v>
      </c>
      <c r="F119">
        <v>20886</v>
      </c>
      <c r="G119" s="4">
        <f t="shared" si="9"/>
        <v>1.0002394521335185</v>
      </c>
      <c r="H119">
        <v>1204</v>
      </c>
      <c r="I119" s="4">
        <f t="shared" si="10"/>
        <v>5.7646270228861436E-2</v>
      </c>
      <c r="J119" s="3"/>
      <c r="K119" s="4">
        <f t="shared" si="11"/>
        <v>0</v>
      </c>
      <c r="L119" s="3"/>
      <c r="M119" s="3"/>
      <c r="N119" s="8"/>
      <c r="O119" s="8"/>
      <c r="P119" s="4" t="e">
        <f t="shared" si="12"/>
        <v>#DIV/0!</v>
      </c>
      <c r="R119" s="4" t="e">
        <f t="shared" si="13"/>
        <v>#DIV/0!</v>
      </c>
      <c r="T119" s="4" t="e">
        <f t="shared" si="14"/>
        <v>#DIV/0!</v>
      </c>
      <c r="V119" s="14" t="e">
        <f t="shared" si="15"/>
        <v>#DIV/0!</v>
      </c>
      <c r="W119" s="3"/>
      <c r="X119" s="3"/>
      <c r="Y119" s="3"/>
      <c r="Z119" s="3"/>
      <c r="AA119" s="3"/>
      <c r="AB119" s="15"/>
      <c r="AC119" s="3"/>
      <c r="AD119">
        <v>402</v>
      </c>
      <c r="AE119" s="3"/>
      <c r="AF119" s="3"/>
      <c r="AG119" s="3"/>
      <c r="AH119" s="3"/>
      <c r="AI119" s="3"/>
      <c r="AJ119" s="3"/>
      <c r="AK119" s="3"/>
      <c r="AL119" s="3">
        <v>212</v>
      </c>
      <c r="AM119" s="3">
        <v>160</v>
      </c>
      <c r="AN119" s="3"/>
      <c r="AO119" s="6">
        <v>201</v>
      </c>
    </row>
    <row r="120" spans="1:41" ht="15.65" customHeight="1" x14ac:dyDescent="0.35">
      <c r="A120" s="16" t="s">
        <v>16</v>
      </c>
      <c r="B120" s="3">
        <v>2017</v>
      </c>
      <c r="C120" s="3"/>
      <c r="D120" s="3"/>
      <c r="E120" s="4" t="e">
        <f t="shared" si="8"/>
        <v>#DIV/0!</v>
      </c>
      <c r="F120" s="3">
        <v>22149</v>
      </c>
      <c r="G120" s="4" t="e">
        <f t="shared" si="9"/>
        <v>#DIV/0!</v>
      </c>
      <c r="H120" s="3">
        <v>926</v>
      </c>
      <c r="I120" s="4">
        <f t="shared" si="10"/>
        <v>4.1807756557858143E-2</v>
      </c>
      <c r="J120" s="3"/>
      <c r="K120" s="4">
        <f t="shared" si="11"/>
        <v>0</v>
      </c>
      <c r="L120" s="3"/>
      <c r="M120" s="3"/>
      <c r="N120" s="8"/>
      <c r="O120" s="8"/>
      <c r="P120" s="4" t="e">
        <f t="shared" si="12"/>
        <v>#DIV/0!</v>
      </c>
      <c r="R120" s="4" t="e">
        <f t="shared" si="13"/>
        <v>#DIV/0!</v>
      </c>
      <c r="T120" s="4" t="e">
        <f t="shared" si="14"/>
        <v>#DIV/0!</v>
      </c>
      <c r="V120" s="14" t="e">
        <f t="shared" si="15"/>
        <v>#DIV/0!</v>
      </c>
      <c r="W120" s="3"/>
      <c r="X120" s="3"/>
      <c r="Y120" s="3"/>
      <c r="Z120" s="3"/>
      <c r="AA120" s="3"/>
      <c r="AB120" s="15"/>
      <c r="AC120" s="3"/>
      <c r="AD120" s="3">
        <v>380</v>
      </c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6"/>
    </row>
    <row r="121" spans="1:41" ht="17.5" x14ac:dyDescent="0.35">
      <c r="A121" s="16" t="s">
        <v>16</v>
      </c>
      <c r="B121" s="3">
        <v>2016</v>
      </c>
      <c r="C121" s="3"/>
      <c r="D121" s="3"/>
      <c r="E121" s="4" t="e">
        <f t="shared" si="8"/>
        <v>#DIV/0!</v>
      </c>
      <c r="F121" s="3"/>
      <c r="G121" s="4" t="e">
        <f t="shared" si="9"/>
        <v>#DIV/0!</v>
      </c>
      <c r="H121" s="3"/>
      <c r="I121" s="4" t="e">
        <f t="shared" si="10"/>
        <v>#DIV/0!</v>
      </c>
      <c r="J121" s="3"/>
      <c r="K121" s="4" t="e">
        <f t="shared" si="11"/>
        <v>#DIV/0!</v>
      </c>
      <c r="L121" s="3"/>
      <c r="M121" s="3"/>
      <c r="N121" s="8"/>
      <c r="O121" s="8"/>
      <c r="P121" s="4" t="e">
        <f t="shared" si="12"/>
        <v>#DIV/0!</v>
      </c>
      <c r="R121" s="4" t="e">
        <f t="shared" si="13"/>
        <v>#DIV/0!</v>
      </c>
      <c r="T121" s="4" t="e">
        <f t="shared" si="14"/>
        <v>#DIV/0!</v>
      </c>
      <c r="V121" s="14" t="e">
        <f t="shared" si="15"/>
        <v>#DIV/0!</v>
      </c>
      <c r="W121" s="8"/>
      <c r="X121" s="8"/>
      <c r="Y121" s="8"/>
      <c r="Z121" s="8"/>
      <c r="AA121" s="8"/>
      <c r="AB121" s="19">
        <v>664</v>
      </c>
      <c r="AC121" s="10">
        <v>742</v>
      </c>
      <c r="AD121" s="10">
        <v>661</v>
      </c>
      <c r="AE121" s="8">
        <v>689</v>
      </c>
      <c r="AF121" s="8">
        <v>691</v>
      </c>
      <c r="AG121" s="8"/>
      <c r="AH121" s="8"/>
      <c r="AI121" s="8"/>
      <c r="AJ121" s="8"/>
      <c r="AK121" s="8"/>
      <c r="AL121" s="8"/>
      <c r="AM121" s="8"/>
      <c r="AN121" s="8"/>
    </row>
    <row r="122" spans="1:41" ht="17.5" x14ac:dyDescent="0.35">
      <c r="A122" s="16" t="s">
        <v>16</v>
      </c>
      <c r="B122" s="3">
        <v>2015</v>
      </c>
      <c r="C122" s="3"/>
      <c r="D122" s="3"/>
      <c r="E122" s="4" t="e">
        <f t="shared" si="8"/>
        <v>#DIV/0!</v>
      </c>
      <c r="F122" s="3"/>
      <c r="G122" s="4" t="e">
        <f t="shared" si="9"/>
        <v>#DIV/0!</v>
      </c>
      <c r="H122" s="3"/>
      <c r="I122" s="4" t="e">
        <f t="shared" si="10"/>
        <v>#DIV/0!</v>
      </c>
      <c r="J122" s="3"/>
      <c r="K122" s="4" t="e">
        <f t="shared" si="11"/>
        <v>#DIV/0!</v>
      </c>
      <c r="L122" s="3"/>
      <c r="M122" s="3"/>
      <c r="N122" s="8"/>
      <c r="O122" s="8"/>
      <c r="P122" s="4" t="e">
        <f t="shared" si="12"/>
        <v>#DIV/0!</v>
      </c>
      <c r="R122" s="4" t="e">
        <f t="shared" si="13"/>
        <v>#DIV/0!</v>
      </c>
      <c r="T122" s="4" t="e">
        <f t="shared" si="14"/>
        <v>#DIV/0!</v>
      </c>
      <c r="V122" s="14" t="e">
        <f t="shared" si="15"/>
        <v>#DIV/0!</v>
      </c>
      <c r="W122" s="8"/>
      <c r="X122" s="8"/>
      <c r="Y122" s="8"/>
      <c r="Z122" s="8"/>
      <c r="AA122" s="8"/>
      <c r="AB122" s="19">
        <v>643</v>
      </c>
      <c r="AC122" s="8">
        <v>728</v>
      </c>
      <c r="AD122" s="8">
        <v>647</v>
      </c>
      <c r="AE122" s="8">
        <v>656</v>
      </c>
      <c r="AF122" s="8">
        <v>637</v>
      </c>
      <c r="AG122" s="8"/>
      <c r="AH122" s="8"/>
      <c r="AI122" s="8"/>
      <c r="AJ122" s="8"/>
      <c r="AK122" s="8"/>
      <c r="AL122" s="8">
        <v>409</v>
      </c>
      <c r="AM122" s="8">
        <v>299</v>
      </c>
      <c r="AN122" s="8"/>
      <c r="AO122">
        <v>218</v>
      </c>
    </row>
    <row r="123" spans="1:41" ht="17.5" x14ac:dyDescent="0.35">
      <c r="A123" s="16" t="s">
        <v>16</v>
      </c>
      <c r="B123" s="3">
        <v>2014</v>
      </c>
      <c r="C123" s="3"/>
      <c r="D123" s="3"/>
      <c r="E123" s="4" t="e">
        <f t="shared" si="8"/>
        <v>#DIV/0!</v>
      </c>
      <c r="F123" s="3"/>
      <c r="G123" s="4" t="e">
        <f t="shared" si="9"/>
        <v>#DIV/0!</v>
      </c>
      <c r="H123" s="3"/>
      <c r="I123" s="4" t="e">
        <f t="shared" si="10"/>
        <v>#DIV/0!</v>
      </c>
      <c r="J123" s="3"/>
      <c r="K123" s="4" t="e">
        <f t="shared" si="11"/>
        <v>#DIV/0!</v>
      </c>
      <c r="L123" s="3"/>
      <c r="M123" s="3"/>
      <c r="N123" s="8"/>
      <c r="O123" s="8"/>
      <c r="P123" s="4" t="e">
        <f t="shared" si="12"/>
        <v>#DIV/0!</v>
      </c>
      <c r="R123" s="4" t="e">
        <f t="shared" si="13"/>
        <v>#DIV/0!</v>
      </c>
      <c r="T123" s="4" t="e">
        <f t="shared" si="14"/>
        <v>#DIV/0!</v>
      </c>
      <c r="V123" s="14" t="e">
        <f t="shared" si="15"/>
        <v>#DIV/0!</v>
      </c>
      <c r="W123" s="8"/>
      <c r="X123" s="8"/>
      <c r="Y123" s="8"/>
      <c r="Z123" s="8"/>
      <c r="AA123" s="8"/>
      <c r="AB123" s="19">
        <v>763</v>
      </c>
      <c r="AC123">
        <v>868</v>
      </c>
      <c r="AD123">
        <v>683</v>
      </c>
      <c r="AE123" s="8">
        <v>636</v>
      </c>
      <c r="AF123" s="8">
        <v>609</v>
      </c>
      <c r="AL123" s="8">
        <v>227</v>
      </c>
      <c r="AM123" s="8">
        <v>1056</v>
      </c>
    </row>
    <row r="124" spans="1:41" ht="17.5" x14ac:dyDescent="0.35">
      <c r="A124" s="16" t="s">
        <v>16</v>
      </c>
      <c r="B124" s="3">
        <v>2013</v>
      </c>
      <c r="C124" s="3">
        <v>36555</v>
      </c>
      <c r="D124" s="3">
        <v>15008</v>
      </c>
      <c r="E124" s="4">
        <f t="shared" si="8"/>
        <v>0.41055943099439202</v>
      </c>
      <c r="F124" s="3">
        <v>16022</v>
      </c>
      <c r="G124" s="4">
        <f t="shared" si="9"/>
        <v>1.0675639658848615</v>
      </c>
      <c r="H124" s="3">
        <v>1037</v>
      </c>
      <c r="I124" s="4">
        <f t="shared" si="10"/>
        <v>6.4723505180376978E-2</v>
      </c>
      <c r="J124" s="3">
        <v>216</v>
      </c>
      <c r="K124" s="4">
        <f t="shared" si="11"/>
        <v>0.20829315332690454</v>
      </c>
      <c r="L124" s="3">
        <v>212</v>
      </c>
      <c r="M124" s="3"/>
      <c r="N124" s="8"/>
      <c r="O124" s="8">
        <v>409</v>
      </c>
      <c r="P124" s="4" t="e">
        <f t="shared" si="12"/>
        <v>#DIV/0!</v>
      </c>
      <c r="Q124" s="8">
        <v>227</v>
      </c>
      <c r="R124" s="4" t="e">
        <f t="shared" si="13"/>
        <v>#DIV/0!</v>
      </c>
      <c r="S124" s="8">
        <v>18</v>
      </c>
      <c r="T124" s="4">
        <f t="shared" si="14"/>
        <v>7.9295154185022032E-2</v>
      </c>
      <c r="V124" s="14">
        <f t="shared" si="15"/>
        <v>0</v>
      </c>
      <c r="W124" s="8"/>
      <c r="X124" s="8"/>
      <c r="Y124" s="8"/>
      <c r="Z124" s="8"/>
      <c r="AA124" s="8"/>
      <c r="AB124" s="20">
        <v>13</v>
      </c>
      <c r="AC124" s="8">
        <v>28</v>
      </c>
      <c r="AD124">
        <v>16</v>
      </c>
      <c r="AE124" s="8">
        <v>18</v>
      </c>
      <c r="AF124" s="8">
        <v>24</v>
      </c>
      <c r="AL124" s="8">
        <v>18</v>
      </c>
      <c r="AM124" s="8">
        <v>74</v>
      </c>
    </row>
    <row r="125" spans="1:41" ht="17.5" x14ac:dyDescent="0.35">
      <c r="A125" s="16" t="s">
        <v>16</v>
      </c>
      <c r="B125" s="3">
        <v>2012</v>
      </c>
      <c r="C125" s="3">
        <v>35677</v>
      </c>
      <c r="D125" s="3">
        <v>17176</v>
      </c>
      <c r="E125" s="4">
        <f t="shared" si="8"/>
        <v>0.48143061356055722</v>
      </c>
      <c r="F125" s="3">
        <v>12632</v>
      </c>
      <c r="G125" s="4">
        <f t="shared" si="9"/>
        <v>0.73544480670703305</v>
      </c>
      <c r="H125" s="3">
        <v>856</v>
      </c>
      <c r="I125" s="4">
        <f t="shared" si="10"/>
        <v>6.776440785307157E-2</v>
      </c>
      <c r="J125" s="3">
        <v>86</v>
      </c>
      <c r="K125" s="4">
        <f t="shared" si="11"/>
        <v>0.10046728971962617</v>
      </c>
      <c r="L125" s="3">
        <v>160</v>
      </c>
      <c r="M125" s="3"/>
      <c r="N125" s="8"/>
      <c r="O125" s="8">
        <v>299</v>
      </c>
      <c r="P125" s="4" t="e">
        <f t="shared" si="12"/>
        <v>#DIV/0!</v>
      </c>
      <c r="Q125" s="8">
        <v>1056</v>
      </c>
      <c r="R125" s="4" t="e">
        <f t="shared" si="13"/>
        <v>#DIV/0!</v>
      </c>
      <c r="S125" s="8">
        <v>74</v>
      </c>
      <c r="T125" s="4">
        <f t="shared" si="14"/>
        <v>7.0075757575757569E-2</v>
      </c>
      <c r="V125" s="14">
        <f t="shared" si="15"/>
        <v>0</v>
      </c>
      <c r="W125" s="8"/>
      <c r="X125" s="8"/>
      <c r="Y125" s="8"/>
      <c r="Z125" s="8"/>
      <c r="AA125" s="8"/>
      <c r="AB125" s="20">
        <v>11</v>
      </c>
      <c r="AC125" s="8">
        <v>27</v>
      </c>
      <c r="AD125">
        <v>16</v>
      </c>
      <c r="AE125" s="8">
        <v>14</v>
      </c>
      <c r="AF125" s="8">
        <v>11</v>
      </c>
    </row>
    <row r="126" spans="1:41" ht="17.5" x14ac:dyDescent="0.35">
      <c r="A126" s="16" t="s">
        <v>16</v>
      </c>
      <c r="B126" s="3">
        <v>2011</v>
      </c>
      <c r="C126" s="3"/>
      <c r="D126" s="3"/>
      <c r="E126" s="4" t="e">
        <f t="shared" si="8"/>
        <v>#DIV/0!</v>
      </c>
      <c r="F126" s="3"/>
      <c r="G126" s="4" t="e">
        <f t="shared" si="9"/>
        <v>#DIV/0!</v>
      </c>
      <c r="H126" s="3"/>
      <c r="I126" s="4" t="e">
        <f t="shared" si="10"/>
        <v>#DIV/0!</v>
      </c>
      <c r="J126" s="3"/>
      <c r="K126" s="4" t="e">
        <f t="shared" si="11"/>
        <v>#DIV/0!</v>
      </c>
      <c r="L126" s="3"/>
      <c r="M126" s="3"/>
      <c r="N126" s="8"/>
      <c r="O126" s="8"/>
      <c r="P126" s="4" t="e">
        <f t="shared" si="12"/>
        <v>#DIV/0!</v>
      </c>
      <c r="R126" s="4" t="e">
        <f t="shared" si="13"/>
        <v>#DIV/0!</v>
      </c>
      <c r="T126" s="4" t="e">
        <f t="shared" si="14"/>
        <v>#DIV/0!</v>
      </c>
      <c r="V126" s="14" t="e">
        <f t="shared" si="15"/>
        <v>#DIV/0!</v>
      </c>
      <c r="W126" s="8"/>
      <c r="X126" s="8"/>
      <c r="Y126" s="8"/>
      <c r="Z126" s="8"/>
      <c r="AA126" s="8"/>
      <c r="AC126" s="8"/>
      <c r="AE126" s="8"/>
      <c r="AF126" s="8"/>
    </row>
    <row r="127" spans="1:41" ht="17.5" x14ac:dyDescent="0.35">
      <c r="A127" s="16" t="s">
        <v>16</v>
      </c>
      <c r="B127" s="3">
        <v>2010</v>
      </c>
      <c r="C127" s="6">
        <v>34931</v>
      </c>
      <c r="D127" s="6">
        <v>9459</v>
      </c>
      <c r="E127" s="4">
        <f t="shared" si="8"/>
        <v>0.27079098794766826</v>
      </c>
      <c r="F127" s="6">
        <v>3576</v>
      </c>
      <c r="G127" s="4">
        <f t="shared" si="9"/>
        <v>0.37805264827148749</v>
      </c>
      <c r="H127" s="6">
        <v>632</v>
      </c>
      <c r="I127" s="4">
        <f t="shared" si="10"/>
        <v>0.1767337807606264</v>
      </c>
      <c r="J127" s="6">
        <v>438</v>
      </c>
      <c r="K127" s="4">
        <f t="shared" si="11"/>
        <v>0.69303797468354433</v>
      </c>
      <c r="L127" s="6">
        <v>201</v>
      </c>
      <c r="M127" s="6"/>
      <c r="O127">
        <v>218</v>
      </c>
      <c r="P127" s="4" t="e">
        <f t="shared" si="12"/>
        <v>#DIV/0!</v>
      </c>
      <c r="R127" s="4" t="e">
        <f t="shared" si="13"/>
        <v>#DIV/0!</v>
      </c>
      <c r="T127" s="4" t="e">
        <f t="shared" si="14"/>
        <v>#DIV/0!</v>
      </c>
      <c r="V127" s="14" t="e">
        <f t="shared" si="15"/>
        <v>#DIV/0!</v>
      </c>
      <c r="W127" s="8"/>
      <c r="X127" s="8"/>
      <c r="Y127" s="8"/>
      <c r="Z127" s="8"/>
      <c r="AA127" s="8"/>
      <c r="AC127" s="8"/>
      <c r="AE127" s="8"/>
      <c r="AF127" s="8"/>
    </row>
    <row r="128" spans="1:41" ht="15.65" customHeight="1" x14ac:dyDescent="0.35">
      <c r="A128" s="16" t="s">
        <v>15</v>
      </c>
      <c r="B128" s="3">
        <v>2023</v>
      </c>
      <c r="C128" s="15">
        <v>64785</v>
      </c>
      <c r="D128" s="15">
        <v>31782</v>
      </c>
      <c r="E128" s="4">
        <f t="shared" si="8"/>
        <v>0.49057652234313498</v>
      </c>
      <c r="F128" s="15">
        <v>30989</v>
      </c>
      <c r="G128" s="4">
        <f t="shared" si="9"/>
        <v>0.97504876974388022</v>
      </c>
      <c r="H128" s="15">
        <v>1300</v>
      </c>
      <c r="I128" s="4">
        <f t="shared" si="10"/>
        <v>4.1950369485946624E-2</v>
      </c>
      <c r="J128" s="15">
        <v>7.95</v>
      </c>
      <c r="K128" s="4">
        <f t="shared" si="11"/>
        <v>6.1153846153846154E-3</v>
      </c>
      <c r="L128" s="15"/>
      <c r="M128" s="15"/>
      <c r="N128" s="15">
        <v>838</v>
      </c>
      <c r="O128" s="15">
        <v>755</v>
      </c>
      <c r="P128" s="4">
        <f t="shared" si="12"/>
        <v>0.90095465393794749</v>
      </c>
      <c r="Q128" s="15">
        <v>829</v>
      </c>
      <c r="R128" s="4">
        <f t="shared" si="13"/>
        <v>0.98926014319809075</v>
      </c>
      <c r="S128" s="15">
        <v>29</v>
      </c>
      <c r="T128" s="4">
        <f t="shared" si="14"/>
        <v>3.4981905910735828E-2</v>
      </c>
      <c r="U128" s="15">
        <v>26</v>
      </c>
      <c r="V128" s="14">
        <f t="shared" si="15"/>
        <v>0.89655172413793105</v>
      </c>
      <c r="W128" s="3"/>
      <c r="X128" s="3"/>
      <c r="Y128" s="3"/>
      <c r="Z128" s="3"/>
      <c r="AA128" s="3"/>
      <c r="AB128" s="15">
        <v>64785</v>
      </c>
      <c r="AC128" s="3">
        <v>63515</v>
      </c>
      <c r="AD128" s="3">
        <v>61831</v>
      </c>
      <c r="AE128" s="3">
        <v>57743</v>
      </c>
      <c r="AF128" s="3">
        <v>60439</v>
      </c>
      <c r="AG128" s="3">
        <v>59152</v>
      </c>
      <c r="AH128" s="3"/>
      <c r="AI128" s="3"/>
      <c r="AJ128" s="3"/>
      <c r="AK128" s="3"/>
      <c r="AL128" s="3">
        <v>74072</v>
      </c>
      <c r="AM128" s="3">
        <v>71354</v>
      </c>
      <c r="AN128" s="3"/>
      <c r="AO128" s="6">
        <v>68892</v>
      </c>
    </row>
    <row r="129" spans="1:41" ht="15.65" customHeight="1" x14ac:dyDescent="0.35">
      <c r="A129" s="16" t="s">
        <v>15</v>
      </c>
      <c r="B129" s="3">
        <v>2022</v>
      </c>
      <c r="C129" s="3">
        <v>63515</v>
      </c>
      <c r="D129" s="3">
        <v>32975</v>
      </c>
      <c r="E129" s="4">
        <f t="shared" si="8"/>
        <v>0.51916870030701412</v>
      </c>
      <c r="F129" s="3">
        <v>32922</v>
      </c>
      <c r="G129" s="4">
        <f t="shared" si="9"/>
        <v>0.99839272175890825</v>
      </c>
      <c r="H129" s="3">
        <v>1016</v>
      </c>
      <c r="I129" s="4">
        <f t="shared" si="10"/>
        <v>3.0860822550270336E-2</v>
      </c>
      <c r="J129" s="3">
        <v>918</v>
      </c>
      <c r="K129" s="4">
        <f t="shared" si="11"/>
        <v>0.90354330708661412</v>
      </c>
      <c r="L129" s="3"/>
      <c r="M129" s="3"/>
      <c r="N129" s="10">
        <v>871</v>
      </c>
      <c r="O129" s="3">
        <v>807</v>
      </c>
      <c r="P129" s="4">
        <f t="shared" si="12"/>
        <v>0.92652123995407576</v>
      </c>
      <c r="Q129">
        <v>864</v>
      </c>
      <c r="R129" s="4">
        <f t="shared" si="13"/>
        <v>0.99196326061997708</v>
      </c>
      <c r="S129" s="3">
        <v>20</v>
      </c>
      <c r="T129" s="4">
        <f t="shared" si="14"/>
        <v>2.3148148148148147E-2</v>
      </c>
      <c r="U129" s="3">
        <v>13</v>
      </c>
      <c r="V129" s="14">
        <f t="shared" si="15"/>
        <v>0.65</v>
      </c>
      <c r="W129" s="3"/>
      <c r="X129" s="3"/>
      <c r="Y129" s="3"/>
      <c r="Z129" s="3"/>
      <c r="AA129" s="3"/>
      <c r="AB129" s="15">
        <v>31782</v>
      </c>
      <c r="AC129" s="3">
        <v>32975</v>
      </c>
      <c r="AD129" s="3">
        <v>34982</v>
      </c>
      <c r="AE129" s="3">
        <v>30270</v>
      </c>
      <c r="AF129" s="3">
        <v>24499</v>
      </c>
      <c r="AG129" s="3">
        <v>25574</v>
      </c>
      <c r="AH129" s="3"/>
      <c r="AI129" s="3"/>
      <c r="AJ129" s="3"/>
      <c r="AK129" s="3"/>
      <c r="AL129" s="3">
        <v>31371</v>
      </c>
      <c r="AM129" s="3">
        <v>31646</v>
      </c>
      <c r="AN129" s="3"/>
      <c r="AO129" s="6">
        <v>29374</v>
      </c>
    </row>
    <row r="130" spans="1:41" ht="15.65" customHeight="1" x14ac:dyDescent="0.35">
      <c r="A130" s="16" t="s">
        <v>15</v>
      </c>
      <c r="B130" s="3">
        <v>2021</v>
      </c>
      <c r="C130" s="3">
        <v>61831</v>
      </c>
      <c r="D130" s="3">
        <v>34982</v>
      </c>
      <c r="E130" s="4">
        <f t="shared" si="8"/>
        <v>0.56576798046287458</v>
      </c>
      <c r="F130" s="3">
        <v>34829</v>
      </c>
      <c r="G130" s="4">
        <f t="shared" si="9"/>
        <v>0.99562632210851298</v>
      </c>
      <c r="H130" s="3">
        <v>1222</v>
      </c>
      <c r="I130" s="4">
        <f t="shared" si="10"/>
        <v>3.508570444170088E-2</v>
      </c>
      <c r="J130" s="3">
        <v>1083</v>
      </c>
      <c r="K130" s="4">
        <f t="shared" si="11"/>
        <v>0.88625204582651396</v>
      </c>
      <c r="L130">
        <v>426</v>
      </c>
      <c r="M130" s="3">
        <v>413</v>
      </c>
      <c r="N130" s="10">
        <v>1033</v>
      </c>
      <c r="O130" s="3">
        <v>885</v>
      </c>
      <c r="P130" s="4">
        <f t="shared" si="12"/>
        <v>0.85672797676669898</v>
      </c>
      <c r="Q130">
        <v>919</v>
      </c>
      <c r="R130" s="4">
        <f t="shared" si="13"/>
        <v>0.88964181994191671</v>
      </c>
      <c r="S130" s="3">
        <v>17</v>
      </c>
      <c r="T130" s="4">
        <f t="shared" si="14"/>
        <v>1.8498367791077257E-2</v>
      </c>
      <c r="U130" s="3">
        <v>9</v>
      </c>
      <c r="V130" s="14">
        <f t="shared" si="15"/>
        <v>0.52941176470588236</v>
      </c>
      <c r="W130" s="3"/>
      <c r="X130" s="3"/>
      <c r="Y130" s="3"/>
      <c r="Z130" s="3"/>
      <c r="AA130" s="3"/>
      <c r="AB130" s="15">
        <v>30989</v>
      </c>
      <c r="AC130" s="3">
        <v>32922</v>
      </c>
      <c r="AD130" s="3">
        <v>34829</v>
      </c>
      <c r="AE130" s="3">
        <v>30258</v>
      </c>
      <c r="AF130" s="3">
        <v>23831</v>
      </c>
      <c r="AG130">
        <v>25682</v>
      </c>
      <c r="AH130" s="3">
        <v>33648</v>
      </c>
      <c r="AI130" s="3"/>
      <c r="AJ130" s="3"/>
      <c r="AK130" s="3"/>
      <c r="AL130" s="3">
        <v>31609</v>
      </c>
      <c r="AM130" s="3">
        <v>31740</v>
      </c>
      <c r="AN130" s="3"/>
      <c r="AO130" s="6">
        <v>26713</v>
      </c>
    </row>
    <row r="131" spans="1:41" ht="15.65" customHeight="1" x14ac:dyDescent="0.35">
      <c r="A131" s="16" t="s">
        <v>15</v>
      </c>
      <c r="B131" s="3">
        <v>2020</v>
      </c>
      <c r="C131" s="3">
        <v>57743</v>
      </c>
      <c r="D131" s="3">
        <v>30270</v>
      </c>
      <c r="E131" s="4">
        <f t="shared" ref="E131:E141" si="16">D131/C131</f>
        <v>0.52421938589958961</v>
      </c>
      <c r="F131" s="3">
        <v>30258</v>
      </c>
      <c r="G131" s="4">
        <f t="shared" ref="G131:G141" si="17">F131/D131</f>
        <v>0.99960356788899896</v>
      </c>
      <c r="H131" s="3">
        <v>1405</v>
      </c>
      <c r="I131" s="4">
        <f t="shared" ref="I131:I141" si="18">H131/F131</f>
        <v>4.6434000925375106E-2</v>
      </c>
      <c r="J131" s="3">
        <v>1018</v>
      </c>
      <c r="K131" s="4">
        <f t="shared" ref="K131:K141" si="19">J131/H131</f>
        <v>0.72455516014234878</v>
      </c>
      <c r="L131" s="3"/>
      <c r="M131" s="3"/>
      <c r="N131" s="3">
        <v>1027</v>
      </c>
      <c r="O131" s="3">
        <v>805</v>
      </c>
      <c r="P131" s="4">
        <f t="shared" ref="P131:P141" si="20">O131/N131</f>
        <v>0.78383641674780913</v>
      </c>
      <c r="Q131" s="3">
        <v>992</v>
      </c>
      <c r="R131" s="4">
        <f t="shared" ref="R131:R141" si="21">Q131/N131</f>
        <v>0.96592015579357349</v>
      </c>
      <c r="S131" s="3">
        <v>43</v>
      </c>
      <c r="T131" s="4">
        <f t="shared" ref="T131:T141" si="22">S131/Q131</f>
        <v>4.334677419354839E-2</v>
      </c>
      <c r="U131" s="3">
        <v>43</v>
      </c>
      <c r="V131" s="14">
        <f t="shared" ref="V131:V141" si="23">U131/S131</f>
        <v>1</v>
      </c>
      <c r="W131" s="3"/>
      <c r="X131" s="3"/>
      <c r="Y131" s="3"/>
      <c r="Z131" s="3"/>
      <c r="AA131" s="3"/>
      <c r="AB131" s="15">
        <v>1300</v>
      </c>
      <c r="AC131" s="3">
        <v>1016</v>
      </c>
      <c r="AD131" s="3">
        <v>1222</v>
      </c>
      <c r="AE131" s="3">
        <v>1405</v>
      </c>
      <c r="AF131" s="3">
        <v>1422</v>
      </c>
      <c r="AG131">
        <v>1384</v>
      </c>
      <c r="AH131" s="3">
        <v>868</v>
      </c>
      <c r="AI131" s="3"/>
      <c r="AJ131" s="3"/>
      <c r="AK131" s="3"/>
      <c r="AL131" s="3">
        <v>1716</v>
      </c>
      <c r="AM131" s="3">
        <v>2008</v>
      </c>
      <c r="AN131" s="3"/>
      <c r="AO131" s="6">
        <v>1726</v>
      </c>
    </row>
    <row r="132" spans="1:41" ht="15.65" customHeight="1" x14ac:dyDescent="0.35">
      <c r="A132" s="16" t="s">
        <v>15</v>
      </c>
      <c r="B132" s="3">
        <v>2019</v>
      </c>
      <c r="C132" s="3">
        <v>60439</v>
      </c>
      <c r="D132" s="3">
        <v>24499</v>
      </c>
      <c r="E132" s="4">
        <f t="shared" si="16"/>
        <v>0.40535084961696916</v>
      </c>
      <c r="F132" s="3">
        <v>23831</v>
      </c>
      <c r="G132" s="4">
        <f t="shared" si="17"/>
        <v>0.9727335809624883</v>
      </c>
      <c r="H132" s="3">
        <v>1422</v>
      </c>
      <c r="I132" s="4">
        <f t="shared" si="18"/>
        <v>5.9670177499895095E-2</v>
      </c>
      <c r="J132" s="3">
        <v>1015</v>
      </c>
      <c r="K132" s="4">
        <f t="shared" si="19"/>
        <v>0.71378340365682136</v>
      </c>
      <c r="L132" s="3"/>
      <c r="M132" s="3"/>
      <c r="N132" s="3">
        <v>942</v>
      </c>
      <c r="O132" s="3">
        <v>903</v>
      </c>
      <c r="P132" s="4">
        <f t="shared" si="20"/>
        <v>0.95859872611464969</v>
      </c>
      <c r="Q132" s="3">
        <v>888</v>
      </c>
      <c r="R132" s="4">
        <f t="shared" si="21"/>
        <v>0.9426751592356688</v>
      </c>
      <c r="S132" s="3">
        <v>36</v>
      </c>
      <c r="T132" s="4">
        <f t="shared" si="22"/>
        <v>4.0540540540540543E-2</v>
      </c>
      <c r="U132" s="3">
        <v>28</v>
      </c>
      <c r="V132" s="14">
        <f t="shared" si="23"/>
        <v>0.77777777777777779</v>
      </c>
      <c r="W132" s="4"/>
      <c r="X132" s="4"/>
      <c r="Y132" s="4"/>
      <c r="Z132" s="4"/>
      <c r="AA132" s="4"/>
      <c r="AB132" s="15">
        <v>7.95</v>
      </c>
      <c r="AC132" s="3">
        <v>918</v>
      </c>
      <c r="AD132" s="3">
        <v>1083</v>
      </c>
      <c r="AE132" s="3">
        <v>1018</v>
      </c>
      <c r="AF132" s="3">
        <v>1015</v>
      </c>
      <c r="AG132" s="3"/>
      <c r="AH132" s="3"/>
      <c r="AI132" s="3"/>
      <c r="AJ132" s="3"/>
      <c r="AK132" s="3"/>
      <c r="AL132" s="3">
        <v>569</v>
      </c>
      <c r="AM132" s="3">
        <v>682</v>
      </c>
      <c r="AN132" s="3"/>
      <c r="AO132" s="6">
        <v>2011</v>
      </c>
    </row>
    <row r="133" spans="1:41" ht="15.65" customHeight="1" x14ac:dyDescent="0.35">
      <c r="A133" s="16" t="s">
        <v>15</v>
      </c>
      <c r="B133" s="3">
        <v>2018</v>
      </c>
      <c r="C133" s="3">
        <v>59152</v>
      </c>
      <c r="D133" s="3">
        <v>25574</v>
      </c>
      <c r="E133" s="4">
        <f t="shared" si="16"/>
        <v>0.43234379226399783</v>
      </c>
      <c r="F133">
        <v>25682</v>
      </c>
      <c r="G133" s="4">
        <f t="shared" si="17"/>
        <v>1.0042230390240088</v>
      </c>
      <c r="H133">
        <v>1384</v>
      </c>
      <c r="I133" s="4">
        <f t="shared" si="18"/>
        <v>5.3889883965423255E-2</v>
      </c>
      <c r="J133" s="3"/>
      <c r="K133" s="4">
        <f t="shared" si="19"/>
        <v>0</v>
      </c>
      <c r="L133" s="3"/>
      <c r="M133" s="3"/>
      <c r="N133" s="3"/>
      <c r="O133" s="3"/>
      <c r="P133" s="4" t="e">
        <f t="shared" si="20"/>
        <v>#DIV/0!</v>
      </c>
      <c r="Q133" s="3"/>
      <c r="R133" s="4" t="e">
        <f t="shared" si="21"/>
        <v>#DIV/0!</v>
      </c>
      <c r="S133" s="3"/>
      <c r="T133" s="4" t="e">
        <f t="shared" si="22"/>
        <v>#DIV/0!</v>
      </c>
      <c r="U133" s="3"/>
      <c r="V133" s="14" t="e">
        <f t="shared" si="23"/>
        <v>#DIV/0!</v>
      </c>
      <c r="W133" s="3"/>
      <c r="X133" s="3"/>
      <c r="Y133" s="3"/>
      <c r="Z133" s="3"/>
      <c r="AA133" s="3"/>
      <c r="AB133" s="15"/>
      <c r="AC133" s="3"/>
      <c r="AD133">
        <v>426</v>
      </c>
      <c r="AE133" s="3"/>
      <c r="AF133" s="3"/>
      <c r="AG133" s="3"/>
      <c r="AH133" s="3"/>
      <c r="AI133" s="3"/>
      <c r="AJ133" s="3"/>
      <c r="AK133" s="3"/>
      <c r="AL133" s="3">
        <v>1068</v>
      </c>
      <c r="AM133" s="3">
        <v>538</v>
      </c>
      <c r="AN133" s="3"/>
      <c r="AO133" s="6">
        <v>432</v>
      </c>
    </row>
    <row r="134" spans="1:41" ht="15.65" customHeight="1" x14ac:dyDescent="0.35">
      <c r="A134" s="16" t="s">
        <v>15</v>
      </c>
      <c r="B134" s="3">
        <v>2017</v>
      </c>
      <c r="C134" s="3"/>
      <c r="D134" s="3"/>
      <c r="E134" s="4" t="e">
        <f t="shared" si="16"/>
        <v>#DIV/0!</v>
      </c>
      <c r="F134" s="3">
        <v>33648</v>
      </c>
      <c r="G134" s="4" t="e">
        <f t="shared" si="17"/>
        <v>#DIV/0!</v>
      </c>
      <c r="H134" s="3">
        <v>868</v>
      </c>
      <c r="I134" s="4">
        <f t="shared" si="18"/>
        <v>2.5796481217308608E-2</v>
      </c>
      <c r="J134" s="3"/>
      <c r="K134" s="4">
        <f t="shared" si="19"/>
        <v>0</v>
      </c>
      <c r="L134" s="3"/>
      <c r="M134" s="3"/>
      <c r="N134" s="3"/>
      <c r="O134" s="3"/>
      <c r="P134" s="4" t="e">
        <f t="shared" si="20"/>
        <v>#DIV/0!</v>
      </c>
      <c r="Q134" s="3"/>
      <c r="R134" s="4" t="e">
        <f t="shared" si="21"/>
        <v>#DIV/0!</v>
      </c>
      <c r="S134" s="3"/>
      <c r="T134" s="4" t="e">
        <f t="shared" si="22"/>
        <v>#DIV/0!</v>
      </c>
      <c r="U134" s="3"/>
      <c r="V134" s="14" t="e">
        <f t="shared" si="23"/>
        <v>#DIV/0!</v>
      </c>
      <c r="W134" s="3"/>
      <c r="X134" s="3"/>
      <c r="Y134" s="3"/>
      <c r="Z134" s="3"/>
      <c r="AA134" s="3"/>
      <c r="AB134" s="15"/>
      <c r="AC134" s="3"/>
      <c r="AD134" s="3">
        <v>413</v>
      </c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6"/>
    </row>
    <row r="135" spans="1:41" ht="17.5" x14ac:dyDescent="0.35">
      <c r="A135" s="16" t="s">
        <v>15</v>
      </c>
      <c r="B135" s="3">
        <v>2016</v>
      </c>
      <c r="C135" s="3"/>
      <c r="D135" s="3"/>
      <c r="E135" s="4" t="e">
        <f t="shared" si="16"/>
        <v>#DIV/0!</v>
      </c>
      <c r="F135" s="3"/>
      <c r="G135" s="4" t="e">
        <f t="shared" si="17"/>
        <v>#DIV/0!</v>
      </c>
      <c r="H135" s="3"/>
      <c r="I135" s="4" t="e">
        <f t="shared" si="18"/>
        <v>#DIV/0!</v>
      </c>
      <c r="J135" s="3"/>
      <c r="K135" s="4" t="e">
        <f t="shared" si="19"/>
        <v>#DIV/0!</v>
      </c>
      <c r="L135" s="3"/>
      <c r="M135" s="3"/>
      <c r="N135" s="3"/>
      <c r="O135" s="3"/>
      <c r="P135" s="4" t="e">
        <f t="shared" si="20"/>
        <v>#DIV/0!</v>
      </c>
      <c r="Q135" s="3"/>
      <c r="R135" s="4" t="e">
        <f t="shared" si="21"/>
        <v>#DIV/0!</v>
      </c>
      <c r="S135" s="3"/>
      <c r="T135" s="4" t="e">
        <f t="shared" si="22"/>
        <v>#DIV/0!</v>
      </c>
      <c r="U135" s="3"/>
      <c r="V135" s="14" t="e">
        <f t="shared" si="23"/>
        <v>#DIV/0!</v>
      </c>
      <c r="W135" s="3"/>
      <c r="X135" s="3"/>
      <c r="Y135" s="3"/>
      <c r="Z135" s="3"/>
      <c r="AA135" s="3"/>
      <c r="AB135" s="15">
        <v>838</v>
      </c>
      <c r="AC135" s="10">
        <v>871</v>
      </c>
      <c r="AD135" s="10">
        <v>1033</v>
      </c>
      <c r="AE135" s="3">
        <v>1027</v>
      </c>
      <c r="AF135" s="3">
        <v>942</v>
      </c>
      <c r="AG135" s="3"/>
      <c r="AH135" s="3"/>
      <c r="AI135" s="3"/>
      <c r="AJ135" s="3"/>
      <c r="AK135" s="3"/>
      <c r="AL135" s="3"/>
      <c r="AM135" s="3"/>
      <c r="AN135" s="3"/>
      <c r="AO135" s="6"/>
    </row>
    <row r="136" spans="1:41" ht="17.5" x14ac:dyDescent="0.35">
      <c r="A136" s="16" t="s">
        <v>15</v>
      </c>
      <c r="B136" s="3">
        <v>2015</v>
      </c>
      <c r="C136" s="3"/>
      <c r="D136" s="3"/>
      <c r="E136" s="4" t="e">
        <f t="shared" si="16"/>
        <v>#DIV/0!</v>
      </c>
      <c r="F136" s="3"/>
      <c r="G136" s="4" t="e">
        <f t="shared" si="17"/>
        <v>#DIV/0!</v>
      </c>
      <c r="H136" s="3"/>
      <c r="I136" s="4" t="e">
        <f t="shared" si="18"/>
        <v>#DIV/0!</v>
      </c>
      <c r="J136" s="3"/>
      <c r="K136" s="4" t="e">
        <f t="shared" si="19"/>
        <v>#DIV/0!</v>
      </c>
      <c r="L136" s="3"/>
      <c r="M136" s="3"/>
      <c r="N136" s="3"/>
      <c r="O136" s="3"/>
      <c r="P136" s="4" t="e">
        <f t="shared" si="20"/>
        <v>#DIV/0!</v>
      </c>
      <c r="Q136" s="3"/>
      <c r="R136" s="4" t="e">
        <f t="shared" si="21"/>
        <v>#DIV/0!</v>
      </c>
      <c r="S136" s="3"/>
      <c r="T136" s="4" t="e">
        <f t="shared" si="22"/>
        <v>#DIV/0!</v>
      </c>
      <c r="U136" s="3"/>
      <c r="V136" s="14" t="e">
        <f t="shared" si="23"/>
        <v>#DIV/0!</v>
      </c>
      <c r="W136" s="3"/>
      <c r="X136" s="3"/>
      <c r="Y136" s="3"/>
      <c r="Z136" s="3"/>
      <c r="AA136" s="3"/>
      <c r="AB136" s="15">
        <v>755</v>
      </c>
      <c r="AC136" s="3">
        <v>807</v>
      </c>
      <c r="AD136" s="3">
        <v>885</v>
      </c>
      <c r="AE136" s="3">
        <v>805</v>
      </c>
      <c r="AF136" s="3">
        <v>903</v>
      </c>
      <c r="AG136" s="3"/>
      <c r="AH136" s="3"/>
      <c r="AI136" s="3"/>
      <c r="AJ136" s="3"/>
      <c r="AK136" s="3"/>
      <c r="AL136" s="3">
        <v>1502</v>
      </c>
      <c r="AM136" s="3">
        <v>1394</v>
      </c>
      <c r="AN136" s="3"/>
      <c r="AO136" s="6">
        <v>1260</v>
      </c>
    </row>
    <row r="137" spans="1:41" ht="17.5" x14ac:dyDescent="0.35">
      <c r="A137" s="16" t="s">
        <v>15</v>
      </c>
      <c r="B137" s="3">
        <v>2014</v>
      </c>
      <c r="C137" s="3"/>
      <c r="D137" s="3"/>
      <c r="E137" s="4" t="e">
        <f t="shared" si="16"/>
        <v>#DIV/0!</v>
      </c>
      <c r="F137" s="3"/>
      <c r="G137" s="4" t="e">
        <f t="shared" si="17"/>
        <v>#DIV/0!</v>
      </c>
      <c r="H137" s="3"/>
      <c r="I137" s="4" t="e">
        <f t="shared" si="18"/>
        <v>#DIV/0!</v>
      </c>
      <c r="J137" s="3"/>
      <c r="K137" s="4" t="e">
        <f t="shared" si="19"/>
        <v>#DIV/0!</v>
      </c>
      <c r="L137" s="3"/>
      <c r="M137" s="3"/>
      <c r="N137" s="3"/>
      <c r="O137" s="3"/>
      <c r="P137" s="4" t="e">
        <f t="shared" si="20"/>
        <v>#DIV/0!</v>
      </c>
      <c r="Q137" s="3"/>
      <c r="R137" s="4" t="e">
        <f t="shared" si="21"/>
        <v>#DIV/0!</v>
      </c>
      <c r="S137" s="3"/>
      <c r="T137" s="4" t="e">
        <f t="shared" si="22"/>
        <v>#DIV/0!</v>
      </c>
      <c r="U137" s="3"/>
      <c r="V137" s="14" t="e">
        <f t="shared" si="23"/>
        <v>#DIV/0!</v>
      </c>
      <c r="W137" s="3"/>
      <c r="X137" s="3"/>
      <c r="Y137" s="3"/>
      <c r="Z137" s="3"/>
      <c r="AA137" s="3"/>
      <c r="AB137" s="15">
        <v>829</v>
      </c>
      <c r="AC137">
        <v>864</v>
      </c>
      <c r="AD137">
        <v>919</v>
      </c>
      <c r="AE137" s="3">
        <v>992</v>
      </c>
      <c r="AF137" s="3">
        <v>888</v>
      </c>
      <c r="AG137" s="3"/>
      <c r="AH137" s="3"/>
      <c r="AI137" s="3"/>
      <c r="AJ137" s="3"/>
      <c r="AK137" s="3"/>
      <c r="AL137" s="3">
        <v>1386</v>
      </c>
      <c r="AM137" s="3">
        <v>674</v>
      </c>
      <c r="AN137" s="3"/>
      <c r="AO137" s="6"/>
    </row>
    <row r="138" spans="1:41" ht="17.5" x14ac:dyDescent="0.35">
      <c r="A138" s="16" t="s">
        <v>15</v>
      </c>
      <c r="B138" s="3">
        <v>2013</v>
      </c>
      <c r="C138" s="3">
        <v>74072</v>
      </c>
      <c r="D138" s="3">
        <v>31371</v>
      </c>
      <c r="E138" s="4">
        <f t="shared" si="16"/>
        <v>0.42352035857003995</v>
      </c>
      <c r="F138" s="3">
        <v>31609</v>
      </c>
      <c r="G138" s="4">
        <f t="shared" si="17"/>
        <v>1.007586624589589</v>
      </c>
      <c r="H138" s="3">
        <v>1716</v>
      </c>
      <c r="I138" s="4">
        <f t="shared" si="18"/>
        <v>5.4288335600620075E-2</v>
      </c>
      <c r="J138" s="3">
        <v>569</v>
      </c>
      <c r="K138" s="4">
        <f t="shared" si="19"/>
        <v>0.3315850815850816</v>
      </c>
      <c r="L138" s="3">
        <v>1068</v>
      </c>
      <c r="M138" s="3"/>
      <c r="N138" s="3"/>
      <c r="O138" s="3">
        <v>1502</v>
      </c>
      <c r="P138" s="4" t="e">
        <f t="shared" si="20"/>
        <v>#DIV/0!</v>
      </c>
      <c r="Q138" s="3">
        <v>1386</v>
      </c>
      <c r="R138" s="4" t="e">
        <f t="shared" si="21"/>
        <v>#DIV/0!</v>
      </c>
      <c r="S138" s="3">
        <v>98</v>
      </c>
      <c r="T138" s="4">
        <f t="shared" si="22"/>
        <v>7.0707070707070704E-2</v>
      </c>
      <c r="U138" s="3"/>
      <c r="V138" s="14">
        <f t="shared" si="23"/>
        <v>0</v>
      </c>
      <c r="W138" s="3"/>
      <c r="X138" s="3"/>
      <c r="Y138" s="3"/>
      <c r="Z138" s="3"/>
      <c r="AA138" s="3"/>
      <c r="AB138" s="15">
        <v>29</v>
      </c>
      <c r="AC138" s="3">
        <v>20</v>
      </c>
      <c r="AD138" s="3">
        <v>17</v>
      </c>
      <c r="AE138" s="3">
        <v>43</v>
      </c>
      <c r="AF138" s="3">
        <v>36</v>
      </c>
      <c r="AG138" s="3"/>
      <c r="AH138" s="3"/>
      <c r="AI138" s="3"/>
      <c r="AJ138" s="3"/>
      <c r="AK138" s="3"/>
      <c r="AL138" s="3">
        <v>98</v>
      </c>
      <c r="AM138" s="3">
        <v>53</v>
      </c>
      <c r="AN138" s="3"/>
      <c r="AO138" s="6"/>
    </row>
    <row r="139" spans="1:41" ht="17.5" x14ac:dyDescent="0.35">
      <c r="A139" s="16" t="s">
        <v>15</v>
      </c>
      <c r="B139" s="3">
        <v>2012</v>
      </c>
      <c r="C139" s="3">
        <v>71354</v>
      </c>
      <c r="D139" s="3">
        <v>31646</v>
      </c>
      <c r="E139" s="4">
        <f t="shared" si="16"/>
        <v>0.44350702133026881</v>
      </c>
      <c r="F139" s="3">
        <v>31740</v>
      </c>
      <c r="G139" s="4">
        <f t="shared" si="17"/>
        <v>1.0029703596031094</v>
      </c>
      <c r="H139" s="3">
        <v>2008</v>
      </c>
      <c r="I139" s="4">
        <f t="shared" si="18"/>
        <v>6.3264020163831133E-2</v>
      </c>
      <c r="J139" s="3">
        <v>682</v>
      </c>
      <c r="K139" s="4">
        <f t="shared" si="19"/>
        <v>0.33964143426294818</v>
      </c>
      <c r="L139" s="3">
        <v>538</v>
      </c>
      <c r="M139" s="3"/>
      <c r="N139" s="3"/>
      <c r="O139" s="3">
        <v>1394</v>
      </c>
      <c r="P139" s="4" t="e">
        <f t="shared" si="20"/>
        <v>#DIV/0!</v>
      </c>
      <c r="Q139" s="3">
        <v>674</v>
      </c>
      <c r="R139" s="4" t="e">
        <f t="shared" si="21"/>
        <v>#DIV/0!</v>
      </c>
      <c r="S139" s="3">
        <v>53</v>
      </c>
      <c r="T139" s="4">
        <f t="shared" si="22"/>
        <v>7.8635014836795247E-2</v>
      </c>
      <c r="U139" s="3"/>
      <c r="V139" s="14">
        <f t="shared" si="23"/>
        <v>0</v>
      </c>
      <c r="W139" s="3"/>
      <c r="X139" s="3"/>
      <c r="Y139" s="3"/>
      <c r="Z139" s="3"/>
      <c r="AA139" s="3"/>
      <c r="AB139" s="15">
        <v>26</v>
      </c>
      <c r="AC139" s="3">
        <v>13</v>
      </c>
      <c r="AD139" s="3">
        <v>9</v>
      </c>
      <c r="AE139" s="3">
        <v>43</v>
      </c>
      <c r="AF139" s="3">
        <v>28</v>
      </c>
      <c r="AG139" s="3"/>
      <c r="AH139" s="3"/>
      <c r="AI139" s="3"/>
      <c r="AJ139" s="3"/>
      <c r="AK139" s="3"/>
      <c r="AL139" s="3"/>
      <c r="AM139" s="3"/>
      <c r="AN139" s="3"/>
      <c r="AO139" s="6"/>
    </row>
    <row r="140" spans="1:41" ht="17.5" x14ac:dyDescent="0.35">
      <c r="A140" s="16" t="s">
        <v>15</v>
      </c>
      <c r="B140" s="3">
        <v>2011</v>
      </c>
      <c r="C140" s="3"/>
      <c r="D140" s="3"/>
      <c r="E140" s="4" t="e">
        <f t="shared" si="16"/>
        <v>#DIV/0!</v>
      </c>
      <c r="F140" s="3"/>
      <c r="G140" s="4" t="e">
        <f t="shared" si="17"/>
        <v>#DIV/0!</v>
      </c>
      <c r="H140" s="3"/>
      <c r="I140" s="4" t="e">
        <f t="shared" si="18"/>
        <v>#DIV/0!</v>
      </c>
      <c r="J140" s="3"/>
      <c r="K140" s="4" t="e">
        <f t="shared" si="19"/>
        <v>#DIV/0!</v>
      </c>
      <c r="L140" s="3"/>
      <c r="M140" s="3"/>
      <c r="N140" s="3"/>
      <c r="O140" s="3"/>
      <c r="P140" s="4" t="e">
        <f t="shared" si="20"/>
        <v>#DIV/0!</v>
      </c>
      <c r="Q140" s="3"/>
      <c r="R140" s="4" t="e">
        <f t="shared" si="21"/>
        <v>#DIV/0!</v>
      </c>
      <c r="S140" s="3"/>
      <c r="T140" s="4" t="e">
        <f t="shared" si="22"/>
        <v>#DIV/0!</v>
      </c>
      <c r="U140" s="3"/>
      <c r="V140" s="14" t="e">
        <f t="shared" si="23"/>
        <v>#DIV/0!</v>
      </c>
    </row>
    <row r="141" spans="1:41" ht="17.5" x14ac:dyDescent="0.35">
      <c r="A141" s="16" t="s">
        <v>15</v>
      </c>
      <c r="B141" s="3">
        <v>2010</v>
      </c>
      <c r="C141" s="6">
        <v>68892</v>
      </c>
      <c r="D141" s="6">
        <v>29374</v>
      </c>
      <c r="E141" s="4">
        <f t="shared" si="16"/>
        <v>0.42637751843465133</v>
      </c>
      <c r="F141" s="6">
        <v>26713</v>
      </c>
      <c r="G141" s="4">
        <f t="shared" si="17"/>
        <v>0.90940968203172878</v>
      </c>
      <c r="H141" s="6">
        <v>1726</v>
      </c>
      <c r="I141" s="4">
        <f t="shared" si="18"/>
        <v>6.4612735372290647E-2</v>
      </c>
      <c r="J141" s="6">
        <v>2011</v>
      </c>
      <c r="K141" s="4">
        <f t="shared" si="19"/>
        <v>1.1651216685979142</v>
      </c>
      <c r="L141" s="6">
        <v>432</v>
      </c>
      <c r="M141" s="6"/>
      <c r="N141" s="6"/>
      <c r="O141" s="6">
        <v>1260</v>
      </c>
      <c r="P141" s="4" t="e">
        <f t="shared" si="20"/>
        <v>#DIV/0!</v>
      </c>
      <c r="Q141" s="6"/>
      <c r="R141" s="4" t="e">
        <f t="shared" si="21"/>
        <v>#DIV/0!</v>
      </c>
      <c r="S141" s="6"/>
      <c r="T141" s="4" t="e">
        <f t="shared" si="22"/>
        <v>#DIV/0!</v>
      </c>
      <c r="U141" s="6"/>
      <c r="V141" s="14" t="e">
        <f t="shared" si="23"/>
        <v>#DIV/0!</v>
      </c>
    </row>
    <row r="142" spans="1:41" ht="17.5" x14ac:dyDescent="0.35">
      <c r="A142" s="2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4D9DC-0CB6-4032-B4F8-18AA02DE152D}">
  <sheetPr codeName="Feuil5"/>
  <dimension ref="A1:P1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" sqref="D1:P1"/>
    </sheetView>
  </sheetViews>
  <sheetFormatPr baseColWidth="10" defaultRowHeight="14.5" x14ac:dyDescent="0.35"/>
  <cols>
    <col min="1" max="1" width="18.453125" customWidth="1"/>
    <col min="2" max="2" width="28.81640625" customWidth="1"/>
    <col min="3" max="3" width="28.81640625" style="20" customWidth="1"/>
    <col min="4" max="15" width="11.81640625" customWidth="1"/>
  </cols>
  <sheetData>
    <row r="1" spans="1:16" ht="20" x14ac:dyDescent="0.35">
      <c r="A1" s="33" t="s">
        <v>6</v>
      </c>
      <c r="B1" s="35" t="s">
        <v>17</v>
      </c>
      <c r="C1" s="17"/>
      <c r="D1" s="30" t="s">
        <v>18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</row>
    <row r="2" spans="1:16" ht="17.5" x14ac:dyDescent="0.35">
      <c r="A2" s="34"/>
      <c r="B2" s="34"/>
      <c r="C2" s="18">
        <v>2023</v>
      </c>
      <c r="D2" s="5">
        <v>2022</v>
      </c>
      <c r="E2" s="5">
        <v>2021</v>
      </c>
      <c r="F2" s="5">
        <v>2020</v>
      </c>
      <c r="G2" s="5">
        <v>2019</v>
      </c>
      <c r="H2" s="5">
        <v>2018</v>
      </c>
      <c r="I2" s="5">
        <v>2017</v>
      </c>
      <c r="J2" s="5">
        <v>2016</v>
      </c>
      <c r="K2" s="5">
        <v>2015</v>
      </c>
      <c r="L2" s="5">
        <v>2014</v>
      </c>
      <c r="M2" s="5">
        <v>2013</v>
      </c>
      <c r="N2" s="5">
        <v>2012</v>
      </c>
      <c r="O2" s="5">
        <v>2011</v>
      </c>
      <c r="P2" s="5">
        <v>2010</v>
      </c>
    </row>
    <row r="3" spans="1:16" ht="15.65" customHeight="1" x14ac:dyDescent="0.35">
      <c r="A3" s="16" t="s">
        <v>7</v>
      </c>
      <c r="B3" s="3" t="s">
        <v>0</v>
      </c>
      <c r="C3" s="15">
        <v>62535</v>
      </c>
      <c r="D3" s="3">
        <v>63106</v>
      </c>
      <c r="E3" s="3">
        <v>62907</v>
      </c>
      <c r="F3" s="3">
        <v>55182</v>
      </c>
      <c r="G3" s="3">
        <v>54267</v>
      </c>
      <c r="H3" s="3">
        <v>52803</v>
      </c>
      <c r="I3" s="3"/>
      <c r="J3" s="3"/>
      <c r="K3" s="3"/>
      <c r="L3" s="11">
        <v>44434</v>
      </c>
      <c r="M3" s="3">
        <v>56599</v>
      </c>
      <c r="N3" s="3">
        <v>54025</v>
      </c>
      <c r="O3" s="3"/>
      <c r="P3" s="6">
        <v>50456</v>
      </c>
    </row>
    <row r="4" spans="1:16" ht="15.65" customHeight="1" x14ac:dyDescent="0.35">
      <c r="A4" s="16" t="s">
        <v>7</v>
      </c>
      <c r="B4" s="3" t="s">
        <v>19</v>
      </c>
      <c r="C4" s="15">
        <v>64785</v>
      </c>
      <c r="D4" s="3">
        <v>62884</v>
      </c>
      <c r="E4" s="3">
        <v>64444</v>
      </c>
      <c r="F4" s="3">
        <v>57148</v>
      </c>
      <c r="G4" s="3">
        <v>51987</v>
      </c>
      <c r="H4" s="3">
        <v>51991</v>
      </c>
      <c r="I4" s="3"/>
      <c r="J4" s="3"/>
      <c r="K4" s="3"/>
      <c r="L4" s="11">
        <v>35823</v>
      </c>
      <c r="M4" s="3">
        <v>36960</v>
      </c>
      <c r="N4" s="3">
        <v>32619</v>
      </c>
      <c r="O4" s="3"/>
      <c r="P4" s="6">
        <v>32154</v>
      </c>
    </row>
    <row r="5" spans="1:16" ht="15.65" customHeight="1" x14ac:dyDescent="0.35">
      <c r="A5" s="16" t="s">
        <v>7</v>
      </c>
      <c r="B5" s="3" t="s">
        <v>1</v>
      </c>
      <c r="C5" s="15">
        <v>61451</v>
      </c>
      <c r="D5" s="3">
        <v>62387</v>
      </c>
      <c r="E5" s="3">
        <v>63078</v>
      </c>
      <c r="F5" s="3">
        <v>55382</v>
      </c>
      <c r="G5" s="3">
        <v>44371</v>
      </c>
      <c r="H5">
        <v>52114</v>
      </c>
      <c r="I5" s="3">
        <v>47297</v>
      </c>
      <c r="J5" s="3"/>
      <c r="K5" s="3"/>
      <c r="L5" s="12">
        <v>31290</v>
      </c>
      <c r="M5" s="3">
        <v>24802</v>
      </c>
      <c r="N5" s="3">
        <v>18218</v>
      </c>
      <c r="O5" s="3"/>
      <c r="P5" s="6">
        <v>20821</v>
      </c>
    </row>
    <row r="6" spans="1:16" ht="15.65" customHeight="1" x14ac:dyDescent="0.35">
      <c r="A6" s="16" t="s">
        <v>7</v>
      </c>
      <c r="B6" s="3" t="s">
        <v>2</v>
      </c>
      <c r="C6" s="15">
        <v>1385</v>
      </c>
      <c r="D6" s="3">
        <v>1310</v>
      </c>
      <c r="E6" s="3">
        <v>1525</v>
      </c>
      <c r="F6" s="3">
        <v>1408</v>
      </c>
      <c r="G6" s="3">
        <v>1225</v>
      </c>
      <c r="H6">
        <v>1717</v>
      </c>
      <c r="I6" s="3">
        <v>1474</v>
      </c>
      <c r="J6" s="3"/>
      <c r="K6" s="3"/>
      <c r="L6" s="12">
        <v>1309</v>
      </c>
      <c r="M6" s="3">
        <v>1478</v>
      </c>
      <c r="N6" s="3">
        <v>1041</v>
      </c>
      <c r="O6" s="3"/>
      <c r="P6" s="6">
        <v>1294</v>
      </c>
    </row>
    <row r="7" spans="1:16" ht="15.65" customHeight="1" x14ac:dyDescent="0.35">
      <c r="A7" s="16" t="s">
        <v>7</v>
      </c>
      <c r="B7" s="4" t="s">
        <v>3</v>
      </c>
      <c r="C7" s="15">
        <v>1352</v>
      </c>
      <c r="D7" s="3">
        <v>1307</v>
      </c>
      <c r="E7" s="3">
        <v>1498</v>
      </c>
      <c r="F7" s="3">
        <v>1393</v>
      </c>
      <c r="G7" s="3">
        <v>1217</v>
      </c>
      <c r="H7" s="3"/>
      <c r="I7" s="3"/>
      <c r="J7" s="3"/>
      <c r="K7" s="3"/>
      <c r="L7" s="3">
        <v>1387</v>
      </c>
      <c r="M7" s="3">
        <v>286</v>
      </c>
      <c r="N7" s="3">
        <v>165</v>
      </c>
      <c r="O7" s="3"/>
      <c r="P7" s="6">
        <v>803</v>
      </c>
    </row>
    <row r="8" spans="1:16" ht="15.65" customHeight="1" x14ac:dyDescent="0.35">
      <c r="A8" s="16" t="s">
        <v>7</v>
      </c>
      <c r="B8" s="3" t="s">
        <v>4</v>
      </c>
      <c r="C8" s="15"/>
      <c r="E8" s="10">
        <v>1026</v>
      </c>
      <c r="F8" s="3"/>
      <c r="G8" s="3"/>
      <c r="H8" s="3"/>
      <c r="I8" s="3"/>
      <c r="J8" s="3"/>
      <c r="K8" s="3"/>
      <c r="L8" s="3"/>
      <c r="M8" s="3">
        <v>181</v>
      </c>
      <c r="N8" s="3">
        <v>149</v>
      </c>
      <c r="O8" s="3"/>
      <c r="P8" s="6">
        <v>156</v>
      </c>
    </row>
    <row r="9" spans="1:16" ht="15.65" customHeight="1" x14ac:dyDescent="0.35">
      <c r="A9" s="16" t="s">
        <v>7</v>
      </c>
      <c r="B9" s="3" t="s">
        <v>5</v>
      </c>
      <c r="C9" s="15"/>
      <c r="D9" s="3"/>
      <c r="E9">
        <v>927</v>
      </c>
      <c r="F9" s="3"/>
      <c r="G9" s="3"/>
      <c r="H9" s="3"/>
      <c r="I9" s="3"/>
      <c r="J9" s="3"/>
      <c r="K9" s="3"/>
      <c r="L9" s="3"/>
      <c r="M9" s="3"/>
      <c r="N9" s="3"/>
      <c r="O9" s="3"/>
      <c r="P9" s="6"/>
    </row>
    <row r="10" spans="1:16" ht="17.5" x14ac:dyDescent="0.35">
      <c r="A10" s="16" t="s">
        <v>7</v>
      </c>
      <c r="B10" s="3" t="s">
        <v>21</v>
      </c>
      <c r="C10" s="15">
        <v>1022</v>
      </c>
      <c r="D10">
        <v>981</v>
      </c>
      <c r="E10" s="10">
        <v>964</v>
      </c>
      <c r="F10" s="3">
        <v>963</v>
      </c>
      <c r="G10" s="3">
        <v>940</v>
      </c>
      <c r="H10" s="3"/>
      <c r="I10" s="3"/>
      <c r="J10" s="3"/>
      <c r="K10" s="3"/>
      <c r="L10" s="3"/>
      <c r="M10" s="3"/>
      <c r="N10" s="3"/>
      <c r="O10" s="3"/>
      <c r="P10" s="6"/>
    </row>
    <row r="11" spans="1:16" ht="17.5" x14ac:dyDescent="0.35">
      <c r="A11" s="16" t="s">
        <v>7</v>
      </c>
      <c r="B11" s="3" t="s">
        <v>22</v>
      </c>
      <c r="C11" s="15">
        <v>1008</v>
      </c>
      <c r="D11">
        <v>953</v>
      </c>
      <c r="E11" s="10">
        <v>940</v>
      </c>
      <c r="F11" s="3">
        <v>917</v>
      </c>
      <c r="G11" s="3">
        <v>935</v>
      </c>
      <c r="H11" s="3"/>
      <c r="I11" s="3"/>
      <c r="J11" s="3"/>
      <c r="K11" s="3"/>
      <c r="L11" s="3"/>
      <c r="M11" s="3">
        <v>463</v>
      </c>
      <c r="N11" s="3">
        <v>478</v>
      </c>
      <c r="O11" s="3"/>
      <c r="P11" s="6">
        <v>316</v>
      </c>
    </row>
    <row r="12" spans="1:16" ht="17.5" x14ac:dyDescent="0.35">
      <c r="A12" s="16" t="s">
        <v>7</v>
      </c>
      <c r="B12" s="3" t="s">
        <v>23</v>
      </c>
      <c r="C12" s="15">
        <v>1009</v>
      </c>
      <c r="D12">
        <v>947</v>
      </c>
      <c r="E12">
        <v>784</v>
      </c>
      <c r="F12" s="3">
        <v>840</v>
      </c>
      <c r="G12" s="3">
        <v>805</v>
      </c>
      <c r="H12" s="3"/>
      <c r="I12" s="3"/>
      <c r="J12" s="3"/>
      <c r="K12" s="3"/>
      <c r="L12" s="3"/>
      <c r="M12" s="3">
        <v>241</v>
      </c>
      <c r="N12" s="3">
        <v>284</v>
      </c>
      <c r="O12" s="3"/>
      <c r="P12" s="6"/>
    </row>
    <row r="13" spans="1:16" ht="17.5" x14ac:dyDescent="0.35">
      <c r="A13" s="16" t="s">
        <v>7</v>
      </c>
      <c r="B13" s="3" t="s">
        <v>24</v>
      </c>
      <c r="C13" s="15">
        <v>51</v>
      </c>
      <c r="D13" s="3">
        <v>56</v>
      </c>
      <c r="E13" s="3">
        <v>31</v>
      </c>
      <c r="F13" s="3">
        <v>28</v>
      </c>
      <c r="G13" s="3">
        <v>22</v>
      </c>
      <c r="H13" s="3"/>
      <c r="I13" s="3"/>
      <c r="J13" s="3"/>
      <c r="K13" s="3"/>
      <c r="L13" s="3"/>
      <c r="M13" s="3">
        <v>29</v>
      </c>
      <c r="N13" s="3">
        <v>43</v>
      </c>
      <c r="O13" s="3"/>
      <c r="P13" s="6"/>
    </row>
    <row r="14" spans="1:16" ht="17.5" x14ac:dyDescent="0.35">
      <c r="A14" s="16" t="s">
        <v>7</v>
      </c>
      <c r="B14" s="3" t="s">
        <v>25</v>
      </c>
      <c r="C14" s="15">
        <v>44</v>
      </c>
      <c r="D14" s="3">
        <v>50</v>
      </c>
      <c r="E14" s="3">
        <v>24</v>
      </c>
      <c r="F14" s="3">
        <v>36</v>
      </c>
      <c r="G14" s="3">
        <v>19</v>
      </c>
      <c r="H14" s="3"/>
      <c r="I14" s="3"/>
      <c r="J14" s="3"/>
      <c r="K14" s="3"/>
      <c r="L14" s="3"/>
      <c r="M14" s="3"/>
      <c r="N14" s="3"/>
      <c r="O14" s="3"/>
      <c r="P14" s="6"/>
    </row>
    <row r="15" spans="1:16" ht="15.65" customHeight="1" x14ac:dyDescent="0.35">
      <c r="A15" s="16" t="s">
        <v>8</v>
      </c>
      <c r="B15" s="3" t="s">
        <v>0</v>
      </c>
      <c r="C15" s="15">
        <v>51099</v>
      </c>
      <c r="D15" s="3">
        <v>49951</v>
      </c>
      <c r="E15" s="3">
        <v>48801</v>
      </c>
      <c r="F15" s="3">
        <v>40145</v>
      </c>
      <c r="G15" s="3">
        <v>40196</v>
      </c>
      <c r="H15" s="3">
        <v>39283</v>
      </c>
      <c r="I15" s="3"/>
      <c r="J15" s="3"/>
      <c r="K15" s="3"/>
      <c r="L15" s="3"/>
      <c r="M15" s="3">
        <v>41210</v>
      </c>
      <c r="N15" s="3">
        <v>40774</v>
      </c>
      <c r="O15" s="3"/>
      <c r="P15" s="6">
        <v>39783</v>
      </c>
    </row>
    <row r="16" spans="1:16" ht="15.65" customHeight="1" x14ac:dyDescent="0.35">
      <c r="A16" s="16" t="s">
        <v>8</v>
      </c>
      <c r="B16" s="3" t="s">
        <v>19</v>
      </c>
      <c r="C16" s="15">
        <v>59541</v>
      </c>
      <c r="D16" s="3">
        <v>66768</v>
      </c>
      <c r="E16" s="3">
        <v>66440</v>
      </c>
      <c r="F16" s="3">
        <v>57608</v>
      </c>
      <c r="G16" s="3">
        <v>51998</v>
      </c>
      <c r="H16" s="3">
        <v>49816</v>
      </c>
      <c r="I16" s="3"/>
      <c r="J16" s="3"/>
      <c r="K16" s="3"/>
      <c r="L16" s="3"/>
      <c r="M16" s="3">
        <v>27425</v>
      </c>
      <c r="N16" s="3">
        <v>18692</v>
      </c>
      <c r="O16" s="3"/>
      <c r="P16" s="6">
        <v>7943</v>
      </c>
    </row>
    <row r="17" spans="1:16" ht="15.65" customHeight="1" x14ac:dyDescent="0.35">
      <c r="A17" s="16" t="s">
        <v>8</v>
      </c>
      <c r="B17" s="3" t="s">
        <v>20</v>
      </c>
      <c r="C17" s="15">
        <v>58001</v>
      </c>
      <c r="D17" s="3">
        <v>64717</v>
      </c>
      <c r="E17" s="3">
        <v>63866</v>
      </c>
      <c r="F17" s="3">
        <v>54104</v>
      </c>
      <c r="G17" s="3">
        <v>45074</v>
      </c>
      <c r="H17">
        <v>49013</v>
      </c>
      <c r="I17" s="9">
        <v>50209</v>
      </c>
      <c r="J17" s="3"/>
      <c r="K17" s="3"/>
      <c r="L17" s="3"/>
      <c r="M17" s="3">
        <v>24168</v>
      </c>
      <c r="N17" s="3">
        <v>15457</v>
      </c>
      <c r="O17" s="3"/>
      <c r="P17" s="6">
        <v>6456</v>
      </c>
    </row>
    <row r="18" spans="1:16" ht="15.65" customHeight="1" x14ac:dyDescent="0.35">
      <c r="A18" s="16" t="s">
        <v>8</v>
      </c>
      <c r="B18" s="3" t="s">
        <v>2</v>
      </c>
      <c r="C18" s="15">
        <v>1981</v>
      </c>
      <c r="D18" s="3">
        <v>1998</v>
      </c>
      <c r="E18" s="3">
        <v>2274</v>
      </c>
      <c r="F18" s="7">
        <v>2515</v>
      </c>
      <c r="G18" s="3">
        <v>2091</v>
      </c>
      <c r="H18">
        <v>2712</v>
      </c>
      <c r="I18" s="9">
        <v>7649</v>
      </c>
      <c r="J18" s="3"/>
      <c r="K18" s="3"/>
      <c r="L18" s="3"/>
      <c r="M18" s="3">
        <v>1471</v>
      </c>
      <c r="N18" s="3">
        <v>2056</v>
      </c>
      <c r="O18" s="3"/>
      <c r="P18" s="6">
        <v>608</v>
      </c>
    </row>
    <row r="19" spans="1:16" ht="15.65" customHeight="1" x14ac:dyDescent="0.35">
      <c r="A19" s="16" t="s">
        <v>8</v>
      </c>
      <c r="B19" s="4" t="s">
        <v>3</v>
      </c>
      <c r="C19" s="15">
        <v>17.36</v>
      </c>
      <c r="D19" s="3">
        <v>1805</v>
      </c>
      <c r="E19" s="3">
        <v>1932</v>
      </c>
      <c r="F19" s="3">
        <v>1843</v>
      </c>
      <c r="G19" s="3">
        <v>1566</v>
      </c>
      <c r="H19" s="3"/>
      <c r="I19" s="3"/>
      <c r="J19" s="3"/>
      <c r="K19" s="3"/>
      <c r="L19" s="3"/>
      <c r="M19" s="3">
        <v>385</v>
      </c>
      <c r="N19" s="3">
        <v>303</v>
      </c>
      <c r="O19" s="3"/>
      <c r="P19" s="6">
        <v>490</v>
      </c>
    </row>
    <row r="20" spans="1:16" ht="15.65" customHeight="1" x14ac:dyDescent="0.35">
      <c r="A20" s="16" t="s">
        <v>8</v>
      </c>
      <c r="B20" s="3" t="s">
        <v>4</v>
      </c>
      <c r="C20" s="15"/>
      <c r="D20" s="3"/>
      <c r="E20">
        <v>971</v>
      </c>
      <c r="F20" s="3"/>
      <c r="G20" s="3"/>
      <c r="H20" s="3"/>
      <c r="I20" s="3"/>
      <c r="J20" s="3"/>
      <c r="K20" s="3"/>
      <c r="L20" s="3"/>
      <c r="M20" s="3">
        <v>147</v>
      </c>
      <c r="N20" s="3">
        <v>167</v>
      </c>
      <c r="O20" s="3"/>
      <c r="P20" s="6">
        <v>79</v>
      </c>
    </row>
    <row r="21" spans="1:16" ht="15.65" customHeight="1" x14ac:dyDescent="0.35">
      <c r="A21" s="16" t="s">
        <v>8</v>
      </c>
      <c r="B21" s="3" t="s">
        <v>5</v>
      </c>
      <c r="C21" s="15"/>
      <c r="D21" s="3"/>
      <c r="E21">
        <v>832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6"/>
    </row>
    <row r="22" spans="1:16" ht="17.5" x14ac:dyDescent="0.35">
      <c r="A22" s="16" t="s">
        <v>8</v>
      </c>
      <c r="B22" s="3" t="s">
        <v>21</v>
      </c>
      <c r="C22" s="15">
        <v>1299</v>
      </c>
      <c r="D22">
        <v>1253</v>
      </c>
      <c r="E22" s="10">
        <v>1213</v>
      </c>
      <c r="F22" s="3">
        <v>1121</v>
      </c>
      <c r="G22" s="3">
        <v>1331</v>
      </c>
      <c r="H22" s="3"/>
      <c r="I22" s="3"/>
      <c r="J22" s="3"/>
      <c r="K22" s="3"/>
      <c r="L22" s="3"/>
      <c r="M22" s="3"/>
      <c r="N22" s="3"/>
      <c r="O22" s="3"/>
      <c r="P22" s="6"/>
    </row>
    <row r="23" spans="1:16" ht="17.5" x14ac:dyDescent="0.35">
      <c r="A23" s="16" t="s">
        <v>8</v>
      </c>
      <c r="B23" s="3" t="s">
        <v>22</v>
      </c>
      <c r="C23" s="15">
        <v>1209</v>
      </c>
      <c r="D23">
        <v>1146</v>
      </c>
      <c r="E23" s="3">
        <v>1124</v>
      </c>
      <c r="F23" s="3">
        <v>850</v>
      </c>
      <c r="G23" s="3">
        <v>871</v>
      </c>
      <c r="H23" s="3"/>
      <c r="I23" s="3"/>
      <c r="J23" s="3"/>
      <c r="K23" s="3"/>
      <c r="L23" s="3"/>
      <c r="M23" s="3">
        <v>641</v>
      </c>
      <c r="N23" s="3">
        <v>627</v>
      </c>
      <c r="O23" s="3"/>
      <c r="P23" s="6">
        <v>189</v>
      </c>
    </row>
    <row r="24" spans="1:16" ht="17.5" x14ac:dyDescent="0.35">
      <c r="A24" s="16" t="s">
        <v>8</v>
      </c>
      <c r="B24" s="3" t="s">
        <v>23</v>
      </c>
      <c r="C24" s="15">
        <v>927</v>
      </c>
      <c r="D24">
        <v>1060</v>
      </c>
      <c r="E24" s="10">
        <v>1024</v>
      </c>
      <c r="F24" s="3">
        <v>847</v>
      </c>
      <c r="G24" s="3">
        <v>636</v>
      </c>
      <c r="H24" s="3"/>
      <c r="I24" s="3"/>
      <c r="J24" s="3"/>
      <c r="K24" s="3"/>
      <c r="L24" s="3"/>
      <c r="M24" s="3">
        <v>332</v>
      </c>
      <c r="N24" s="3">
        <v>330</v>
      </c>
      <c r="O24" s="3"/>
      <c r="P24" s="6"/>
    </row>
    <row r="25" spans="1:16" ht="17.5" x14ac:dyDescent="0.35">
      <c r="A25" s="16" t="s">
        <v>8</v>
      </c>
      <c r="B25" s="3" t="s">
        <v>24</v>
      </c>
      <c r="C25" s="15">
        <v>26</v>
      </c>
      <c r="D25" s="3">
        <v>52</v>
      </c>
      <c r="E25" s="3">
        <v>62</v>
      </c>
      <c r="F25" s="3">
        <v>75</v>
      </c>
      <c r="G25" s="3">
        <v>38</v>
      </c>
      <c r="H25" s="3"/>
      <c r="I25" s="3"/>
      <c r="J25" s="3"/>
      <c r="K25" s="3"/>
      <c r="L25" s="3"/>
      <c r="M25" s="3">
        <v>21</v>
      </c>
      <c r="N25" s="3">
        <v>43</v>
      </c>
      <c r="O25" s="3"/>
      <c r="P25" s="6"/>
    </row>
    <row r="26" spans="1:16" ht="17.5" x14ac:dyDescent="0.35">
      <c r="A26" s="16" t="s">
        <v>8</v>
      </c>
      <c r="B26" s="3" t="s">
        <v>25</v>
      </c>
      <c r="C26" s="15">
        <v>21</v>
      </c>
      <c r="D26" s="3">
        <v>42</v>
      </c>
      <c r="E26" s="3">
        <v>57</v>
      </c>
      <c r="F26" s="3">
        <v>34</v>
      </c>
      <c r="G26" s="3">
        <v>16</v>
      </c>
      <c r="H26" s="3"/>
      <c r="I26" s="3"/>
      <c r="J26" s="3"/>
      <c r="K26" s="3"/>
      <c r="L26" s="3"/>
      <c r="M26" s="3"/>
      <c r="N26" s="3"/>
      <c r="O26" s="3"/>
      <c r="P26" s="6"/>
    </row>
    <row r="27" spans="1:16" ht="15.65" customHeight="1" x14ac:dyDescent="0.35">
      <c r="A27" s="16" t="s">
        <v>11</v>
      </c>
      <c r="B27" s="3" t="s">
        <v>0</v>
      </c>
      <c r="C27" s="15">
        <v>152917</v>
      </c>
      <c r="D27" s="3">
        <v>156770</v>
      </c>
      <c r="E27" s="3">
        <v>153793</v>
      </c>
      <c r="F27" s="3">
        <v>138647</v>
      </c>
      <c r="G27" s="3">
        <v>143348</v>
      </c>
      <c r="H27" s="3">
        <v>139817</v>
      </c>
      <c r="I27" s="3"/>
      <c r="J27" s="3"/>
      <c r="K27" s="3"/>
      <c r="L27" s="3"/>
      <c r="M27" s="9">
        <v>195991</v>
      </c>
      <c r="N27" s="3">
        <v>186539</v>
      </c>
      <c r="O27" s="3"/>
      <c r="P27" s="6">
        <v>176596</v>
      </c>
    </row>
    <row r="28" spans="1:16" ht="15.65" customHeight="1" x14ac:dyDescent="0.35">
      <c r="A28" s="16" t="s">
        <v>11</v>
      </c>
      <c r="B28" s="3" t="s">
        <v>19</v>
      </c>
      <c r="C28" s="15">
        <v>143660</v>
      </c>
      <c r="D28" s="3">
        <v>146831</v>
      </c>
      <c r="E28" s="3">
        <v>147877</v>
      </c>
      <c r="F28" s="3">
        <v>136556</v>
      </c>
      <c r="G28" s="3">
        <v>131222</v>
      </c>
      <c r="H28" s="3">
        <v>141180</v>
      </c>
      <c r="I28" s="3"/>
      <c r="J28" s="3"/>
      <c r="K28" s="3"/>
      <c r="L28" s="3"/>
      <c r="M28" s="9">
        <v>104232</v>
      </c>
      <c r="N28" s="3">
        <v>64027</v>
      </c>
      <c r="O28" s="3"/>
      <c r="P28" s="6">
        <v>73438</v>
      </c>
    </row>
    <row r="29" spans="1:16" ht="15.65" customHeight="1" x14ac:dyDescent="0.35">
      <c r="A29" s="16" t="s">
        <v>11</v>
      </c>
      <c r="B29" s="3" t="s">
        <v>1</v>
      </c>
      <c r="C29" s="15">
        <v>135595</v>
      </c>
      <c r="D29" s="3">
        <v>140041</v>
      </c>
      <c r="E29" s="3">
        <v>140150</v>
      </c>
      <c r="F29" s="3">
        <v>126779</v>
      </c>
      <c r="G29" s="3">
        <v>122549</v>
      </c>
      <c r="H29">
        <v>137284</v>
      </c>
      <c r="I29" s="3">
        <v>124240</v>
      </c>
      <c r="J29" s="3"/>
      <c r="K29" s="3"/>
      <c r="L29" s="3"/>
      <c r="M29" s="9">
        <v>87290</v>
      </c>
      <c r="N29" s="3">
        <v>57812</v>
      </c>
      <c r="O29" s="3"/>
      <c r="P29" s="6">
        <v>69373</v>
      </c>
    </row>
    <row r="30" spans="1:16" ht="15.65" customHeight="1" x14ac:dyDescent="0.35">
      <c r="A30" s="16" t="s">
        <v>11</v>
      </c>
      <c r="B30" s="3" t="s">
        <v>2</v>
      </c>
      <c r="C30" s="15">
        <v>4674</v>
      </c>
      <c r="D30" s="3">
        <v>4781</v>
      </c>
      <c r="E30" s="3">
        <v>4961</v>
      </c>
      <c r="F30" s="3">
        <v>5448</v>
      </c>
      <c r="G30" s="3">
        <v>5104</v>
      </c>
      <c r="H30">
        <v>6376</v>
      </c>
      <c r="I30" s="3">
        <v>3819</v>
      </c>
      <c r="J30" s="3"/>
      <c r="K30" s="3"/>
      <c r="L30" s="3"/>
      <c r="M30" s="9">
        <v>5113</v>
      </c>
      <c r="N30" s="3">
        <v>4464</v>
      </c>
      <c r="O30" s="3"/>
      <c r="P30" s="6">
        <v>5615</v>
      </c>
    </row>
    <row r="31" spans="1:16" ht="15.65" customHeight="1" x14ac:dyDescent="0.35">
      <c r="A31" s="16" t="s">
        <v>11</v>
      </c>
      <c r="B31" s="4" t="s">
        <v>3</v>
      </c>
      <c r="C31" s="15">
        <v>31.77</v>
      </c>
      <c r="D31" s="3">
        <v>3728</v>
      </c>
      <c r="E31" s="3">
        <v>4270</v>
      </c>
      <c r="F31" s="3">
        <v>4053</v>
      </c>
      <c r="G31" s="3">
        <v>4581</v>
      </c>
      <c r="H31" s="3"/>
      <c r="I31" s="3"/>
      <c r="J31" s="3"/>
      <c r="K31" s="3"/>
      <c r="L31" s="3"/>
      <c r="M31" s="9">
        <v>2227</v>
      </c>
      <c r="N31" s="3">
        <v>871</v>
      </c>
      <c r="O31" s="3"/>
      <c r="P31" s="6">
        <v>3851</v>
      </c>
    </row>
    <row r="32" spans="1:16" ht="15.65" customHeight="1" x14ac:dyDescent="0.35">
      <c r="A32" s="16" t="s">
        <v>11</v>
      </c>
      <c r="B32" s="3" t="s">
        <v>4</v>
      </c>
      <c r="C32" s="15"/>
      <c r="D32" s="3"/>
      <c r="E32" s="10">
        <v>4015</v>
      </c>
      <c r="F32" s="3"/>
      <c r="G32" s="3"/>
      <c r="H32" s="3"/>
      <c r="I32" s="3"/>
      <c r="J32" s="3"/>
      <c r="K32" s="3"/>
      <c r="L32" s="3"/>
      <c r="M32" s="9">
        <v>1852</v>
      </c>
      <c r="N32" s="3">
        <v>1177</v>
      </c>
      <c r="O32" s="3"/>
      <c r="P32" s="6">
        <v>962</v>
      </c>
    </row>
    <row r="33" spans="1:16" ht="15.65" customHeight="1" x14ac:dyDescent="0.35">
      <c r="A33" s="16" t="s">
        <v>11</v>
      </c>
      <c r="B33" s="3" t="s">
        <v>5</v>
      </c>
      <c r="C33" s="15"/>
      <c r="D33" s="3"/>
      <c r="E33">
        <v>3856</v>
      </c>
      <c r="F33" s="3"/>
      <c r="G33" s="3"/>
      <c r="H33" s="3"/>
      <c r="I33" s="3"/>
      <c r="J33" s="3"/>
      <c r="K33" s="3"/>
      <c r="L33" s="3"/>
      <c r="N33" s="3"/>
      <c r="O33" s="3"/>
      <c r="P33" s="6"/>
    </row>
    <row r="34" spans="1:16" ht="17.5" x14ac:dyDescent="0.35">
      <c r="A34" s="16" t="s">
        <v>11</v>
      </c>
      <c r="B34" s="3" t="s">
        <v>21</v>
      </c>
      <c r="C34" s="15">
        <v>3168</v>
      </c>
      <c r="D34" s="10">
        <v>3245</v>
      </c>
      <c r="E34" s="10">
        <v>3456</v>
      </c>
      <c r="F34" s="3">
        <v>3707</v>
      </c>
      <c r="G34" s="3">
        <v>3826</v>
      </c>
      <c r="H34" s="3"/>
      <c r="I34" s="3"/>
      <c r="J34" s="3"/>
      <c r="K34" s="3"/>
      <c r="L34" s="3"/>
      <c r="N34" s="3"/>
      <c r="O34" s="3"/>
      <c r="P34" s="6"/>
    </row>
    <row r="35" spans="1:16" ht="17.5" x14ac:dyDescent="0.35">
      <c r="A35" s="16" t="s">
        <v>11</v>
      </c>
      <c r="B35" s="3" t="s">
        <v>22</v>
      </c>
      <c r="C35" s="15">
        <v>2831</v>
      </c>
      <c r="D35" s="3">
        <v>2909</v>
      </c>
      <c r="E35" s="3">
        <v>3053</v>
      </c>
      <c r="F35" s="3">
        <v>3054</v>
      </c>
      <c r="G35" s="3">
        <v>3475</v>
      </c>
      <c r="H35" s="3"/>
      <c r="I35" s="3"/>
      <c r="J35" s="3"/>
      <c r="K35" s="3"/>
      <c r="L35" s="3"/>
      <c r="M35" s="9">
        <v>3439</v>
      </c>
      <c r="N35" s="3">
        <v>409</v>
      </c>
      <c r="O35" s="3"/>
      <c r="P35" s="6">
        <v>189</v>
      </c>
    </row>
    <row r="36" spans="1:16" ht="17.5" x14ac:dyDescent="0.35">
      <c r="A36" s="16" t="s">
        <v>11</v>
      </c>
      <c r="B36" s="3" t="s">
        <v>23</v>
      </c>
      <c r="C36" s="15">
        <v>2845</v>
      </c>
      <c r="D36" s="10">
        <v>3463</v>
      </c>
      <c r="E36" s="10">
        <v>3274</v>
      </c>
      <c r="F36" s="13">
        <v>3521</v>
      </c>
      <c r="G36" s="3">
        <v>4558</v>
      </c>
      <c r="H36" s="3"/>
      <c r="I36" s="3"/>
      <c r="J36" s="3"/>
      <c r="K36" s="3"/>
      <c r="L36" s="3"/>
      <c r="M36" s="9">
        <v>2248</v>
      </c>
      <c r="N36" s="3">
        <v>346</v>
      </c>
      <c r="O36" s="3"/>
      <c r="P36" s="6"/>
    </row>
    <row r="37" spans="1:16" ht="17.5" x14ac:dyDescent="0.35">
      <c r="A37" s="16" t="s">
        <v>11</v>
      </c>
      <c r="B37" s="3" t="s">
        <v>24</v>
      </c>
      <c r="C37" s="15">
        <v>122</v>
      </c>
      <c r="D37" s="3">
        <v>120</v>
      </c>
      <c r="E37" s="3">
        <v>140</v>
      </c>
      <c r="F37" s="3">
        <v>122</v>
      </c>
      <c r="G37" s="3">
        <v>239</v>
      </c>
      <c r="H37" s="3"/>
      <c r="I37" s="3"/>
      <c r="J37" s="3"/>
      <c r="K37" s="3"/>
      <c r="L37" s="3"/>
      <c r="M37" s="9">
        <v>158</v>
      </c>
      <c r="N37" s="3">
        <v>48</v>
      </c>
      <c r="O37" s="3"/>
      <c r="P37" s="6"/>
    </row>
    <row r="38" spans="1:16" ht="17.5" x14ac:dyDescent="0.35">
      <c r="A38" s="16" t="s">
        <v>11</v>
      </c>
      <c r="B38" s="3" t="s">
        <v>26</v>
      </c>
      <c r="C38" s="15">
        <v>79</v>
      </c>
      <c r="D38" s="3">
        <v>77</v>
      </c>
      <c r="E38" s="3">
        <v>78</v>
      </c>
      <c r="F38" s="3">
        <v>72</v>
      </c>
      <c r="G38" s="3">
        <v>103</v>
      </c>
      <c r="H38" s="3"/>
      <c r="I38" s="3"/>
      <c r="J38" s="3"/>
      <c r="K38" s="3"/>
      <c r="L38" s="3"/>
      <c r="M38" s="9"/>
      <c r="N38" s="3"/>
      <c r="O38" s="3"/>
      <c r="P38" s="6"/>
    </row>
    <row r="39" spans="1:16" ht="15.65" customHeight="1" x14ac:dyDescent="0.35">
      <c r="A39" s="16" t="s">
        <v>9</v>
      </c>
      <c r="B39" s="3" t="s">
        <v>0</v>
      </c>
      <c r="C39" s="15">
        <v>250651</v>
      </c>
      <c r="D39" s="3">
        <v>243114</v>
      </c>
      <c r="E39" s="3">
        <v>236616</v>
      </c>
      <c r="F39" s="3">
        <v>231577</v>
      </c>
      <c r="G39" s="3">
        <v>218892</v>
      </c>
      <c r="H39" s="3">
        <v>212434</v>
      </c>
      <c r="I39" s="3"/>
      <c r="J39" s="3"/>
      <c r="K39" s="3"/>
      <c r="L39" s="3"/>
      <c r="M39" s="3">
        <v>190157</v>
      </c>
      <c r="N39" s="3">
        <v>183481</v>
      </c>
      <c r="O39" s="3"/>
      <c r="P39" s="6">
        <v>173685</v>
      </c>
    </row>
    <row r="40" spans="1:16" ht="15.65" customHeight="1" x14ac:dyDescent="0.35">
      <c r="A40" s="16" t="s">
        <v>9</v>
      </c>
      <c r="B40" s="3" t="s">
        <v>19</v>
      </c>
      <c r="C40" s="15">
        <v>175606</v>
      </c>
      <c r="D40" s="3">
        <v>183473</v>
      </c>
      <c r="E40" s="3">
        <v>179214</v>
      </c>
      <c r="F40" s="3">
        <v>158838</v>
      </c>
      <c r="G40" s="3">
        <v>149500</v>
      </c>
      <c r="H40" s="3">
        <v>147163</v>
      </c>
      <c r="I40" s="3"/>
      <c r="J40" s="3"/>
      <c r="K40" s="3"/>
      <c r="L40" s="3"/>
      <c r="M40" s="3">
        <v>96724</v>
      </c>
      <c r="N40" s="3">
        <v>52412</v>
      </c>
      <c r="O40" s="3"/>
      <c r="P40" s="6">
        <v>35292</v>
      </c>
    </row>
    <row r="41" spans="1:16" ht="15.65" customHeight="1" x14ac:dyDescent="0.35">
      <c r="A41" s="16" t="s">
        <v>9</v>
      </c>
      <c r="B41" s="3" t="s">
        <v>1</v>
      </c>
      <c r="C41" s="15">
        <v>167164</v>
      </c>
      <c r="D41" s="3">
        <v>174992</v>
      </c>
      <c r="E41" s="3">
        <v>160056</v>
      </c>
      <c r="F41" s="3">
        <v>121090</v>
      </c>
      <c r="G41" s="3">
        <v>92750</v>
      </c>
      <c r="H41">
        <v>124382</v>
      </c>
      <c r="I41" s="3">
        <v>113212</v>
      </c>
      <c r="J41" s="3"/>
      <c r="K41" s="3"/>
      <c r="L41" s="3"/>
      <c r="M41" s="3">
        <v>46728</v>
      </c>
      <c r="N41" s="3">
        <v>26611</v>
      </c>
      <c r="O41" s="3"/>
      <c r="P41" s="6">
        <v>14662</v>
      </c>
    </row>
    <row r="42" spans="1:16" ht="15.65" customHeight="1" x14ac:dyDescent="0.35">
      <c r="A42" s="16" t="s">
        <v>9</v>
      </c>
      <c r="B42" s="3" t="s">
        <v>2</v>
      </c>
      <c r="C42" s="15">
        <v>1244</v>
      </c>
      <c r="D42" s="3">
        <v>1174</v>
      </c>
      <c r="E42" s="3">
        <v>1064</v>
      </c>
      <c r="F42" s="3">
        <v>1190</v>
      </c>
      <c r="G42" s="3">
        <v>1124</v>
      </c>
      <c r="H42">
        <v>1510</v>
      </c>
      <c r="I42" s="3">
        <v>5838</v>
      </c>
      <c r="J42" s="3"/>
      <c r="K42" s="3"/>
      <c r="L42" s="3"/>
      <c r="M42" s="3">
        <v>1080</v>
      </c>
      <c r="N42" s="3">
        <v>684</v>
      </c>
      <c r="O42" s="3"/>
      <c r="P42" s="6">
        <v>622</v>
      </c>
    </row>
    <row r="43" spans="1:16" ht="15.65" customHeight="1" x14ac:dyDescent="0.35">
      <c r="A43" s="16" t="s">
        <v>9</v>
      </c>
      <c r="B43" s="4" t="s">
        <v>3</v>
      </c>
      <c r="C43" s="15">
        <v>8.51</v>
      </c>
      <c r="D43" s="3">
        <v>1107</v>
      </c>
      <c r="E43" s="3">
        <v>940</v>
      </c>
      <c r="F43" s="3">
        <v>993</v>
      </c>
      <c r="G43" s="3">
        <v>856</v>
      </c>
      <c r="H43" s="3"/>
      <c r="I43" s="3"/>
      <c r="J43" s="3"/>
      <c r="K43" s="3"/>
      <c r="L43" s="3"/>
      <c r="M43" s="3">
        <v>238</v>
      </c>
      <c r="N43" s="3">
        <v>92</v>
      </c>
      <c r="O43" s="3"/>
      <c r="P43" s="6">
        <v>244</v>
      </c>
    </row>
    <row r="44" spans="1:16" ht="15.65" customHeight="1" x14ac:dyDescent="0.35">
      <c r="A44" s="16" t="s">
        <v>9</v>
      </c>
      <c r="B44" s="3" t="s">
        <v>4</v>
      </c>
      <c r="C44" s="15"/>
      <c r="D44" s="3"/>
      <c r="E44">
        <v>757</v>
      </c>
      <c r="F44" s="3"/>
      <c r="G44" s="3"/>
      <c r="H44" s="3"/>
      <c r="I44" s="3"/>
      <c r="J44" s="3"/>
      <c r="K44" s="3"/>
      <c r="L44" s="3"/>
      <c r="M44" s="3">
        <v>210</v>
      </c>
      <c r="N44" s="3">
        <v>479</v>
      </c>
      <c r="O44" s="3"/>
      <c r="P44" s="6">
        <v>28</v>
      </c>
    </row>
    <row r="45" spans="1:16" ht="15.65" customHeight="1" x14ac:dyDescent="0.35">
      <c r="A45" s="16" t="s">
        <v>9</v>
      </c>
      <c r="B45" s="3" t="s">
        <v>5</v>
      </c>
      <c r="C45" s="15"/>
      <c r="D45" s="3"/>
      <c r="E45">
        <v>703</v>
      </c>
      <c r="F45" s="2"/>
      <c r="G45" s="3"/>
      <c r="H45" s="3"/>
      <c r="I45" s="3"/>
      <c r="J45" s="3"/>
      <c r="K45" s="3"/>
      <c r="L45" s="3"/>
      <c r="M45" s="3"/>
      <c r="N45" s="3"/>
      <c r="O45" s="3"/>
      <c r="P45" s="6"/>
    </row>
    <row r="46" spans="1:16" ht="17.5" x14ac:dyDescent="0.35">
      <c r="A46" s="16" t="s">
        <v>9</v>
      </c>
      <c r="B46" s="3" t="s">
        <v>21</v>
      </c>
      <c r="C46" s="15">
        <v>656</v>
      </c>
      <c r="D46">
        <v>727</v>
      </c>
      <c r="E46" s="10">
        <v>677</v>
      </c>
      <c r="F46" s="2">
        <v>651</v>
      </c>
      <c r="G46" s="3">
        <v>724</v>
      </c>
      <c r="H46" s="3"/>
      <c r="I46" s="3"/>
      <c r="J46" s="3"/>
      <c r="K46" s="3"/>
      <c r="L46" s="3"/>
      <c r="M46" s="3"/>
      <c r="N46" s="3"/>
      <c r="O46" s="3"/>
      <c r="P46" s="6"/>
    </row>
    <row r="47" spans="1:16" ht="17.5" x14ac:dyDescent="0.35">
      <c r="A47" s="16" t="s">
        <v>9</v>
      </c>
      <c r="B47" s="3" t="s">
        <v>22</v>
      </c>
      <c r="C47" s="15">
        <v>592</v>
      </c>
      <c r="D47">
        <v>662</v>
      </c>
      <c r="E47" s="3">
        <v>553</v>
      </c>
      <c r="F47" s="2">
        <v>507</v>
      </c>
      <c r="G47" s="3">
        <v>538</v>
      </c>
      <c r="H47" s="3"/>
      <c r="I47" s="3"/>
      <c r="J47" s="3"/>
      <c r="K47" s="3"/>
      <c r="L47" s="3"/>
      <c r="M47" s="3">
        <v>518</v>
      </c>
      <c r="N47" s="3">
        <v>2112</v>
      </c>
      <c r="O47" s="3"/>
      <c r="P47" s="6">
        <v>142</v>
      </c>
    </row>
    <row r="48" spans="1:16" ht="17.5" x14ac:dyDescent="0.35">
      <c r="A48" s="16" t="s">
        <v>9</v>
      </c>
      <c r="B48" s="3" t="s">
        <v>23</v>
      </c>
      <c r="C48" s="15">
        <v>721</v>
      </c>
      <c r="D48">
        <v>644</v>
      </c>
      <c r="E48">
        <v>492</v>
      </c>
      <c r="F48" s="2">
        <v>553</v>
      </c>
      <c r="G48" s="3">
        <v>394</v>
      </c>
      <c r="H48" s="3"/>
      <c r="I48" s="3"/>
      <c r="J48" s="3"/>
      <c r="K48" s="3"/>
      <c r="L48" s="3"/>
      <c r="M48" s="3">
        <v>243</v>
      </c>
      <c r="N48" s="3">
        <v>268</v>
      </c>
      <c r="O48" s="3"/>
      <c r="P48" s="6"/>
    </row>
    <row r="49" spans="1:16" ht="17.5" x14ac:dyDescent="0.35">
      <c r="A49" s="16" t="s">
        <v>9</v>
      </c>
      <c r="B49" s="3" t="s">
        <v>24</v>
      </c>
      <c r="C49" s="15">
        <v>39</v>
      </c>
      <c r="D49" s="3">
        <v>47</v>
      </c>
      <c r="E49" s="3">
        <v>37</v>
      </c>
      <c r="F49" s="2">
        <v>17</v>
      </c>
      <c r="G49" s="3">
        <v>36</v>
      </c>
      <c r="H49" s="3"/>
      <c r="I49" s="3"/>
      <c r="J49" s="3"/>
      <c r="K49" s="3"/>
      <c r="L49" s="3"/>
      <c r="M49" s="3">
        <v>24</v>
      </c>
      <c r="N49" s="3">
        <v>37</v>
      </c>
      <c r="O49" s="3"/>
      <c r="P49" s="6"/>
    </row>
    <row r="50" spans="1:16" ht="17.5" x14ac:dyDescent="0.35">
      <c r="A50" s="16" t="s">
        <v>9</v>
      </c>
      <c r="B50" s="3" t="s">
        <v>27</v>
      </c>
      <c r="C50" s="15">
        <v>32</v>
      </c>
      <c r="D50" s="3">
        <v>44</v>
      </c>
      <c r="E50" s="3">
        <v>31</v>
      </c>
      <c r="F50" s="2">
        <v>26</v>
      </c>
      <c r="G50" s="3">
        <v>14</v>
      </c>
      <c r="H50" s="3"/>
      <c r="I50" s="3"/>
      <c r="J50" s="3"/>
      <c r="K50" s="3"/>
      <c r="L50" s="3"/>
      <c r="M50" s="3"/>
      <c r="N50" s="3"/>
      <c r="O50" s="3"/>
      <c r="P50" s="6"/>
    </row>
    <row r="51" spans="1:16" ht="15.65" customHeight="1" x14ac:dyDescent="0.35">
      <c r="A51" s="16" t="s">
        <v>12</v>
      </c>
      <c r="B51" s="3" t="s">
        <v>0</v>
      </c>
      <c r="C51" s="15">
        <v>119154</v>
      </c>
      <c r="D51" s="3">
        <v>116634</v>
      </c>
      <c r="E51" s="3">
        <v>114075</v>
      </c>
      <c r="F51" s="3">
        <v>101014</v>
      </c>
      <c r="G51" s="3">
        <v>102697</v>
      </c>
      <c r="H51" s="3">
        <v>100194</v>
      </c>
      <c r="I51" s="3"/>
      <c r="J51" s="3"/>
      <c r="K51" s="3"/>
      <c r="L51" s="3"/>
      <c r="M51" s="3">
        <v>158722</v>
      </c>
      <c r="N51" s="3">
        <v>151882</v>
      </c>
      <c r="O51" s="3"/>
      <c r="P51" s="6">
        <v>143605</v>
      </c>
    </row>
    <row r="52" spans="1:16" ht="15.65" customHeight="1" x14ac:dyDescent="0.35">
      <c r="A52" s="16" t="s">
        <v>12</v>
      </c>
      <c r="B52" s="3" t="s">
        <v>19</v>
      </c>
      <c r="C52" s="15">
        <v>100548</v>
      </c>
      <c r="D52" s="3">
        <v>104410</v>
      </c>
      <c r="E52" s="3">
        <v>108441</v>
      </c>
      <c r="F52" s="3">
        <v>95539</v>
      </c>
      <c r="G52" s="3">
        <v>104662</v>
      </c>
      <c r="H52" s="3">
        <v>116545</v>
      </c>
      <c r="I52" s="3"/>
      <c r="J52" s="3"/>
      <c r="K52" s="3"/>
      <c r="L52" s="3"/>
      <c r="M52" s="3">
        <v>68158</v>
      </c>
      <c r="N52" s="3">
        <v>59090</v>
      </c>
      <c r="O52" s="3"/>
      <c r="P52" s="6">
        <v>59821</v>
      </c>
    </row>
    <row r="53" spans="1:16" ht="15.65" customHeight="1" x14ac:dyDescent="0.35">
      <c r="A53" s="16" t="s">
        <v>12</v>
      </c>
      <c r="B53" s="3" t="s">
        <v>1</v>
      </c>
      <c r="C53" s="15">
        <v>95492</v>
      </c>
      <c r="D53" s="3">
        <v>99242</v>
      </c>
      <c r="E53" s="3">
        <v>102878</v>
      </c>
      <c r="F53" s="3">
        <v>90391</v>
      </c>
      <c r="G53" s="3">
        <v>95605</v>
      </c>
      <c r="H53">
        <v>113860</v>
      </c>
      <c r="I53" s="3">
        <v>95871</v>
      </c>
      <c r="J53" s="3"/>
      <c r="K53" s="3"/>
      <c r="L53" s="3"/>
      <c r="M53" s="3">
        <v>77638</v>
      </c>
      <c r="N53" s="3">
        <v>66695</v>
      </c>
      <c r="O53" s="3"/>
      <c r="P53" s="6">
        <v>57842</v>
      </c>
    </row>
    <row r="54" spans="1:16" ht="15.65" customHeight="1" x14ac:dyDescent="0.35">
      <c r="A54" s="16" t="s">
        <v>12</v>
      </c>
      <c r="B54" s="3" t="s">
        <v>2</v>
      </c>
      <c r="C54" s="15">
        <v>3032</v>
      </c>
      <c r="D54" s="3">
        <v>2703</v>
      </c>
      <c r="E54" s="3">
        <v>3155</v>
      </c>
      <c r="F54" s="3">
        <v>3718</v>
      </c>
      <c r="G54" s="3">
        <v>4221</v>
      </c>
      <c r="H54">
        <v>4866</v>
      </c>
      <c r="I54" s="3">
        <v>2165</v>
      </c>
      <c r="J54" s="3"/>
      <c r="K54" s="3"/>
      <c r="L54" s="3"/>
      <c r="M54" s="3">
        <v>3278</v>
      </c>
      <c r="N54" s="3">
        <v>3249</v>
      </c>
      <c r="O54" s="3"/>
      <c r="P54" s="6">
        <v>4133</v>
      </c>
    </row>
    <row r="55" spans="1:16" ht="15.65" customHeight="1" x14ac:dyDescent="0.35">
      <c r="A55" s="16" t="s">
        <v>12</v>
      </c>
      <c r="B55" s="4" t="s">
        <v>3</v>
      </c>
      <c r="C55" s="15">
        <v>2367</v>
      </c>
      <c r="D55" s="3">
        <v>2601</v>
      </c>
      <c r="E55" s="3">
        <v>2885</v>
      </c>
      <c r="F55" s="3">
        <v>2835</v>
      </c>
      <c r="G55" s="3">
        <v>3074</v>
      </c>
      <c r="H55" s="3"/>
      <c r="I55" s="3"/>
      <c r="J55" s="3"/>
      <c r="K55" s="3"/>
      <c r="L55" s="3"/>
      <c r="M55" s="3">
        <v>1264</v>
      </c>
      <c r="N55" s="3">
        <v>1589</v>
      </c>
      <c r="O55" s="3"/>
      <c r="P55" s="6">
        <v>3974</v>
      </c>
    </row>
    <row r="56" spans="1:16" ht="15.65" customHeight="1" x14ac:dyDescent="0.35">
      <c r="A56" s="16" t="s">
        <v>12</v>
      </c>
      <c r="B56" s="3" t="s">
        <v>4</v>
      </c>
      <c r="C56" s="15"/>
      <c r="D56" s="3"/>
      <c r="E56">
        <v>517</v>
      </c>
      <c r="F56" s="3"/>
      <c r="G56" s="3"/>
      <c r="H56" s="3"/>
      <c r="I56" s="3"/>
      <c r="J56" s="3"/>
      <c r="K56" s="3"/>
      <c r="L56" s="3"/>
      <c r="M56" s="3">
        <v>1551</v>
      </c>
      <c r="N56" s="3">
        <v>1267</v>
      </c>
      <c r="O56" s="3"/>
      <c r="P56" s="6">
        <v>1155</v>
      </c>
    </row>
    <row r="57" spans="1:16" ht="15.65" customHeight="1" x14ac:dyDescent="0.35">
      <c r="A57" s="16" t="s">
        <v>12</v>
      </c>
      <c r="B57" s="3" t="s">
        <v>5</v>
      </c>
      <c r="C57" s="15"/>
      <c r="D57" s="3"/>
      <c r="E57">
        <v>505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6"/>
    </row>
    <row r="58" spans="1:16" ht="17.5" x14ac:dyDescent="0.35">
      <c r="A58" s="16" t="s">
        <v>12</v>
      </c>
      <c r="B58" s="3" t="s">
        <v>21</v>
      </c>
      <c r="C58" s="15">
        <v>2343</v>
      </c>
      <c r="D58" s="10">
        <v>2299</v>
      </c>
      <c r="E58" s="10">
        <v>2507</v>
      </c>
      <c r="F58" s="3">
        <v>2586</v>
      </c>
      <c r="G58" s="3">
        <v>3044</v>
      </c>
      <c r="H58" s="3"/>
      <c r="I58" s="3"/>
      <c r="J58" s="3"/>
      <c r="K58" s="3"/>
      <c r="L58" s="3"/>
      <c r="M58" s="3"/>
      <c r="N58" s="3"/>
      <c r="O58" s="3"/>
      <c r="P58" s="6"/>
    </row>
    <row r="59" spans="1:16" ht="17.5" x14ac:dyDescent="0.35">
      <c r="A59" s="16" t="s">
        <v>12</v>
      </c>
      <c r="B59" s="3" t="s">
        <v>22</v>
      </c>
      <c r="C59" s="15">
        <v>2334</v>
      </c>
      <c r="D59" s="3">
        <v>2243</v>
      </c>
      <c r="E59" s="3">
        <v>2360</v>
      </c>
      <c r="F59" s="3">
        <v>2275</v>
      </c>
      <c r="G59" s="3">
        <v>2538</v>
      </c>
      <c r="H59" s="3"/>
      <c r="I59" s="3"/>
      <c r="J59" s="3"/>
      <c r="K59" s="3"/>
      <c r="L59" s="3"/>
      <c r="M59" s="3">
        <v>2856</v>
      </c>
      <c r="N59" s="3">
        <v>870</v>
      </c>
      <c r="O59" s="3"/>
      <c r="P59" s="6">
        <v>2026</v>
      </c>
    </row>
    <row r="60" spans="1:16" ht="17.5" x14ac:dyDescent="0.35">
      <c r="A60" s="16" t="s">
        <v>12</v>
      </c>
      <c r="B60" s="3" t="s">
        <v>23</v>
      </c>
      <c r="C60" s="15">
        <v>2263</v>
      </c>
      <c r="D60">
        <v>2280</v>
      </c>
      <c r="E60" s="10">
        <v>1753</v>
      </c>
      <c r="F60" s="3">
        <v>2070</v>
      </c>
      <c r="G60" s="3">
        <v>3443</v>
      </c>
      <c r="H60" s="3"/>
      <c r="I60" s="3"/>
      <c r="J60" s="3"/>
      <c r="K60" s="3"/>
      <c r="L60" s="3"/>
      <c r="M60" s="3">
        <v>2105</v>
      </c>
      <c r="N60" s="3">
        <v>251</v>
      </c>
      <c r="O60" s="3"/>
      <c r="P60" s="6"/>
    </row>
    <row r="61" spans="1:16" ht="17.5" x14ac:dyDescent="0.35">
      <c r="A61" s="16" t="s">
        <v>12</v>
      </c>
      <c r="B61" s="3" t="s">
        <v>24</v>
      </c>
      <c r="C61" s="15">
        <v>63</v>
      </c>
      <c r="D61" s="3">
        <v>55</v>
      </c>
      <c r="E61" s="3">
        <v>59</v>
      </c>
      <c r="F61" s="3">
        <v>136</v>
      </c>
      <c r="G61" s="3">
        <v>214</v>
      </c>
      <c r="H61" s="3"/>
      <c r="I61" s="3"/>
      <c r="J61" s="3"/>
      <c r="K61" s="3"/>
      <c r="L61" s="3"/>
      <c r="M61" s="3">
        <v>78</v>
      </c>
      <c r="N61" s="3">
        <v>20</v>
      </c>
      <c r="O61" s="3"/>
      <c r="P61" s="6"/>
    </row>
    <row r="62" spans="1:16" ht="17.5" x14ac:dyDescent="0.35">
      <c r="A62" s="16" t="s">
        <v>12</v>
      </c>
      <c r="B62" s="3" t="s">
        <v>27</v>
      </c>
      <c r="C62" s="15">
        <v>57</v>
      </c>
      <c r="D62" s="3">
        <v>53</v>
      </c>
      <c r="E62" s="3">
        <v>46</v>
      </c>
      <c r="F62" s="3">
        <v>60</v>
      </c>
      <c r="G62" s="3">
        <v>64</v>
      </c>
      <c r="H62" s="3"/>
      <c r="I62" s="3"/>
      <c r="J62" s="3"/>
      <c r="K62" s="3"/>
      <c r="L62" s="3"/>
      <c r="M62" s="3"/>
      <c r="N62" s="3"/>
      <c r="O62" s="3"/>
      <c r="P62" s="6"/>
    </row>
    <row r="63" spans="1:16" ht="15.65" customHeight="1" x14ac:dyDescent="0.35">
      <c r="A63" s="16" t="s">
        <v>10</v>
      </c>
      <c r="B63" s="3" t="s">
        <v>0</v>
      </c>
      <c r="C63" s="15">
        <v>145279</v>
      </c>
      <c r="D63" s="3">
        <v>140775</v>
      </c>
      <c r="E63" s="3">
        <v>136152</v>
      </c>
      <c r="F63" s="3">
        <v>133414</v>
      </c>
      <c r="G63" s="3">
        <v>129817</v>
      </c>
      <c r="H63" s="3">
        <v>125063</v>
      </c>
      <c r="I63" s="3"/>
      <c r="J63" s="3"/>
      <c r="K63" s="3"/>
      <c r="L63" s="3"/>
      <c r="M63" s="3">
        <v>115559</v>
      </c>
      <c r="N63" s="3">
        <v>92760</v>
      </c>
      <c r="O63" s="3"/>
      <c r="P63" s="6">
        <v>102852</v>
      </c>
    </row>
    <row r="64" spans="1:16" ht="15.65" customHeight="1" x14ac:dyDescent="0.35">
      <c r="A64" s="16" t="s">
        <v>10</v>
      </c>
      <c r="B64" s="3" t="s">
        <v>19</v>
      </c>
      <c r="C64" s="15">
        <v>108494</v>
      </c>
      <c r="D64" s="3">
        <v>116018</v>
      </c>
      <c r="E64" s="3">
        <v>42169</v>
      </c>
      <c r="F64" s="3">
        <v>116983</v>
      </c>
      <c r="G64" s="3">
        <v>101150</v>
      </c>
      <c r="H64" s="3">
        <v>97598</v>
      </c>
      <c r="I64" s="3"/>
      <c r="J64" s="3"/>
      <c r="K64" s="3"/>
      <c r="L64" s="3"/>
      <c r="M64" s="3">
        <v>80247</v>
      </c>
      <c r="N64" s="3">
        <v>58689</v>
      </c>
      <c r="O64" s="3"/>
      <c r="P64" s="6">
        <v>56330</v>
      </c>
    </row>
    <row r="65" spans="1:16" ht="15.65" customHeight="1" x14ac:dyDescent="0.35">
      <c r="A65" s="16" t="s">
        <v>10</v>
      </c>
      <c r="B65" s="3" t="s">
        <v>1</v>
      </c>
      <c r="C65" s="15">
        <v>107250</v>
      </c>
      <c r="D65" s="3">
        <v>113619</v>
      </c>
      <c r="E65" s="3">
        <v>42136</v>
      </c>
      <c r="F65" s="3">
        <v>99751</v>
      </c>
      <c r="G65" s="3">
        <v>68421</v>
      </c>
      <c r="H65">
        <v>95909</v>
      </c>
      <c r="I65" s="3">
        <v>80825</v>
      </c>
      <c r="J65" s="3"/>
      <c r="K65" s="3"/>
      <c r="L65" s="3"/>
      <c r="M65" s="3">
        <v>23233</v>
      </c>
      <c r="N65" s="3">
        <v>23744</v>
      </c>
      <c r="O65" s="3"/>
      <c r="P65" s="6">
        <v>22294</v>
      </c>
    </row>
    <row r="66" spans="1:16" ht="15.65" customHeight="1" x14ac:dyDescent="0.35">
      <c r="A66" s="16" t="s">
        <v>10</v>
      </c>
      <c r="B66" s="3" t="s">
        <v>2</v>
      </c>
      <c r="C66" s="15">
        <v>1277</v>
      </c>
      <c r="D66" s="3">
        <v>1195</v>
      </c>
      <c r="E66" s="3">
        <v>1318</v>
      </c>
      <c r="F66" s="3">
        <v>1093</v>
      </c>
      <c r="G66" s="3">
        <v>1002</v>
      </c>
      <c r="H66">
        <v>1780</v>
      </c>
      <c r="I66" s="3">
        <v>1042</v>
      </c>
      <c r="J66" s="3"/>
      <c r="K66" s="3"/>
      <c r="L66" s="3"/>
      <c r="M66" s="3">
        <v>638</v>
      </c>
      <c r="N66" s="3">
        <v>715</v>
      </c>
      <c r="O66" s="3"/>
      <c r="P66" s="6">
        <v>1242</v>
      </c>
    </row>
    <row r="67" spans="1:16" ht="15.65" customHeight="1" x14ac:dyDescent="0.35">
      <c r="A67" s="16" t="s">
        <v>10</v>
      </c>
      <c r="B67" s="4" t="s">
        <v>3</v>
      </c>
      <c r="C67" s="15">
        <v>10.54</v>
      </c>
      <c r="D67" s="3">
        <v>1145</v>
      </c>
      <c r="E67" s="3">
        <v>1285</v>
      </c>
      <c r="F67" s="3">
        <v>996</v>
      </c>
      <c r="G67" s="3">
        <v>937</v>
      </c>
      <c r="H67" s="3"/>
      <c r="I67" s="3"/>
      <c r="J67" s="3"/>
      <c r="K67" s="3"/>
      <c r="L67" s="3"/>
      <c r="M67" s="3">
        <v>155</v>
      </c>
      <c r="N67" s="3">
        <v>184</v>
      </c>
      <c r="O67" s="3"/>
      <c r="P67" s="6">
        <v>535</v>
      </c>
    </row>
    <row r="68" spans="1:16" ht="15.65" customHeight="1" x14ac:dyDescent="0.35">
      <c r="A68" s="16" t="s">
        <v>10</v>
      </c>
      <c r="B68" s="3" t="s">
        <v>4</v>
      </c>
      <c r="C68" s="15"/>
      <c r="D68" s="3"/>
      <c r="E68">
        <v>984</v>
      </c>
      <c r="F68" s="3"/>
      <c r="G68" s="3"/>
      <c r="H68" s="3"/>
      <c r="I68" s="3"/>
      <c r="J68" s="3"/>
      <c r="K68" s="3"/>
      <c r="L68" s="3"/>
      <c r="M68" s="3">
        <v>81</v>
      </c>
      <c r="N68" s="3">
        <v>173</v>
      </c>
      <c r="O68" s="3"/>
      <c r="P68" s="6">
        <v>182</v>
      </c>
    </row>
    <row r="69" spans="1:16" ht="15.65" customHeight="1" x14ac:dyDescent="0.35">
      <c r="A69" s="16" t="s">
        <v>10</v>
      </c>
      <c r="B69" s="3" t="s">
        <v>5</v>
      </c>
      <c r="C69" s="15"/>
      <c r="D69" s="3"/>
      <c r="E69">
        <v>807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6"/>
    </row>
    <row r="70" spans="1:16" ht="17.5" x14ac:dyDescent="0.35">
      <c r="A70" s="16" t="s">
        <v>10</v>
      </c>
      <c r="B70" s="3" t="s">
        <v>21</v>
      </c>
      <c r="C70" s="15">
        <v>785</v>
      </c>
      <c r="D70" s="10">
        <v>753</v>
      </c>
      <c r="E70" s="10">
        <v>722</v>
      </c>
      <c r="F70" s="3">
        <v>714</v>
      </c>
      <c r="G70" s="3">
        <v>800</v>
      </c>
      <c r="H70" s="3"/>
      <c r="I70" s="3"/>
      <c r="J70" s="3"/>
      <c r="K70" s="3"/>
      <c r="L70" s="3"/>
      <c r="M70" s="3"/>
      <c r="N70" s="3"/>
      <c r="O70" s="3"/>
      <c r="P70" s="6"/>
    </row>
    <row r="71" spans="1:16" ht="17.5" x14ac:dyDescent="0.35">
      <c r="A71" s="16" t="s">
        <v>10</v>
      </c>
      <c r="B71" s="3" t="s">
        <v>22</v>
      </c>
      <c r="C71" s="15">
        <v>727</v>
      </c>
      <c r="D71" s="3">
        <v>696</v>
      </c>
      <c r="E71" s="3">
        <v>627</v>
      </c>
      <c r="F71" s="3">
        <v>542</v>
      </c>
      <c r="G71" s="3">
        <v>646</v>
      </c>
      <c r="H71" s="3"/>
      <c r="I71" s="3"/>
      <c r="J71" s="3"/>
      <c r="K71" s="3"/>
      <c r="L71" s="3"/>
      <c r="M71" s="3">
        <v>219</v>
      </c>
      <c r="N71" s="3">
        <v>2212</v>
      </c>
      <c r="O71" s="3"/>
      <c r="P71" s="6">
        <v>222</v>
      </c>
    </row>
    <row r="72" spans="1:16" ht="17.5" x14ac:dyDescent="0.35">
      <c r="A72" s="16" t="s">
        <v>10</v>
      </c>
      <c r="B72" s="3" t="s">
        <v>23</v>
      </c>
      <c r="C72" s="15">
        <v>766</v>
      </c>
      <c r="D72">
        <v>741</v>
      </c>
      <c r="E72">
        <v>761</v>
      </c>
      <c r="F72" s="3">
        <v>1018</v>
      </c>
      <c r="G72" s="3">
        <v>795</v>
      </c>
      <c r="H72" s="3"/>
      <c r="I72" s="3"/>
      <c r="J72" s="3"/>
      <c r="K72" s="3"/>
      <c r="L72" s="3"/>
      <c r="M72" s="3">
        <v>177</v>
      </c>
      <c r="N72" s="3">
        <v>2046</v>
      </c>
      <c r="O72" s="3"/>
      <c r="P72" s="6"/>
    </row>
    <row r="73" spans="1:16" ht="17.5" x14ac:dyDescent="0.35">
      <c r="A73" s="16" t="s">
        <v>10</v>
      </c>
      <c r="B73" s="3" t="s">
        <v>24</v>
      </c>
      <c r="C73" s="15">
        <v>32</v>
      </c>
      <c r="D73" s="3">
        <v>47</v>
      </c>
      <c r="E73" s="3">
        <v>71</v>
      </c>
      <c r="F73" s="3">
        <v>82</v>
      </c>
      <c r="G73" s="3">
        <v>36</v>
      </c>
      <c r="H73" s="3"/>
      <c r="I73" s="3"/>
      <c r="J73" s="3"/>
      <c r="K73" s="3"/>
      <c r="L73" s="3"/>
      <c r="M73" s="3">
        <v>19</v>
      </c>
      <c r="N73" s="3">
        <v>200</v>
      </c>
      <c r="O73" s="3"/>
      <c r="P73" s="6"/>
    </row>
    <row r="74" spans="1:16" ht="17.5" x14ac:dyDescent="0.35">
      <c r="A74" s="16" t="s">
        <v>10</v>
      </c>
      <c r="B74" s="3" t="s">
        <v>27</v>
      </c>
      <c r="C74" s="15">
        <v>24</v>
      </c>
      <c r="D74" s="3">
        <v>34</v>
      </c>
      <c r="E74" s="3">
        <v>42</v>
      </c>
      <c r="F74" s="3">
        <v>12</v>
      </c>
      <c r="G74" s="3">
        <v>14</v>
      </c>
      <c r="H74" s="3"/>
      <c r="I74" s="3"/>
      <c r="J74" s="3"/>
      <c r="K74" s="3"/>
      <c r="L74" s="3"/>
      <c r="M74" s="3"/>
      <c r="N74" s="3"/>
      <c r="O74" s="3"/>
      <c r="P74" s="6"/>
    </row>
    <row r="75" spans="1:16" ht="15.65" customHeight="1" x14ac:dyDescent="0.35">
      <c r="A75" s="16" t="s">
        <v>13</v>
      </c>
      <c r="B75" s="3" t="s">
        <v>0</v>
      </c>
      <c r="C75" s="15">
        <v>98139</v>
      </c>
      <c r="D75" s="3">
        <v>97071</v>
      </c>
      <c r="E75" s="3">
        <v>95798</v>
      </c>
      <c r="F75" s="3">
        <v>86648</v>
      </c>
      <c r="G75" s="3">
        <v>85983</v>
      </c>
      <c r="H75" s="3">
        <v>84988</v>
      </c>
      <c r="I75" s="3"/>
      <c r="J75" s="3"/>
      <c r="K75" s="3"/>
      <c r="L75" s="3"/>
      <c r="M75" s="3">
        <v>93270</v>
      </c>
      <c r="N75" s="3">
        <v>111108</v>
      </c>
      <c r="O75" s="3"/>
      <c r="P75" s="6">
        <v>89268</v>
      </c>
    </row>
    <row r="76" spans="1:16" ht="15.65" customHeight="1" x14ac:dyDescent="0.35">
      <c r="A76" s="16" t="s">
        <v>13</v>
      </c>
      <c r="B76" s="3" t="s">
        <v>19</v>
      </c>
      <c r="C76" s="15">
        <v>77743</v>
      </c>
      <c r="D76" s="3">
        <v>74800</v>
      </c>
      <c r="E76" s="3">
        <v>79466</v>
      </c>
      <c r="F76" s="3">
        <v>72240</v>
      </c>
      <c r="G76" s="3">
        <v>65649</v>
      </c>
      <c r="H76" s="3">
        <v>63115</v>
      </c>
      <c r="I76" s="3"/>
      <c r="J76" s="3"/>
      <c r="K76" s="3"/>
      <c r="L76" s="3"/>
      <c r="M76" s="3">
        <v>48807</v>
      </c>
      <c r="N76" s="3">
        <v>44670</v>
      </c>
      <c r="O76" s="3"/>
      <c r="P76" s="6">
        <v>31628</v>
      </c>
    </row>
    <row r="77" spans="1:16" ht="15.65" customHeight="1" x14ac:dyDescent="0.35">
      <c r="A77" s="16" t="s">
        <v>13</v>
      </c>
      <c r="B77" s="3" t="s">
        <v>1</v>
      </c>
      <c r="C77" s="15">
        <v>76647</v>
      </c>
      <c r="D77" s="3">
        <v>74624</v>
      </c>
      <c r="E77" s="3">
        <v>78900</v>
      </c>
      <c r="F77" s="3">
        <v>71723</v>
      </c>
      <c r="G77" s="3">
        <v>63084</v>
      </c>
      <c r="H77">
        <v>62749</v>
      </c>
      <c r="I77" s="3">
        <v>62325</v>
      </c>
      <c r="J77" s="3"/>
      <c r="K77" s="3"/>
      <c r="L77" s="3"/>
      <c r="M77" s="3">
        <v>44861</v>
      </c>
      <c r="N77" s="3">
        <v>42245</v>
      </c>
      <c r="O77" s="3"/>
      <c r="P77" s="6">
        <v>30326</v>
      </c>
    </row>
    <row r="78" spans="1:16" ht="15.65" customHeight="1" x14ac:dyDescent="0.35">
      <c r="A78" s="16" t="s">
        <v>13</v>
      </c>
      <c r="B78" s="3" t="s">
        <v>2</v>
      </c>
      <c r="C78" s="15">
        <v>1298</v>
      </c>
      <c r="D78" s="3">
        <v>1254</v>
      </c>
      <c r="E78" s="3">
        <v>1394</v>
      </c>
      <c r="F78" s="3">
        <v>1508</v>
      </c>
      <c r="G78" s="3">
        <v>1571</v>
      </c>
      <c r="H78">
        <v>1649</v>
      </c>
      <c r="I78" s="3">
        <v>1103</v>
      </c>
      <c r="J78" s="3"/>
      <c r="K78" s="3"/>
      <c r="L78" s="3"/>
      <c r="M78" s="3">
        <v>2261</v>
      </c>
      <c r="N78" s="3">
        <v>2922</v>
      </c>
      <c r="O78" s="3"/>
      <c r="P78" s="6">
        <v>1625</v>
      </c>
    </row>
    <row r="79" spans="1:16" ht="15.65" customHeight="1" x14ac:dyDescent="0.35">
      <c r="A79" s="16" t="s">
        <v>13</v>
      </c>
      <c r="B79" s="4" t="s">
        <v>3</v>
      </c>
      <c r="C79" s="15">
        <v>10.220000000000001</v>
      </c>
      <c r="D79" s="3">
        <v>1237</v>
      </c>
      <c r="E79" s="3">
        <v>1345</v>
      </c>
      <c r="F79" s="3">
        <v>1447</v>
      </c>
      <c r="G79" s="3">
        <v>1477</v>
      </c>
      <c r="H79" s="3"/>
      <c r="I79" s="3"/>
      <c r="J79" s="3"/>
      <c r="K79" s="3"/>
      <c r="L79" s="3"/>
      <c r="M79" s="3">
        <v>439</v>
      </c>
      <c r="N79" s="3">
        <v>333</v>
      </c>
      <c r="O79" s="3"/>
      <c r="P79" s="6">
        <v>602</v>
      </c>
    </row>
    <row r="80" spans="1:16" ht="15.65" customHeight="1" x14ac:dyDescent="0.35">
      <c r="A80" s="16" t="s">
        <v>13</v>
      </c>
      <c r="B80" s="3" t="s">
        <v>4</v>
      </c>
      <c r="C80" s="15"/>
      <c r="D80" s="3"/>
      <c r="E80">
        <v>666</v>
      </c>
      <c r="F80" s="3"/>
      <c r="G80" s="3"/>
      <c r="H80" s="3"/>
      <c r="I80" s="3"/>
      <c r="J80" s="3"/>
      <c r="K80" s="3"/>
      <c r="L80" s="3"/>
      <c r="M80" s="3">
        <v>494</v>
      </c>
      <c r="N80" s="3">
        <v>1290</v>
      </c>
      <c r="O80" s="3"/>
      <c r="P80" s="6">
        <v>99</v>
      </c>
    </row>
    <row r="81" spans="1:16" ht="15.65" customHeight="1" x14ac:dyDescent="0.35">
      <c r="A81" s="16" t="s">
        <v>13</v>
      </c>
      <c r="B81" s="3" t="s">
        <v>5</v>
      </c>
      <c r="C81" s="15"/>
      <c r="D81" s="3"/>
      <c r="E81">
        <v>644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6"/>
    </row>
    <row r="82" spans="1:16" ht="17.5" x14ac:dyDescent="0.35">
      <c r="A82" s="16" t="s">
        <v>13</v>
      </c>
      <c r="B82" s="3" t="s">
        <v>21</v>
      </c>
      <c r="C82" s="15">
        <v>1107</v>
      </c>
      <c r="D82" s="3">
        <v>1230</v>
      </c>
      <c r="E82" s="10">
        <v>1284</v>
      </c>
      <c r="F82" s="3">
        <v>1270</v>
      </c>
      <c r="G82" s="3">
        <v>1390</v>
      </c>
      <c r="H82" s="3"/>
      <c r="I82" s="3"/>
      <c r="J82" s="3"/>
      <c r="K82" s="3"/>
      <c r="L82" s="3"/>
      <c r="M82" s="3"/>
      <c r="N82" s="3"/>
      <c r="O82" s="3"/>
      <c r="P82" s="6"/>
    </row>
    <row r="83" spans="1:16" ht="17.5" x14ac:dyDescent="0.35">
      <c r="A83" s="16" t="s">
        <v>13</v>
      </c>
      <c r="B83" s="3" t="s">
        <v>22</v>
      </c>
      <c r="C83" s="15">
        <v>1080</v>
      </c>
      <c r="D83" s="3">
        <v>1215</v>
      </c>
      <c r="E83" s="3">
        <v>1179</v>
      </c>
      <c r="F83" s="3">
        <v>1170</v>
      </c>
      <c r="G83" s="3">
        <v>1295</v>
      </c>
      <c r="H83" s="3"/>
      <c r="I83" s="3"/>
      <c r="J83" s="3"/>
      <c r="K83" s="3"/>
      <c r="L83" s="3"/>
      <c r="M83" s="3">
        <v>955</v>
      </c>
      <c r="N83" s="3">
        <v>222</v>
      </c>
      <c r="O83" s="3"/>
      <c r="P83" s="6">
        <v>640</v>
      </c>
    </row>
    <row r="84" spans="1:16" ht="17.5" x14ac:dyDescent="0.35">
      <c r="A84" s="16" t="s">
        <v>13</v>
      </c>
      <c r="B84" s="3" t="s">
        <v>23</v>
      </c>
      <c r="C84" s="15">
        <v>1235</v>
      </c>
      <c r="D84">
        <v>1360</v>
      </c>
      <c r="E84" s="10">
        <v>1240</v>
      </c>
      <c r="F84" s="3">
        <v>1631</v>
      </c>
      <c r="G84" s="3">
        <v>1213</v>
      </c>
      <c r="H84" s="3"/>
      <c r="I84" s="3"/>
      <c r="J84" s="3"/>
      <c r="K84" s="3"/>
      <c r="L84" s="3"/>
      <c r="M84" s="3">
        <v>711</v>
      </c>
      <c r="N84" s="3">
        <v>189</v>
      </c>
      <c r="O84" s="3"/>
      <c r="P84" s="6"/>
    </row>
    <row r="85" spans="1:16" ht="17.5" x14ac:dyDescent="0.35">
      <c r="A85" s="16" t="s">
        <v>13</v>
      </c>
      <c r="B85" s="3" t="s">
        <v>24</v>
      </c>
      <c r="C85" s="15">
        <v>13</v>
      </c>
      <c r="D85" s="3">
        <v>21</v>
      </c>
      <c r="E85" s="3">
        <v>21</v>
      </c>
      <c r="F85" s="3">
        <v>31</v>
      </c>
      <c r="G85" s="3">
        <v>31</v>
      </c>
      <c r="H85" s="3"/>
      <c r="I85" s="3"/>
      <c r="J85" s="3"/>
      <c r="K85" s="3"/>
      <c r="L85" s="3"/>
      <c r="M85" s="3">
        <v>28</v>
      </c>
      <c r="N85" s="3">
        <v>82</v>
      </c>
      <c r="O85" s="3"/>
      <c r="P85" s="6"/>
    </row>
    <row r="86" spans="1:16" ht="17.5" x14ac:dyDescent="0.35">
      <c r="A86" s="16" t="s">
        <v>13</v>
      </c>
      <c r="B86" s="3" t="s">
        <v>27</v>
      </c>
      <c r="C86" s="15">
        <v>11</v>
      </c>
      <c r="D86" s="3">
        <v>16</v>
      </c>
      <c r="E86" s="3">
        <v>22</v>
      </c>
      <c r="F86" s="3">
        <v>32</v>
      </c>
      <c r="G86" s="3">
        <v>16</v>
      </c>
      <c r="H86" s="3"/>
      <c r="I86" s="3"/>
      <c r="J86" s="3"/>
      <c r="K86" s="3"/>
      <c r="L86" s="3"/>
      <c r="M86" s="3"/>
      <c r="N86" s="3"/>
      <c r="O86" s="3"/>
      <c r="P86" s="6"/>
    </row>
    <row r="87" spans="1:16" ht="15.65" customHeight="1" x14ac:dyDescent="0.35">
      <c r="A87" s="16" t="s">
        <v>14</v>
      </c>
      <c r="B87" s="3" t="s">
        <v>0</v>
      </c>
      <c r="C87" s="15">
        <v>66170</v>
      </c>
      <c r="D87" s="3">
        <v>65386</v>
      </c>
      <c r="E87" s="3">
        <v>64552</v>
      </c>
      <c r="F87" s="3">
        <v>74062</v>
      </c>
      <c r="G87" s="3">
        <v>77623</v>
      </c>
      <c r="H87" s="3">
        <v>76462</v>
      </c>
      <c r="I87" s="3"/>
      <c r="J87" s="3"/>
      <c r="K87" s="3"/>
      <c r="L87" s="3"/>
      <c r="M87" s="3">
        <v>95027</v>
      </c>
      <c r="N87" s="3">
        <v>91741</v>
      </c>
      <c r="O87" s="3"/>
      <c r="P87" s="6">
        <v>90238</v>
      </c>
    </row>
    <row r="88" spans="1:16" ht="15.65" customHeight="1" x14ac:dyDescent="0.35">
      <c r="A88" s="16" t="s">
        <v>14</v>
      </c>
      <c r="B88" s="3" t="s">
        <v>19</v>
      </c>
      <c r="C88" s="15">
        <v>36771</v>
      </c>
      <c r="D88" s="3">
        <v>41301</v>
      </c>
      <c r="E88" s="3">
        <v>42169</v>
      </c>
      <c r="F88" s="3">
        <v>39889</v>
      </c>
      <c r="G88" s="3">
        <v>37619</v>
      </c>
      <c r="H88" s="3">
        <v>47420</v>
      </c>
      <c r="I88" s="3"/>
      <c r="J88" s="3"/>
      <c r="K88" s="3"/>
      <c r="L88" s="3"/>
      <c r="M88" s="3">
        <v>48325</v>
      </c>
      <c r="N88" s="3">
        <v>47854</v>
      </c>
      <c r="O88" s="3"/>
      <c r="P88" s="6">
        <v>35757</v>
      </c>
    </row>
    <row r="89" spans="1:16" ht="15.65" customHeight="1" x14ac:dyDescent="0.35">
      <c r="A89" s="16" t="s">
        <v>14</v>
      </c>
      <c r="B89" s="3" t="s">
        <v>1</v>
      </c>
      <c r="C89" s="15">
        <v>35784</v>
      </c>
      <c r="D89" s="3">
        <v>41080</v>
      </c>
      <c r="E89" s="3">
        <v>42136</v>
      </c>
      <c r="F89" s="3">
        <v>39644</v>
      </c>
      <c r="G89" s="3">
        <v>36285</v>
      </c>
      <c r="H89">
        <v>47293</v>
      </c>
      <c r="I89" s="3">
        <v>48870</v>
      </c>
      <c r="J89" s="3"/>
      <c r="K89" s="3"/>
      <c r="L89" s="3"/>
      <c r="M89" s="3">
        <v>48129</v>
      </c>
      <c r="N89" s="3">
        <v>47233</v>
      </c>
      <c r="O89" s="3"/>
      <c r="P89" s="6">
        <v>34541</v>
      </c>
    </row>
    <row r="90" spans="1:16" ht="15.65" customHeight="1" x14ac:dyDescent="0.35">
      <c r="A90" s="16" t="s">
        <v>14</v>
      </c>
      <c r="B90" s="3" t="s">
        <v>2</v>
      </c>
      <c r="C90" s="15">
        <v>1640</v>
      </c>
      <c r="D90" s="3">
        <v>1244</v>
      </c>
      <c r="E90" s="3">
        <v>1318</v>
      </c>
      <c r="F90" s="3">
        <v>1699</v>
      </c>
      <c r="G90" s="3">
        <v>1522</v>
      </c>
      <c r="H90">
        <v>2373</v>
      </c>
      <c r="I90" s="3">
        <v>992</v>
      </c>
      <c r="J90" s="3"/>
      <c r="K90" s="3"/>
      <c r="L90" s="3"/>
      <c r="M90" s="3">
        <v>2012</v>
      </c>
      <c r="N90" s="3">
        <v>2728</v>
      </c>
      <c r="O90" s="3"/>
      <c r="P90" s="6">
        <v>2759</v>
      </c>
    </row>
    <row r="91" spans="1:16" ht="15.65" customHeight="1" x14ac:dyDescent="0.35">
      <c r="A91" s="16" t="s">
        <v>14</v>
      </c>
      <c r="B91" s="4" t="s">
        <v>3</v>
      </c>
      <c r="C91" s="15">
        <v>9.3699999999999992</v>
      </c>
      <c r="D91" s="3">
        <v>1189</v>
      </c>
      <c r="E91" s="3">
        <v>1285</v>
      </c>
      <c r="F91" s="3">
        <v>1328</v>
      </c>
      <c r="G91" s="3">
        <v>1468</v>
      </c>
      <c r="H91" s="3"/>
      <c r="I91" s="3"/>
      <c r="J91" s="3"/>
      <c r="K91" s="3"/>
      <c r="L91" s="3"/>
      <c r="M91" s="3">
        <v>342</v>
      </c>
      <c r="N91" s="3">
        <v>661</v>
      </c>
      <c r="O91" s="3"/>
      <c r="P91" s="6">
        <v>3394</v>
      </c>
    </row>
    <row r="92" spans="1:16" ht="15.65" customHeight="1" x14ac:dyDescent="0.35">
      <c r="A92" s="16" t="s">
        <v>14</v>
      </c>
      <c r="B92" s="3" t="s">
        <v>4</v>
      </c>
      <c r="C92" s="15"/>
      <c r="D92" s="3"/>
      <c r="E92">
        <v>669</v>
      </c>
      <c r="F92" s="3"/>
      <c r="G92" s="3"/>
      <c r="H92" s="3"/>
      <c r="I92" s="3"/>
      <c r="J92" s="3"/>
      <c r="K92" s="3"/>
      <c r="L92" s="3"/>
      <c r="M92" s="3">
        <v>858</v>
      </c>
      <c r="N92" s="3">
        <v>1105</v>
      </c>
      <c r="O92" s="3"/>
      <c r="P92" s="6">
        <v>768</v>
      </c>
    </row>
    <row r="93" spans="1:16" ht="15.65" customHeight="1" x14ac:dyDescent="0.35">
      <c r="A93" s="16" t="s">
        <v>14</v>
      </c>
      <c r="B93" s="3" t="s">
        <v>5</v>
      </c>
      <c r="C93" s="15"/>
      <c r="D93" s="3"/>
      <c r="E93">
        <v>639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6"/>
    </row>
    <row r="94" spans="1:16" ht="17.5" x14ac:dyDescent="0.35">
      <c r="A94" s="16" t="s">
        <v>14</v>
      </c>
      <c r="B94" s="3" t="s">
        <v>21</v>
      </c>
      <c r="C94" s="15">
        <v>1130</v>
      </c>
      <c r="D94" s="10">
        <v>1317</v>
      </c>
      <c r="E94" s="10">
        <v>1290</v>
      </c>
      <c r="F94" s="3">
        <v>1409</v>
      </c>
      <c r="G94" s="3">
        <v>1507</v>
      </c>
      <c r="H94" s="3"/>
      <c r="I94" s="3"/>
      <c r="J94" s="3"/>
      <c r="K94" s="3"/>
      <c r="L94" s="3"/>
      <c r="M94" s="3"/>
      <c r="N94" s="3"/>
      <c r="O94" s="3"/>
      <c r="P94" s="6"/>
    </row>
    <row r="95" spans="1:16" ht="17.5" x14ac:dyDescent="0.35">
      <c r="A95" s="16" t="s">
        <v>14</v>
      </c>
      <c r="B95" s="3" t="s">
        <v>22</v>
      </c>
      <c r="C95" s="15">
        <v>1111</v>
      </c>
      <c r="D95" s="3">
        <v>1299</v>
      </c>
      <c r="E95" s="3">
        <v>1265</v>
      </c>
      <c r="F95" s="3">
        <v>1265</v>
      </c>
      <c r="G95" s="3">
        <v>1412</v>
      </c>
      <c r="H95" s="3"/>
      <c r="I95" s="3"/>
      <c r="J95" s="3"/>
      <c r="K95" s="3"/>
      <c r="L95" s="3"/>
      <c r="M95" s="3">
        <v>224</v>
      </c>
      <c r="N95" s="3">
        <v>299</v>
      </c>
      <c r="O95" s="3"/>
      <c r="P95" s="6">
        <v>1639</v>
      </c>
    </row>
    <row r="96" spans="1:16" ht="17.5" x14ac:dyDescent="0.35">
      <c r="A96" s="16" t="s">
        <v>14</v>
      </c>
      <c r="B96" s="3" t="s">
        <v>23</v>
      </c>
      <c r="C96" s="15">
        <v>1180</v>
      </c>
      <c r="D96">
        <v>1105</v>
      </c>
      <c r="E96" s="10">
        <v>1230</v>
      </c>
      <c r="F96" s="3">
        <v>1669</v>
      </c>
      <c r="G96" s="3">
        <v>1629</v>
      </c>
      <c r="H96" s="3"/>
      <c r="I96" s="3"/>
      <c r="J96" s="3"/>
      <c r="K96" s="3"/>
      <c r="L96" s="3"/>
      <c r="M96" s="3">
        <v>2314</v>
      </c>
      <c r="N96" s="3">
        <v>1056</v>
      </c>
      <c r="O96" s="3"/>
      <c r="P96" s="6"/>
    </row>
    <row r="97" spans="1:16" ht="17.5" x14ac:dyDescent="0.35">
      <c r="A97" s="16" t="s">
        <v>14</v>
      </c>
      <c r="B97" s="3" t="s">
        <v>24</v>
      </c>
      <c r="C97" s="15">
        <v>23</v>
      </c>
      <c r="D97" s="3">
        <v>29</v>
      </c>
      <c r="E97" s="3">
        <v>28</v>
      </c>
      <c r="F97" s="3">
        <v>39</v>
      </c>
      <c r="G97" s="3">
        <v>48</v>
      </c>
      <c r="H97" s="3"/>
      <c r="I97" s="3"/>
      <c r="J97" s="3"/>
      <c r="K97" s="3"/>
      <c r="L97" s="3"/>
      <c r="M97" s="3">
        <v>154</v>
      </c>
      <c r="N97" s="3">
        <v>74</v>
      </c>
      <c r="O97" s="3"/>
      <c r="P97" s="6"/>
    </row>
    <row r="98" spans="1:16" ht="17.5" x14ac:dyDescent="0.35">
      <c r="A98" s="16" t="s">
        <v>14</v>
      </c>
      <c r="B98" s="3" t="s">
        <v>27</v>
      </c>
      <c r="C98" s="15">
        <v>21</v>
      </c>
      <c r="D98" s="3">
        <v>26</v>
      </c>
      <c r="E98" s="3">
        <v>25</v>
      </c>
      <c r="F98" s="3">
        <v>39</v>
      </c>
      <c r="G98" s="3">
        <v>46</v>
      </c>
      <c r="H98" s="3"/>
      <c r="I98" s="3"/>
      <c r="J98" s="3"/>
      <c r="K98" s="3"/>
      <c r="L98" s="3"/>
      <c r="M98" s="3"/>
      <c r="N98" s="3"/>
      <c r="O98" s="3"/>
      <c r="P98" s="6"/>
    </row>
    <row r="99" spans="1:16" ht="15.65" customHeight="1" x14ac:dyDescent="0.35">
      <c r="A99" s="16" t="s">
        <v>15</v>
      </c>
      <c r="B99" s="3" t="s">
        <v>0</v>
      </c>
      <c r="C99" s="15">
        <v>64785</v>
      </c>
      <c r="D99" s="3">
        <v>63515</v>
      </c>
      <c r="E99" s="3">
        <v>61831</v>
      </c>
      <c r="F99" s="3">
        <v>57743</v>
      </c>
      <c r="G99" s="3">
        <v>60439</v>
      </c>
      <c r="H99" s="3">
        <v>59152</v>
      </c>
      <c r="I99" s="3"/>
      <c r="J99" s="3"/>
      <c r="K99" s="3"/>
      <c r="L99" s="3"/>
      <c r="M99" s="3">
        <v>74072</v>
      </c>
      <c r="N99" s="3">
        <v>71354</v>
      </c>
      <c r="O99" s="3"/>
      <c r="P99" s="6">
        <v>68892</v>
      </c>
    </row>
    <row r="100" spans="1:16" ht="15.65" customHeight="1" x14ac:dyDescent="0.35">
      <c r="A100" s="16" t="s">
        <v>15</v>
      </c>
      <c r="B100" s="3" t="s">
        <v>19</v>
      </c>
      <c r="C100" s="15">
        <v>31782</v>
      </c>
      <c r="D100" s="3">
        <v>32975</v>
      </c>
      <c r="E100" s="3">
        <v>34982</v>
      </c>
      <c r="F100" s="3">
        <v>30270</v>
      </c>
      <c r="G100" s="3">
        <v>24499</v>
      </c>
      <c r="H100" s="3">
        <v>25574</v>
      </c>
      <c r="I100" s="3"/>
      <c r="J100" s="3"/>
      <c r="K100" s="3"/>
      <c r="L100" s="3"/>
      <c r="M100" s="3">
        <v>31371</v>
      </c>
      <c r="N100" s="3">
        <v>31646</v>
      </c>
      <c r="O100" s="3"/>
      <c r="P100" s="6">
        <v>29374</v>
      </c>
    </row>
    <row r="101" spans="1:16" ht="15.65" customHeight="1" x14ac:dyDescent="0.35">
      <c r="A101" s="16" t="s">
        <v>15</v>
      </c>
      <c r="B101" s="3" t="s">
        <v>1</v>
      </c>
      <c r="C101" s="15">
        <v>30989</v>
      </c>
      <c r="D101" s="3">
        <v>32922</v>
      </c>
      <c r="E101" s="3">
        <v>34829</v>
      </c>
      <c r="F101" s="3">
        <v>30258</v>
      </c>
      <c r="G101" s="3">
        <v>23831</v>
      </c>
      <c r="H101">
        <v>25682</v>
      </c>
      <c r="I101" s="3">
        <v>33648</v>
      </c>
      <c r="J101" s="3"/>
      <c r="K101" s="3"/>
      <c r="L101" s="3"/>
      <c r="M101" s="3">
        <v>31609</v>
      </c>
      <c r="N101" s="3">
        <v>31740</v>
      </c>
      <c r="O101" s="3"/>
      <c r="P101" s="6">
        <v>26713</v>
      </c>
    </row>
    <row r="102" spans="1:16" ht="15.65" customHeight="1" x14ac:dyDescent="0.35">
      <c r="A102" s="16" t="s">
        <v>15</v>
      </c>
      <c r="B102" s="3" t="s">
        <v>2</v>
      </c>
      <c r="C102" s="15">
        <v>1300</v>
      </c>
      <c r="D102" s="3">
        <v>1016</v>
      </c>
      <c r="E102" s="3">
        <v>1222</v>
      </c>
      <c r="F102" s="3">
        <v>1405</v>
      </c>
      <c r="G102" s="3">
        <v>1422</v>
      </c>
      <c r="H102">
        <v>1384</v>
      </c>
      <c r="I102" s="3">
        <v>868</v>
      </c>
      <c r="J102" s="3"/>
      <c r="K102" s="3"/>
      <c r="L102" s="3"/>
      <c r="M102" s="3">
        <v>1716</v>
      </c>
      <c r="N102" s="3">
        <v>2008</v>
      </c>
      <c r="O102" s="3"/>
      <c r="P102" s="6">
        <v>1726</v>
      </c>
    </row>
    <row r="103" spans="1:16" ht="15.65" customHeight="1" x14ac:dyDescent="0.35">
      <c r="A103" s="16" t="s">
        <v>15</v>
      </c>
      <c r="B103" s="4" t="s">
        <v>3</v>
      </c>
      <c r="C103" s="15">
        <v>7.95</v>
      </c>
      <c r="D103" s="3">
        <v>918</v>
      </c>
      <c r="E103" s="3">
        <v>1083</v>
      </c>
      <c r="F103" s="3">
        <v>1018</v>
      </c>
      <c r="G103" s="3">
        <v>1015</v>
      </c>
      <c r="H103" s="3"/>
      <c r="I103" s="3"/>
      <c r="J103" s="3"/>
      <c r="K103" s="3"/>
      <c r="L103" s="3"/>
      <c r="M103" s="3">
        <v>569</v>
      </c>
      <c r="N103" s="3">
        <v>682</v>
      </c>
      <c r="O103" s="3"/>
      <c r="P103" s="6">
        <v>2011</v>
      </c>
    </row>
    <row r="104" spans="1:16" ht="15.65" customHeight="1" x14ac:dyDescent="0.35">
      <c r="A104" s="16" t="s">
        <v>15</v>
      </c>
      <c r="B104" s="3" t="s">
        <v>4</v>
      </c>
      <c r="C104" s="15"/>
      <c r="D104" s="3"/>
      <c r="E104">
        <v>426</v>
      </c>
      <c r="F104" s="3"/>
      <c r="G104" s="3"/>
      <c r="H104" s="3"/>
      <c r="I104" s="3"/>
      <c r="J104" s="3"/>
      <c r="K104" s="3"/>
      <c r="L104" s="3"/>
      <c r="M104" s="3">
        <v>1068</v>
      </c>
      <c r="N104" s="3">
        <v>538</v>
      </c>
      <c r="O104" s="3"/>
      <c r="P104" s="6">
        <v>432</v>
      </c>
    </row>
    <row r="105" spans="1:16" ht="15.65" customHeight="1" x14ac:dyDescent="0.35">
      <c r="A105" s="16" t="s">
        <v>15</v>
      </c>
      <c r="B105" s="3" t="s">
        <v>5</v>
      </c>
      <c r="C105" s="15"/>
      <c r="D105" s="3"/>
      <c r="E105" s="3">
        <v>413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6"/>
    </row>
    <row r="106" spans="1:16" ht="17.5" x14ac:dyDescent="0.35">
      <c r="A106" s="16" t="s">
        <v>15</v>
      </c>
      <c r="B106" s="3" t="s">
        <v>21</v>
      </c>
      <c r="C106" s="15">
        <v>838</v>
      </c>
      <c r="D106" s="10">
        <v>871</v>
      </c>
      <c r="E106" s="10">
        <v>1033</v>
      </c>
      <c r="F106" s="3">
        <v>1027</v>
      </c>
      <c r="G106" s="3">
        <v>942</v>
      </c>
      <c r="H106" s="3"/>
      <c r="I106" s="3"/>
      <c r="J106" s="3"/>
      <c r="K106" s="3"/>
      <c r="L106" s="3"/>
      <c r="M106" s="3"/>
      <c r="N106" s="3"/>
      <c r="O106" s="3"/>
      <c r="P106" s="6"/>
    </row>
    <row r="107" spans="1:16" ht="17.5" x14ac:dyDescent="0.35">
      <c r="A107" s="16" t="s">
        <v>15</v>
      </c>
      <c r="B107" s="3" t="s">
        <v>22</v>
      </c>
      <c r="C107" s="15">
        <v>755</v>
      </c>
      <c r="D107" s="3">
        <v>807</v>
      </c>
      <c r="E107" s="3">
        <v>885</v>
      </c>
      <c r="F107" s="3">
        <v>805</v>
      </c>
      <c r="G107" s="3">
        <v>903</v>
      </c>
      <c r="H107" s="3"/>
      <c r="I107" s="3"/>
      <c r="J107" s="3"/>
      <c r="K107" s="3"/>
      <c r="L107" s="3"/>
      <c r="M107" s="3">
        <v>1502</v>
      </c>
      <c r="N107" s="3">
        <v>1394</v>
      </c>
      <c r="O107" s="3"/>
      <c r="P107" s="6">
        <v>1260</v>
      </c>
    </row>
    <row r="108" spans="1:16" ht="17.5" x14ac:dyDescent="0.35">
      <c r="A108" s="16" t="s">
        <v>15</v>
      </c>
      <c r="B108" s="3" t="s">
        <v>23</v>
      </c>
      <c r="C108" s="15">
        <v>829</v>
      </c>
      <c r="D108">
        <v>864</v>
      </c>
      <c r="E108">
        <v>919</v>
      </c>
      <c r="F108" s="3">
        <v>992</v>
      </c>
      <c r="G108" s="3">
        <v>888</v>
      </c>
      <c r="H108" s="3"/>
      <c r="I108" s="3"/>
      <c r="J108" s="3"/>
      <c r="K108" s="3"/>
      <c r="L108" s="3"/>
      <c r="M108" s="3">
        <v>1386</v>
      </c>
      <c r="N108" s="3">
        <v>674</v>
      </c>
      <c r="O108" s="3"/>
      <c r="P108" s="6"/>
    </row>
    <row r="109" spans="1:16" ht="17.5" x14ac:dyDescent="0.35">
      <c r="A109" s="16" t="s">
        <v>15</v>
      </c>
      <c r="B109" s="3" t="s">
        <v>24</v>
      </c>
      <c r="C109" s="15">
        <v>29</v>
      </c>
      <c r="D109" s="3">
        <v>20</v>
      </c>
      <c r="E109" s="3">
        <v>17</v>
      </c>
      <c r="F109" s="3">
        <v>43</v>
      </c>
      <c r="G109" s="3">
        <v>36</v>
      </c>
      <c r="H109" s="3"/>
      <c r="I109" s="3"/>
      <c r="J109" s="3"/>
      <c r="K109" s="3"/>
      <c r="L109" s="3"/>
      <c r="M109" s="3">
        <v>98</v>
      </c>
      <c r="N109" s="3">
        <v>53</v>
      </c>
      <c r="O109" s="3"/>
      <c r="P109" s="6"/>
    </row>
    <row r="110" spans="1:16" ht="17.5" x14ac:dyDescent="0.35">
      <c r="A110" s="16" t="s">
        <v>15</v>
      </c>
      <c r="B110" s="3" t="s">
        <v>27</v>
      </c>
      <c r="C110" s="15">
        <v>26</v>
      </c>
      <c r="D110" s="3">
        <v>13</v>
      </c>
      <c r="E110" s="3">
        <v>9</v>
      </c>
      <c r="F110" s="3">
        <v>43</v>
      </c>
      <c r="G110" s="3">
        <v>28</v>
      </c>
      <c r="H110" s="3"/>
      <c r="I110" s="3"/>
      <c r="J110" s="3"/>
      <c r="K110" s="3"/>
      <c r="L110" s="3"/>
      <c r="M110" s="3"/>
      <c r="N110" s="3"/>
      <c r="O110" s="3"/>
      <c r="P110" s="6"/>
    </row>
    <row r="111" spans="1:16" ht="15.65" customHeight="1" x14ac:dyDescent="0.35">
      <c r="A111" s="16" t="s">
        <v>16</v>
      </c>
      <c r="B111" s="3" t="s">
        <v>0</v>
      </c>
      <c r="C111" s="15">
        <v>30537</v>
      </c>
      <c r="D111" s="3">
        <v>29105</v>
      </c>
      <c r="E111" s="3">
        <v>28647</v>
      </c>
      <c r="F111" s="3">
        <v>25364</v>
      </c>
      <c r="G111" s="3">
        <v>25793</v>
      </c>
      <c r="H111" s="3">
        <v>25408</v>
      </c>
      <c r="I111" s="3"/>
      <c r="J111" s="3"/>
      <c r="K111" s="3"/>
      <c r="L111" s="3"/>
      <c r="M111" s="3">
        <v>36555</v>
      </c>
      <c r="N111" s="3">
        <v>35677</v>
      </c>
      <c r="O111" s="3"/>
      <c r="P111" s="6">
        <v>34931</v>
      </c>
    </row>
    <row r="112" spans="1:16" ht="15.65" customHeight="1" x14ac:dyDescent="0.35">
      <c r="A112" s="16" t="s">
        <v>16</v>
      </c>
      <c r="B112" s="3" t="s">
        <v>19</v>
      </c>
      <c r="C112" s="15">
        <v>27044</v>
      </c>
      <c r="D112" s="3">
        <v>23731</v>
      </c>
      <c r="E112" s="3">
        <v>21182</v>
      </c>
      <c r="F112" s="3">
        <v>20182</v>
      </c>
      <c r="G112" s="3">
        <v>18875</v>
      </c>
      <c r="H112" s="3">
        <v>20881</v>
      </c>
      <c r="I112" s="3"/>
      <c r="J112" s="3"/>
      <c r="K112" s="3"/>
      <c r="L112" s="3"/>
      <c r="M112" s="3">
        <v>15008</v>
      </c>
      <c r="N112" s="3">
        <v>17176</v>
      </c>
      <c r="O112" s="3"/>
      <c r="P112" s="6">
        <v>9459</v>
      </c>
    </row>
    <row r="113" spans="1:16" ht="15.65" customHeight="1" x14ac:dyDescent="0.35">
      <c r="A113" s="16" t="s">
        <v>16</v>
      </c>
      <c r="B113" s="3" t="s">
        <v>1</v>
      </c>
      <c r="C113" s="15">
        <v>26312</v>
      </c>
      <c r="D113" s="3">
        <v>23655</v>
      </c>
      <c r="E113" s="3">
        <v>21025</v>
      </c>
      <c r="F113" s="3">
        <v>19894</v>
      </c>
      <c r="G113" s="3">
        <v>18191</v>
      </c>
      <c r="H113">
        <v>20886</v>
      </c>
      <c r="I113" s="3">
        <v>22149</v>
      </c>
      <c r="J113" s="3"/>
      <c r="K113" s="3"/>
      <c r="L113" s="3"/>
      <c r="M113" s="3">
        <v>16022</v>
      </c>
      <c r="N113" s="3">
        <v>12632</v>
      </c>
      <c r="O113" s="3"/>
      <c r="P113" s="6">
        <v>3576</v>
      </c>
    </row>
    <row r="114" spans="1:16" ht="15.65" customHeight="1" x14ac:dyDescent="0.35">
      <c r="A114" s="16" t="s">
        <v>16</v>
      </c>
      <c r="B114" s="3" t="s">
        <v>2</v>
      </c>
      <c r="C114" s="15">
        <v>865</v>
      </c>
      <c r="D114" s="3">
        <v>911</v>
      </c>
      <c r="E114" s="3">
        <v>923</v>
      </c>
      <c r="F114" s="3">
        <v>868</v>
      </c>
      <c r="G114" s="3">
        <v>886</v>
      </c>
      <c r="H114">
        <v>1204</v>
      </c>
      <c r="I114" s="3">
        <v>926</v>
      </c>
      <c r="J114" s="3"/>
      <c r="K114" s="3"/>
      <c r="L114" s="3"/>
      <c r="M114" s="3">
        <v>1037</v>
      </c>
      <c r="N114" s="3">
        <v>856</v>
      </c>
      <c r="O114" s="3"/>
      <c r="P114" s="6">
        <v>632</v>
      </c>
    </row>
    <row r="115" spans="1:16" ht="15.65" customHeight="1" x14ac:dyDescent="0.35">
      <c r="A115" s="16" t="s">
        <v>16</v>
      </c>
      <c r="B115" s="4" t="s">
        <v>3</v>
      </c>
      <c r="C115" s="15">
        <v>8.25</v>
      </c>
      <c r="D115" s="3">
        <v>898</v>
      </c>
      <c r="E115" s="3">
        <v>905</v>
      </c>
      <c r="F115" s="3">
        <v>825</v>
      </c>
      <c r="G115" s="3">
        <v>855</v>
      </c>
      <c r="H115" s="3"/>
      <c r="I115" s="3"/>
      <c r="J115" s="3"/>
      <c r="K115" s="3"/>
      <c r="L115" s="3"/>
      <c r="M115" s="3">
        <v>216</v>
      </c>
      <c r="N115" s="3">
        <v>86</v>
      </c>
      <c r="O115" s="3"/>
      <c r="P115" s="6">
        <v>438</v>
      </c>
    </row>
    <row r="116" spans="1:16" ht="15.65" customHeight="1" x14ac:dyDescent="0.35">
      <c r="A116" s="16" t="s">
        <v>16</v>
      </c>
      <c r="B116" s="3" t="s">
        <v>4</v>
      </c>
      <c r="C116" s="15"/>
      <c r="D116" s="3"/>
      <c r="E116">
        <v>402</v>
      </c>
      <c r="F116" s="3"/>
      <c r="G116" s="3"/>
      <c r="H116" s="3"/>
      <c r="I116" s="3"/>
      <c r="J116" s="3"/>
      <c r="K116" s="3"/>
      <c r="L116" s="3"/>
      <c r="M116" s="3">
        <v>212</v>
      </c>
      <c r="N116" s="3">
        <v>160</v>
      </c>
      <c r="O116" s="3"/>
      <c r="P116" s="6">
        <v>201</v>
      </c>
    </row>
    <row r="117" spans="1:16" ht="15.65" customHeight="1" x14ac:dyDescent="0.35">
      <c r="A117" s="16" t="s">
        <v>16</v>
      </c>
      <c r="B117" s="3" t="s">
        <v>5</v>
      </c>
      <c r="C117" s="15"/>
      <c r="D117" s="3"/>
      <c r="E117" s="3">
        <v>380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6"/>
    </row>
    <row r="118" spans="1:16" ht="17.5" x14ac:dyDescent="0.35">
      <c r="A118" s="16" t="s">
        <v>16</v>
      </c>
      <c r="B118" s="3" t="s">
        <v>21</v>
      </c>
      <c r="C118" s="19">
        <v>664</v>
      </c>
      <c r="D118" s="10">
        <v>742</v>
      </c>
      <c r="E118" s="10">
        <v>661</v>
      </c>
      <c r="F118" s="8">
        <v>689</v>
      </c>
      <c r="G118" s="8">
        <v>691</v>
      </c>
      <c r="H118" s="8"/>
      <c r="I118" s="8"/>
      <c r="J118" s="8"/>
      <c r="K118" s="8"/>
      <c r="L118" s="8"/>
      <c r="M118" s="8"/>
      <c r="N118" s="8"/>
      <c r="O118" s="8"/>
    </row>
    <row r="119" spans="1:16" ht="17.5" x14ac:dyDescent="0.35">
      <c r="A119" s="16" t="s">
        <v>16</v>
      </c>
      <c r="B119" s="3" t="s">
        <v>22</v>
      </c>
      <c r="C119" s="19">
        <v>643</v>
      </c>
      <c r="D119" s="8">
        <v>728</v>
      </c>
      <c r="E119" s="8">
        <v>647</v>
      </c>
      <c r="F119" s="8">
        <v>656</v>
      </c>
      <c r="G119" s="8">
        <v>637</v>
      </c>
      <c r="H119" s="8"/>
      <c r="I119" s="8"/>
      <c r="J119" s="8"/>
      <c r="K119" s="8"/>
      <c r="L119" s="8"/>
      <c r="M119" s="8">
        <v>409</v>
      </c>
      <c r="N119" s="8">
        <v>299</v>
      </c>
      <c r="O119" s="8"/>
      <c r="P119">
        <v>218</v>
      </c>
    </row>
    <row r="120" spans="1:16" ht="17.5" x14ac:dyDescent="0.35">
      <c r="A120" s="16" t="s">
        <v>16</v>
      </c>
      <c r="B120" s="3" t="s">
        <v>23</v>
      </c>
      <c r="C120" s="19">
        <v>763</v>
      </c>
      <c r="D120">
        <v>868</v>
      </c>
      <c r="E120">
        <v>683</v>
      </c>
      <c r="F120" s="8">
        <v>636</v>
      </c>
      <c r="G120" s="8">
        <v>609</v>
      </c>
      <c r="M120" s="8">
        <v>227</v>
      </c>
      <c r="N120" s="8">
        <v>1056</v>
      </c>
    </row>
    <row r="121" spans="1:16" ht="17.5" x14ac:dyDescent="0.35">
      <c r="A121" s="16" t="s">
        <v>16</v>
      </c>
      <c r="B121" s="3" t="s">
        <v>24</v>
      </c>
      <c r="C121" s="20">
        <v>13</v>
      </c>
      <c r="D121" s="8">
        <v>28</v>
      </c>
      <c r="E121">
        <v>16</v>
      </c>
      <c r="F121" s="8">
        <v>18</v>
      </c>
      <c r="G121" s="8">
        <v>24</v>
      </c>
      <c r="M121" s="8">
        <v>18</v>
      </c>
      <c r="N121" s="8">
        <v>74</v>
      </c>
    </row>
    <row r="122" spans="1:16" ht="17.5" x14ac:dyDescent="0.35">
      <c r="A122" s="16" t="s">
        <v>16</v>
      </c>
      <c r="B122" s="9" t="s">
        <v>27</v>
      </c>
      <c r="C122" s="20">
        <v>11</v>
      </c>
      <c r="D122" s="8">
        <v>27</v>
      </c>
      <c r="E122">
        <v>16</v>
      </c>
      <c r="F122" s="8">
        <v>14</v>
      </c>
      <c r="G122" s="8">
        <v>11</v>
      </c>
    </row>
  </sheetData>
  <autoFilter ref="A1:P122" xr:uid="{58A4D9DC-0CB6-4032-B4F8-18AA02DE152D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2">
    <mergeCell ref="A1:A2"/>
    <mergeCell ref="B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Database</vt:lpstr>
      <vt:lpstr>Desc_HID</vt:lpstr>
      <vt:lpstr>Desc_HID1</vt:lpstr>
      <vt:lpstr>BD</vt:lpstr>
      <vt:lpstr>BD_initiale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Yoga</dc:creator>
  <cp:lastModifiedBy>Justin NDIÉ</cp:lastModifiedBy>
  <dcterms:created xsi:type="dcterms:W3CDTF">2023-09-08T10:29:23Z</dcterms:created>
  <dcterms:modified xsi:type="dcterms:W3CDTF">2025-09-25T07:05:59Z</dcterms:modified>
</cp:coreProperties>
</file>