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PaperProteómica\Molecular cancer submission additional files\"/>
    </mc:Choice>
  </mc:AlternateContent>
  <bookViews>
    <workbookView xWindow="0" yWindow="495" windowWidth="28800" windowHeight="15975"/>
  </bookViews>
  <sheets>
    <sheet name="Contents" sheetId="7" r:id="rId1"/>
    <sheet name="Antibodies" sheetId="1" r:id="rId2"/>
    <sheet name="GT L-NL cohort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6" l="1"/>
  <c r="L49" i="6"/>
</calcChain>
</file>

<file path=xl/sharedStrings.xml><?xml version="1.0" encoding="utf-8"?>
<sst xmlns="http://schemas.openxmlformats.org/spreadsheetml/2006/main" count="427" uniqueCount="104">
  <si>
    <t>Antibodies</t>
  </si>
  <si>
    <t>Product number</t>
  </si>
  <si>
    <t>Distributor</t>
  </si>
  <si>
    <t>Cell signaling</t>
  </si>
  <si>
    <t>Dilution</t>
  </si>
  <si>
    <t>Cases</t>
  </si>
  <si>
    <t>Sex</t>
  </si>
  <si>
    <t>Age</t>
  </si>
  <si>
    <t>1/1000</t>
  </si>
  <si>
    <t xml:space="preserve">anti-p38 MAPK phospho </t>
  </si>
  <si>
    <t xml:space="preserve">anti-p38 MAPK </t>
  </si>
  <si>
    <t xml:space="preserve">3033S </t>
  </si>
  <si>
    <t xml:space="preserve">anti-NF-κB p65 phospho (Ser536) (93H1) </t>
  </si>
  <si>
    <t xml:space="preserve">anti-NF-κB p65 (D14E12) XP® </t>
  </si>
  <si>
    <t>Gastritits</t>
  </si>
  <si>
    <t>Control</t>
  </si>
  <si>
    <t xml:space="preserve">EGC </t>
  </si>
  <si>
    <t xml:space="preserve">GC </t>
  </si>
  <si>
    <t>E1-11</t>
  </si>
  <si>
    <t>E1-17</t>
  </si>
  <si>
    <t>HCB-3</t>
  </si>
  <si>
    <t>HCB-4</t>
  </si>
  <si>
    <t>HUN-1</t>
  </si>
  <si>
    <t>HUN-4</t>
  </si>
  <si>
    <t>HUN-8</t>
  </si>
  <si>
    <t>HUN-3</t>
  </si>
  <si>
    <t>HCB-18</t>
  </si>
  <si>
    <t>HCB-15</t>
  </si>
  <si>
    <t>HCB-13</t>
  </si>
  <si>
    <t>HCB-34</t>
  </si>
  <si>
    <t>HCB-33</t>
  </si>
  <si>
    <t>HCB-25</t>
  </si>
  <si>
    <t>HCB-21</t>
  </si>
  <si>
    <t>HCB-2</t>
  </si>
  <si>
    <t>HUN-5</t>
  </si>
  <si>
    <t>HUN-6</t>
  </si>
  <si>
    <t>HUN-11</t>
  </si>
  <si>
    <t>HUN-14</t>
  </si>
  <si>
    <t>HUN-15</t>
  </si>
  <si>
    <t>HUN-16</t>
  </si>
  <si>
    <t>HUN-23</t>
  </si>
  <si>
    <t>HCB-1</t>
  </si>
  <si>
    <t>E1-19</t>
  </si>
  <si>
    <t>E1-34</t>
  </si>
  <si>
    <t>E1-41</t>
  </si>
  <si>
    <t>E1-63</t>
  </si>
  <si>
    <t>E1-14</t>
  </si>
  <si>
    <t>E1-66</t>
  </si>
  <si>
    <t>E1-71</t>
  </si>
  <si>
    <t>E1-79</t>
  </si>
  <si>
    <t>E1-80</t>
  </si>
  <si>
    <t>E1-82</t>
  </si>
  <si>
    <t>E1-15</t>
  </si>
  <si>
    <t>E1-30</t>
  </si>
  <si>
    <t>E1-39</t>
  </si>
  <si>
    <t>E1-43</t>
  </si>
  <si>
    <t>E1-44</t>
  </si>
  <si>
    <t>E1-56</t>
  </si>
  <si>
    <t>E1-64</t>
  </si>
  <si>
    <t>E1-70</t>
  </si>
  <si>
    <t>E1-89</t>
  </si>
  <si>
    <t>Negative</t>
  </si>
  <si>
    <t>Positive</t>
  </si>
  <si>
    <t>No data</t>
  </si>
  <si>
    <t>Country of birth</t>
  </si>
  <si>
    <t>Spain</t>
  </si>
  <si>
    <t>United States</t>
  </si>
  <si>
    <t>Portugal</t>
  </si>
  <si>
    <t>Belarus</t>
  </si>
  <si>
    <t>Moldavia</t>
  </si>
  <si>
    <t>Peru</t>
  </si>
  <si>
    <t>Ecuador</t>
  </si>
  <si>
    <t>H.pylory</t>
  </si>
  <si>
    <t>E1-20</t>
  </si>
  <si>
    <t>Normal</t>
  </si>
  <si>
    <t>Chronic Gastritis</t>
  </si>
  <si>
    <t>Incomplete Intestinal Metaplasia + Chronic Gastritis</t>
  </si>
  <si>
    <t>Complete Intestinal Metaplasia + Chronic Gastritis</t>
  </si>
  <si>
    <t>Difusse Gastric Cancer</t>
  </si>
  <si>
    <t>Intestinal Gastric Cancer</t>
  </si>
  <si>
    <t>Diagnosis</t>
  </si>
  <si>
    <t>Low Grade Dysplasia</t>
  </si>
  <si>
    <t>High Grade Dysplasia</t>
  </si>
  <si>
    <t xml:space="preserve"> Intramucosal Gastric Cancer</t>
  </si>
  <si>
    <t>Intramucosal Gastric Cancer</t>
  </si>
  <si>
    <t>Alcohol</t>
  </si>
  <si>
    <t>Smoking</t>
  </si>
  <si>
    <t>Weight</t>
  </si>
  <si>
    <t>Height</t>
  </si>
  <si>
    <t>Ex-smoker</t>
  </si>
  <si>
    <t>Non-smoker</t>
  </si>
  <si>
    <t>Smoker</t>
  </si>
  <si>
    <t>Drinker</t>
  </si>
  <si>
    <t>Non-Drinker</t>
  </si>
  <si>
    <t>.</t>
  </si>
  <si>
    <t>Female</t>
  </si>
  <si>
    <t>Male</t>
  </si>
  <si>
    <t>x2</t>
  </si>
  <si>
    <t>Total patients</t>
  </si>
  <si>
    <t>Total tissue samples (both lesional and non-lesional</t>
  </si>
  <si>
    <t>Cohort</t>
  </si>
  <si>
    <t>IM-LGD</t>
  </si>
  <si>
    <r>
      <rPr>
        <b/>
        <sz val="11"/>
        <color theme="1"/>
        <rFont val="Times New Roman"/>
        <family val="1"/>
      </rPr>
      <t>Table S1</t>
    </r>
    <r>
      <rPr>
        <sz val="11"/>
        <color theme="1"/>
        <rFont val="Times New Roman"/>
        <family val="1"/>
      </rPr>
      <t>. Antibody dilutions, human gastric tissue samples that were used in this study, and patients information. (IM-LGD = intestinal metaplasia-low grade dysplasia, EGC = early gastric cancer, and GC = gastric cancer).</t>
    </r>
  </si>
  <si>
    <t>Supplementary Table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</si>
</sst>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6" fillId="0" borderId="0">
      <alignment vertical="center"/>
    </xf>
    <xf numFmtId="0" fontId="9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8" fillId="0" borderId="0" xfId="2" applyFont="1" applyAlignment="1"/>
  </cellXfs>
  <cellStyles count="4">
    <cellStyle name="Normal" xfId="0" builtinId="0"/>
    <cellStyle name="Normal 2" xfId="2"/>
    <cellStyle name="Normal_Sustancia Negra" xfId="1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A11" sqref="A11"/>
    </sheetView>
  </sheetViews>
  <sheetFormatPr baseColWidth="10" defaultRowHeight="15"/>
  <cols>
    <col min="1" max="1" width="35.5703125" bestFit="1" customWidth="1"/>
  </cols>
  <sheetData>
    <row r="1" spans="1:1">
      <c r="A1" s="14" t="s">
        <v>103</v>
      </c>
    </row>
    <row r="3" spans="1:1">
      <c r="A3" s="13" t="s">
        <v>102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A6" sqref="A6:XFD7"/>
    </sheetView>
  </sheetViews>
  <sheetFormatPr baseColWidth="10" defaultRowHeight="15"/>
  <cols>
    <col min="1" max="1" width="39.28515625" customWidth="1"/>
    <col min="2" max="2" width="15.28515625" bestFit="1" customWidth="1"/>
    <col min="3" max="3" width="18.5703125" bestFit="1" customWidth="1"/>
    <col min="4" max="4" width="18.42578125" bestFit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4</v>
      </c>
    </row>
    <row r="2" spans="1:4">
      <c r="A2" s="8" t="s">
        <v>9</v>
      </c>
      <c r="B2" s="3">
        <v>9211</v>
      </c>
      <c r="C2" s="1" t="s">
        <v>3</v>
      </c>
      <c r="D2" s="7" t="s">
        <v>8</v>
      </c>
    </row>
    <row r="3" spans="1:4">
      <c r="A3" s="8" t="s">
        <v>10</v>
      </c>
      <c r="B3" s="3">
        <v>9212</v>
      </c>
      <c r="C3" s="1" t="s">
        <v>3</v>
      </c>
      <c r="D3" s="7" t="s">
        <v>8</v>
      </c>
    </row>
    <row r="4" spans="1:4">
      <c r="A4" s="8" t="s">
        <v>12</v>
      </c>
      <c r="B4" s="3" t="s">
        <v>11</v>
      </c>
      <c r="C4" s="1" t="s">
        <v>3</v>
      </c>
      <c r="D4" s="7" t="s">
        <v>8</v>
      </c>
    </row>
    <row r="5" spans="1:4">
      <c r="A5" s="8" t="s">
        <v>13</v>
      </c>
      <c r="B5" s="3">
        <v>8242</v>
      </c>
      <c r="C5" s="1" t="s">
        <v>3</v>
      </c>
      <c r="D5" s="7" t="s">
        <v>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80" zoomScaleNormal="80" workbookViewId="0">
      <selection activeCell="A22" sqref="A22:A28"/>
    </sheetView>
  </sheetViews>
  <sheetFormatPr baseColWidth="10" defaultRowHeight="15"/>
  <cols>
    <col min="1" max="1" width="10.28515625" bestFit="1" customWidth="1"/>
    <col min="2" max="2" width="8.42578125" bestFit="1" customWidth="1"/>
    <col min="3" max="3" width="8.5703125" bestFit="1" customWidth="1"/>
    <col min="4" max="4" width="4.5703125" bestFit="1" customWidth="1"/>
    <col min="5" max="5" width="9.85546875" bestFit="1" customWidth="1"/>
    <col min="6" max="6" width="15" bestFit="1" customWidth="1"/>
    <col min="7" max="8" width="13" bestFit="1" customWidth="1"/>
    <col min="9" max="9" width="7.7109375" bestFit="1" customWidth="1"/>
    <col min="10" max="10" width="7.140625" bestFit="1" customWidth="1"/>
    <col min="11" max="11" width="55" bestFit="1" customWidth="1"/>
    <col min="12" max="12" width="3.42578125" bestFit="1" customWidth="1"/>
  </cols>
  <sheetData>
    <row r="1" spans="1:11">
      <c r="A1" s="6" t="s">
        <v>100</v>
      </c>
      <c r="B1" s="6" t="s">
        <v>5</v>
      </c>
      <c r="C1" s="6" t="s">
        <v>6</v>
      </c>
      <c r="D1" s="6" t="s">
        <v>7</v>
      </c>
      <c r="E1" s="9" t="s">
        <v>72</v>
      </c>
      <c r="F1" s="6" t="s">
        <v>64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80</v>
      </c>
    </row>
    <row r="2" spans="1:11">
      <c r="A2" s="10" t="s">
        <v>15</v>
      </c>
      <c r="B2" s="4" t="s">
        <v>42</v>
      </c>
      <c r="C2" s="4" t="s">
        <v>95</v>
      </c>
      <c r="D2" s="4">
        <v>49</v>
      </c>
      <c r="E2" s="4" t="s">
        <v>61</v>
      </c>
      <c r="F2" s="4" t="s">
        <v>65</v>
      </c>
      <c r="G2" s="4" t="s">
        <v>92</v>
      </c>
      <c r="H2" s="4" t="s">
        <v>89</v>
      </c>
      <c r="I2" s="4">
        <v>59</v>
      </c>
      <c r="J2" s="4">
        <v>157</v>
      </c>
      <c r="K2" s="4" t="s">
        <v>74</v>
      </c>
    </row>
    <row r="3" spans="1:11">
      <c r="A3" s="10" t="s">
        <v>15</v>
      </c>
      <c r="B3" s="4" t="s">
        <v>73</v>
      </c>
      <c r="C3" s="4" t="s">
        <v>96</v>
      </c>
      <c r="D3" s="4">
        <v>77</v>
      </c>
      <c r="E3" s="4" t="s">
        <v>61</v>
      </c>
      <c r="F3" s="4" t="s">
        <v>65</v>
      </c>
      <c r="G3" s="4" t="s">
        <v>92</v>
      </c>
      <c r="H3" s="4" t="s">
        <v>89</v>
      </c>
      <c r="I3" s="4">
        <v>86</v>
      </c>
      <c r="J3" s="4">
        <v>173</v>
      </c>
      <c r="K3" s="4" t="s">
        <v>74</v>
      </c>
    </row>
    <row r="4" spans="1:11">
      <c r="A4" s="10" t="s">
        <v>15</v>
      </c>
      <c r="B4" s="4" t="s">
        <v>43</v>
      </c>
      <c r="C4" s="4" t="s">
        <v>95</v>
      </c>
      <c r="D4" s="4">
        <v>53</v>
      </c>
      <c r="E4" s="4" t="s">
        <v>61</v>
      </c>
      <c r="F4" s="4" t="s">
        <v>65</v>
      </c>
      <c r="G4" s="4" t="s">
        <v>92</v>
      </c>
      <c r="H4" s="4" t="s">
        <v>90</v>
      </c>
      <c r="I4" s="4">
        <v>57</v>
      </c>
      <c r="J4" s="4">
        <v>161</v>
      </c>
      <c r="K4" s="4" t="s">
        <v>74</v>
      </c>
    </row>
    <row r="5" spans="1:11">
      <c r="A5" s="10" t="s">
        <v>15</v>
      </c>
      <c r="B5" s="4" t="s">
        <v>44</v>
      </c>
      <c r="C5" s="4" t="s">
        <v>95</v>
      </c>
      <c r="D5" s="4">
        <v>61</v>
      </c>
      <c r="E5" s="4" t="s">
        <v>61</v>
      </c>
      <c r="F5" s="4" t="s">
        <v>65</v>
      </c>
      <c r="G5" s="4" t="s">
        <v>92</v>
      </c>
      <c r="H5" s="4" t="s">
        <v>89</v>
      </c>
      <c r="I5" s="4">
        <v>83</v>
      </c>
      <c r="J5" s="4">
        <v>150</v>
      </c>
      <c r="K5" s="4" t="s">
        <v>74</v>
      </c>
    </row>
    <row r="6" spans="1:11">
      <c r="A6" s="10" t="s">
        <v>15</v>
      </c>
      <c r="B6" s="4" t="s">
        <v>45</v>
      </c>
      <c r="C6" s="4" t="s">
        <v>96</v>
      </c>
      <c r="D6" s="4">
        <v>50</v>
      </c>
      <c r="E6" s="4" t="s">
        <v>61</v>
      </c>
      <c r="F6" s="4" t="s">
        <v>65</v>
      </c>
      <c r="G6" s="4" t="s">
        <v>92</v>
      </c>
      <c r="H6" s="4" t="s">
        <v>90</v>
      </c>
      <c r="I6" s="4">
        <v>68</v>
      </c>
      <c r="J6" s="4">
        <v>175</v>
      </c>
      <c r="K6" s="4" t="s">
        <v>74</v>
      </c>
    </row>
    <row r="7" spans="1:11">
      <c r="A7" s="10" t="s">
        <v>15</v>
      </c>
      <c r="B7" s="4" t="s">
        <v>47</v>
      </c>
      <c r="C7" s="4" t="s">
        <v>96</v>
      </c>
      <c r="D7" s="5">
        <v>50</v>
      </c>
      <c r="E7" s="5" t="s">
        <v>61</v>
      </c>
      <c r="F7" s="5" t="s">
        <v>66</v>
      </c>
      <c r="G7" s="4" t="s">
        <v>92</v>
      </c>
      <c r="H7" s="4" t="s">
        <v>90</v>
      </c>
      <c r="I7" s="5">
        <v>75</v>
      </c>
      <c r="J7" s="5">
        <v>184</v>
      </c>
      <c r="K7" s="4" t="s">
        <v>74</v>
      </c>
    </row>
    <row r="8" spans="1:11">
      <c r="A8" s="10" t="s">
        <v>15</v>
      </c>
      <c r="B8" s="4" t="s">
        <v>48</v>
      </c>
      <c r="C8" s="4" t="s">
        <v>95</v>
      </c>
      <c r="D8" s="4">
        <v>69</v>
      </c>
      <c r="E8" s="4" t="s">
        <v>61</v>
      </c>
      <c r="F8" s="4" t="s">
        <v>65</v>
      </c>
      <c r="G8" s="4" t="s">
        <v>92</v>
      </c>
      <c r="H8" s="4" t="s">
        <v>89</v>
      </c>
      <c r="I8" s="4">
        <v>57</v>
      </c>
      <c r="J8" s="4">
        <v>155</v>
      </c>
      <c r="K8" s="4" t="s">
        <v>74</v>
      </c>
    </row>
    <row r="9" spans="1:11">
      <c r="A9" s="10" t="s">
        <v>15</v>
      </c>
      <c r="B9" s="4" t="s">
        <v>49</v>
      </c>
      <c r="C9" s="4" t="s">
        <v>96</v>
      </c>
      <c r="D9" s="4">
        <v>58</v>
      </c>
      <c r="E9" s="4" t="s">
        <v>61</v>
      </c>
      <c r="F9" s="4" t="s">
        <v>65</v>
      </c>
      <c r="G9" s="4" t="s">
        <v>92</v>
      </c>
      <c r="H9" s="4" t="s">
        <v>91</v>
      </c>
      <c r="I9" s="4">
        <v>72</v>
      </c>
      <c r="J9" s="4">
        <v>172</v>
      </c>
      <c r="K9" s="4" t="s">
        <v>74</v>
      </c>
    </row>
    <row r="10" spans="1:11">
      <c r="A10" s="10" t="s">
        <v>15</v>
      </c>
      <c r="B10" s="4" t="s">
        <v>50</v>
      </c>
      <c r="C10" s="4" t="s">
        <v>96</v>
      </c>
      <c r="D10" s="4">
        <v>59</v>
      </c>
      <c r="E10" s="4" t="s">
        <v>61</v>
      </c>
      <c r="F10" s="4" t="s">
        <v>65</v>
      </c>
      <c r="G10" s="4" t="s">
        <v>92</v>
      </c>
      <c r="H10" s="4" t="s">
        <v>89</v>
      </c>
      <c r="I10" s="4">
        <v>75</v>
      </c>
      <c r="J10" s="4">
        <v>167</v>
      </c>
      <c r="K10" s="4" t="s">
        <v>74</v>
      </c>
    </row>
    <row r="11" spans="1:11">
      <c r="A11" s="10" t="s">
        <v>15</v>
      </c>
      <c r="B11" s="4" t="s">
        <v>51</v>
      </c>
      <c r="C11" s="4" t="s">
        <v>95</v>
      </c>
      <c r="D11" s="4">
        <v>55</v>
      </c>
      <c r="E11" s="4" t="s">
        <v>61</v>
      </c>
      <c r="F11" s="4" t="s">
        <v>65</v>
      </c>
      <c r="G11" s="4" t="s">
        <v>93</v>
      </c>
      <c r="H11" s="4" t="s">
        <v>89</v>
      </c>
      <c r="I11" s="4">
        <v>64</v>
      </c>
      <c r="J11" s="4">
        <v>163</v>
      </c>
      <c r="K11" s="4" t="s">
        <v>74</v>
      </c>
    </row>
    <row r="12" spans="1:11">
      <c r="A12" s="10" t="s">
        <v>14</v>
      </c>
      <c r="B12" s="4" t="s">
        <v>46</v>
      </c>
      <c r="C12" s="4" t="s">
        <v>95</v>
      </c>
      <c r="D12" s="4">
        <v>37</v>
      </c>
      <c r="E12" s="4" t="s">
        <v>62</v>
      </c>
      <c r="F12" s="4" t="s">
        <v>65</v>
      </c>
      <c r="G12" s="4" t="s">
        <v>92</v>
      </c>
      <c r="H12" s="4" t="s">
        <v>90</v>
      </c>
      <c r="I12" s="4">
        <v>48</v>
      </c>
      <c r="J12" s="4">
        <v>156</v>
      </c>
      <c r="K12" s="4" t="s">
        <v>75</v>
      </c>
    </row>
    <row r="13" spans="1:11">
      <c r="A13" s="10" t="s">
        <v>14</v>
      </c>
      <c r="B13" s="4" t="s">
        <v>52</v>
      </c>
      <c r="C13" s="4" t="s">
        <v>96</v>
      </c>
      <c r="D13" s="4">
        <v>68</v>
      </c>
      <c r="E13" s="4" t="s">
        <v>62</v>
      </c>
      <c r="F13" s="4" t="s">
        <v>65</v>
      </c>
      <c r="G13" s="4" t="s">
        <v>92</v>
      </c>
      <c r="H13" s="4" t="s">
        <v>89</v>
      </c>
      <c r="I13" s="4">
        <v>80</v>
      </c>
      <c r="J13" s="4">
        <v>169</v>
      </c>
      <c r="K13" s="4" t="s">
        <v>75</v>
      </c>
    </row>
    <row r="14" spans="1:11">
      <c r="A14" s="10" t="s">
        <v>14</v>
      </c>
      <c r="B14" s="4" t="s">
        <v>53</v>
      </c>
      <c r="C14" s="4" t="s">
        <v>96</v>
      </c>
      <c r="D14" s="4">
        <v>52</v>
      </c>
      <c r="E14" s="4" t="s">
        <v>62</v>
      </c>
      <c r="F14" s="4" t="s">
        <v>65</v>
      </c>
      <c r="G14" s="4" t="s">
        <v>92</v>
      </c>
      <c r="H14" s="4" t="s">
        <v>90</v>
      </c>
      <c r="I14" s="4">
        <v>76</v>
      </c>
      <c r="J14" s="4">
        <v>177</v>
      </c>
      <c r="K14" s="4" t="s">
        <v>75</v>
      </c>
    </row>
    <row r="15" spans="1:11">
      <c r="A15" s="10" t="s">
        <v>14</v>
      </c>
      <c r="B15" s="4" t="s">
        <v>54</v>
      </c>
      <c r="C15" s="4" t="s">
        <v>95</v>
      </c>
      <c r="D15" s="4">
        <v>68</v>
      </c>
      <c r="E15" s="4" t="s">
        <v>62</v>
      </c>
      <c r="F15" s="4" t="s">
        <v>65</v>
      </c>
      <c r="G15" s="4" t="s">
        <v>92</v>
      </c>
      <c r="H15" s="4" t="s">
        <v>89</v>
      </c>
      <c r="I15" s="4">
        <v>53</v>
      </c>
      <c r="J15" s="4">
        <v>155</v>
      </c>
      <c r="K15" s="4" t="s">
        <v>75</v>
      </c>
    </row>
    <row r="16" spans="1:11">
      <c r="A16" s="10" t="s">
        <v>14</v>
      </c>
      <c r="B16" s="4" t="s">
        <v>55</v>
      </c>
      <c r="C16" s="4" t="s">
        <v>96</v>
      </c>
      <c r="D16" s="4">
        <v>26</v>
      </c>
      <c r="E16" s="4" t="s">
        <v>62</v>
      </c>
      <c r="F16" s="4" t="s">
        <v>67</v>
      </c>
      <c r="G16" s="4" t="s">
        <v>92</v>
      </c>
      <c r="H16" s="4" t="s">
        <v>91</v>
      </c>
      <c r="I16" s="4">
        <v>63</v>
      </c>
      <c r="J16" s="4">
        <v>169</v>
      </c>
      <c r="K16" s="4" t="s">
        <v>75</v>
      </c>
    </row>
    <row r="17" spans="1:12">
      <c r="A17" s="10" t="s">
        <v>14</v>
      </c>
      <c r="B17" s="4" t="s">
        <v>56</v>
      </c>
      <c r="C17" s="4" t="s">
        <v>95</v>
      </c>
      <c r="D17" s="4">
        <v>72</v>
      </c>
      <c r="E17" s="4" t="s">
        <v>61</v>
      </c>
      <c r="F17" s="4" t="s">
        <v>65</v>
      </c>
      <c r="G17" s="4" t="s">
        <v>92</v>
      </c>
      <c r="H17" s="4" t="s">
        <v>89</v>
      </c>
      <c r="I17" s="4">
        <v>62</v>
      </c>
      <c r="J17" s="4">
        <v>153</v>
      </c>
      <c r="K17" s="4" t="s">
        <v>75</v>
      </c>
    </row>
    <row r="18" spans="1:12">
      <c r="A18" s="10" t="s">
        <v>14</v>
      </c>
      <c r="B18" s="4" t="s">
        <v>57</v>
      </c>
      <c r="C18" s="4" t="s">
        <v>96</v>
      </c>
      <c r="D18" s="4">
        <v>68</v>
      </c>
      <c r="E18" s="4" t="s">
        <v>61</v>
      </c>
      <c r="F18" s="4" t="s">
        <v>65</v>
      </c>
      <c r="G18" s="4" t="s">
        <v>92</v>
      </c>
      <c r="H18" s="4" t="s">
        <v>89</v>
      </c>
      <c r="I18" s="4">
        <v>95</v>
      </c>
      <c r="J18" s="4">
        <v>180</v>
      </c>
      <c r="K18" s="4" t="s">
        <v>75</v>
      </c>
    </row>
    <row r="19" spans="1:12">
      <c r="A19" s="10" t="s">
        <v>14</v>
      </c>
      <c r="B19" s="4" t="s">
        <v>58</v>
      </c>
      <c r="C19" s="4" t="s">
        <v>96</v>
      </c>
      <c r="D19" s="4">
        <v>54</v>
      </c>
      <c r="E19" s="4" t="s">
        <v>61</v>
      </c>
      <c r="F19" s="4" t="s">
        <v>65</v>
      </c>
      <c r="G19" s="4" t="s">
        <v>92</v>
      </c>
      <c r="H19" s="4" t="s">
        <v>90</v>
      </c>
      <c r="I19" s="4">
        <v>100</v>
      </c>
      <c r="J19" s="4">
        <v>168</v>
      </c>
      <c r="K19" s="4" t="s">
        <v>75</v>
      </c>
    </row>
    <row r="20" spans="1:12">
      <c r="A20" s="10" t="s">
        <v>14</v>
      </c>
      <c r="B20" s="4" t="s">
        <v>59</v>
      </c>
      <c r="C20" s="4" t="s">
        <v>95</v>
      </c>
      <c r="D20" s="4">
        <v>52</v>
      </c>
      <c r="E20" s="4" t="s">
        <v>62</v>
      </c>
      <c r="F20" s="4" t="s">
        <v>65</v>
      </c>
      <c r="G20" s="4" t="s">
        <v>92</v>
      </c>
      <c r="H20" s="4" t="s">
        <v>89</v>
      </c>
      <c r="I20" s="4">
        <v>64</v>
      </c>
      <c r="J20" s="4">
        <v>159</v>
      </c>
      <c r="K20" s="4" t="s">
        <v>75</v>
      </c>
    </row>
    <row r="21" spans="1:12">
      <c r="A21" s="10" t="s">
        <v>14</v>
      </c>
      <c r="B21" s="4" t="s">
        <v>60</v>
      </c>
      <c r="C21" s="4" t="s">
        <v>95</v>
      </c>
      <c r="D21" s="4">
        <v>51</v>
      </c>
      <c r="E21" s="4" t="s">
        <v>62</v>
      </c>
      <c r="F21" s="4" t="s">
        <v>65</v>
      </c>
      <c r="G21" s="4" t="s">
        <v>93</v>
      </c>
      <c r="H21" s="4" t="s">
        <v>90</v>
      </c>
      <c r="I21" s="4">
        <v>64</v>
      </c>
      <c r="J21" s="4">
        <v>170</v>
      </c>
      <c r="K21" s="4" t="s">
        <v>75</v>
      </c>
    </row>
    <row r="22" spans="1:12">
      <c r="A22" s="10" t="s">
        <v>101</v>
      </c>
      <c r="B22" s="4" t="s">
        <v>18</v>
      </c>
      <c r="C22" s="4" t="s">
        <v>95</v>
      </c>
      <c r="D22" s="4">
        <v>65</v>
      </c>
      <c r="E22" s="4" t="s">
        <v>61</v>
      </c>
      <c r="F22" s="4" t="s">
        <v>68</v>
      </c>
      <c r="G22" s="4" t="s">
        <v>92</v>
      </c>
      <c r="H22" s="4" t="s">
        <v>90</v>
      </c>
      <c r="I22" s="4">
        <v>70</v>
      </c>
      <c r="J22" s="4">
        <v>171</v>
      </c>
      <c r="K22" s="4" t="s">
        <v>76</v>
      </c>
      <c r="L22" s="4" t="s">
        <v>97</v>
      </c>
    </row>
    <row r="23" spans="1:12">
      <c r="A23" s="10" t="s">
        <v>101</v>
      </c>
      <c r="B23" s="4" t="s">
        <v>19</v>
      </c>
      <c r="C23" s="4" t="s">
        <v>95</v>
      </c>
      <c r="D23" s="4">
        <v>82</v>
      </c>
      <c r="E23" s="4" t="s">
        <v>62</v>
      </c>
      <c r="F23" s="4" t="s">
        <v>65</v>
      </c>
      <c r="G23" s="4" t="s">
        <v>93</v>
      </c>
      <c r="H23" s="4" t="s">
        <v>90</v>
      </c>
      <c r="I23" s="4">
        <v>50</v>
      </c>
      <c r="J23" s="4">
        <v>148</v>
      </c>
      <c r="K23" s="4" t="s">
        <v>77</v>
      </c>
      <c r="L23" s="4" t="s">
        <v>97</v>
      </c>
    </row>
    <row r="24" spans="1:12">
      <c r="A24" s="10" t="s">
        <v>101</v>
      </c>
      <c r="B24" s="4" t="s">
        <v>20</v>
      </c>
      <c r="C24" s="4" t="s">
        <v>96</v>
      </c>
      <c r="D24" s="4">
        <v>78</v>
      </c>
      <c r="E24" s="4" t="s">
        <v>61</v>
      </c>
      <c r="F24" s="4" t="s">
        <v>65</v>
      </c>
      <c r="G24" s="4" t="s">
        <v>92</v>
      </c>
      <c r="H24" s="4" t="s">
        <v>91</v>
      </c>
      <c r="I24" s="4">
        <v>63</v>
      </c>
      <c r="J24" s="4">
        <v>173</v>
      </c>
      <c r="K24" s="4" t="s">
        <v>81</v>
      </c>
      <c r="L24" s="4" t="s">
        <v>97</v>
      </c>
    </row>
    <row r="25" spans="1:12">
      <c r="A25" s="10" t="s">
        <v>101</v>
      </c>
      <c r="B25" s="4" t="s">
        <v>21</v>
      </c>
      <c r="C25" s="4" t="s">
        <v>95</v>
      </c>
      <c r="D25" s="4">
        <v>70</v>
      </c>
      <c r="E25" s="4" t="s">
        <v>61</v>
      </c>
      <c r="F25" s="4" t="s">
        <v>65</v>
      </c>
      <c r="G25" s="4" t="s">
        <v>93</v>
      </c>
      <c r="H25" s="4" t="s">
        <v>90</v>
      </c>
      <c r="I25" s="4">
        <v>78</v>
      </c>
      <c r="J25" s="4">
        <v>155</v>
      </c>
      <c r="K25" s="4" t="s">
        <v>81</v>
      </c>
      <c r="L25" s="4" t="s">
        <v>97</v>
      </c>
    </row>
    <row r="26" spans="1:12">
      <c r="A26" s="10" t="s">
        <v>101</v>
      </c>
      <c r="B26" s="4" t="s">
        <v>22</v>
      </c>
      <c r="C26" s="4" t="s">
        <v>96</v>
      </c>
      <c r="D26" s="4">
        <v>70</v>
      </c>
      <c r="E26" s="4" t="s">
        <v>61</v>
      </c>
      <c r="F26" s="4" t="s">
        <v>65</v>
      </c>
      <c r="G26" s="4" t="s">
        <v>92</v>
      </c>
      <c r="H26" s="4" t="s">
        <v>91</v>
      </c>
      <c r="I26" s="4">
        <v>84</v>
      </c>
      <c r="J26" s="4">
        <v>172</v>
      </c>
      <c r="K26" s="4" t="s">
        <v>81</v>
      </c>
      <c r="L26" s="4" t="s">
        <v>97</v>
      </c>
    </row>
    <row r="27" spans="1:12">
      <c r="A27" s="10" t="s">
        <v>101</v>
      </c>
      <c r="B27" s="4" t="s">
        <v>23</v>
      </c>
      <c r="C27" s="4" t="s">
        <v>95</v>
      </c>
      <c r="D27" s="4">
        <v>74</v>
      </c>
      <c r="E27" s="4" t="s">
        <v>61</v>
      </c>
      <c r="F27" s="4" t="s">
        <v>67</v>
      </c>
      <c r="G27" s="4" t="s">
        <v>93</v>
      </c>
      <c r="H27" s="4" t="s">
        <v>90</v>
      </c>
      <c r="I27" s="4">
        <v>62</v>
      </c>
      <c r="J27" s="4">
        <v>175</v>
      </c>
      <c r="K27" s="4" t="s">
        <v>81</v>
      </c>
      <c r="L27" s="4" t="s">
        <v>97</v>
      </c>
    </row>
    <row r="28" spans="1:12">
      <c r="A28" s="10" t="s">
        <v>101</v>
      </c>
      <c r="B28" s="4" t="s">
        <v>24</v>
      </c>
      <c r="C28" s="4" t="s">
        <v>96</v>
      </c>
      <c r="D28" s="4">
        <v>51</v>
      </c>
      <c r="E28" s="4" t="s">
        <v>61</v>
      </c>
      <c r="F28" s="4" t="s">
        <v>69</v>
      </c>
      <c r="G28" s="4" t="s">
        <v>92</v>
      </c>
      <c r="H28" s="4" t="s">
        <v>90</v>
      </c>
      <c r="I28" s="4">
        <v>87</v>
      </c>
      <c r="J28" s="4">
        <v>171</v>
      </c>
      <c r="K28" s="4" t="s">
        <v>81</v>
      </c>
      <c r="L28" s="4" t="s">
        <v>97</v>
      </c>
    </row>
    <row r="29" spans="1:12">
      <c r="A29" s="10" t="s">
        <v>16</v>
      </c>
      <c r="B29" s="4" t="s">
        <v>25</v>
      </c>
      <c r="C29" s="4" t="s">
        <v>96</v>
      </c>
      <c r="D29" s="5">
        <v>79</v>
      </c>
      <c r="E29" s="5" t="s">
        <v>61</v>
      </c>
      <c r="F29" s="5" t="s">
        <v>65</v>
      </c>
      <c r="G29" s="4" t="s">
        <v>92</v>
      </c>
      <c r="H29" s="4" t="s">
        <v>91</v>
      </c>
      <c r="I29" s="5">
        <v>61</v>
      </c>
      <c r="J29" s="5">
        <v>168</v>
      </c>
      <c r="K29" s="4" t="s">
        <v>84</v>
      </c>
      <c r="L29" s="4" t="s">
        <v>97</v>
      </c>
    </row>
    <row r="30" spans="1:12">
      <c r="A30" s="10" t="s">
        <v>16</v>
      </c>
      <c r="B30" s="4" t="s">
        <v>34</v>
      </c>
      <c r="C30" s="4" t="s">
        <v>95</v>
      </c>
      <c r="D30" s="4">
        <v>88</v>
      </c>
      <c r="E30" s="4" t="s">
        <v>61</v>
      </c>
      <c r="F30" s="4" t="s">
        <v>65</v>
      </c>
      <c r="G30" s="4" t="s">
        <v>92</v>
      </c>
      <c r="H30" s="4" t="s">
        <v>90</v>
      </c>
      <c r="I30" s="4">
        <v>68</v>
      </c>
      <c r="J30" s="4">
        <v>161</v>
      </c>
      <c r="K30" s="4" t="s">
        <v>84</v>
      </c>
      <c r="L30" s="4" t="s">
        <v>97</v>
      </c>
    </row>
    <row r="31" spans="1:12">
      <c r="A31" s="10" t="s">
        <v>16</v>
      </c>
      <c r="B31" s="4" t="s">
        <v>35</v>
      </c>
      <c r="C31" s="4" t="s">
        <v>95</v>
      </c>
      <c r="D31" s="4">
        <v>68</v>
      </c>
      <c r="E31" s="4" t="s">
        <v>63</v>
      </c>
      <c r="F31" s="4" t="s">
        <v>65</v>
      </c>
      <c r="G31" s="4" t="s">
        <v>93</v>
      </c>
      <c r="H31" s="4" t="s">
        <v>90</v>
      </c>
      <c r="I31" s="4">
        <v>60</v>
      </c>
      <c r="J31" s="4">
        <v>157</v>
      </c>
      <c r="K31" s="4" t="s">
        <v>84</v>
      </c>
      <c r="L31" s="4" t="s">
        <v>97</v>
      </c>
    </row>
    <row r="32" spans="1:12">
      <c r="A32" s="10" t="s">
        <v>16</v>
      </c>
      <c r="B32" s="4" t="s">
        <v>36</v>
      </c>
      <c r="C32" s="4" t="s">
        <v>95</v>
      </c>
      <c r="D32" s="4">
        <v>74</v>
      </c>
      <c r="E32" s="4" t="s">
        <v>61</v>
      </c>
      <c r="F32" s="4" t="s">
        <v>65</v>
      </c>
      <c r="G32" s="4" t="s">
        <v>92</v>
      </c>
      <c r="H32" s="4" t="s">
        <v>89</v>
      </c>
      <c r="I32" s="4">
        <v>74</v>
      </c>
      <c r="J32" s="4">
        <v>149</v>
      </c>
      <c r="K32" s="4" t="s">
        <v>82</v>
      </c>
      <c r="L32" s="4" t="s">
        <v>97</v>
      </c>
    </row>
    <row r="33" spans="1:12">
      <c r="A33" s="10" t="s">
        <v>16</v>
      </c>
      <c r="B33" s="4" t="s">
        <v>37</v>
      </c>
      <c r="C33" s="4" t="s">
        <v>95</v>
      </c>
      <c r="D33" s="4">
        <v>89</v>
      </c>
      <c r="E33" s="4" t="s">
        <v>61</v>
      </c>
      <c r="F33" s="4" t="s">
        <v>65</v>
      </c>
      <c r="G33" s="4" t="s">
        <v>92</v>
      </c>
      <c r="H33" s="4" t="s">
        <v>90</v>
      </c>
      <c r="I33" s="4" t="s">
        <v>94</v>
      </c>
      <c r="J33" s="4">
        <v>145</v>
      </c>
      <c r="K33" s="4" t="s">
        <v>83</v>
      </c>
      <c r="L33" s="4" t="s">
        <v>97</v>
      </c>
    </row>
    <row r="34" spans="1:12">
      <c r="A34" s="10" t="s">
        <v>16</v>
      </c>
      <c r="B34" s="4" t="s">
        <v>38</v>
      </c>
      <c r="C34" s="4" t="s">
        <v>96</v>
      </c>
      <c r="D34" s="4">
        <v>73</v>
      </c>
      <c r="E34" s="4" t="s">
        <v>63</v>
      </c>
      <c r="F34" s="4" t="s">
        <v>65</v>
      </c>
      <c r="G34" s="4" t="s">
        <v>92</v>
      </c>
      <c r="H34" s="4" t="s">
        <v>89</v>
      </c>
      <c r="I34" s="4">
        <v>69</v>
      </c>
      <c r="J34" s="4">
        <v>170</v>
      </c>
      <c r="K34" s="4" t="s">
        <v>83</v>
      </c>
      <c r="L34" s="4" t="s">
        <v>97</v>
      </c>
    </row>
    <row r="35" spans="1:12">
      <c r="A35" s="10" t="s">
        <v>16</v>
      </c>
      <c r="B35" s="4" t="s">
        <v>39</v>
      </c>
      <c r="C35" s="4" t="s">
        <v>95</v>
      </c>
      <c r="D35" s="4">
        <v>80</v>
      </c>
      <c r="E35" s="4" t="s">
        <v>61</v>
      </c>
      <c r="F35" s="4" t="s">
        <v>65</v>
      </c>
      <c r="G35" s="4" t="s">
        <v>93</v>
      </c>
      <c r="H35" s="4" t="s">
        <v>90</v>
      </c>
      <c r="I35" s="4">
        <v>73</v>
      </c>
      <c r="J35" s="4">
        <v>165</v>
      </c>
      <c r="K35" s="4" t="s">
        <v>83</v>
      </c>
      <c r="L35" s="4" t="s">
        <v>97</v>
      </c>
    </row>
    <row r="36" spans="1:12">
      <c r="A36" s="10" t="s">
        <v>16</v>
      </c>
      <c r="B36" s="4" t="s">
        <v>40</v>
      </c>
      <c r="C36" s="4" t="s">
        <v>95</v>
      </c>
      <c r="D36" s="4">
        <v>49</v>
      </c>
      <c r="E36" s="4" t="s">
        <v>63</v>
      </c>
      <c r="F36" s="4" t="s">
        <v>65</v>
      </c>
      <c r="G36" s="4" t="s">
        <v>93</v>
      </c>
      <c r="H36" s="4" t="s">
        <v>90</v>
      </c>
      <c r="I36" s="4">
        <v>47</v>
      </c>
      <c r="J36" s="4">
        <v>159</v>
      </c>
      <c r="K36" s="4" t="s">
        <v>83</v>
      </c>
      <c r="L36" s="4" t="s">
        <v>97</v>
      </c>
    </row>
    <row r="37" spans="1:12">
      <c r="A37" s="10" t="s">
        <v>16</v>
      </c>
      <c r="B37" s="4" t="s">
        <v>41</v>
      </c>
      <c r="C37" s="4" t="s">
        <v>95</v>
      </c>
      <c r="D37" s="4">
        <v>89</v>
      </c>
      <c r="E37" s="4" t="s">
        <v>61</v>
      </c>
      <c r="F37" s="4" t="s">
        <v>65</v>
      </c>
      <c r="G37" s="4" t="s">
        <v>93</v>
      </c>
      <c r="H37" s="4" t="s">
        <v>90</v>
      </c>
      <c r="I37" s="4">
        <v>47</v>
      </c>
      <c r="J37" s="4">
        <v>162</v>
      </c>
      <c r="K37" s="4" t="s">
        <v>83</v>
      </c>
      <c r="L37" s="4" t="s">
        <v>97</v>
      </c>
    </row>
    <row r="38" spans="1:12">
      <c r="A38" s="10" t="s">
        <v>16</v>
      </c>
      <c r="B38" s="4" t="s">
        <v>33</v>
      </c>
      <c r="C38" s="4" t="s">
        <v>95</v>
      </c>
      <c r="D38" s="4">
        <v>77</v>
      </c>
      <c r="E38" s="4" t="s">
        <v>62</v>
      </c>
      <c r="F38" s="4" t="s">
        <v>70</v>
      </c>
      <c r="G38" s="4" t="s">
        <v>93</v>
      </c>
      <c r="H38" s="4" t="s">
        <v>90</v>
      </c>
      <c r="I38" s="4">
        <v>64</v>
      </c>
      <c r="J38" s="4">
        <v>157</v>
      </c>
      <c r="K38" s="4" t="s">
        <v>83</v>
      </c>
      <c r="L38" s="4" t="s">
        <v>97</v>
      </c>
    </row>
    <row r="39" spans="1:12">
      <c r="A39" s="10" t="s">
        <v>17</v>
      </c>
      <c r="B39" s="4" t="s">
        <v>33</v>
      </c>
      <c r="C39" s="4" t="s">
        <v>95</v>
      </c>
      <c r="D39" s="4">
        <v>36</v>
      </c>
      <c r="E39" s="4" t="s">
        <v>63</v>
      </c>
      <c r="F39" s="4" t="s">
        <v>71</v>
      </c>
      <c r="G39" s="4" t="s">
        <v>92</v>
      </c>
      <c r="H39" s="4" t="s">
        <v>91</v>
      </c>
      <c r="I39" s="4">
        <v>67</v>
      </c>
      <c r="J39" s="4">
        <v>166</v>
      </c>
      <c r="K39" s="4" t="s">
        <v>78</v>
      </c>
      <c r="L39" s="4" t="s">
        <v>97</v>
      </c>
    </row>
    <row r="40" spans="1:12">
      <c r="A40" s="10" t="s">
        <v>17</v>
      </c>
      <c r="B40" s="4" t="s">
        <v>32</v>
      </c>
      <c r="C40" s="4" t="s">
        <v>95</v>
      </c>
      <c r="D40" s="4">
        <v>45</v>
      </c>
      <c r="E40" s="4" t="s">
        <v>63</v>
      </c>
      <c r="F40" s="4" t="s">
        <v>65</v>
      </c>
      <c r="G40" s="4" t="s">
        <v>92</v>
      </c>
      <c r="H40" s="4" t="s">
        <v>91</v>
      </c>
      <c r="I40" s="4">
        <v>42</v>
      </c>
      <c r="J40" s="4">
        <v>163</v>
      </c>
      <c r="K40" s="4" t="s">
        <v>78</v>
      </c>
      <c r="L40" s="4" t="s">
        <v>97</v>
      </c>
    </row>
    <row r="41" spans="1:12">
      <c r="A41" s="10" t="s">
        <v>17</v>
      </c>
      <c r="B41" s="4" t="s">
        <v>31</v>
      </c>
      <c r="C41" s="4" t="s">
        <v>95</v>
      </c>
      <c r="D41" s="4">
        <v>62</v>
      </c>
      <c r="E41" s="4" t="s">
        <v>63</v>
      </c>
      <c r="F41" s="4" t="s">
        <v>71</v>
      </c>
      <c r="G41" s="4" t="s">
        <v>92</v>
      </c>
      <c r="H41" s="4" t="s">
        <v>90</v>
      </c>
      <c r="I41" s="4">
        <v>68</v>
      </c>
      <c r="J41" s="4">
        <v>155</v>
      </c>
      <c r="K41" s="4" t="s">
        <v>78</v>
      </c>
      <c r="L41" s="4" t="s">
        <v>97</v>
      </c>
    </row>
    <row r="42" spans="1:12">
      <c r="A42" s="10" t="s">
        <v>17</v>
      </c>
      <c r="B42" s="4" t="s">
        <v>30</v>
      </c>
      <c r="C42" s="4" t="s">
        <v>96</v>
      </c>
      <c r="D42" s="4">
        <v>80</v>
      </c>
      <c r="E42" s="4" t="s">
        <v>63</v>
      </c>
      <c r="F42" s="4" t="s">
        <v>65</v>
      </c>
      <c r="G42" s="4" t="s">
        <v>92</v>
      </c>
      <c r="H42" s="4" t="s">
        <v>89</v>
      </c>
      <c r="I42" s="4">
        <v>68</v>
      </c>
      <c r="J42" s="4">
        <v>167</v>
      </c>
      <c r="K42" s="4" t="s">
        <v>78</v>
      </c>
      <c r="L42" s="4" t="s">
        <v>97</v>
      </c>
    </row>
    <row r="43" spans="1:12">
      <c r="A43" s="10" t="s">
        <v>17</v>
      </c>
      <c r="B43" s="4" t="s">
        <v>29</v>
      </c>
      <c r="C43" s="4" t="s">
        <v>96</v>
      </c>
      <c r="D43" s="4">
        <v>74</v>
      </c>
      <c r="E43" s="4" t="s">
        <v>63</v>
      </c>
      <c r="F43" s="4" t="s">
        <v>65</v>
      </c>
      <c r="G43" s="4" t="s">
        <v>92</v>
      </c>
      <c r="H43" s="4" t="s">
        <v>89</v>
      </c>
      <c r="I43" s="4">
        <v>82</v>
      </c>
      <c r="J43" s="4">
        <v>175</v>
      </c>
      <c r="K43" s="4" t="s">
        <v>78</v>
      </c>
      <c r="L43" s="4" t="s">
        <v>97</v>
      </c>
    </row>
    <row r="44" spans="1:12">
      <c r="A44" s="10" t="s">
        <v>17</v>
      </c>
      <c r="B44" s="4" t="s">
        <v>20</v>
      </c>
      <c r="C44" s="4" t="s">
        <v>96</v>
      </c>
      <c r="D44" s="4">
        <v>56</v>
      </c>
      <c r="E44" s="4" t="s">
        <v>63</v>
      </c>
      <c r="F44" s="4" t="s">
        <v>65</v>
      </c>
      <c r="G44" s="4" t="s">
        <v>93</v>
      </c>
      <c r="H44" s="4" t="s">
        <v>89</v>
      </c>
      <c r="I44" s="4">
        <v>73</v>
      </c>
      <c r="J44" s="4">
        <v>180</v>
      </c>
      <c r="K44" s="4" t="s">
        <v>79</v>
      </c>
      <c r="L44" s="4" t="s">
        <v>97</v>
      </c>
    </row>
    <row r="45" spans="1:12">
      <c r="A45" s="10" t="s">
        <v>17</v>
      </c>
      <c r="B45" s="4" t="s">
        <v>28</v>
      </c>
      <c r="C45" s="4" t="s">
        <v>96</v>
      </c>
      <c r="D45" s="4">
        <v>55</v>
      </c>
      <c r="E45" s="4" t="s">
        <v>63</v>
      </c>
      <c r="F45" s="4" t="s">
        <v>65</v>
      </c>
      <c r="G45" s="4" t="s">
        <v>93</v>
      </c>
      <c r="H45" s="4" t="s">
        <v>90</v>
      </c>
      <c r="I45" s="4">
        <v>60</v>
      </c>
      <c r="J45" s="4">
        <v>170</v>
      </c>
      <c r="K45" s="4" t="s">
        <v>79</v>
      </c>
      <c r="L45" s="4" t="s">
        <v>97</v>
      </c>
    </row>
    <row r="46" spans="1:12">
      <c r="A46" s="10" t="s">
        <v>17</v>
      </c>
      <c r="B46" s="4" t="s">
        <v>27</v>
      </c>
      <c r="C46" s="4" t="s">
        <v>95</v>
      </c>
      <c r="D46" s="4">
        <v>77</v>
      </c>
      <c r="E46" s="4" t="s">
        <v>63</v>
      </c>
      <c r="F46" s="4" t="s">
        <v>70</v>
      </c>
      <c r="G46" s="4" t="s">
        <v>93</v>
      </c>
      <c r="H46" s="4" t="s">
        <v>90</v>
      </c>
      <c r="I46" s="4">
        <v>75</v>
      </c>
      <c r="J46" s="4">
        <v>150</v>
      </c>
      <c r="K46" s="4" t="s">
        <v>79</v>
      </c>
      <c r="L46" s="4" t="s">
        <v>97</v>
      </c>
    </row>
    <row r="47" spans="1:12">
      <c r="A47" s="11" t="s">
        <v>17</v>
      </c>
      <c r="B47" s="4" t="s">
        <v>26</v>
      </c>
      <c r="C47" s="4" t="s">
        <v>95</v>
      </c>
      <c r="D47" s="4">
        <v>94</v>
      </c>
      <c r="E47" s="4" t="s">
        <v>63</v>
      </c>
      <c r="F47" s="4" t="s">
        <v>65</v>
      </c>
      <c r="G47" s="4" t="s">
        <v>93</v>
      </c>
      <c r="H47" s="4" t="s">
        <v>90</v>
      </c>
      <c r="I47" s="4">
        <v>65</v>
      </c>
      <c r="J47" s="4">
        <v>163</v>
      </c>
      <c r="K47" s="4" t="s">
        <v>79</v>
      </c>
      <c r="L47" s="4" t="s">
        <v>97</v>
      </c>
    </row>
    <row r="49" spans="11:12">
      <c r="K49" s="12" t="s">
        <v>98</v>
      </c>
      <c r="L49" s="12">
        <f>10+10+7+10+9</f>
        <v>46</v>
      </c>
    </row>
    <row r="50" spans="11:12">
      <c r="K50" s="12" t="s">
        <v>99</v>
      </c>
      <c r="L50" s="12">
        <f>10+10+(7*2)+(10*2)+(9*2)</f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Contents</vt:lpstr>
      <vt:lpstr>Antibodies</vt:lpstr>
      <vt:lpstr>GT L-NL cohort</vt:lpstr>
    </vt:vector>
  </TitlesOfParts>
  <Company>Universidad Pública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Felipez Varela, Nayra (SNS-O Hospital Universitario de Navarra)</dc:creator>
  <cp:lastModifiedBy>D438425</cp:lastModifiedBy>
  <dcterms:created xsi:type="dcterms:W3CDTF">2022-06-10T09:03:04Z</dcterms:created>
  <dcterms:modified xsi:type="dcterms:W3CDTF">2025-09-15T13:43:50Z</dcterms:modified>
</cp:coreProperties>
</file>