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ldn\Nutstore\1\Sundry2\STZ and PTDM\meiiji\"/>
    </mc:Choice>
  </mc:AlternateContent>
  <xr:revisionPtr revIDLastSave="0" documentId="8_{832B9275-207B-46DD-993E-1AB58A71A7AF}" xr6:coauthVersionLast="47" xr6:coauthVersionMax="47" xr10:uidLastSave="{00000000-0000-0000-0000-000000000000}"/>
  <bookViews>
    <workbookView xWindow="-120" yWindow="-120" windowWidth="29040" windowHeight="14850" activeTab="4" xr2:uid="{087384E3-D3B0-4F33-8745-18149EC2610A}"/>
  </bookViews>
  <sheets>
    <sheet name="POS_LIVER" sheetId="1" r:id="rId1"/>
    <sheet name="POS_PANCREAS" sheetId="2" r:id="rId2"/>
    <sheet name="NEG_LIVER" sheetId="3" r:id="rId3"/>
    <sheet name="NEG_PANCREAS" sheetId="4" r:id="rId4"/>
    <sheet name="Sheet5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<sst xmlns="http://schemas.openxmlformats.org/spreadsheetml/2006/main" count="287" uniqueCount="82">
  <si>
    <t>id</t>
  </si>
  <si>
    <t>MS2 name</t>
  </si>
  <si>
    <t>MS2 score</t>
  </si>
  <si>
    <t>MS1 name</t>
  </si>
  <si>
    <t>MS1 ppm</t>
  </si>
  <si>
    <t>rt</t>
  </si>
  <si>
    <t>mz</t>
  </si>
  <si>
    <t>SuperClass</t>
  </si>
  <si>
    <t>type</t>
  </si>
  <si>
    <t>VIP</t>
  </si>
  <si>
    <t>P-VALUE</t>
  </si>
  <si>
    <t>Q-VALUE</t>
  </si>
  <si>
    <t>FOLD CHANGE</t>
  </si>
  <si>
    <t>LOG_FOLDCHANGE</t>
  </si>
  <si>
    <t>Pinostrobin chalcone</t>
  </si>
  <si>
    <t>Phenylpropanoids and polyketides</t>
  </si>
  <si>
    <t>forward</t>
  </si>
  <si>
    <t>Isolinderanolide</t>
  </si>
  <si>
    <t>Organoheterocyclic compounds</t>
  </si>
  <si>
    <t>PC(18:1(11Z)/P-16:0)</t>
  </si>
  <si>
    <t>Lipids and lipid-like molecules</t>
  </si>
  <si>
    <t>PC(22:4(7Z,10Z,13Z,16Z)/15:0)</t>
  </si>
  <si>
    <t>PC(22:6(4Z,7Z,10Z,13Z,16Z,19Z)/18:1(11Z))</t>
  </si>
  <si>
    <t>PC(22:6(4Z,7Z,10Z,13Z,16Z,19Z)/P-16:0)</t>
  </si>
  <si>
    <t>Thymidine</t>
  </si>
  <si>
    <t>Nucleosides, nucleotides, and analogues</t>
  </si>
  <si>
    <t>6-Methylcoumarin</t>
  </si>
  <si>
    <t>PC(20:5(5Z,8Z,11Z,14Z,17Z)/22:4(7Z,10Z,13Z,16Z))</t>
  </si>
  <si>
    <t>LysoPC(20:4(8Z,11Z,14Z,17Z))</t>
  </si>
  <si>
    <t>Cis-zeatin</t>
  </si>
  <si>
    <t>PC(20:4(8Z,11Z,14Z,17Z)/15:0)</t>
  </si>
  <si>
    <t>Caffeine</t>
  </si>
  <si>
    <t>5-(2-Methylpropyl)tetrahydro-2-oxo-3-furancarboxylic acid</t>
  </si>
  <si>
    <t>Albanol B</t>
  </si>
  <si>
    <t>Nb-Methyltetrahydroharmol</t>
  </si>
  <si>
    <t>Alkaloids and derivatives</t>
  </si>
  <si>
    <t>D-Galactose</t>
  </si>
  <si>
    <t>Organic oxygen compounds</t>
  </si>
  <si>
    <t>PC(16:1(9Z)/22:1(13Z))</t>
  </si>
  <si>
    <t>PC(22:6(4Z,7Z,10Z,13Z,16Z,19Z)/22:2(13Z,16Z))</t>
  </si>
  <si>
    <t>PC(22:5(4Z,7Z,10Z,13Z,16Z)/20:5(5Z,8Z,11Z,14Z,17Z))</t>
  </si>
  <si>
    <t>N-Methyltryptamine</t>
  </si>
  <si>
    <t>(-)-Thebaine</t>
  </si>
  <si>
    <t>reverse</t>
  </si>
  <si>
    <t>1-Hydroxy-3-methoxy-10-methylacridone</t>
  </si>
  <si>
    <t>1,2,3,4,Tetrahydro-1,5,7-trimethylnapthalene</t>
  </si>
  <si>
    <t>Benzenoids</t>
  </si>
  <si>
    <t>D-2,3-Dihydroxypropanoic acid</t>
  </si>
  <si>
    <t>Succinic acid semialdehyde</t>
  </si>
  <si>
    <t>D-Ribose</t>
  </si>
  <si>
    <t>Methylsuccinic acid</t>
  </si>
  <si>
    <t>N-Acetyl-L-alanine</t>
  </si>
  <si>
    <t>Organic acids and derivatives</t>
  </si>
  <si>
    <t>(R)-lipoic acid</t>
  </si>
  <si>
    <t>(Z)-Resveratrol</t>
  </si>
  <si>
    <t>Pyrrole-2-carboxylic acid</t>
  </si>
  <si>
    <t>Aldehydo-D-xylose</t>
  </si>
  <si>
    <t>2,2-Dimethylsuccinic acid</t>
  </si>
  <si>
    <t>Nicotinic acid</t>
  </si>
  <si>
    <t>L-Aspartic acid</t>
  </si>
  <si>
    <t>L-Serine</t>
  </si>
  <si>
    <t>Sorbitol</t>
  </si>
  <si>
    <t>Creatinine</t>
  </si>
  <si>
    <t>L-Leucine</t>
  </si>
  <si>
    <t>Ribitol</t>
  </si>
  <si>
    <t>Dehydroascorbic acid</t>
  </si>
  <si>
    <t>(R)-mandelic Acid</t>
  </si>
  <si>
    <t>Aminoadipic acid</t>
  </si>
  <si>
    <t>Limocitrin</t>
  </si>
  <si>
    <t>N-Acetylserine</t>
  </si>
  <si>
    <t>Bovinocidin</t>
  </si>
  <si>
    <t>Organic 1,3-dipolar compounds</t>
  </si>
  <si>
    <t>3,5,7-trihydroxy-2-(4-hydroxyphenyl)-3,4-dihydro-2H-1-benzopyran-4-one</t>
  </si>
  <si>
    <t>Estrone</t>
  </si>
  <si>
    <t>Ketoleucine</t>
  </si>
  <si>
    <t>L-Fucose</t>
  </si>
  <si>
    <t>beta-D-Glucosamine</t>
  </si>
  <si>
    <t>Organooxygen compounds</t>
  </si>
  <si>
    <t>MEAN _STZ</t>
    <phoneticPr fontId="2" type="noConversion"/>
  </si>
  <si>
    <t>MEAN _TAC</t>
    <phoneticPr fontId="2" type="noConversion"/>
  </si>
  <si>
    <t>Pinostrobin chalcone</t>
    <phoneticPr fontId="2" type="noConversion"/>
  </si>
  <si>
    <t>2,2-Dimethylsuccinic acid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</si>
</sst>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rgb="FFFFFFFF"/>
      <name val="Arial"/>
      <family val="2"/>
    </font>
    <font>
      <sz val="9"/>
      <name val="等线"/>
      <family val="2"/>
      <charset val="134"/>
      <scheme val="minor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CC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/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C925-D6ED-4804-9427-18A1D25AF27D}">
  <dimension ref="A1:P13"/>
  <sheetViews>
    <sheetView workbookViewId="0">
      <selection activeCell="I19" sqref="I19"/>
    </sheetView>
  </sheetViews>
  <sheetFormatPr defaultRowHeight="14.25" x14ac:dyDescent="0.2"/>
  <cols>
    <col min="2" max="2" width="33.625" customWidth="1"/>
    <col min="10" max="10" width="10" customWidth="1"/>
    <col min="11" max="11" width="12.875" customWidth="1"/>
    <col min="16" max="16" width="15.625" customWidth="1"/>
  </cols>
  <sheetData>
    <row r="1" spans="1:16" s="2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78</v>
      </c>
      <c r="K1" s="1" t="s">
        <v>79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2" customFormat="1" ht="15.95" customHeight="1" x14ac:dyDescent="0.2">
      <c r="A2" s="3">
        <v>79</v>
      </c>
      <c r="B2" s="3" t="s">
        <v>14</v>
      </c>
      <c r="C2" s="3">
        <v>0.82153884615384598</v>
      </c>
      <c r="D2" s="3"/>
      <c r="E2" s="3"/>
      <c r="F2" s="3">
        <v>233.26400000000001</v>
      </c>
      <c r="G2" s="3">
        <v>271.09708006929498</v>
      </c>
      <c r="H2" s="3" t="s">
        <v>15</v>
      </c>
      <c r="I2" s="3" t="s">
        <v>16</v>
      </c>
      <c r="J2" s="3">
        <v>2.6259303462954599E-2</v>
      </c>
      <c r="K2" s="3">
        <v>5.26079515590979E-2</v>
      </c>
      <c r="L2" s="3">
        <v>2.2004591131106999</v>
      </c>
      <c r="M2" s="3">
        <v>3.47980505083267E-3</v>
      </c>
      <c r="N2" s="3">
        <v>0.99999999999998501</v>
      </c>
      <c r="O2" s="3">
        <v>0.49915084478162602</v>
      </c>
      <c r="P2" s="3">
        <v>-1.0024522269562099</v>
      </c>
    </row>
    <row r="3" spans="1:16" s="2" customFormat="1" ht="15.95" customHeight="1" x14ac:dyDescent="0.2">
      <c r="A3" s="3">
        <v>130</v>
      </c>
      <c r="B3" s="3" t="s">
        <v>17</v>
      </c>
      <c r="C3" s="3">
        <v>0.70058276923076901</v>
      </c>
      <c r="D3" s="3"/>
      <c r="E3" s="3"/>
      <c r="F3" s="3">
        <v>216.45</v>
      </c>
      <c r="G3" s="3">
        <v>337.27819927887299</v>
      </c>
      <c r="H3" s="3" t="s">
        <v>18</v>
      </c>
      <c r="I3" s="3" t="s">
        <v>16</v>
      </c>
      <c r="J3" s="3">
        <v>3.68618750262227E-2</v>
      </c>
      <c r="K3" s="3">
        <v>6.1852848843031397E-2</v>
      </c>
      <c r="L3" s="3">
        <v>2.2864878793335</v>
      </c>
      <c r="M3" s="3">
        <v>2.0358663579291298E-3</v>
      </c>
      <c r="N3" s="3">
        <v>0.99999999999997502</v>
      </c>
      <c r="O3" s="3">
        <v>0.59596082825174002</v>
      </c>
      <c r="P3" s="3">
        <v>-0.74671058759619602</v>
      </c>
    </row>
    <row r="4" spans="1:16" s="2" customFormat="1" ht="15.95" customHeight="1" x14ac:dyDescent="0.2">
      <c r="A4" s="4">
        <v>164</v>
      </c>
      <c r="B4" s="4" t="s">
        <v>19</v>
      </c>
      <c r="C4" s="4">
        <v>0.63105876923076898</v>
      </c>
      <c r="D4" s="4"/>
      <c r="E4" s="4"/>
      <c r="F4" s="4">
        <v>64.976399999999998</v>
      </c>
      <c r="G4" s="4">
        <v>744.60159681397397</v>
      </c>
      <c r="H4" s="4" t="s">
        <v>20</v>
      </c>
      <c r="I4" s="4" t="s">
        <v>16</v>
      </c>
      <c r="J4" s="4">
        <v>1.18290509271237E-2</v>
      </c>
      <c r="K4" s="4">
        <v>3.09620770203575E-3</v>
      </c>
      <c r="L4" s="4">
        <v>1.3957731388997501</v>
      </c>
      <c r="M4" s="4">
        <v>3.9558059357047801E-2</v>
      </c>
      <c r="N4" s="4">
        <v>0.999999999999999</v>
      </c>
      <c r="O4" s="4">
        <v>3.8204965769402901</v>
      </c>
      <c r="P4" s="4">
        <v>1.9337601677188201</v>
      </c>
    </row>
    <row r="5" spans="1:16" s="2" customFormat="1" ht="15.95" customHeight="1" x14ac:dyDescent="0.2">
      <c r="A5" s="3">
        <v>172</v>
      </c>
      <c r="B5" s="3" t="s">
        <v>21</v>
      </c>
      <c r="C5" s="3">
        <v>0.61196223076923095</v>
      </c>
      <c r="D5" s="3"/>
      <c r="E5" s="3"/>
      <c r="F5" s="3">
        <v>156.37899999999999</v>
      </c>
      <c r="G5" s="3">
        <v>796.59344678170896</v>
      </c>
      <c r="H5" s="3" t="s">
        <v>20</v>
      </c>
      <c r="I5" s="3" t="s">
        <v>16</v>
      </c>
      <c r="J5" s="3">
        <v>0.280567956766134</v>
      </c>
      <c r="K5" s="3">
        <v>0.41557252640881998</v>
      </c>
      <c r="L5" s="3">
        <v>1.9216209640984601</v>
      </c>
      <c r="M5" s="3">
        <v>3.4704203211814201E-2</v>
      </c>
      <c r="N5" s="3">
        <v>0.999999999999998</v>
      </c>
      <c r="O5" s="3">
        <v>0.67513596048003699</v>
      </c>
      <c r="P5" s="3">
        <v>-0.566750030118777</v>
      </c>
    </row>
    <row r="6" spans="1:16" s="2" customFormat="1" ht="15.95" customHeight="1" x14ac:dyDescent="0.2">
      <c r="A6" s="3">
        <v>188</v>
      </c>
      <c r="B6" s="3" t="s">
        <v>22</v>
      </c>
      <c r="C6" s="3">
        <v>0.59334876923076896</v>
      </c>
      <c r="D6" s="3"/>
      <c r="E6" s="3"/>
      <c r="F6" s="3">
        <v>152.113</v>
      </c>
      <c r="G6" s="3">
        <v>832.59818187428903</v>
      </c>
      <c r="H6" s="3" t="s">
        <v>20</v>
      </c>
      <c r="I6" s="3" t="s">
        <v>16</v>
      </c>
      <c r="J6" s="3">
        <v>2.99681802477977</v>
      </c>
      <c r="K6" s="3">
        <v>4.2934102591860803</v>
      </c>
      <c r="L6" s="3">
        <v>2.0735181408004899</v>
      </c>
      <c r="M6" s="3">
        <v>1.43903838835901E-2</v>
      </c>
      <c r="N6" s="3">
        <v>0.999999999999996</v>
      </c>
      <c r="O6" s="3">
        <v>0.69800411418122599</v>
      </c>
      <c r="P6" s="3">
        <v>-0.51869255488315102</v>
      </c>
    </row>
    <row r="7" spans="1:16" s="2" customFormat="1" ht="15.95" customHeight="1" x14ac:dyDescent="0.2">
      <c r="A7" s="4">
        <v>196</v>
      </c>
      <c r="B7" s="4" t="s">
        <v>23</v>
      </c>
      <c r="C7" s="4">
        <v>0.57906530769230802</v>
      </c>
      <c r="D7" s="4"/>
      <c r="E7" s="4"/>
      <c r="F7" s="4">
        <v>218.221</v>
      </c>
      <c r="G7" s="4">
        <v>790.56921022676795</v>
      </c>
      <c r="H7" s="4" t="s">
        <v>20</v>
      </c>
      <c r="I7" s="4" t="s">
        <v>16</v>
      </c>
      <c r="J7" s="4">
        <v>6.2836035653910504E-3</v>
      </c>
      <c r="K7" s="4">
        <v>2.6511022587062199E-3</v>
      </c>
      <c r="L7" s="4">
        <v>1.7461059710582301</v>
      </c>
      <c r="M7" s="4">
        <v>4.0253372566301203E-2</v>
      </c>
      <c r="N7" s="4">
        <v>0.999999999999999</v>
      </c>
      <c r="O7" s="4">
        <v>2.37018528604685</v>
      </c>
      <c r="P7" s="4">
        <v>1.2449998442764101</v>
      </c>
    </row>
    <row r="8" spans="1:16" s="2" customFormat="1" ht="15.95" customHeight="1" x14ac:dyDescent="0.2">
      <c r="A8" s="3">
        <v>201</v>
      </c>
      <c r="B8" s="3" t="s">
        <v>24</v>
      </c>
      <c r="C8" s="3">
        <v>0.55793446153846205</v>
      </c>
      <c r="D8" s="3"/>
      <c r="E8" s="3"/>
      <c r="F8" s="3">
        <v>322.149</v>
      </c>
      <c r="G8" s="3">
        <v>243.098786422426</v>
      </c>
      <c r="H8" s="3" t="s">
        <v>25</v>
      </c>
      <c r="I8" s="3" t="s">
        <v>16</v>
      </c>
      <c r="J8" s="3">
        <v>4.6238626583564202E-2</v>
      </c>
      <c r="K8" s="3">
        <v>0.107544851773791</v>
      </c>
      <c r="L8" s="3">
        <v>2.16273129717298</v>
      </c>
      <c r="M8" s="3">
        <v>9.6718037019052506E-3</v>
      </c>
      <c r="N8" s="3">
        <v>0.999999999999994</v>
      </c>
      <c r="O8" s="3">
        <v>0.42994737377872699</v>
      </c>
      <c r="P8" s="3">
        <v>-1.21776801236296</v>
      </c>
    </row>
    <row r="9" spans="1:16" s="2" customFormat="1" ht="15.95" customHeight="1" x14ac:dyDescent="0.2">
      <c r="A9" s="3">
        <v>209</v>
      </c>
      <c r="B9" s="3" t="s">
        <v>26</v>
      </c>
      <c r="C9" s="3">
        <v>0.54364030769230798</v>
      </c>
      <c r="D9" s="3"/>
      <c r="E9" s="3"/>
      <c r="F9" s="3">
        <v>371.6825</v>
      </c>
      <c r="G9" s="3">
        <v>161.06198168269199</v>
      </c>
      <c r="H9" s="3" t="s">
        <v>15</v>
      </c>
      <c r="I9" s="3" t="s">
        <v>16</v>
      </c>
      <c r="J9" s="3">
        <v>2.9997696774369399E-2</v>
      </c>
      <c r="K9" s="3">
        <v>3.92699216616419E-2</v>
      </c>
      <c r="L9" s="3">
        <v>2.1539651012783598</v>
      </c>
      <c r="M9" s="3">
        <v>9.3594094839840308E-3</v>
      </c>
      <c r="N9" s="3">
        <v>0.999999999999994</v>
      </c>
      <c r="O9" s="3">
        <v>0.76388481323787705</v>
      </c>
      <c r="P9" s="3">
        <v>-0.38857298528997303</v>
      </c>
    </row>
    <row r="10" spans="1:16" s="2" customFormat="1" ht="15.95" customHeight="1" x14ac:dyDescent="0.2">
      <c r="A10" s="3">
        <v>217</v>
      </c>
      <c r="B10" s="3" t="s">
        <v>27</v>
      </c>
      <c r="C10" s="3">
        <v>0.51703815384615404</v>
      </c>
      <c r="D10" s="3"/>
      <c r="E10" s="3"/>
      <c r="F10" s="3">
        <v>150.453</v>
      </c>
      <c r="G10" s="3">
        <v>856.59671573452204</v>
      </c>
      <c r="H10" s="3" t="s">
        <v>20</v>
      </c>
      <c r="I10" s="3" t="s">
        <v>16</v>
      </c>
      <c r="J10" s="3">
        <v>0.19579901005435299</v>
      </c>
      <c r="K10" s="3">
        <v>0.29225551942815298</v>
      </c>
      <c r="L10" s="3">
        <v>1.7578158971736</v>
      </c>
      <c r="M10" s="3">
        <v>4.9924543663809801E-2</v>
      </c>
      <c r="N10" s="3">
        <v>0.999999999999999</v>
      </c>
      <c r="O10" s="3">
        <v>0.66995829689535602</v>
      </c>
      <c r="P10" s="3">
        <v>-0.57785680041362597</v>
      </c>
    </row>
    <row r="11" spans="1:16" s="2" customFormat="1" ht="15.95" customHeight="1" x14ac:dyDescent="0.2">
      <c r="A11" s="3">
        <v>242</v>
      </c>
      <c r="B11" s="3" t="s">
        <v>28</v>
      </c>
      <c r="C11" s="3">
        <v>0.47500100000000001</v>
      </c>
      <c r="D11" s="3"/>
      <c r="E11" s="3"/>
      <c r="F11" s="3">
        <v>207.744</v>
      </c>
      <c r="G11" s="3">
        <v>544.34764588483301</v>
      </c>
      <c r="H11" s="3"/>
      <c r="I11" s="3" t="s">
        <v>16</v>
      </c>
      <c r="J11" s="3">
        <v>5.5681118531923799</v>
      </c>
      <c r="K11" s="3">
        <v>10.608460742362899</v>
      </c>
      <c r="L11" s="3">
        <v>1.96916692018912</v>
      </c>
      <c r="M11" s="3">
        <v>4.0499783575713301E-2</v>
      </c>
      <c r="N11" s="3">
        <v>0.999999999999999</v>
      </c>
      <c r="O11" s="3">
        <v>0.52487462492623105</v>
      </c>
      <c r="P11" s="3">
        <v>-0.92995524277207497</v>
      </c>
    </row>
    <row r="12" spans="1:16" s="2" customFormat="1" ht="15.95" customHeight="1" x14ac:dyDescent="0.2">
      <c r="A12" s="3">
        <v>258</v>
      </c>
      <c r="B12" s="3" t="s">
        <v>29</v>
      </c>
      <c r="C12" s="3">
        <v>0.429237076923077</v>
      </c>
      <c r="D12" s="3"/>
      <c r="E12" s="3"/>
      <c r="F12" s="3">
        <v>291.19099999999997</v>
      </c>
      <c r="G12" s="3">
        <v>220.121005909335</v>
      </c>
      <c r="H12" s="3" t="s">
        <v>18</v>
      </c>
      <c r="I12" s="3" t="s">
        <v>16</v>
      </c>
      <c r="J12" s="3">
        <v>1.8568825220488E-2</v>
      </c>
      <c r="K12" s="3">
        <v>3.9700857639854398E-2</v>
      </c>
      <c r="L12" s="3">
        <v>2.0954591147633201</v>
      </c>
      <c r="M12" s="3">
        <v>2.31830529042466E-2</v>
      </c>
      <c r="N12" s="3">
        <v>0.999999999999998</v>
      </c>
      <c r="O12" s="3">
        <v>0.467718490843062</v>
      </c>
      <c r="P12" s="3">
        <v>-1.09628762931148</v>
      </c>
    </row>
    <row r="13" spans="1:16" s="2" customFormat="1" ht="15.95" customHeight="1" x14ac:dyDescent="0.2">
      <c r="A13" s="4">
        <v>273</v>
      </c>
      <c r="B13" s="4" t="s">
        <v>30</v>
      </c>
      <c r="C13" s="4">
        <v>0.37769046153846197</v>
      </c>
      <c r="D13" s="4"/>
      <c r="E13" s="4"/>
      <c r="F13" s="4">
        <v>159.02099999999999</v>
      </c>
      <c r="G13" s="4">
        <v>768.56266134765895</v>
      </c>
      <c r="H13" s="4" t="s">
        <v>20</v>
      </c>
      <c r="I13" s="4" t="s">
        <v>16</v>
      </c>
      <c r="J13" s="4">
        <v>1.3471349087742901</v>
      </c>
      <c r="K13" s="4">
        <v>0.79258039275481296</v>
      </c>
      <c r="L13" s="4">
        <v>1.70815824497405</v>
      </c>
      <c r="M13" s="4">
        <v>4.0456585002305E-2</v>
      </c>
      <c r="N13" s="4">
        <v>0.999999999999999</v>
      </c>
      <c r="O13" s="4">
        <v>1.69968235536584</v>
      </c>
      <c r="P13" s="4">
        <v>0.76526515391762995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70AD-542D-4465-BDBD-6B2058F1001E}">
  <dimension ref="A1:P15"/>
  <sheetViews>
    <sheetView workbookViewId="0">
      <selection activeCell="B1" sqref="B1:B1048576"/>
    </sheetView>
  </sheetViews>
  <sheetFormatPr defaultRowHeight="14.25" x14ac:dyDescent="0.2"/>
  <sheetData>
    <row r="1" spans="1:16" s="2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78</v>
      </c>
      <c r="K1" s="1" t="s">
        <v>79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2" customFormat="1" ht="15.95" customHeight="1" x14ac:dyDescent="0.2">
      <c r="A2" s="4">
        <v>22</v>
      </c>
      <c r="B2" s="4" t="s">
        <v>31</v>
      </c>
      <c r="C2" s="4">
        <v>0.95970869230769196</v>
      </c>
      <c r="D2" s="4"/>
      <c r="E2" s="4"/>
      <c r="F2" s="4">
        <v>367.33100000000002</v>
      </c>
      <c r="G2" s="4">
        <v>195.08818296721199</v>
      </c>
      <c r="H2" s="4" t="s">
        <v>18</v>
      </c>
      <c r="I2" s="4" t="s">
        <v>16</v>
      </c>
      <c r="J2" s="4">
        <v>2.6979859618407299E-2</v>
      </c>
      <c r="K2" s="4">
        <v>2.3063101761093802E-2</v>
      </c>
      <c r="L2" s="4">
        <v>1.9681800193814301</v>
      </c>
      <c r="M2" s="4">
        <v>1.47104550569586E-2</v>
      </c>
      <c r="N2" s="4">
        <v>0.55579088665521603</v>
      </c>
      <c r="O2" s="4">
        <v>1.1698278877614301</v>
      </c>
      <c r="P2" s="4">
        <v>0.226296287297333</v>
      </c>
    </row>
    <row r="3" spans="1:16" s="2" customFormat="1" ht="15.95" customHeight="1" x14ac:dyDescent="0.2">
      <c r="A3" s="4">
        <v>33</v>
      </c>
      <c r="B3" s="4" t="s">
        <v>32</v>
      </c>
      <c r="C3" s="4">
        <v>0.94027753846153805</v>
      </c>
      <c r="D3" s="4"/>
      <c r="E3" s="4"/>
      <c r="F3" s="4">
        <v>50.38805</v>
      </c>
      <c r="G3" s="4">
        <v>187.096641876056</v>
      </c>
      <c r="H3" s="4" t="s">
        <v>18</v>
      </c>
      <c r="I3" s="4" t="s">
        <v>16</v>
      </c>
      <c r="J3" s="4">
        <v>8.14231251909351E-3</v>
      </c>
      <c r="K3" s="4">
        <v>2.1616219881341299E-3</v>
      </c>
      <c r="L3" s="4">
        <v>1.37182088293479</v>
      </c>
      <c r="M3" s="4">
        <v>1.0045932829940599E-2</v>
      </c>
      <c r="N3" s="4">
        <v>0.53024493708095999</v>
      </c>
      <c r="O3" s="4">
        <v>3.7667605917174298</v>
      </c>
      <c r="P3" s="4">
        <v>1.9133243411913201</v>
      </c>
    </row>
    <row r="4" spans="1:16" s="2" customFormat="1" ht="15.95" customHeight="1" x14ac:dyDescent="0.2">
      <c r="A4" s="3">
        <v>79</v>
      </c>
      <c r="B4" s="3" t="s">
        <v>14</v>
      </c>
      <c r="C4" s="3">
        <v>0.82153884615384598</v>
      </c>
      <c r="D4" s="3"/>
      <c r="E4" s="3"/>
      <c r="F4" s="3">
        <v>233.26400000000001</v>
      </c>
      <c r="G4" s="3">
        <v>271.09708006929498</v>
      </c>
      <c r="H4" s="3" t="s">
        <v>15</v>
      </c>
      <c r="I4" s="3" t="s">
        <v>16</v>
      </c>
      <c r="J4" s="3">
        <v>2.98073390908229E-2</v>
      </c>
      <c r="K4" s="3">
        <v>3.9245570362618901E-2</v>
      </c>
      <c r="L4" s="3">
        <v>1.8498245459898399</v>
      </c>
      <c r="M4" s="3">
        <v>3.3604394694666299E-2</v>
      </c>
      <c r="N4" s="3">
        <v>0.63495914020392996</v>
      </c>
      <c r="O4" s="3">
        <v>0.75950836783389297</v>
      </c>
      <c r="P4" s="3">
        <v>-0.39686223527394998</v>
      </c>
    </row>
    <row r="5" spans="1:16" s="2" customFormat="1" ht="15.95" customHeight="1" x14ac:dyDescent="0.2">
      <c r="A5" s="3">
        <v>85</v>
      </c>
      <c r="B5" s="3" t="s">
        <v>33</v>
      </c>
      <c r="C5" s="3">
        <v>0.80745469230769196</v>
      </c>
      <c r="D5" s="3"/>
      <c r="E5" s="3"/>
      <c r="F5" s="3">
        <v>441.81099999999998</v>
      </c>
      <c r="G5" s="3">
        <v>559.13467317033906</v>
      </c>
      <c r="H5" s="3" t="s">
        <v>15</v>
      </c>
      <c r="I5" s="3" t="s">
        <v>16</v>
      </c>
      <c r="J5" s="3">
        <v>1.1629439370857699E-3</v>
      </c>
      <c r="K5" s="3">
        <v>1.6403086933571001E-3</v>
      </c>
      <c r="L5" s="3">
        <v>2.1789119721806798</v>
      </c>
      <c r="M5" s="3">
        <v>3.7586679959342902E-3</v>
      </c>
      <c r="N5" s="3">
        <v>0.48975730606895101</v>
      </c>
      <c r="O5" s="3">
        <v>0.70897870735883495</v>
      </c>
      <c r="P5" s="3">
        <v>-0.49618579499534698</v>
      </c>
    </row>
    <row r="6" spans="1:16" s="2" customFormat="1" ht="15.95" customHeight="1" x14ac:dyDescent="0.2">
      <c r="A6" s="3">
        <v>99</v>
      </c>
      <c r="B6" s="3" t="s">
        <v>34</v>
      </c>
      <c r="C6" s="3">
        <v>0.772424</v>
      </c>
      <c r="D6" s="3"/>
      <c r="E6" s="3"/>
      <c r="F6" s="3">
        <v>388.88799999999998</v>
      </c>
      <c r="G6" s="3">
        <v>217.13243076749399</v>
      </c>
      <c r="H6" s="3" t="s">
        <v>35</v>
      </c>
      <c r="I6" s="3" t="s">
        <v>16</v>
      </c>
      <c r="J6" s="3">
        <v>5.3071703421611202E-2</v>
      </c>
      <c r="K6" s="3">
        <v>9.5610984837591201E-2</v>
      </c>
      <c r="L6" s="3">
        <v>2.2618809290870598</v>
      </c>
      <c r="M6" s="3">
        <v>8.61406710698932E-4</v>
      </c>
      <c r="N6" s="3">
        <v>0.41523990379716302</v>
      </c>
      <c r="O6" s="3">
        <v>0.55507956028024397</v>
      </c>
      <c r="P6" s="3">
        <v>-0.84923352523453699</v>
      </c>
    </row>
    <row r="7" spans="1:16" s="2" customFormat="1" ht="15.95" customHeight="1" x14ac:dyDescent="0.2">
      <c r="A7" s="4">
        <v>102</v>
      </c>
      <c r="B7" s="4" t="s">
        <v>36</v>
      </c>
      <c r="C7" s="4">
        <v>0.767354538461538</v>
      </c>
      <c r="D7" s="4"/>
      <c r="E7" s="4"/>
      <c r="F7" s="4">
        <v>468.36099999999999</v>
      </c>
      <c r="G7" s="4">
        <v>163.06251273945099</v>
      </c>
      <c r="H7" s="4" t="s">
        <v>37</v>
      </c>
      <c r="I7" s="4" t="s">
        <v>16</v>
      </c>
      <c r="J7" s="4">
        <v>5.95023669136355E-3</v>
      </c>
      <c r="K7" s="4">
        <v>5.0309628130022098E-3</v>
      </c>
      <c r="L7" s="4">
        <v>1.9968032666505899</v>
      </c>
      <c r="M7" s="4">
        <v>1.32644568017131E-2</v>
      </c>
      <c r="N7" s="4">
        <v>0.54333501066225498</v>
      </c>
      <c r="O7" s="4">
        <v>1.1827232505049601</v>
      </c>
      <c r="P7" s="4">
        <v>0.24211253197598201</v>
      </c>
    </row>
    <row r="8" spans="1:16" s="2" customFormat="1" ht="15.95" customHeight="1" x14ac:dyDescent="0.2">
      <c r="A8" s="3">
        <v>131</v>
      </c>
      <c r="B8" s="3" t="s">
        <v>38</v>
      </c>
      <c r="C8" s="3">
        <v>0.69607223076923097</v>
      </c>
      <c r="D8" s="3"/>
      <c r="E8" s="3"/>
      <c r="F8" s="3">
        <v>104.3985</v>
      </c>
      <c r="G8" s="3">
        <v>814.63699695514799</v>
      </c>
      <c r="H8" s="3" t="s">
        <v>20</v>
      </c>
      <c r="I8" s="3" t="s">
        <v>16</v>
      </c>
      <c r="J8" s="3">
        <v>1.2926651723711101E-2</v>
      </c>
      <c r="K8" s="3">
        <v>3.8532927642989601E-2</v>
      </c>
      <c r="L8" s="3">
        <v>2.1101535801640101</v>
      </c>
      <c r="M8" s="3">
        <v>3.18256546878568E-3</v>
      </c>
      <c r="N8" s="3">
        <v>0.47917474684181</v>
      </c>
      <c r="O8" s="3">
        <v>0.33547027216508102</v>
      </c>
      <c r="P8" s="3">
        <v>-1.5757431678068701</v>
      </c>
    </row>
    <row r="9" spans="1:16" s="2" customFormat="1" ht="15.95" customHeight="1" x14ac:dyDescent="0.2">
      <c r="A9" s="3">
        <v>166</v>
      </c>
      <c r="B9" s="3" t="s">
        <v>39</v>
      </c>
      <c r="C9" s="3">
        <v>0.62795738461538497</v>
      </c>
      <c r="D9" s="3"/>
      <c r="E9" s="3"/>
      <c r="F9" s="3">
        <v>146.9675</v>
      </c>
      <c r="G9" s="3">
        <v>886.64554718613999</v>
      </c>
      <c r="H9" s="3" t="s">
        <v>20</v>
      </c>
      <c r="I9" s="3" t="s">
        <v>16</v>
      </c>
      <c r="J9" s="3">
        <v>0.19714681351629099</v>
      </c>
      <c r="K9" s="3">
        <v>0.32207563848565401</v>
      </c>
      <c r="L9" s="3">
        <v>1.9147557624724201</v>
      </c>
      <c r="M9" s="3">
        <v>1.9888825111254501E-2</v>
      </c>
      <c r="N9" s="3">
        <v>0.58798515827418896</v>
      </c>
      <c r="O9" s="3">
        <v>0.61211339809258003</v>
      </c>
      <c r="P9" s="3">
        <v>-0.70812914832403495</v>
      </c>
    </row>
    <row r="10" spans="1:16" s="2" customFormat="1" ht="15.95" customHeight="1" x14ac:dyDescent="0.2">
      <c r="A10" s="4">
        <v>172</v>
      </c>
      <c r="B10" s="4" t="s">
        <v>21</v>
      </c>
      <c r="C10" s="4">
        <v>0.61196223076923095</v>
      </c>
      <c r="D10" s="4"/>
      <c r="E10" s="4"/>
      <c r="F10" s="4">
        <v>156.37899999999999</v>
      </c>
      <c r="G10" s="4">
        <v>796.59344678170896</v>
      </c>
      <c r="H10" s="4" t="s">
        <v>20</v>
      </c>
      <c r="I10" s="4" t="s">
        <v>16</v>
      </c>
      <c r="J10" s="4">
        <v>1.2242559058476601</v>
      </c>
      <c r="K10" s="4">
        <v>0.44001927325197099</v>
      </c>
      <c r="L10" s="4">
        <v>1.39951290079914</v>
      </c>
      <c r="M10" s="4">
        <v>3.6381664447901203E-2</v>
      </c>
      <c r="N10" s="4">
        <v>0.64146974565685799</v>
      </c>
      <c r="O10" s="4">
        <v>2.7822779143281</v>
      </c>
      <c r="P10" s="4">
        <v>1.47626653404175</v>
      </c>
    </row>
    <row r="11" spans="1:16" s="2" customFormat="1" ht="15.95" customHeight="1" x14ac:dyDescent="0.2">
      <c r="A11" s="3">
        <v>175</v>
      </c>
      <c r="B11" s="3" t="s">
        <v>40</v>
      </c>
      <c r="C11" s="3">
        <v>0.60784261538461504</v>
      </c>
      <c r="D11" s="3"/>
      <c r="E11" s="3"/>
      <c r="F11" s="3">
        <v>189.62100000000001</v>
      </c>
      <c r="G11" s="3">
        <v>854.56664264509698</v>
      </c>
      <c r="H11" s="3" t="s">
        <v>20</v>
      </c>
      <c r="I11" s="3" t="s">
        <v>16</v>
      </c>
      <c r="J11" s="3">
        <v>1.1998682148662201E-3</v>
      </c>
      <c r="K11" s="3">
        <v>4.7026268899588598E-3</v>
      </c>
      <c r="L11" s="3">
        <v>1.9426515435752301</v>
      </c>
      <c r="M11" s="3">
        <v>4.3953131110896E-2</v>
      </c>
      <c r="N11" s="3">
        <v>0.65547859026592303</v>
      </c>
      <c r="O11" s="3">
        <v>0.25514850379225301</v>
      </c>
      <c r="P11" s="3">
        <v>-1.9705909131995001</v>
      </c>
    </row>
    <row r="12" spans="1:16" s="2" customFormat="1" ht="15.95" customHeight="1" x14ac:dyDescent="0.2">
      <c r="A12" s="4">
        <v>190</v>
      </c>
      <c r="B12" s="4" t="s">
        <v>41</v>
      </c>
      <c r="C12" s="4">
        <v>0.58596499999999996</v>
      </c>
      <c r="D12" s="4"/>
      <c r="E12" s="4"/>
      <c r="F12" s="4">
        <v>549.01350000000002</v>
      </c>
      <c r="G12" s="4">
        <v>175.12130959447299</v>
      </c>
      <c r="H12" s="4" t="s">
        <v>18</v>
      </c>
      <c r="I12" s="4" t="s">
        <v>16</v>
      </c>
      <c r="J12" s="4">
        <v>1.3787088927018301</v>
      </c>
      <c r="K12" s="4">
        <v>0.94594295425637198</v>
      </c>
      <c r="L12" s="4">
        <v>1.9107346310264901</v>
      </c>
      <c r="M12" s="4">
        <v>2.0374022760923299E-2</v>
      </c>
      <c r="N12" s="4">
        <v>0.59029836095116295</v>
      </c>
      <c r="O12" s="4">
        <v>1.4574968675417299</v>
      </c>
      <c r="P12" s="4">
        <v>0.54349278278297797</v>
      </c>
    </row>
    <row r="13" spans="1:16" s="2" customFormat="1" ht="15.95" customHeight="1" x14ac:dyDescent="0.2">
      <c r="A13" s="4">
        <v>230</v>
      </c>
      <c r="B13" s="4" t="s">
        <v>42</v>
      </c>
      <c r="C13" s="4">
        <v>0.49857619230769301</v>
      </c>
      <c r="D13" s="4"/>
      <c r="E13" s="4"/>
      <c r="F13" s="4">
        <v>25.43375</v>
      </c>
      <c r="G13" s="4">
        <v>312.15962984944002</v>
      </c>
      <c r="H13" s="4" t="s">
        <v>35</v>
      </c>
      <c r="I13" s="4" t="s">
        <v>43</v>
      </c>
      <c r="J13" s="4">
        <v>6.1739660419861397E-3</v>
      </c>
      <c r="K13" s="4">
        <v>5.4573042194672504E-3</v>
      </c>
      <c r="L13" s="4">
        <v>2.2538915653477898</v>
      </c>
      <c r="M13" s="4">
        <v>2.5497920803952702E-4</v>
      </c>
      <c r="N13" s="4">
        <v>0.41523990379716302</v>
      </c>
      <c r="O13" s="4">
        <v>1.13132158181001</v>
      </c>
      <c r="P13" s="4">
        <v>0.17800907834403501</v>
      </c>
    </row>
    <row r="14" spans="1:16" s="2" customFormat="1" ht="15.95" customHeight="1" x14ac:dyDescent="0.2">
      <c r="A14" s="3">
        <v>237</v>
      </c>
      <c r="B14" s="3" t="s">
        <v>44</v>
      </c>
      <c r="C14" s="3">
        <v>0.483087692307692</v>
      </c>
      <c r="D14" s="3"/>
      <c r="E14" s="3"/>
      <c r="F14" s="3">
        <v>427.35649999999998</v>
      </c>
      <c r="G14" s="3">
        <v>256.09795570239999</v>
      </c>
      <c r="H14" s="3" t="s">
        <v>18</v>
      </c>
      <c r="I14" s="3" t="s">
        <v>16</v>
      </c>
      <c r="J14" s="3">
        <v>1.44084048230102E-2</v>
      </c>
      <c r="K14" s="3">
        <v>2.9130760842323002E-2</v>
      </c>
      <c r="L14" s="3">
        <v>2.0191305871388998</v>
      </c>
      <c r="M14" s="3">
        <v>2.1770164139342098E-2</v>
      </c>
      <c r="N14" s="3">
        <v>0.59646703617249197</v>
      </c>
      <c r="O14" s="3">
        <v>0.49461134575231303</v>
      </c>
      <c r="P14" s="3">
        <v>-1.0156327611990199</v>
      </c>
    </row>
    <row r="15" spans="1:16" s="2" customFormat="1" ht="15.95" customHeight="1" x14ac:dyDescent="0.2">
      <c r="A15" s="4">
        <v>252</v>
      </c>
      <c r="B15" s="4" t="s">
        <v>45</v>
      </c>
      <c r="C15" s="4">
        <v>0.44486484615384603</v>
      </c>
      <c r="D15" s="4"/>
      <c r="E15" s="4"/>
      <c r="F15" s="4">
        <v>555.34799999999996</v>
      </c>
      <c r="G15" s="4">
        <v>175.14675016335599</v>
      </c>
      <c r="H15" s="4" t="s">
        <v>46</v>
      </c>
      <c r="I15" s="4" t="s">
        <v>16</v>
      </c>
      <c r="J15" s="4">
        <v>0.78748416172361801</v>
      </c>
      <c r="K15" s="4">
        <v>0.56155897976180102</v>
      </c>
      <c r="L15" s="4">
        <v>2.0730737362040199</v>
      </c>
      <c r="M15" s="4">
        <v>8.7657671456177096E-3</v>
      </c>
      <c r="N15" s="4">
        <v>0.52644529095048098</v>
      </c>
      <c r="O15" s="4">
        <v>1.40231781541032</v>
      </c>
      <c r="P15" s="4">
        <v>0.487813352740115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C34B-02AC-46D0-8AE4-C84B74747A11}">
  <dimension ref="A1:P12"/>
  <sheetViews>
    <sheetView workbookViewId="0">
      <selection activeCell="B1" sqref="B1:B1048576"/>
    </sheetView>
  </sheetViews>
  <sheetFormatPr defaultRowHeight="14.25" x14ac:dyDescent="0.2"/>
  <cols>
    <col min="2" max="2" width="22" customWidth="1"/>
  </cols>
  <sheetData>
    <row r="1" spans="1:16" s="2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78</v>
      </c>
      <c r="K1" s="1" t="s">
        <v>79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2" customFormat="1" ht="15.95" customHeight="1" x14ac:dyDescent="0.2">
      <c r="A2" s="4">
        <v>23</v>
      </c>
      <c r="B2" s="4" t="s">
        <v>47</v>
      </c>
      <c r="C2" s="4">
        <v>0.99115607692307695</v>
      </c>
      <c r="D2" s="4"/>
      <c r="E2" s="4"/>
      <c r="F2" s="4">
        <v>323.34050000000002</v>
      </c>
      <c r="G2" s="4">
        <v>105.019886153876</v>
      </c>
      <c r="H2" s="4" t="s">
        <v>37</v>
      </c>
      <c r="I2" s="4" t="s">
        <v>16</v>
      </c>
      <c r="J2" s="4">
        <v>0.217650132355409</v>
      </c>
      <c r="K2" s="4">
        <v>0.15386926503288001</v>
      </c>
      <c r="L2" s="4">
        <v>1.71733899075509</v>
      </c>
      <c r="M2" s="4">
        <v>3.4682056977122802E-2</v>
      </c>
      <c r="N2" s="4">
        <v>0.34016851467447801</v>
      </c>
      <c r="O2" s="4">
        <v>1.4145133682733899</v>
      </c>
      <c r="P2" s="4">
        <v>0.50030581141114305</v>
      </c>
    </row>
    <row r="3" spans="1:16" s="2" customFormat="1" ht="15.95" customHeight="1" x14ac:dyDescent="0.2">
      <c r="A3" s="4">
        <v>58</v>
      </c>
      <c r="B3" s="4" t="s">
        <v>48</v>
      </c>
      <c r="C3" s="4">
        <v>0.95954876923076904</v>
      </c>
      <c r="D3" s="4"/>
      <c r="E3" s="4"/>
      <c r="F3" s="4">
        <v>392.25049999999999</v>
      </c>
      <c r="G3" s="4">
        <v>101.024819106435</v>
      </c>
      <c r="H3" s="4" t="s">
        <v>20</v>
      </c>
      <c r="I3" s="4" t="s">
        <v>16</v>
      </c>
      <c r="J3" s="4">
        <v>1.0094950874809701</v>
      </c>
      <c r="K3" s="4">
        <v>0.80876058915507698</v>
      </c>
      <c r="L3" s="4">
        <v>1.9139092751023801</v>
      </c>
      <c r="M3" s="4">
        <v>1.3161511824198601E-2</v>
      </c>
      <c r="N3" s="4">
        <v>0.19509433444305499</v>
      </c>
      <c r="O3" s="4">
        <v>1.24820014849586</v>
      </c>
      <c r="P3" s="4">
        <v>0.319849288439297</v>
      </c>
    </row>
    <row r="4" spans="1:16" s="2" customFormat="1" ht="15.95" customHeight="1" x14ac:dyDescent="0.2">
      <c r="A4" s="4">
        <v>76</v>
      </c>
      <c r="B4" s="4" t="s">
        <v>49</v>
      </c>
      <c r="C4" s="4">
        <v>0.91847092307692302</v>
      </c>
      <c r="D4" s="4"/>
      <c r="E4" s="4"/>
      <c r="F4" s="4">
        <v>82.900300000000001</v>
      </c>
      <c r="G4" s="4">
        <v>149.04665676027099</v>
      </c>
      <c r="H4" s="4" t="s">
        <v>37</v>
      </c>
      <c r="I4" s="4" t="s">
        <v>16</v>
      </c>
      <c r="J4" s="4">
        <v>0.74309800479867105</v>
      </c>
      <c r="K4" s="4">
        <v>0.43043727946878002</v>
      </c>
      <c r="L4" s="4">
        <v>1.78736963397094</v>
      </c>
      <c r="M4" s="4">
        <v>2.28443465072573E-2</v>
      </c>
      <c r="N4" s="4">
        <v>0.26595043290456899</v>
      </c>
      <c r="O4" s="4">
        <v>1.7263792897208099</v>
      </c>
      <c r="P4" s="4">
        <v>0.78774946294349202</v>
      </c>
    </row>
    <row r="5" spans="1:16" s="2" customFormat="1" ht="15.95" customHeight="1" x14ac:dyDescent="0.2">
      <c r="A5" s="4">
        <v>107</v>
      </c>
      <c r="B5" s="4" t="s">
        <v>50</v>
      </c>
      <c r="C5" s="4">
        <v>0.82110807692307697</v>
      </c>
      <c r="D5" s="4"/>
      <c r="E5" s="4"/>
      <c r="F5" s="4">
        <v>192.2535</v>
      </c>
      <c r="G5" s="4">
        <v>131.03583142066699</v>
      </c>
      <c r="H5" s="4" t="s">
        <v>20</v>
      </c>
      <c r="I5" s="4" t="s">
        <v>16</v>
      </c>
      <c r="J5" s="4">
        <v>0.63676310219017296</v>
      </c>
      <c r="K5" s="4">
        <v>0.429086729578672</v>
      </c>
      <c r="L5" s="4">
        <v>1.6194588963804399</v>
      </c>
      <c r="M5" s="4">
        <v>4.5843083340371002E-2</v>
      </c>
      <c r="N5" s="4">
        <v>0.39458022174157897</v>
      </c>
      <c r="O5" s="4">
        <v>1.48399626065207</v>
      </c>
      <c r="P5" s="4">
        <v>0.56948745668545597</v>
      </c>
    </row>
    <row r="6" spans="1:16" s="2" customFormat="1" ht="15.95" customHeight="1" x14ac:dyDescent="0.2">
      <c r="A6" s="3">
        <v>124</v>
      </c>
      <c r="B6" s="3" t="s">
        <v>51</v>
      </c>
      <c r="C6" s="3">
        <v>0.75465392307692303</v>
      </c>
      <c r="D6" s="3"/>
      <c r="E6" s="3"/>
      <c r="F6" s="3">
        <v>272.755</v>
      </c>
      <c r="G6" s="3">
        <v>130.051797831058</v>
      </c>
      <c r="H6" s="3" t="s">
        <v>52</v>
      </c>
      <c r="I6" s="3" t="s">
        <v>16</v>
      </c>
      <c r="J6" s="3">
        <v>0.19121230034528</v>
      </c>
      <c r="K6" s="3">
        <v>0.28844894427010698</v>
      </c>
      <c r="L6" s="3">
        <v>1.8964013274487299</v>
      </c>
      <c r="M6" s="3">
        <v>2.0239842160037099E-2</v>
      </c>
      <c r="N6" s="3">
        <v>0.24659725989789999</v>
      </c>
      <c r="O6" s="3">
        <v>0.66289824991082902</v>
      </c>
      <c r="P6" s="3">
        <v>-0.59314065081558798</v>
      </c>
    </row>
    <row r="7" spans="1:16" s="2" customFormat="1" ht="15.95" customHeight="1" x14ac:dyDescent="0.2">
      <c r="A7" s="4">
        <v>128</v>
      </c>
      <c r="B7" s="4" t="s">
        <v>53</v>
      </c>
      <c r="C7" s="4">
        <v>0.73869799999999997</v>
      </c>
      <c r="D7" s="4"/>
      <c r="E7" s="4"/>
      <c r="F7" s="4">
        <v>5.43621</v>
      </c>
      <c r="G7" s="4">
        <v>223.022761263961</v>
      </c>
      <c r="H7" s="4" t="s">
        <v>18</v>
      </c>
      <c r="I7" s="4" t="s">
        <v>16</v>
      </c>
      <c r="J7" s="4">
        <v>0.114241212918857</v>
      </c>
      <c r="K7" s="4">
        <v>8.7904438373829802E-2</v>
      </c>
      <c r="L7" s="4">
        <v>1.80105342939808</v>
      </c>
      <c r="M7" s="4">
        <v>1.3157916813009299E-2</v>
      </c>
      <c r="N7" s="4">
        <v>0.19509433444305499</v>
      </c>
      <c r="O7" s="4">
        <v>1.29960688029227</v>
      </c>
      <c r="P7" s="4">
        <v>0.37807528662033801</v>
      </c>
    </row>
    <row r="8" spans="1:16" s="2" customFormat="1" ht="15.95" customHeight="1" x14ac:dyDescent="0.2">
      <c r="A8" s="4">
        <v>130</v>
      </c>
      <c r="B8" s="4" t="s">
        <v>54</v>
      </c>
      <c r="C8" s="4">
        <v>0.73693869230769204</v>
      </c>
      <c r="D8" s="4"/>
      <c r="E8" s="4"/>
      <c r="F8" s="4">
        <v>312.91800000000001</v>
      </c>
      <c r="G8" s="4">
        <v>227.07988082064</v>
      </c>
      <c r="H8" s="4" t="s">
        <v>15</v>
      </c>
      <c r="I8" s="4" t="s">
        <v>16</v>
      </c>
      <c r="J8" s="4">
        <v>9.4585960304990405E-2</v>
      </c>
      <c r="K8" s="4">
        <v>6.0730578083823497E-2</v>
      </c>
      <c r="L8" s="4">
        <v>1.99023408427571</v>
      </c>
      <c r="M8" s="4">
        <v>1.7445841607465699E-3</v>
      </c>
      <c r="N8" s="4">
        <v>0.19509433444305499</v>
      </c>
      <c r="O8" s="4">
        <v>1.5574684662878999</v>
      </c>
      <c r="P8" s="4">
        <v>0.63920295362448998</v>
      </c>
    </row>
    <row r="9" spans="1:16" s="2" customFormat="1" ht="15.95" customHeight="1" x14ac:dyDescent="0.2">
      <c r="A9" s="4">
        <v>155</v>
      </c>
      <c r="B9" s="4" t="s">
        <v>55</v>
      </c>
      <c r="C9" s="4">
        <v>0.630375384615385</v>
      </c>
      <c r="D9" s="4"/>
      <c r="E9" s="4"/>
      <c r="F9" s="4">
        <v>506.16300000000001</v>
      </c>
      <c r="G9" s="4">
        <v>110.025267867981</v>
      </c>
      <c r="H9" s="4" t="s">
        <v>18</v>
      </c>
      <c r="I9" s="4" t="s">
        <v>16</v>
      </c>
      <c r="J9" s="4">
        <v>8.8925722338392896E-2</v>
      </c>
      <c r="K9" s="4">
        <v>7.35985335180699E-2</v>
      </c>
      <c r="L9" s="4">
        <v>2.0223158532161301</v>
      </c>
      <c r="M9" s="4">
        <v>2.65142368030269E-3</v>
      </c>
      <c r="N9" s="4">
        <v>0.19509433444305499</v>
      </c>
      <c r="O9" s="4">
        <v>1.20825399756858</v>
      </c>
      <c r="P9" s="4">
        <v>0.27292376800199097</v>
      </c>
    </row>
    <row r="10" spans="1:16" s="2" customFormat="1" ht="15.95" customHeight="1" x14ac:dyDescent="0.2">
      <c r="A10" s="4">
        <v>172</v>
      </c>
      <c r="B10" s="4" t="s">
        <v>56</v>
      </c>
      <c r="C10" s="4">
        <v>0.56968092307692297</v>
      </c>
      <c r="D10" s="4"/>
      <c r="E10" s="4"/>
      <c r="F10" s="4">
        <v>190.53700000000001</v>
      </c>
      <c r="G10" s="4">
        <v>149.04695720306501</v>
      </c>
      <c r="H10" s="4" t="s">
        <v>37</v>
      </c>
      <c r="I10" s="4" t="s">
        <v>16</v>
      </c>
      <c r="J10" s="4">
        <v>0.403252579014446</v>
      </c>
      <c r="K10" s="4">
        <v>0.25065196051882199</v>
      </c>
      <c r="L10" s="4">
        <v>1.74912796088602</v>
      </c>
      <c r="M10" s="4">
        <v>2.2398545889179299E-2</v>
      </c>
      <c r="N10" s="4">
        <v>0.26276089664527702</v>
      </c>
      <c r="O10" s="4">
        <v>1.6088147811800799</v>
      </c>
      <c r="P10" s="4">
        <v>0.68599824175169799</v>
      </c>
    </row>
    <row r="11" spans="1:16" s="2" customFormat="1" ht="15.95" customHeight="1" x14ac:dyDescent="0.2">
      <c r="A11" s="4">
        <v>185</v>
      </c>
      <c r="B11" s="4" t="s">
        <v>57</v>
      </c>
      <c r="C11" s="4">
        <v>0.49998257692307702</v>
      </c>
      <c r="D11" s="4"/>
      <c r="E11" s="4"/>
      <c r="F11" s="4">
        <v>5.4174800000000003</v>
      </c>
      <c r="G11" s="4">
        <v>145.05178380656901</v>
      </c>
      <c r="H11" s="4" t="s">
        <v>20</v>
      </c>
      <c r="I11" s="4" t="s">
        <v>43</v>
      </c>
      <c r="J11" s="4">
        <v>3.1933805826472601E-2</v>
      </c>
      <c r="K11" s="4">
        <v>2.9166750024466399E-2</v>
      </c>
      <c r="L11" s="4">
        <v>1.8981174527226401</v>
      </c>
      <c r="M11" s="4">
        <v>1.0466859480691501E-2</v>
      </c>
      <c r="N11" s="4">
        <v>0.19509433444305499</v>
      </c>
      <c r="O11" s="4">
        <v>1.0948702135028801</v>
      </c>
      <c r="P11" s="4">
        <v>0.13075986212486199</v>
      </c>
    </row>
    <row r="12" spans="1:16" s="2" customFormat="1" ht="15.95" customHeight="1" x14ac:dyDescent="0.2">
      <c r="A12" s="4">
        <v>190</v>
      </c>
      <c r="B12" s="4" t="s">
        <v>58</v>
      </c>
      <c r="C12" s="4">
        <v>0.47269446153846201</v>
      </c>
      <c r="D12" s="4"/>
      <c r="E12" s="4"/>
      <c r="F12" s="4">
        <v>419.18099999999998</v>
      </c>
      <c r="G12" s="4">
        <v>122.025424985982</v>
      </c>
      <c r="H12" s="4" t="s">
        <v>18</v>
      </c>
      <c r="I12" s="4" t="s">
        <v>16</v>
      </c>
      <c r="J12" s="4">
        <v>9.2170793200440804E-2</v>
      </c>
      <c r="K12" s="4">
        <v>8.3976995439954003E-2</v>
      </c>
      <c r="L12" s="4">
        <v>1.7686160705560501</v>
      </c>
      <c r="M12" s="4">
        <v>2.6710646856321501E-2</v>
      </c>
      <c r="N12" s="4">
        <v>0.29170153786316799</v>
      </c>
      <c r="O12" s="4">
        <v>1.0975719328556499</v>
      </c>
      <c r="P12" s="4">
        <v>0.13431549445163299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7A10-AEF1-4249-BF19-3EF3E70993A2}">
  <dimension ref="A1:P19"/>
  <sheetViews>
    <sheetView workbookViewId="0">
      <selection activeCell="B1" sqref="B1:B1048576"/>
    </sheetView>
  </sheetViews>
  <sheetFormatPr defaultRowHeight="14.25" x14ac:dyDescent="0.2"/>
  <cols>
    <col min="2" max="2" width="15.5" customWidth="1"/>
    <col min="5" max="5" width="8" customWidth="1"/>
    <col min="6" max="6" width="11.25" customWidth="1"/>
    <col min="10" max="10" width="11.25" customWidth="1"/>
    <col min="11" max="11" width="11.75" customWidth="1"/>
    <col min="13" max="13" width="11.625" customWidth="1"/>
    <col min="14" max="14" width="15.25" customWidth="1"/>
    <col min="15" max="15" width="17.75" customWidth="1"/>
    <col min="16" max="16" width="21.875" customWidth="1"/>
  </cols>
  <sheetData>
    <row r="1" spans="1:16" s="2" customFormat="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78</v>
      </c>
      <c r="K1" s="1" t="s">
        <v>79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2" customFormat="1" ht="15.95" customHeight="1" x14ac:dyDescent="0.2">
      <c r="A2" s="3">
        <v>82</v>
      </c>
      <c r="B2" s="3" t="s">
        <v>64</v>
      </c>
      <c r="C2" s="3">
        <v>0.90709653846153804</v>
      </c>
      <c r="D2" s="3"/>
      <c r="E2" s="3"/>
      <c r="F2" s="3">
        <v>250.321</v>
      </c>
      <c r="G2" s="3">
        <v>151.06249526654301</v>
      </c>
      <c r="H2" s="3" t="s">
        <v>37</v>
      </c>
      <c r="I2" s="3" t="s">
        <v>16</v>
      </c>
      <c r="J2" s="3">
        <v>9.3896572749748594E-2</v>
      </c>
      <c r="K2" s="3">
        <v>0.17412390420976101</v>
      </c>
      <c r="L2" s="3">
        <v>2.110653506912</v>
      </c>
      <c r="M2" s="3">
        <v>1.3990421706221699E-4</v>
      </c>
      <c r="N2" s="3">
        <v>0.20961864329302299</v>
      </c>
      <c r="O2" s="3">
        <v>0.53925147828430797</v>
      </c>
      <c r="P2" s="3">
        <v>-0.89096986854471705</v>
      </c>
    </row>
    <row r="3" spans="1:16" s="2" customFormat="1" ht="15.95" customHeight="1" x14ac:dyDescent="0.2">
      <c r="A3" s="3">
        <v>54</v>
      </c>
      <c r="B3" s="3" t="s">
        <v>61</v>
      </c>
      <c r="C3" s="3">
        <v>0.96249776923076902</v>
      </c>
      <c r="D3" s="3"/>
      <c r="E3" s="3"/>
      <c r="F3" s="3">
        <v>368.048</v>
      </c>
      <c r="G3" s="3">
        <v>181.07367932405401</v>
      </c>
      <c r="H3" s="3" t="s">
        <v>37</v>
      </c>
      <c r="I3" s="3" t="s">
        <v>16</v>
      </c>
      <c r="J3" s="3">
        <v>2.6007662338611601E-2</v>
      </c>
      <c r="K3" s="3">
        <v>6.5330283680028106E-2</v>
      </c>
      <c r="L3" s="3">
        <v>1.9943714309118501</v>
      </c>
      <c r="M3" s="3">
        <v>3.33491110901637E-3</v>
      </c>
      <c r="N3" s="3">
        <v>0.42841868917055698</v>
      </c>
      <c r="O3" s="3">
        <v>0.39809504679316599</v>
      </c>
      <c r="P3" s="3">
        <v>-1.3288151737504701</v>
      </c>
    </row>
    <row r="4" spans="1:16" s="2" customFormat="1" ht="15.95" customHeight="1" x14ac:dyDescent="0.2">
      <c r="A4" s="4">
        <v>71</v>
      </c>
      <c r="B4" s="4" t="s">
        <v>63</v>
      </c>
      <c r="C4" s="4">
        <v>0.94120523076923102</v>
      </c>
      <c r="D4" s="4"/>
      <c r="E4" s="4"/>
      <c r="F4" s="4">
        <v>472.67399999999998</v>
      </c>
      <c r="G4" s="4">
        <v>130.08834144456199</v>
      </c>
      <c r="H4" s="4" t="s">
        <v>52</v>
      </c>
      <c r="I4" s="4" t="s">
        <v>16</v>
      </c>
      <c r="J4" s="4">
        <v>0.112661930399515</v>
      </c>
      <c r="K4" s="4">
        <v>8.9634739837619104E-2</v>
      </c>
      <c r="L4" s="4">
        <v>1.9457082386948299</v>
      </c>
      <c r="M4" s="4">
        <v>7.4758891044567899E-3</v>
      </c>
      <c r="N4" s="4">
        <v>0.46221345260687802</v>
      </c>
      <c r="O4" s="4">
        <v>1.2569002889238201</v>
      </c>
      <c r="P4" s="4">
        <v>0.32987020395017802</v>
      </c>
    </row>
    <row r="5" spans="1:16" s="2" customFormat="1" ht="15.95" customHeight="1" x14ac:dyDescent="0.2">
      <c r="A5" s="3">
        <v>193</v>
      </c>
      <c r="B5" s="3" t="s">
        <v>76</v>
      </c>
      <c r="C5" s="3">
        <v>0.453075846153846</v>
      </c>
      <c r="D5" s="3"/>
      <c r="E5" s="3"/>
      <c r="F5" s="3">
        <v>413.565</v>
      </c>
      <c r="G5" s="3">
        <v>214.050954900498</v>
      </c>
      <c r="H5" s="3" t="s">
        <v>77</v>
      </c>
      <c r="I5" s="3" t="s">
        <v>16</v>
      </c>
      <c r="J5" s="3">
        <v>1.59473972722765</v>
      </c>
      <c r="K5" s="3">
        <v>2.3157249590601099</v>
      </c>
      <c r="L5" s="3">
        <v>1.94225646663666</v>
      </c>
      <c r="M5" s="3">
        <v>1.25281972957516E-2</v>
      </c>
      <c r="N5" s="3">
        <v>0.47464157196113299</v>
      </c>
      <c r="O5" s="3">
        <v>0.688656794490355</v>
      </c>
      <c r="P5" s="3">
        <v>-0.53814292799237495</v>
      </c>
    </row>
    <row r="6" spans="1:16" s="2" customFormat="1" ht="15.95" customHeight="1" x14ac:dyDescent="0.2">
      <c r="A6" s="3">
        <v>150</v>
      </c>
      <c r="B6" s="3" t="s">
        <v>75</v>
      </c>
      <c r="C6" s="3">
        <v>0.64658315384615395</v>
      </c>
      <c r="D6" s="3"/>
      <c r="E6" s="3"/>
      <c r="F6" s="3">
        <v>212.41</v>
      </c>
      <c r="G6" s="3">
        <v>163.06260472314901</v>
      </c>
      <c r="H6" s="3" t="s">
        <v>37</v>
      </c>
      <c r="I6" s="3" t="s">
        <v>16</v>
      </c>
      <c r="J6" s="3">
        <v>4.6361012336541399E-2</v>
      </c>
      <c r="K6" s="3">
        <v>0.11084553881982</v>
      </c>
      <c r="L6" s="3">
        <v>1.8937698398254399</v>
      </c>
      <c r="M6" s="3">
        <v>1.0666277755362901E-2</v>
      </c>
      <c r="N6" s="3">
        <v>0.47136783475162702</v>
      </c>
      <c r="O6" s="3">
        <v>0.418248788631011</v>
      </c>
      <c r="P6" s="3">
        <v>-1.2575667330781599</v>
      </c>
    </row>
    <row r="7" spans="1:16" s="2" customFormat="1" ht="15.95" customHeight="1" x14ac:dyDescent="0.2">
      <c r="A7" s="3">
        <v>118</v>
      </c>
      <c r="B7" s="3" t="s">
        <v>70</v>
      </c>
      <c r="C7" s="3">
        <v>0.76799061538461499</v>
      </c>
      <c r="D7" s="3"/>
      <c r="E7" s="3"/>
      <c r="F7" s="3">
        <v>119.887</v>
      </c>
      <c r="G7" s="3">
        <v>118.015276217584</v>
      </c>
      <c r="H7" s="3" t="s">
        <v>71</v>
      </c>
      <c r="I7" s="3" t="s">
        <v>16</v>
      </c>
      <c r="J7" s="3">
        <v>0.187085692344686</v>
      </c>
      <c r="K7" s="3">
        <v>0.274695911828232</v>
      </c>
      <c r="L7" s="3">
        <v>1.8688559118588399</v>
      </c>
      <c r="M7" s="3">
        <v>1.5235855925639001E-2</v>
      </c>
      <c r="N7" s="3">
        <v>0.478021522561904</v>
      </c>
      <c r="O7" s="3">
        <v>0.68106471297494497</v>
      </c>
      <c r="P7" s="3">
        <v>-0.55413620905466998</v>
      </c>
    </row>
    <row r="8" spans="1:16" s="2" customFormat="1" ht="15.95" customHeight="1" x14ac:dyDescent="0.2">
      <c r="A8" s="3">
        <v>133</v>
      </c>
      <c r="B8" s="3" t="s">
        <v>73</v>
      </c>
      <c r="C8" s="3">
        <v>0.71872015384615395</v>
      </c>
      <c r="D8" s="3"/>
      <c r="E8" s="3"/>
      <c r="F8" s="3">
        <v>220.04900000000001</v>
      </c>
      <c r="G8" s="3">
        <v>269.15475685678001</v>
      </c>
      <c r="H8" s="3" t="s">
        <v>20</v>
      </c>
      <c r="I8" s="3" t="s">
        <v>16</v>
      </c>
      <c r="J8" s="3">
        <v>1.4823779058875599E-2</v>
      </c>
      <c r="K8" s="3">
        <v>1.9112499658674099E-2</v>
      </c>
      <c r="L8" s="3">
        <v>1.8683422905085401</v>
      </c>
      <c r="M8" s="3">
        <v>2.3783779251524102E-2</v>
      </c>
      <c r="N8" s="3">
        <v>0.48375001037981002</v>
      </c>
      <c r="O8" s="3">
        <v>0.77560650483244997</v>
      </c>
      <c r="P8" s="3">
        <v>-0.36660319184213502</v>
      </c>
    </row>
    <row r="9" spans="1:16" s="2" customFormat="1" ht="15.95" customHeight="1" x14ac:dyDescent="0.2">
      <c r="A9" s="3">
        <v>112</v>
      </c>
      <c r="B9" s="3" t="s">
        <v>68</v>
      </c>
      <c r="C9" s="3">
        <v>0.79959423076923097</v>
      </c>
      <c r="D9" s="3"/>
      <c r="E9" s="3"/>
      <c r="F9" s="3">
        <v>280.77100000000002</v>
      </c>
      <c r="G9" s="3">
        <v>345.06448527070103</v>
      </c>
      <c r="H9" s="3" t="s">
        <v>15</v>
      </c>
      <c r="I9" s="3" t="s">
        <v>16</v>
      </c>
      <c r="J9" s="3">
        <v>8.3507440800163792E-3</v>
      </c>
      <c r="K9" s="3">
        <v>3.0148726938148501E-2</v>
      </c>
      <c r="L9" s="3">
        <v>1.84605089845129</v>
      </c>
      <c r="M9" s="3">
        <v>1.51298018925236E-3</v>
      </c>
      <c r="N9" s="3">
        <v>0.383545315161755</v>
      </c>
      <c r="O9" s="3">
        <v>0.27698496514125798</v>
      </c>
      <c r="P9" s="3">
        <v>-1.8521204265725699</v>
      </c>
    </row>
    <row r="10" spans="1:16" s="2" customFormat="1" ht="15.95" customHeight="1" x14ac:dyDescent="0.2">
      <c r="A10" s="3">
        <v>104</v>
      </c>
      <c r="B10" s="3" t="s">
        <v>67</v>
      </c>
      <c r="C10" s="3">
        <v>0.83184953846153797</v>
      </c>
      <c r="D10" s="3"/>
      <c r="E10" s="3"/>
      <c r="F10" s="3">
        <v>431.233</v>
      </c>
      <c r="G10" s="3">
        <v>160.062886381878</v>
      </c>
      <c r="H10" s="3" t="s">
        <v>52</v>
      </c>
      <c r="I10" s="3" t="s">
        <v>16</v>
      </c>
      <c r="J10" s="3">
        <v>6.6259818263100997E-2</v>
      </c>
      <c r="K10" s="3">
        <v>0.109691924889475</v>
      </c>
      <c r="L10" s="3">
        <v>1.8381133307370101</v>
      </c>
      <c r="M10" s="3">
        <v>3.2318107650113899E-2</v>
      </c>
      <c r="N10" s="3">
        <v>0.48649410950676097</v>
      </c>
      <c r="O10" s="3">
        <v>0.60405374716383198</v>
      </c>
      <c r="P10" s="3">
        <v>-0.72725117229573399</v>
      </c>
    </row>
    <row r="11" spans="1:16" s="2" customFormat="1" ht="15.95" customHeight="1" x14ac:dyDescent="0.2">
      <c r="A11" s="3">
        <v>67</v>
      </c>
      <c r="B11" s="3" t="s">
        <v>62</v>
      </c>
      <c r="C11" s="3">
        <v>0.95064261538461503</v>
      </c>
      <c r="D11" s="3"/>
      <c r="E11" s="3"/>
      <c r="F11" s="3">
        <v>178.48099999999999</v>
      </c>
      <c r="G11" s="3">
        <v>112.052185924711</v>
      </c>
      <c r="H11" s="3" t="s">
        <v>52</v>
      </c>
      <c r="I11" s="3" t="s">
        <v>16</v>
      </c>
      <c r="J11" s="3">
        <v>2.93647650817098E-2</v>
      </c>
      <c r="K11" s="3">
        <v>5.8814972554766302E-2</v>
      </c>
      <c r="L11" s="3">
        <v>1.83637112996981</v>
      </c>
      <c r="M11" s="3">
        <v>3.4299454256200498E-2</v>
      </c>
      <c r="N11" s="3">
        <v>0.48693877961028897</v>
      </c>
      <c r="O11" s="3">
        <v>0.49927363401158598</v>
      </c>
      <c r="P11" s="3">
        <v>-1.0020973730482901</v>
      </c>
    </row>
    <row r="12" spans="1:16" s="2" customFormat="1" ht="15.95" customHeight="1" x14ac:dyDescent="0.2">
      <c r="A12" s="3">
        <v>88</v>
      </c>
      <c r="B12" s="3" t="s">
        <v>65</v>
      </c>
      <c r="C12" s="3">
        <v>0.87956761538461503</v>
      </c>
      <c r="D12" s="3"/>
      <c r="E12" s="3"/>
      <c r="F12" s="3">
        <v>94.2423</v>
      </c>
      <c r="G12" s="3">
        <v>173.010792778064</v>
      </c>
      <c r="H12" s="3" t="s">
        <v>18</v>
      </c>
      <c r="I12" s="3" t="s">
        <v>16</v>
      </c>
      <c r="J12" s="3">
        <v>1.4585777466144301</v>
      </c>
      <c r="K12" s="3">
        <v>1.85467224024189</v>
      </c>
      <c r="L12" s="3">
        <v>1.8318114352304999</v>
      </c>
      <c r="M12" s="3">
        <v>2.1447640762305101E-2</v>
      </c>
      <c r="N12" s="3">
        <v>0.48262714011656099</v>
      </c>
      <c r="O12" s="3">
        <v>0.786434236177599</v>
      </c>
      <c r="P12" s="3">
        <v>-0.346601966382169</v>
      </c>
    </row>
    <row r="13" spans="1:16" s="2" customFormat="1" ht="15.95" customHeight="1" x14ac:dyDescent="0.2">
      <c r="A13" s="3">
        <v>21</v>
      </c>
      <c r="B13" s="3" t="s">
        <v>59</v>
      </c>
      <c r="C13" s="3">
        <v>0.99248269230769204</v>
      </c>
      <c r="D13" s="3"/>
      <c r="E13" s="3"/>
      <c r="F13" s="3">
        <v>426.995</v>
      </c>
      <c r="G13" s="3">
        <v>132.03118410835799</v>
      </c>
      <c r="H13" s="3" t="s">
        <v>52</v>
      </c>
      <c r="I13" s="3" t="s">
        <v>16</v>
      </c>
      <c r="J13" s="3">
        <v>5.0594934015961899</v>
      </c>
      <c r="K13" s="3">
        <v>9.9807218331085998</v>
      </c>
      <c r="L13" s="3">
        <v>1.8223155145702701</v>
      </c>
      <c r="M13" s="3">
        <v>1.4449031750988E-2</v>
      </c>
      <c r="N13" s="3">
        <v>0.47716537794948599</v>
      </c>
      <c r="O13" s="3">
        <v>0.50692660172258897</v>
      </c>
      <c r="P13" s="3">
        <v>-0.98015122141910804</v>
      </c>
    </row>
    <row r="14" spans="1:16" s="2" customFormat="1" ht="15.95" customHeight="1" x14ac:dyDescent="0.2">
      <c r="A14" s="3">
        <v>96</v>
      </c>
      <c r="B14" s="3" t="s">
        <v>66</v>
      </c>
      <c r="C14" s="3">
        <v>0.85897415384615405</v>
      </c>
      <c r="D14" s="3"/>
      <c r="E14" s="3"/>
      <c r="F14" s="3">
        <v>48.949100000000001</v>
      </c>
      <c r="G14" s="3">
        <v>151.04148960869401</v>
      </c>
      <c r="H14" s="3" t="s">
        <v>46</v>
      </c>
      <c r="I14" s="3" t="s">
        <v>16</v>
      </c>
      <c r="J14" s="3">
        <v>6.6503902170422402E-2</v>
      </c>
      <c r="K14" s="3">
        <v>0.109632918092104</v>
      </c>
      <c r="L14" s="3">
        <v>1.81283738778912</v>
      </c>
      <c r="M14" s="3">
        <v>2.7087049112698401E-2</v>
      </c>
      <c r="N14" s="3">
        <v>0.48501339292725898</v>
      </c>
      <c r="O14" s="3">
        <v>0.606605236162295</v>
      </c>
      <c r="P14" s="3">
        <v>-0.72117014365661203</v>
      </c>
    </row>
    <row r="15" spans="1:16" s="2" customFormat="1" ht="15.95" customHeight="1" x14ac:dyDescent="0.2">
      <c r="A15" s="3">
        <v>185</v>
      </c>
      <c r="B15" s="3" t="s">
        <v>57</v>
      </c>
      <c r="C15" s="3">
        <v>0.49998257692307702</v>
      </c>
      <c r="D15" s="3"/>
      <c r="E15" s="3"/>
      <c r="F15" s="3">
        <v>5.4174800000000003</v>
      </c>
      <c r="G15" s="3">
        <v>145.05178380656901</v>
      </c>
      <c r="H15" s="3" t="s">
        <v>20</v>
      </c>
      <c r="I15" s="3" t="s">
        <v>43</v>
      </c>
      <c r="J15" s="3">
        <v>2.4347820681209401E-2</v>
      </c>
      <c r="K15" s="3">
        <v>3.10727632931505E-2</v>
      </c>
      <c r="L15" s="3">
        <v>1.78265802066529</v>
      </c>
      <c r="M15" s="3">
        <v>3.53047813107248E-2</v>
      </c>
      <c r="N15" s="3">
        <v>0.48714559289655401</v>
      </c>
      <c r="O15" s="3">
        <v>0.78357436226396104</v>
      </c>
      <c r="P15" s="3">
        <v>-0.35185789998698103</v>
      </c>
    </row>
    <row r="16" spans="1:16" s="2" customFormat="1" ht="15.95" customHeight="1" x14ac:dyDescent="0.2">
      <c r="A16" s="4">
        <v>36</v>
      </c>
      <c r="B16" s="4" t="s">
        <v>60</v>
      </c>
      <c r="C16" s="4">
        <v>0.98152169230769204</v>
      </c>
      <c r="D16" s="4"/>
      <c r="E16" s="4"/>
      <c r="F16" s="4">
        <v>424.23099999999999</v>
      </c>
      <c r="G16" s="4">
        <v>104.03573777264801</v>
      </c>
      <c r="H16" s="4" t="s">
        <v>52</v>
      </c>
      <c r="I16" s="4" t="s">
        <v>16</v>
      </c>
      <c r="J16" s="4">
        <v>8.5421810445182905E-2</v>
      </c>
      <c r="K16" s="4">
        <v>5.7529007957580203E-2</v>
      </c>
      <c r="L16" s="4">
        <v>1.7499244589035701</v>
      </c>
      <c r="M16" s="4">
        <v>2.2363200027477902E-2</v>
      </c>
      <c r="N16" s="4">
        <v>0.48309452590603702</v>
      </c>
      <c r="O16" s="4">
        <v>1.4848476182340899</v>
      </c>
      <c r="P16" s="4">
        <v>0.57031488274447595</v>
      </c>
    </row>
    <row r="17" spans="1:16" s="2" customFormat="1" ht="15.95" customHeight="1" x14ac:dyDescent="0.2">
      <c r="A17" s="3">
        <v>131</v>
      </c>
      <c r="B17" s="3" t="s">
        <v>72</v>
      </c>
      <c r="C17" s="3">
        <v>0.728082846153846</v>
      </c>
      <c r="D17" s="3"/>
      <c r="E17" s="3"/>
      <c r="F17" s="3">
        <v>427.03500000000003</v>
      </c>
      <c r="G17" s="3">
        <v>287.05410496701501</v>
      </c>
      <c r="H17" s="3" t="s">
        <v>15</v>
      </c>
      <c r="I17" s="3" t="s">
        <v>16</v>
      </c>
      <c r="J17" s="3">
        <v>0.14009515083579199</v>
      </c>
      <c r="K17" s="3">
        <v>0.36031479863857302</v>
      </c>
      <c r="L17" s="3">
        <v>1.7434731090751701</v>
      </c>
      <c r="M17" s="3">
        <v>2.1450452700866901E-2</v>
      </c>
      <c r="N17" s="3">
        <v>0.48262863522717703</v>
      </c>
      <c r="O17" s="3">
        <v>0.38881320269146102</v>
      </c>
      <c r="P17" s="3">
        <v>-1.3628508864012201</v>
      </c>
    </row>
    <row r="18" spans="1:16" s="2" customFormat="1" ht="15.95" customHeight="1" x14ac:dyDescent="0.2">
      <c r="A18" s="4">
        <v>114</v>
      </c>
      <c r="B18" s="4" t="s">
        <v>69</v>
      </c>
      <c r="C18" s="4">
        <v>0.79128384615384595</v>
      </c>
      <c r="D18" s="4"/>
      <c r="E18" s="4"/>
      <c r="F18" s="4">
        <v>318.86</v>
      </c>
      <c r="G18" s="4">
        <v>146.046967131278</v>
      </c>
      <c r="H18" s="4" t="s">
        <v>52</v>
      </c>
      <c r="I18" s="4" t="s">
        <v>16</v>
      </c>
      <c r="J18" s="4">
        <v>1.2439261878122601</v>
      </c>
      <c r="K18" s="4">
        <v>0.91020524344701503</v>
      </c>
      <c r="L18" s="4">
        <v>1.7154862309860801</v>
      </c>
      <c r="M18" s="4">
        <v>4.7706034377927899E-2</v>
      </c>
      <c r="N18" s="4">
        <v>0.48898752639642601</v>
      </c>
      <c r="O18" s="4">
        <v>1.36664361886273</v>
      </c>
      <c r="P18" s="4">
        <v>0.45063707883920601</v>
      </c>
    </row>
    <row r="19" spans="1:16" s="2" customFormat="1" ht="15.95" customHeight="1" x14ac:dyDescent="0.2">
      <c r="A19" s="4">
        <v>137</v>
      </c>
      <c r="B19" s="4" t="s">
        <v>74</v>
      </c>
      <c r="C19" s="4">
        <v>0.69654369230769198</v>
      </c>
      <c r="D19" s="4"/>
      <c r="E19" s="4"/>
      <c r="F19" s="4">
        <v>57.178600000000003</v>
      </c>
      <c r="G19" s="4">
        <v>129.05666489188599</v>
      </c>
      <c r="H19" s="4" t="s">
        <v>52</v>
      </c>
      <c r="I19" s="4" t="s">
        <v>16</v>
      </c>
      <c r="J19" s="4">
        <v>0.64665768237369803</v>
      </c>
      <c r="K19" s="4">
        <v>7.2035475692397599E-2</v>
      </c>
      <c r="L19" s="4">
        <v>1.48609464072021</v>
      </c>
      <c r="M19" s="4">
        <v>1.5948979633116499E-2</v>
      </c>
      <c r="N19" s="4">
        <v>0.478726798332828</v>
      </c>
      <c r="O19" s="4">
        <v>8.9769336033126805</v>
      </c>
      <c r="P19" s="4">
        <v>3.1662227243900798</v>
      </c>
    </row>
  </sheetData>
  <sortState xmlns:xlrd2="http://schemas.microsoft.com/office/spreadsheetml/2017/richdata2" ref="A2:P19">
    <sortCondition descending="1" ref="L1:L19"/>
  </sortSt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6558-7A62-4808-9BB2-0925BF7100C5}">
  <dimension ref="A1:D19"/>
  <sheetViews>
    <sheetView tabSelected="1" workbookViewId="0">
      <selection activeCell="C11" sqref="C11"/>
    </sheetView>
  </sheetViews>
  <sheetFormatPr defaultRowHeight="14.25" x14ac:dyDescent="0.2"/>
  <cols>
    <col min="1" max="1" width="33.625" customWidth="1"/>
    <col min="2" max="2" width="23" customWidth="1"/>
    <col min="3" max="3" width="22" customWidth="1"/>
    <col min="4" max="4" width="15.5" customWidth="1"/>
  </cols>
  <sheetData>
    <row r="1" spans="1:4" x14ac:dyDescent="0.2">
      <c r="A1" s="1" t="s">
        <v>1</v>
      </c>
      <c r="B1" s="1" t="s">
        <v>1</v>
      </c>
      <c r="C1" s="1" t="s">
        <v>1</v>
      </c>
      <c r="D1" s="1" t="s">
        <v>1</v>
      </c>
    </row>
    <row r="2" spans="1:4" x14ac:dyDescent="0.2">
      <c r="A2" s="3" t="s">
        <v>80</v>
      </c>
      <c r="B2" s="4" t="s">
        <v>31</v>
      </c>
      <c r="C2" s="4" t="s">
        <v>47</v>
      </c>
      <c r="D2" s="3" t="s">
        <v>64</v>
      </c>
    </row>
    <row r="3" spans="1:4" x14ac:dyDescent="0.2">
      <c r="A3" s="3" t="s">
        <v>17</v>
      </c>
      <c r="B3" s="4" t="s">
        <v>32</v>
      </c>
      <c r="C3" s="4" t="s">
        <v>48</v>
      </c>
      <c r="D3" s="3" t="s">
        <v>61</v>
      </c>
    </row>
    <row r="4" spans="1:4" x14ac:dyDescent="0.2">
      <c r="A4" s="4" t="s">
        <v>19</v>
      </c>
      <c r="B4" s="3" t="s">
        <v>80</v>
      </c>
      <c r="C4" s="4" t="s">
        <v>49</v>
      </c>
      <c r="D4" s="4" t="s">
        <v>63</v>
      </c>
    </row>
    <row r="5" spans="1:4" x14ac:dyDescent="0.2">
      <c r="A5" s="3" t="s">
        <v>21</v>
      </c>
      <c r="B5" s="3" t="s">
        <v>33</v>
      </c>
      <c r="C5" s="4" t="s">
        <v>50</v>
      </c>
      <c r="D5" s="3" t="s">
        <v>76</v>
      </c>
    </row>
    <row r="6" spans="1:4" x14ac:dyDescent="0.2">
      <c r="A6" s="3" t="s">
        <v>22</v>
      </c>
      <c r="B6" s="3" t="s">
        <v>34</v>
      </c>
      <c r="C6" s="3" t="s">
        <v>51</v>
      </c>
      <c r="D6" s="3" t="s">
        <v>75</v>
      </c>
    </row>
    <row r="7" spans="1:4" x14ac:dyDescent="0.2">
      <c r="A7" s="4" t="s">
        <v>23</v>
      </c>
      <c r="B7" s="4" t="s">
        <v>36</v>
      </c>
      <c r="C7" s="4" t="s">
        <v>53</v>
      </c>
      <c r="D7" s="3" t="s">
        <v>70</v>
      </c>
    </row>
    <row r="8" spans="1:4" x14ac:dyDescent="0.2">
      <c r="A8" s="3" t="s">
        <v>24</v>
      </c>
      <c r="B8" s="3" t="s">
        <v>38</v>
      </c>
      <c r="C8" s="4" t="s">
        <v>54</v>
      </c>
      <c r="D8" s="3" t="s">
        <v>73</v>
      </c>
    </row>
    <row r="9" spans="1:4" x14ac:dyDescent="0.2">
      <c r="A9" s="3" t="s">
        <v>26</v>
      </c>
      <c r="B9" s="3" t="s">
        <v>39</v>
      </c>
      <c r="C9" s="4" t="s">
        <v>55</v>
      </c>
      <c r="D9" s="3" t="s">
        <v>68</v>
      </c>
    </row>
    <row r="10" spans="1:4" x14ac:dyDescent="0.2">
      <c r="A10" s="3" t="s">
        <v>27</v>
      </c>
      <c r="B10" s="4" t="s">
        <v>21</v>
      </c>
      <c r="C10" s="4" t="s">
        <v>56</v>
      </c>
      <c r="D10" s="3" t="s">
        <v>67</v>
      </c>
    </row>
    <row r="11" spans="1:4" x14ac:dyDescent="0.2">
      <c r="A11" s="3" t="s">
        <v>28</v>
      </c>
      <c r="B11" s="3" t="s">
        <v>40</v>
      </c>
      <c r="C11" s="4" t="s">
        <v>81</v>
      </c>
      <c r="D11" s="3" t="s">
        <v>62</v>
      </c>
    </row>
    <row r="12" spans="1:4" x14ac:dyDescent="0.2">
      <c r="A12" s="3" t="s">
        <v>29</v>
      </c>
      <c r="B12" s="4" t="s">
        <v>41</v>
      </c>
      <c r="C12" s="4" t="s">
        <v>58</v>
      </c>
      <c r="D12" s="3" t="s">
        <v>65</v>
      </c>
    </row>
    <row r="13" spans="1:4" x14ac:dyDescent="0.2">
      <c r="A13" s="4" t="s">
        <v>30</v>
      </c>
      <c r="B13" s="4" t="s">
        <v>42</v>
      </c>
      <c r="D13" s="3" t="s">
        <v>59</v>
      </c>
    </row>
    <row r="14" spans="1:4" x14ac:dyDescent="0.2">
      <c r="B14" s="3" t="s">
        <v>44</v>
      </c>
      <c r="D14" s="3" t="s">
        <v>66</v>
      </c>
    </row>
    <row r="15" spans="1:4" x14ac:dyDescent="0.2">
      <c r="B15" s="4" t="s">
        <v>45</v>
      </c>
      <c r="D15" s="3" t="s">
        <v>57</v>
      </c>
    </row>
    <row r="16" spans="1:4" x14ac:dyDescent="0.2">
      <c r="D16" s="4" t="s">
        <v>60</v>
      </c>
    </row>
    <row r="17" spans="4:4" x14ac:dyDescent="0.2">
      <c r="D17" s="3" t="s">
        <v>72</v>
      </c>
    </row>
    <row r="18" spans="4:4" x14ac:dyDescent="0.2">
      <c r="D18" s="4" t="s">
        <v>69</v>
      </c>
    </row>
    <row r="19" spans="4:4" x14ac:dyDescent="0.2">
      <c r="D19" s="4" t="s">
        <v>74</v>
      </c>
    </row>
  </sheetData>
  <phoneticPr fontId="2" type="noConversion"/>
  <conditionalFormatting sqref="A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POS_LIVER</vt:lpstr>
      <vt:lpstr>POS_PANCREAS</vt:lpstr>
      <vt:lpstr>NEG_LIVER</vt:lpstr>
      <vt:lpstr>NEG_PANCREAS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lyldn0228@outlook.com</dc:creator>
  <cp:lastModifiedBy>lyldn0228@outlook.com</cp:lastModifiedBy>
  <dcterms:created xsi:type="dcterms:W3CDTF">2023-09-03T08:07:26Z</dcterms:created>
  <dcterms:modified xsi:type="dcterms:W3CDTF">2023-09-05T16:33:31Z</dcterms:modified>
</cp:coreProperties>
</file>