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1-paper\1-Salim-VSR\revision\"/>
    </mc:Choice>
  </mc:AlternateContent>
  <bookViews>
    <workbookView xWindow="0" yWindow="0" windowWidth="23040" windowHeight="8760" tabRatio="647"/>
  </bookViews>
  <sheets>
    <sheet name="Paired" sheetId="1" r:id="rId1"/>
    <sheet name="Eve" sheetId="6" r:id="rId2"/>
    <sheet name="HH" sheetId="11" r:id="rId3"/>
  </sheets>
  <calcPr calcId="162913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23" i="11" l="1"/>
  <c r="D23" i="11"/>
  <c r="E23" i="11"/>
  <c r="F23" i="11"/>
  <c r="G23" i="11"/>
  <c r="H23" i="11"/>
  <c r="B23" i="11"/>
  <c r="C22" i="11"/>
  <c r="D22" i="11"/>
  <c r="E22" i="11"/>
  <c r="F22" i="11"/>
  <c r="G22" i="11"/>
  <c r="H22" i="11"/>
  <c r="B22" i="11"/>
  <c r="C21" i="11"/>
  <c r="D21" i="11"/>
  <c r="E21" i="11"/>
  <c r="F21" i="11"/>
  <c r="G21" i="11"/>
  <c r="H21" i="11"/>
  <c r="B21" i="11"/>
  <c r="C20" i="11"/>
  <c r="D20" i="11"/>
  <c r="E20" i="11"/>
  <c r="F20" i="11"/>
  <c r="G20" i="11"/>
  <c r="H20" i="11"/>
  <c r="B20" i="11"/>
  <c r="C19" i="11"/>
  <c r="D19" i="11"/>
  <c r="E19" i="11"/>
  <c r="F19" i="11"/>
  <c r="G19" i="11"/>
  <c r="H19" i="11"/>
  <c r="B19" i="11"/>
  <c r="C27" i="6"/>
  <c r="D27" i="6"/>
  <c r="E27" i="6"/>
  <c r="F27" i="6"/>
  <c r="H27" i="6"/>
  <c r="I27" i="6"/>
  <c r="J27" i="6"/>
  <c r="K27" i="6"/>
  <c r="M27" i="6"/>
  <c r="N27" i="6"/>
  <c r="B27" i="6"/>
  <c r="C26" i="6"/>
  <c r="D26" i="6"/>
  <c r="E26" i="6"/>
  <c r="F26" i="6"/>
  <c r="H26" i="6"/>
  <c r="I26" i="6"/>
  <c r="J26" i="6"/>
  <c r="K26" i="6"/>
  <c r="M26" i="6"/>
  <c r="N26" i="6"/>
  <c r="B26" i="6"/>
  <c r="C25" i="6"/>
  <c r="D25" i="6"/>
  <c r="E25" i="6"/>
  <c r="F25" i="6"/>
  <c r="H25" i="6"/>
  <c r="I25" i="6"/>
  <c r="J25" i="6"/>
  <c r="K25" i="6"/>
  <c r="M25" i="6"/>
  <c r="N25" i="6"/>
  <c r="B25" i="6"/>
  <c r="C24" i="6"/>
  <c r="D24" i="6"/>
  <c r="E24" i="6"/>
  <c r="F24" i="6"/>
  <c r="H24" i="6"/>
  <c r="I24" i="6"/>
  <c r="J24" i="6"/>
  <c r="K24" i="6"/>
  <c r="M24" i="6"/>
  <c r="N24" i="6"/>
  <c r="B24" i="6"/>
  <c r="C25" i="1"/>
  <c r="D25" i="1"/>
  <c r="E25" i="1"/>
  <c r="F25" i="1"/>
  <c r="H25" i="1"/>
  <c r="I25" i="1"/>
  <c r="J25" i="1"/>
  <c r="K25" i="1"/>
  <c r="M25" i="1"/>
  <c r="N25" i="1"/>
  <c r="C24" i="1"/>
  <c r="D24" i="1"/>
  <c r="E24" i="1"/>
  <c r="F24" i="1"/>
  <c r="H24" i="1"/>
  <c r="I24" i="1"/>
  <c r="J24" i="1"/>
  <c r="K24" i="1"/>
  <c r="M24" i="1"/>
  <c r="N24" i="1"/>
  <c r="C23" i="1"/>
  <c r="D23" i="1"/>
  <c r="E23" i="1"/>
  <c r="F23" i="1"/>
  <c r="H23" i="1"/>
  <c r="I23" i="1"/>
  <c r="J23" i="1"/>
  <c r="K23" i="1"/>
  <c r="M23" i="1"/>
  <c r="N23" i="1"/>
  <c r="B24" i="1"/>
  <c r="B25" i="1"/>
  <c r="B23" i="1"/>
</calcChain>
</file>

<file path=xl/sharedStrings.xml><?xml version="1.0" encoding="utf-8"?>
<sst xmlns="http://schemas.openxmlformats.org/spreadsheetml/2006/main" count="359" uniqueCount="57">
  <si>
    <t xml:space="preserve">Complete Pairwise Deletion (4 abd seg) </t>
  </si>
  <si>
    <t>Pairwise Deletion (5 abd seg)</t>
  </si>
  <si>
    <t>Pairwise Deletion (6 or more abd seg)</t>
  </si>
  <si>
    <t>Phenotypes</t>
  </si>
  <si>
    <t>L1</t>
  </si>
  <si>
    <t>L2</t>
  </si>
  <si>
    <t>L3</t>
  </si>
  <si>
    <t>L4</t>
  </si>
  <si>
    <t>L5</t>
  </si>
  <si>
    <t>L6</t>
  </si>
  <si>
    <t>L7</t>
  </si>
  <si>
    <t>L8</t>
  </si>
  <si>
    <t>L9</t>
  </si>
  <si>
    <t>L10</t>
  </si>
  <si>
    <t>L11</t>
  </si>
  <si>
    <t>L12</t>
  </si>
  <si>
    <t>x</t>
  </si>
  <si>
    <t>Anterior body defect (6 or more abd segments)</t>
  </si>
  <si>
    <t>Thorax reduction (1 Segment present)</t>
  </si>
  <si>
    <t>Weak Phenotype</t>
  </si>
  <si>
    <t>Strong Phenotype</t>
  </si>
  <si>
    <t>WT</t>
  </si>
  <si>
    <t>Medium Phenotype</t>
  </si>
  <si>
    <t>Replication-1</t>
  </si>
  <si>
    <t>Vnd-VSR</t>
  </si>
  <si>
    <t>pUB-VSR</t>
  </si>
  <si>
    <t>pUB-VSR-VSR</t>
  </si>
  <si>
    <t>GAP-VSR</t>
  </si>
  <si>
    <t>GAP-pUB-VSR</t>
  </si>
  <si>
    <t>Alp-VSR</t>
  </si>
  <si>
    <t>Replication-2</t>
  </si>
  <si>
    <t>Summary</t>
  </si>
  <si>
    <t>No Rescue</t>
  </si>
  <si>
    <t>Partial Rescue</t>
  </si>
  <si>
    <t>Strong Rescue</t>
  </si>
  <si>
    <t>Strong Phenotype less than 50%</t>
  </si>
  <si>
    <t xml:space="preserve">Strong Phenotype more than 50% </t>
  </si>
  <si>
    <t>Weak Phenotype more than 50%</t>
  </si>
  <si>
    <t>Unhealthy line/No Pupae for Injections</t>
  </si>
  <si>
    <t>Cuticle Crumbs</t>
  </si>
  <si>
    <t>Empty Eggs</t>
  </si>
  <si>
    <t>Wild Type</t>
  </si>
  <si>
    <t>Anterior body defect (4 abd segments)</t>
  </si>
  <si>
    <t>Thorax reduction (2 Segments or more present)</t>
  </si>
  <si>
    <t>Weak Thoracic Phenotype more than 50%</t>
  </si>
  <si>
    <t>Strong Thoracic Phenotype more than 50%</t>
  </si>
  <si>
    <t>Both Strong and Weak Phenotype almost equal</t>
  </si>
  <si>
    <t>Round Cuticle Phenotype</t>
  </si>
  <si>
    <t>Thoracic Segments Present</t>
  </si>
  <si>
    <t>Thoracic &amp; Abdomen Segments Present (Head Phenotype)</t>
  </si>
  <si>
    <t>Complete Rescue</t>
  </si>
  <si>
    <t>Weak Pheotype</t>
  </si>
  <si>
    <t>Rescue Effect</t>
  </si>
  <si>
    <t>Complete Rescue (Wild Type) more than 50%</t>
  </si>
  <si>
    <t>line ID</t>
  </si>
  <si>
    <t>L1-12: ID of transgenic lines (see suppl. table 1)</t>
  </si>
  <si>
    <t>x: not scored because of unhealthy line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</si>
</sst>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2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3366FF"/>
        <bgColor indexed="64"/>
      </patternFill>
    </fill>
    <fill>
      <patternFill patternType="solid">
        <fgColor theme="0" tint="-0.249977111117893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rgb="FF000000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rgb="FF000000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</borders>
  <cellStyleXfs count="403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84">
    <xf numFmtId="0" fontId="0" fillId="0" borderId="0" xfId="0"/>
    <xf numFmtId="0" fontId="0" fillId="0" borderId="1" xfId="0" applyBorder="1"/>
    <xf numFmtId="0" fontId="1" fillId="0" borderId="1" xfId="0" applyFont="1" applyBorder="1"/>
    <xf numFmtId="0" fontId="1" fillId="2" borderId="1" xfId="0" applyFont="1" applyFill="1" applyBorder="1"/>
    <xf numFmtId="0" fontId="0" fillId="2" borderId="1" xfId="0" applyFill="1" applyBorder="1"/>
    <xf numFmtId="0" fontId="0" fillId="0" borderId="2" xfId="0" applyBorder="1"/>
    <xf numFmtId="0" fontId="1" fillId="0" borderId="3" xfId="0" applyFont="1" applyBorder="1"/>
    <xf numFmtId="0" fontId="0" fillId="0" borderId="3" xfId="0" applyBorder="1"/>
    <xf numFmtId="0" fontId="0" fillId="0" borderId="4" xfId="0" applyBorder="1"/>
    <xf numFmtId="0" fontId="1" fillId="0" borderId="5" xfId="0" applyFont="1" applyBorder="1"/>
    <xf numFmtId="0" fontId="0" fillId="0" borderId="5" xfId="0" applyBorder="1"/>
    <xf numFmtId="0" fontId="1" fillId="2" borderId="3" xfId="0" applyFont="1" applyFill="1" applyBorder="1"/>
    <xf numFmtId="0" fontId="0" fillId="2" borderId="3" xfId="0" applyFill="1" applyBorder="1"/>
    <xf numFmtId="0" fontId="5" fillId="2" borderId="3" xfId="0" applyFont="1" applyFill="1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/>
    <xf numFmtId="0" fontId="1" fillId="0" borderId="9" xfId="0" applyFont="1" applyBorder="1"/>
    <xf numFmtId="0" fontId="0" fillId="4" borderId="10" xfId="0" applyFill="1" applyBorder="1"/>
    <xf numFmtId="0" fontId="0" fillId="5" borderId="12" xfId="0" applyFill="1" applyBorder="1"/>
    <xf numFmtId="0" fontId="6" fillId="0" borderId="10" xfId="0" applyFont="1" applyBorder="1"/>
    <xf numFmtId="0" fontId="6" fillId="0" borderId="15" xfId="0" applyFont="1" applyBorder="1"/>
    <xf numFmtId="0" fontId="1" fillId="0" borderId="17" xfId="0" applyFont="1" applyBorder="1"/>
    <xf numFmtId="0" fontId="4" fillId="0" borderId="18" xfId="0" applyFont="1" applyBorder="1"/>
    <xf numFmtId="0" fontId="4" fillId="0" borderId="19" xfId="0" applyFont="1" applyBorder="1"/>
    <xf numFmtId="0" fontId="6" fillId="0" borderId="21" xfId="0" applyFont="1" applyBorder="1"/>
    <xf numFmtId="0" fontId="1" fillId="0" borderId="15" xfId="0" applyFont="1" applyBorder="1"/>
    <xf numFmtId="0" fontId="4" fillId="0" borderId="21" xfId="0" applyFont="1" applyBorder="1"/>
    <xf numFmtId="0" fontId="0" fillId="0" borderId="22" xfId="0" applyBorder="1"/>
    <xf numFmtId="0" fontId="1" fillId="0" borderId="23" xfId="0" applyFont="1" applyBorder="1"/>
    <xf numFmtId="0" fontId="4" fillId="0" borderId="18" xfId="0" applyFont="1" applyFill="1" applyBorder="1"/>
    <xf numFmtId="0" fontId="4" fillId="0" borderId="19" xfId="0" applyFont="1" applyFill="1" applyBorder="1"/>
    <xf numFmtId="0" fontId="0" fillId="0" borderId="12" xfId="0" applyBorder="1"/>
    <xf numFmtId="0" fontId="0" fillId="4" borderId="12" xfId="0" applyFill="1" applyBorder="1"/>
    <xf numFmtId="0" fontId="0" fillId="4" borderId="18" xfId="0" applyFill="1" applyBorder="1"/>
    <xf numFmtId="0" fontId="0" fillId="5" borderId="19" xfId="0" applyFill="1" applyBorder="1"/>
    <xf numFmtId="0" fontId="0" fillId="3" borderId="17" xfId="0" applyFill="1" applyBorder="1"/>
    <xf numFmtId="0" fontId="4" fillId="3" borderId="18" xfId="0" applyFont="1" applyFill="1" applyBorder="1"/>
    <xf numFmtId="0" fontId="4" fillId="3" borderId="19" xfId="0" applyFont="1" applyFill="1" applyBorder="1"/>
    <xf numFmtId="0" fontId="1" fillId="0" borderId="10" xfId="0" applyFont="1" applyBorder="1"/>
    <xf numFmtId="0" fontId="7" fillId="0" borderId="24" xfId="0" applyFont="1" applyBorder="1"/>
    <xf numFmtId="0" fontId="7" fillId="0" borderId="8" xfId="0" applyFont="1" applyBorder="1"/>
    <xf numFmtId="0" fontId="1" fillId="0" borderId="8" xfId="0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0" fillId="0" borderId="25" xfId="0" applyBorder="1"/>
    <xf numFmtId="0" fontId="0" fillId="0" borderId="26" xfId="0" applyBorder="1"/>
    <xf numFmtId="0" fontId="0" fillId="0" borderId="21" xfId="0" applyBorder="1"/>
    <xf numFmtId="0" fontId="0" fillId="0" borderId="27" xfId="0" applyBorder="1"/>
    <xf numFmtId="0" fontId="0" fillId="0" borderId="0" xfId="0" applyBorder="1"/>
    <xf numFmtId="0" fontId="0" fillId="0" borderId="28" xfId="0" applyBorder="1"/>
    <xf numFmtId="0" fontId="0" fillId="0" borderId="29" xfId="0" applyBorder="1"/>
    <xf numFmtId="0" fontId="0" fillId="0" borderId="18" xfId="0" applyBorder="1"/>
    <xf numFmtId="0" fontId="0" fillId="0" borderId="19" xfId="0" applyBorder="1"/>
    <xf numFmtId="0" fontId="0" fillId="0" borderId="0" xfId="0" applyFill="1" applyBorder="1"/>
    <xf numFmtId="0" fontId="0" fillId="0" borderId="11" xfId="0" applyBorder="1"/>
    <xf numFmtId="0" fontId="0" fillId="0" borderId="10" xfId="0" applyBorder="1"/>
    <xf numFmtId="0" fontId="0" fillId="2" borderId="10" xfId="0" applyFill="1" applyBorder="1"/>
    <xf numFmtId="0" fontId="0" fillId="2" borderId="11" xfId="0" applyFill="1" applyBorder="1"/>
    <xf numFmtId="0" fontId="0" fillId="2" borderId="12" xfId="0" applyFill="1" applyBorder="1"/>
    <xf numFmtId="0" fontId="4" fillId="6" borderId="10" xfId="0" applyFont="1" applyFill="1" applyBorder="1"/>
    <xf numFmtId="0" fontId="6" fillId="0" borderId="20" xfId="0" applyFont="1" applyBorder="1" applyAlignment="1">
      <alignment horizontal="center"/>
    </xf>
    <xf numFmtId="0" fontId="0" fillId="7" borderId="11" xfId="0" applyFill="1" applyBorder="1"/>
    <xf numFmtId="0" fontId="0" fillId="7" borderId="18" xfId="0" applyFill="1" applyBorder="1"/>
    <xf numFmtId="0" fontId="0" fillId="0" borderId="17" xfId="0" applyBorder="1"/>
    <xf numFmtId="0" fontId="0" fillId="4" borderId="14" xfId="0" applyFill="1" applyBorder="1"/>
    <xf numFmtId="0" fontId="0" fillId="5" borderId="14" xfId="0" applyFill="1" applyBorder="1"/>
    <xf numFmtId="0" fontId="0" fillId="7" borderId="15" xfId="0" applyFill="1" applyBorder="1"/>
    <xf numFmtId="0" fontId="0" fillId="8" borderId="18" xfId="0" applyFill="1" applyBorder="1"/>
    <xf numFmtId="0" fontId="4" fillId="0" borderId="0" xfId="0" applyFont="1"/>
    <xf numFmtId="0" fontId="0" fillId="4" borderId="0" xfId="0" applyFill="1" applyBorder="1"/>
    <xf numFmtId="0" fontId="0" fillId="5" borderId="0" xfId="0" applyFill="1" applyBorder="1"/>
    <xf numFmtId="0" fontId="0" fillId="8" borderId="0" xfId="0" applyFill="1" applyBorder="1"/>
    <xf numFmtId="0" fontId="0" fillId="7" borderId="0" xfId="0" applyFill="1" applyBorder="1"/>
    <xf numFmtId="0" fontId="0" fillId="4" borderId="11" xfId="0" applyFill="1" applyBorder="1"/>
    <xf numFmtId="0" fontId="0" fillId="5" borderId="28" xfId="0" applyFill="1" applyBorder="1"/>
    <xf numFmtId="0" fontId="0" fillId="0" borderId="11" xfId="0" applyFill="1" applyBorder="1" applyAlignment="1">
      <alignment horizontal="right"/>
    </xf>
    <xf numFmtId="0" fontId="1" fillId="0" borderId="11" xfId="0" applyFont="1" applyFill="1" applyBorder="1" applyAlignment="1">
      <alignment horizontal="right" vertical="center" wrapText="1"/>
    </xf>
    <xf numFmtId="0" fontId="0" fillId="0" borderId="27" xfId="0" applyFill="1" applyBorder="1"/>
    <xf numFmtId="0" fontId="8" fillId="0" borderId="10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20" xfId="0" applyFont="1" applyBorder="1" applyAlignment="1">
      <alignment horizontal="center"/>
    </xf>
  </cellXfs>
  <cellStyles count="403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Followed Hyperlink" xfId="232" builtinId="9" hidden="1"/>
    <cellStyle name="Followed Hyperlink" xfId="234" builtinId="9" hidden="1"/>
    <cellStyle name="Followed Hyperlink" xfId="236" builtinId="9" hidden="1"/>
    <cellStyle name="Followed Hyperlink" xfId="238" builtinId="9" hidden="1"/>
    <cellStyle name="Followed Hyperlink" xfId="240" builtinId="9" hidden="1"/>
    <cellStyle name="Followed Hyperlink" xfId="242" builtinId="9" hidden="1"/>
    <cellStyle name="Followed Hyperlink" xfId="244" builtinId="9" hidden="1"/>
    <cellStyle name="Followed Hyperlink" xfId="246" builtinId="9" hidden="1"/>
    <cellStyle name="Followed Hyperlink" xfId="248" builtinId="9" hidden="1"/>
    <cellStyle name="Followed Hyperlink" xfId="250" builtinId="9" hidden="1"/>
    <cellStyle name="Followed Hyperlink" xfId="252" builtinId="9" hidden="1"/>
    <cellStyle name="Followed Hyperlink" xfId="254" builtinId="9" hidden="1"/>
    <cellStyle name="Followed Hyperlink" xfId="256" builtinId="9" hidden="1"/>
    <cellStyle name="Followed Hyperlink" xfId="258" builtinId="9" hidden="1"/>
    <cellStyle name="Followed Hyperlink" xfId="260" builtinId="9" hidden="1"/>
    <cellStyle name="Followed Hyperlink" xfId="262" builtinId="9" hidden="1"/>
    <cellStyle name="Followed Hyperlink" xfId="264" builtinId="9" hidden="1"/>
    <cellStyle name="Followed Hyperlink" xfId="266" builtinId="9" hidden="1"/>
    <cellStyle name="Followed Hyperlink" xfId="268" builtinId="9" hidden="1"/>
    <cellStyle name="Followed Hyperlink" xfId="270" builtinId="9" hidden="1"/>
    <cellStyle name="Followed Hyperlink" xfId="272" builtinId="9" hidden="1"/>
    <cellStyle name="Followed Hyperlink" xfId="274" builtinId="9" hidden="1"/>
    <cellStyle name="Followed Hyperlink" xfId="276" builtinId="9" hidden="1"/>
    <cellStyle name="Followed Hyperlink" xfId="278" builtinId="9" hidden="1"/>
    <cellStyle name="Followed Hyperlink" xfId="280" builtinId="9" hidden="1"/>
    <cellStyle name="Followed Hyperlink" xfId="282" builtinId="9" hidden="1"/>
    <cellStyle name="Followed Hyperlink" xfId="284" builtinId="9" hidden="1"/>
    <cellStyle name="Followed Hyperlink" xfId="286" builtinId="9" hidden="1"/>
    <cellStyle name="Followed Hyperlink" xfId="288" builtinId="9" hidden="1"/>
    <cellStyle name="Followed Hyperlink" xfId="290" builtinId="9" hidden="1"/>
    <cellStyle name="Followed Hyperlink" xfId="292" builtinId="9" hidden="1"/>
    <cellStyle name="Followed Hyperlink" xfId="294" builtinId="9" hidden="1"/>
    <cellStyle name="Followed Hyperlink" xfId="296" builtinId="9" hidden="1"/>
    <cellStyle name="Followed Hyperlink" xfId="298" builtinId="9" hidden="1"/>
    <cellStyle name="Followed Hyperlink" xfId="300" builtinId="9" hidden="1"/>
    <cellStyle name="Followed Hyperlink" xfId="302" builtinId="9" hidden="1"/>
    <cellStyle name="Followed Hyperlink" xfId="304" builtinId="9" hidden="1"/>
    <cellStyle name="Followed Hyperlink" xfId="306" builtinId="9" hidden="1"/>
    <cellStyle name="Followed Hyperlink" xfId="308" builtinId="9" hidden="1"/>
    <cellStyle name="Followed Hyperlink" xfId="310" builtinId="9" hidden="1"/>
    <cellStyle name="Followed Hyperlink" xfId="312" builtinId="9" hidden="1"/>
    <cellStyle name="Followed Hyperlink" xfId="314" builtinId="9" hidden="1"/>
    <cellStyle name="Followed Hyperlink" xfId="316" builtinId="9" hidden="1"/>
    <cellStyle name="Followed Hyperlink" xfId="318" builtinId="9" hidden="1"/>
    <cellStyle name="Followed Hyperlink" xfId="320" builtinId="9" hidden="1"/>
    <cellStyle name="Followed Hyperlink" xfId="322" builtinId="9" hidden="1"/>
    <cellStyle name="Followed Hyperlink" xfId="324" builtinId="9" hidden="1"/>
    <cellStyle name="Followed Hyperlink" xfId="326" builtinId="9" hidden="1"/>
    <cellStyle name="Followed Hyperlink" xfId="328" builtinId="9" hidden="1"/>
    <cellStyle name="Followed Hyperlink" xfId="330" builtinId="9" hidden="1"/>
    <cellStyle name="Followed Hyperlink" xfId="332" builtinId="9" hidden="1"/>
    <cellStyle name="Followed Hyperlink" xfId="334" builtinId="9" hidden="1"/>
    <cellStyle name="Followed Hyperlink" xfId="336" builtinId="9" hidden="1"/>
    <cellStyle name="Followed Hyperlink" xfId="338" builtinId="9" hidden="1"/>
    <cellStyle name="Followed Hyperlink" xfId="340" builtinId="9" hidden="1"/>
    <cellStyle name="Followed Hyperlink" xfId="342" builtinId="9" hidden="1"/>
    <cellStyle name="Followed Hyperlink" xfId="344" builtinId="9" hidden="1"/>
    <cellStyle name="Followed Hyperlink" xfId="346" builtinId="9" hidden="1"/>
    <cellStyle name="Followed Hyperlink" xfId="348" builtinId="9" hidden="1"/>
    <cellStyle name="Followed Hyperlink" xfId="350" builtinId="9" hidden="1"/>
    <cellStyle name="Followed Hyperlink" xfId="352" builtinId="9" hidden="1"/>
    <cellStyle name="Followed Hyperlink" xfId="354" builtinId="9" hidden="1"/>
    <cellStyle name="Followed Hyperlink" xfId="356" builtinId="9" hidden="1"/>
    <cellStyle name="Followed Hyperlink" xfId="358" builtinId="9" hidden="1"/>
    <cellStyle name="Followed Hyperlink" xfId="360" builtinId="9" hidden="1"/>
    <cellStyle name="Followed Hyperlink" xfId="362" builtinId="9" hidden="1"/>
    <cellStyle name="Followed Hyperlink" xfId="364" builtinId="9" hidden="1"/>
    <cellStyle name="Followed Hyperlink" xfId="366" builtinId="9" hidden="1"/>
    <cellStyle name="Followed Hyperlink" xfId="368" builtinId="9" hidden="1"/>
    <cellStyle name="Followed Hyperlink" xfId="370" builtinId="9" hidden="1"/>
    <cellStyle name="Followed Hyperlink" xfId="372" builtinId="9" hidden="1"/>
    <cellStyle name="Followed Hyperlink" xfId="374" builtinId="9" hidden="1"/>
    <cellStyle name="Followed Hyperlink" xfId="376" builtinId="9" hidden="1"/>
    <cellStyle name="Followed Hyperlink" xfId="378" builtinId="9" hidden="1"/>
    <cellStyle name="Followed Hyperlink" xfId="380" builtinId="9" hidden="1"/>
    <cellStyle name="Followed Hyperlink" xfId="382" builtinId="9" hidden="1"/>
    <cellStyle name="Followed Hyperlink" xfId="384" builtinId="9" hidden="1"/>
    <cellStyle name="Followed Hyperlink" xfId="386" builtinId="9" hidden="1"/>
    <cellStyle name="Followed Hyperlink" xfId="388" builtinId="9" hidden="1"/>
    <cellStyle name="Followed Hyperlink" xfId="390" builtinId="9" hidden="1"/>
    <cellStyle name="Followed Hyperlink" xfId="392" builtinId="9" hidden="1"/>
    <cellStyle name="Followed Hyperlink" xfId="394" builtinId="9" hidden="1"/>
    <cellStyle name="Followed Hyperlink" xfId="396" builtinId="9" hidden="1"/>
    <cellStyle name="Followed Hyperlink" xfId="398" builtinId="9" hidden="1"/>
    <cellStyle name="Followed Hyperlink" xfId="400" builtinId="9" hidden="1"/>
    <cellStyle name="Followed Hyperlink" xfId="40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Hyperlink" xfId="241" builtinId="8" hidden="1"/>
    <cellStyle name="Hyperlink" xfId="243" builtinId="8" hidden="1"/>
    <cellStyle name="Hyperlink" xfId="245" builtinId="8" hidden="1"/>
    <cellStyle name="Hyperlink" xfId="247" builtinId="8" hidden="1"/>
    <cellStyle name="Hyperlink" xfId="249" builtinId="8" hidden="1"/>
    <cellStyle name="Hyperlink" xfId="251" builtinId="8" hidden="1"/>
    <cellStyle name="Hyperlink" xfId="253" builtinId="8" hidden="1"/>
    <cellStyle name="Hyperlink" xfId="255" builtinId="8" hidden="1"/>
    <cellStyle name="Hyperlink" xfId="257" builtinId="8" hidden="1"/>
    <cellStyle name="Hyperlink" xfId="259" builtinId="8" hidden="1"/>
    <cellStyle name="Hyperlink" xfId="261" builtinId="8" hidden="1"/>
    <cellStyle name="Hyperlink" xfId="263" builtinId="8" hidden="1"/>
    <cellStyle name="Hyperlink" xfId="265" builtinId="8" hidden="1"/>
    <cellStyle name="Hyperlink" xfId="267" builtinId="8" hidden="1"/>
    <cellStyle name="Hyperlink" xfId="269" builtinId="8" hidden="1"/>
    <cellStyle name="Hyperlink" xfId="271" builtinId="8" hidden="1"/>
    <cellStyle name="Hyperlink" xfId="273" builtinId="8" hidden="1"/>
    <cellStyle name="Hyperlink" xfId="275" builtinId="8" hidden="1"/>
    <cellStyle name="Hyperlink" xfId="277" builtinId="8" hidden="1"/>
    <cellStyle name="Hyperlink" xfId="279" builtinId="8" hidden="1"/>
    <cellStyle name="Hyperlink" xfId="281" builtinId="8" hidden="1"/>
    <cellStyle name="Hyperlink" xfId="283" builtinId="8" hidden="1"/>
    <cellStyle name="Hyperlink" xfId="285" builtinId="8" hidden="1"/>
    <cellStyle name="Hyperlink" xfId="287" builtinId="8" hidden="1"/>
    <cellStyle name="Hyperlink" xfId="289" builtinId="8" hidden="1"/>
    <cellStyle name="Hyperlink" xfId="291" builtinId="8" hidden="1"/>
    <cellStyle name="Hyperlink" xfId="293" builtinId="8" hidden="1"/>
    <cellStyle name="Hyperlink" xfId="295" builtinId="8" hidden="1"/>
    <cellStyle name="Hyperlink" xfId="297" builtinId="8" hidden="1"/>
    <cellStyle name="Hyperlink" xfId="299" builtinId="8" hidden="1"/>
    <cellStyle name="Hyperlink" xfId="301" builtinId="8" hidden="1"/>
    <cellStyle name="Hyperlink" xfId="303" builtinId="8" hidden="1"/>
    <cellStyle name="Hyperlink" xfId="305" builtinId="8" hidden="1"/>
    <cellStyle name="Hyperlink" xfId="307" builtinId="8" hidden="1"/>
    <cellStyle name="Hyperlink" xfId="309" builtinId="8" hidden="1"/>
    <cellStyle name="Hyperlink" xfId="311" builtinId="8" hidden="1"/>
    <cellStyle name="Hyperlink" xfId="313" builtinId="8" hidden="1"/>
    <cellStyle name="Hyperlink" xfId="315" builtinId="8" hidden="1"/>
    <cellStyle name="Hyperlink" xfId="317" builtinId="8" hidden="1"/>
    <cellStyle name="Hyperlink" xfId="319" builtinId="8" hidden="1"/>
    <cellStyle name="Hyperlink" xfId="321" builtinId="8" hidden="1"/>
    <cellStyle name="Hyperlink" xfId="323" builtinId="8" hidden="1"/>
    <cellStyle name="Hyperlink" xfId="325" builtinId="8" hidden="1"/>
    <cellStyle name="Hyperlink" xfId="327" builtinId="8" hidden="1"/>
    <cellStyle name="Hyperlink" xfId="329" builtinId="8" hidden="1"/>
    <cellStyle name="Hyperlink" xfId="331" builtinId="8" hidden="1"/>
    <cellStyle name="Hyperlink" xfId="333" builtinId="8" hidden="1"/>
    <cellStyle name="Hyperlink" xfId="335" builtinId="8" hidden="1"/>
    <cellStyle name="Hyperlink" xfId="337" builtinId="8" hidden="1"/>
    <cellStyle name="Hyperlink" xfId="339" builtinId="8" hidden="1"/>
    <cellStyle name="Hyperlink" xfId="341" builtinId="8" hidden="1"/>
    <cellStyle name="Hyperlink" xfId="343" builtinId="8" hidden="1"/>
    <cellStyle name="Hyperlink" xfId="345" builtinId="8" hidden="1"/>
    <cellStyle name="Hyperlink" xfId="347" builtinId="8" hidden="1"/>
    <cellStyle name="Hyperlink" xfId="349" builtinId="8" hidden="1"/>
    <cellStyle name="Hyperlink" xfId="351" builtinId="8" hidden="1"/>
    <cellStyle name="Hyperlink" xfId="353" builtinId="8" hidden="1"/>
    <cellStyle name="Hyperlink" xfId="355" builtinId="8" hidden="1"/>
    <cellStyle name="Hyperlink" xfId="357" builtinId="8" hidden="1"/>
    <cellStyle name="Hyperlink" xfId="359" builtinId="8" hidden="1"/>
    <cellStyle name="Hyperlink" xfId="361" builtinId="8" hidden="1"/>
    <cellStyle name="Hyperlink" xfId="363" builtinId="8" hidden="1"/>
    <cellStyle name="Hyperlink" xfId="365" builtinId="8" hidden="1"/>
    <cellStyle name="Hyperlink" xfId="367" builtinId="8" hidden="1"/>
    <cellStyle name="Hyperlink" xfId="369" builtinId="8" hidden="1"/>
    <cellStyle name="Hyperlink" xfId="371" builtinId="8" hidden="1"/>
    <cellStyle name="Hyperlink" xfId="373" builtinId="8" hidden="1"/>
    <cellStyle name="Hyperlink" xfId="375" builtinId="8" hidden="1"/>
    <cellStyle name="Hyperlink" xfId="377" builtinId="8" hidden="1"/>
    <cellStyle name="Hyperlink" xfId="379" builtinId="8" hidden="1"/>
    <cellStyle name="Hyperlink" xfId="381" builtinId="8" hidden="1"/>
    <cellStyle name="Hyperlink" xfId="383" builtinId="8" hidden="1"/>
    <cellStyle name="Hyperlink" xfId="385" builtinId="8" hidden="1"/>
    <cellStyle name="Hyperlink" xfId="387" builtinId="8" hidden="1"/>
    <cellStyle name="Hyperlink" xfId="389" builtinId="8" hidden="1"/>
    <cellStyle name="Hyperlink" xfId="391" builtinId="8" hidden="1"/>
    <cellStyle name="Hyperlink" xfId="393" builtinId="8" hidden="1"/>
    <cellStyle name="Hyperlink" xfId="395" builtinId="8" hidden="1"/>
    <cellStyle name="Hyperlink" xfId="397" builtinId="8" hidden="1"/>
    <cellStyle name="Hyperlink" xfId="399" builtinId="8" hidden="1"/>
    <cellStyle name="Hyperlink" xfId="401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8"/>
  <sheetViews>
    <sheetView tabSelected="1" topLeftCell="A13" workbookViewId="0">
      <selection activeCell="E36" sqref="E36"/>
    </sheetView>
  </sheetViews>
  <sheetFormatPr defaultColWidth="10.625" defaultRowHeight="15.75" x14ac:dyDescent="0.25"/>
  <cols>
    <col min="1" max="1" width="31" bestFit="1" customWidth="1"/>
    <col min="2" max="2" width="10" customWidth="1"/>
    <col min="13" max="13" width="12.875" bestFit="1" customWidth="1"/>
    <col min="15" max="15" width="17.375" bestFit="1" customWidth="1"/>
  </cols>
  <sheetData>
    <row r="1" spans="1:15" ht="16.5" thickBot="1" x14ac:dyDescent="0.3"/>
    <row r="2" spans="1:15" ht="16.5" thickBot="1" x14ac:dyDescent="0.3">
      <c r="A2" s="20" t="s">
        <v>23</v>
      </c>
      <c r="B2" s="25"/>
      <c r="C2" s="80" t="s">
        <v>24</v>
      </c>
      <c r="D2" s="81"/>
      <c r="E2" s="82"/>
      <c r="F2" s="83" t="s">
        <v>25</v>
      </c>
      <c r="G2" s="81"/>
      <c r="H2" s="82"/>
      <c r="I2" s="83" t="s">
        <v>26</v>
      </c>
      <c r="J2" s="82"/>
      <c r="K2" s="83" t="s">
        <v>27</v>
      </c>
      <c r="L2" s="82"/>
      <c r="M2" s="21" t="s">
        <v>28</v>
      </c>
      <c r="N2" s="21" t="s">
        <v>29</v>
      </c>
    </row>
    <row r="3" spans="1:15" ht="16.5" thickBot="1" x14ac:dyDescent="0.3">
      <c r="A3" s="22" t="s">
        <v>3</v>
      </c>
      <c r="B3" s="26" t="s">
        <v>21</v>
      </c>
      <c r="C3" s="23" t="s">
        <v>4</v>
      </c>
      <c r="D3" s="37" t="s">
        <v>8</v>
      </c>
      <c r="E3" s="24" t="s">
        <v>9</v>
      </c>
      <c r="F3" s="23" t="s">
        <v>10</v>
      </c>
      <c r="G3" s="37" t="s">
        <v>11</v>
      </c>
      <c r="H3" s="24" t="s">
        <v>12</v>
      </c>
      <c r="I3" s="37" t="s">
        <v>6</v>
      </c>
      <c r="J3" s="24" t="s">
        <v>7</v>
      </c>
      <c r="K3" s="23" t="s">
        <v>5</v>
      </c>
      <c r="L3" s="38" t="s">
        <v>13</v>
      </c>
      <c r="M3" s="24" t="s">
        <v>14</v>
      </c>
      <c r="N3" s="24" t="s">
        <v>15</v>
      </c>
      <c r="O3" s="68" t="s">
        <v>54</v>
      </c>
    </row>
    <row r="4" spans="1:15" x14ac:dyDescent="0.25">
      <c r="A4" s="29" t="s">
        <v>41</v>
      </c>
      <c r="B4" s="28">
        <v>0</v>
      </c>
      <c r="C4" s="9">
        <v>6</v>
      </c>
      <c r="D4" s="10">
        <v>0</v>
      </c>
      <c r="E4" s="10">
        <v>1</v>
      </c>
      <c r="F4" s="10">
        <v>0</v>
      </c>
      <c r="G4" s="10" t="s">
        <v>16</v>
      </c>
      <c r="H4" s="10">
        <v>0</v>
      </c>
      <c r="I4" s="9">
        <v>0</v>
      </c>
      <c r="J4" s="10">
        <v>0</v>
      </c>
      <c r="K4" s="9">
        <v>0</v>
      </c>
      <c r="L4" s="10" t="s">
        <v>16</v>
      </c>
      <c r="M4" s="10">
        <v>0</v>
      </c>
      <c r="N4" s="10">
        <v>0</v>
      </c>
    </row>
    <row r="5" spans="1:15" x14ac:dyDescent="0.25">
      <c r="A5" s="16" t="s">
        <v>40</v>
      </c>
      <c r="B5" s="14">
        <v>3</v>
      </c>
      <c r="C5" s="2">
        <v>8</v>
      </c>
      <c r="D5" s="1">
        <v>0</v>
      </c>
      <c r="E5" s="1">
        <v>1</v>
      </c>
      <c r="F5" s="1">
        <v>5</v>
      </c>
      <c r="G5" s="1" t="s">
        <v>16</v>
      </c>
      <c r="H5" s="1">
        <v>2</v>
      </c>
      <c r="I5" s="2">
        <v>0</v>
      </c>
      <c r="J5" s="1">
        <v>2</v>
      </c>
      <c r="K5" s="2">
        <v>2</v>
      </c>
      <c r="L5" s="1" t="s">
        <v>16</v>
      </c>
      <c r="M5" s="1">
        <v>2</v>
      </c>
      <c r="N5" s="1">
        <v>4</v>
      </c>
    </row>
    <row r="6" spans="1:15" x14ac:dyDescent="0.25">
      <c r="A6" s="16" t="s">
        <v>39</v>
      </c>
      <c r="B6" s="14">
        <v>0</v>
      </c>
      <c r="C6" s="2">
        <v>0</v>
      </c>
      <c r="D6" s="1">
        <v>0</v>
      </c>
      <c r="E6" s="1">
        <v>3</v>
      </c>
      <c r="F6" s="1">
        <v>1</v>
      </c>
      <c r="G6" s="1" t="s">
        <v>16</v>
      </c>
      <c r="H6" s="1">
        <v>3</v>
      </c>
      <c r="I6" s="2">
        <v>0</v>
      </c>
      <c r="J6" s="1">
        <v>3</v>
      </c>
      <c r="K6" s="2">
        <v>1</v>
      </c>
      <c r="L6" s="1" t="s">
        <v>16</v>
      </c>
      <c r="M6" s="1">
        <v>1</v>
      </c>
      <c r="N6" s="1">
        <v>1</v>
      </c>
    </row>
    <row r="7" spans="1:15" x14ac:dyDescent="0.25">
      <c r="A7" s="16" t="s">
        <v>0</v>
      </c>
      <c r="B7" s="14">
        <v>14</v>
      </c>
      <c r="C7" s="2">
        <v>3</v>
      </c>
      <c r="D7" s="1">
        <v>0</v>
      </c>
      <c r="E7" s="1">
        <v>0</v>
      </c>
      <c r="F7" s="1">
        <v>5</v>
      </c>
      <c r="G7" s="1" t="s">
        <v>16</v>
      </c>
      <c r="H7" s="1">
        <v>3</v>
      </c>
      <c r="I7" s="2">
        <v>0</v>
      </c>
      <c r="J7" s="1">
        <v>11</v>
      </c>
      <c r="K7" s="2">
        <v>7</v>
      </c>
      <c r="L7" s="1" t="s">
        <v>16</v>
      </c>
      <c r="M7" s="1">
        <v>6</v>
      </c>
      <c r="N7" s="1">
        <v>1</v>
      </c>
    </row>
    <row r="8" spans="1:15" x14ac:dyDescent="0.25">
      <c r="A8" s="16" t="s">
        <v>1</v>
      </c>
      <c r="B8" s="14">
        <v>6</v>
      </c>
      <c r="C8" s="2">
        <v>1</v>
      </c>
      <c r="D8" s="1">
        <v>0</v>
      </c>
      <c r="E8" s="4">
        <v>6</v>
      </c>
      <c r="F8" s="4">
        <v>7</v>
      </c>
      <c r="G8" s="1" t="s">
        <v>16</v>
      </c>
      <c r="H8" s="4">
        <v>15</v>
      </c>
      <c r="I8" s="2">
        <v>0</v>
      </c>
      <c r="J8" s="4">
        <v>9</v>
      </c>
      <c r="K8" s="3">
        <v>10</v>
      </c>
      <c r="L8" s="1" t="s">
        <v>16</v>
      </c>
      <c r="M8" s="4">
        <v>14</v>
      </c>
      <c r="N8" s="1">
        <v>5</v>
      </c>
    </row>
    <row r="9" spans="1:15" ht="16.5" thickBot="1" x14ac:dyDescent="0.3">
      <c r="A9" s="17" t="s">
        <v>2</v>
      </c>
      <c r="B9" s="15">
        <v>0</v>
      </c>
      <c r="C9" s="6">
        <v>8</v>
      </c>
      <c r="D9" s="7">
        <v>0</v>
      </c>
      <c r="E9" s="13">
        <v>14</v>
      </c>
      <c r="F9" s="12">
        <v>12</v>
      </c>
      <c r="G9" s="7" t="s">
        <v>16</v>
      </c>
      <c r="H9" s="7">
        <v>1</v>
      </c>
      <c r="I9" s="6">
        <v>0</v>
      </c>
      <c r="J9" s="7">
        <v>0</v>
      </c>
      <c r="K9" s="6">
        <v>2</v>
      </c>
      <c r="L9" s="7" t="s">
        <v>16</v>
      </c>
      <c r="M9" s="7">
        <v>2</v>
      </c>
      <c r="N9" s="12">
        <v>4</v>
      </c>
    </row>
    <row r="10" spans="1:15" ht="16.5" thickBot="1" x14ac:dyDescent="0.3"/>
    <row r="11" spans="1:15" ht="16.5" thickBot="1" x14ac:dyDescent="0.3">
      <c r="A11" s="20" t="s">
        <v>30</v>
      </c>
      <c r="B11" s="27"/>
      <c r="C11" s="80" t="s">
        <v>24</v>
      </c>
      <c r="D11" s="81"/>
      <c r="E11" s="82"/>
      <c r="F11" s="83" t="s">
        <v>25</v>
      </c>
      <c r="G11" s="81"/>
      <c r="H11" s="82"/>
      <c r="I11" s="83" t="s">
        <v>26</v>
      </c>
      <c r="J11" s="82"/>
      <c r="K11" s="83" t="s">
        <v>27</v>
      </c>
      <c r="L11" s="82"/>
      <c r="M11" s="21" t="s">
        <v>28</v>
      </c>
      <c r="N11" s="21" t="s">
        <v>29</v>
      </c>
    </row>
    <row r="12" spans="1:15" ht="16.5" thickBot="1" x14ac:dyDescent="0.3">
      <c r="A12" s="22" t="s">
        <v>3</v>
      </c>
      <c r="B12" s="26" t="s">
        <v>21</v>
      </c>
      <c r="C12" s="23" t="s">
        <v>4</v>
      </c>
      <c r="D12" s="37" t="s">
        <v>8</v>
      </c>
      <c r="E12" s="24" t="s">
        <v>9</v>
      </c>
      <c r="F12" s="23" t="s">
        <v>10</v>
      </c>
      <c r="G12" s="37" t="s">
        <v>11</v>
      </c>
      <c r="H12" s="24" t="s">
        <v>12</v>
      </c>
      <c r="I12" s="37" t="s">
        <v>6</v>
      </c>
      <c r="J12" s="24" t="s">
        <v>7</v>
      </c>
      <c r="K12" s="23" t="s">
        <v>5</v>
      </c>
      <c r="L12" s="38" t="s">
        <v>13</v>
      </c>
      <c r="M12" s="24" t="s">
        <v>14</v>
      </c>
      <c r="N12" s="24" t="s">
        <v>15</v>
      </c>
      <c r="O12" s="68" t="s">
        <v>54</v>
      </c>
    </row>
    <row r="13" spans="1:15" x14ac:dyDescent="0.25">
      <c r="A13" s="29" t="s">
        <v>41</v>
      </c>
      <c r="B13" s="28">
        <v>0</v>
      </c>
      <c r="C13" s="9">
        <v>4</v>
      </c>
      <c r="D13" s="9">
        <v>0</v>
      </c>
      <c r="E13" s="10">
        <v>3</v>
      </c>
      <c r="F13" s="9">
        <v>0</v>
      </c>
      <c r="G13" s="10" t="s">
        <v>16</v>
      </c>
      <c r="H13" s="9">
        <v>0</v>
      </c>
      <c r="I13" s="9">
        <v>0</v>
      </c>
      <c r="J13" s="10">
        <v>1</v>
      </c>
      <c r="K13" s="9">
        <v>0</v>
      </c>
      <c r="L13" s="10" t="s">
        <v>16</v>
      </c>
      <c r="M13" s="9">
        <v>1</v>
      </c>
      <c r="N13" s="10">
        <v>0</v>
      </c>
    </row>
    <row r="14" spans="1:15" x14ac:dyDescent="0.25">
      <c r="A14" s="16" t="s">
        <v>40</v>
      </c>
      <c r="B14" s="14">
        <v>8</v>
      </c>
      <c r="C14" s="2">
        <v>7</v>
      </c>
      <c r="D14" s="2">
        <v>1</v>
      </c>
      <c r="E14" s="1">
        <v>0</v>
      </c>
      <c r="F14" s="2">
        <v>1</v>
      </c>
      <c r="G14" s="1" t="s">
        <v>16</v>
      </c>
      <c r="H14" s="2">
        <v>9</v>
      </c>
      <c r="I14" s="2">
        <v>0</v>
      </c>
      <c r="J14" s="1">
        <v>3</v>
      </c>
      <c r="K14" s="2">
        <v>5</v>
      </c>
      <c r="L14" s="1" t="s">
        <v>16</v>
      </c>
      <c r="M14" s="2">
        <v>3</v>
      </c>
      <c r="N14" s="1">
        <v>4</v>
      </c>
    </row>
    <row r="15" spans="1:15" x14ac:dyDescent="0.25">
      <c r="A15" s="16" t="s">
        <v>39</v>
      </c>
      <c r="B15" s="14">
        <v>2</v>
      </c>
      <c r="C15" s="2">
        <v>0</v>
      </c>
      <c r="D15" s="2">
        <v>0</v>
      </c>
      <c r="E15" s="1">
        <v>0</v>
      </c>
      <c r="F15" s="2">
        <v>2</v>
      </c>
      <c r="G15" s="1" t="s">
        <v>16</v>
      </c>
      <c r="H15" s="2">
        <v>1</v>
      </c>
      <c r="I15" s="2">
        <v>0</v>
      </c>
      <c r="J15" s="1">
        <v>1</v>
      </c>
      <c r="K15" s="2">
        <v>0</v>
      </c>
      <c r="L15" s="1" t="s">
        <v>16</v>
      </c>
      <c r="M15" s="2">
        <v>1</v>
      </c>
      <c r="N15" s="1">
        <v>1</v>
      </c>
    </row>
    <row r="16" spans="1:15" x14ac:dyDescent="0.25">
      <c r="A16" s="16" t="s">
        <v>0</v>
      </c>
      <c r="B16" s="14">
        <v>11</v>
      </c>
      <c r="C16" s="2">
        <v>4</v>
      </c>
      <c r="D16" s="2">
        <v>0</v>
      </c>
      <c r="E16" s="1">
        <v>0</v>
      </c>
      <c r="F16" s="1">
        <v>0</v>
      </c>
      <c r="G16" s="1" t="s">
        <v>16</v>
      </c>
      <c r="H16" s="2">
        <v>2</v>
      </c>
      <c r="I16" s="2">
        <v>0</v>
      </c>
      <c r="J16" s="1">
        <v>9</v>
      </c>
      <c r="K16" s="2">
        <v>14</v>
      </c>
      <c r="L16" s="1" t="s">
        <v>16</v>
      </c>
      <c r="M16" s="2">
        <v>2</v>
      </c>
      <c r="N16" s="1">
        <v>2</v>
      </c>
    </row>
    <row r="17" spans="1:15" x14ac:dyDescent="0.25">
      <c r="A17" s="16" t="s">
        <v>1</v>
      </c>
      <c r="B17" s="14">
        <v>5</v>
      </c>
      <c r="C17" s="2">
        <v>0</v>
      </c>
      <c r="D17" s="2">
        <v>0</v>
      </c>
      <c r="E17" s="1">
        <v>3</v>
      </c>
      <c r="F17" s="2">
        <v>6</v>
      </c>
      <c r="G17" s="1" t="s">
        <v>16</v>
      </c>
      <c r="H17" s="2">
        <v>12</v>
      </c>
      <c r="I17" s="2">
        <v>0</v>
      </c>
      <c r="J17" s="1">
        <v>5</v>
      </c>
      <c r="K17" s="2">
        <v>5</v>
      </c>
      <c r="L17" s="1" t="s">
        <v>16</v>
      </c>
      <c r="M17" s="2">
        <v>9</v>
      </c>
      <c r="N17" s="1">
        <v>5</v>
      </c>
    </row>
    <row r="18" spans="1:15" ht="16.5" thickBot="1" x14ac:dyDescent="0.3">
      <c r="A18" s="17" t="s">
        <v>2</v>
      </c>
      <c r="B18" s="15">
        <v>0</v>
      </c>
      <c r="C18" s="6">
        <v>11</v>
      </c>
      <c r="D18" s="6">
        <v>0</v>
      </c>
      <c r="E18" s="12">
        <v>16</v>
      </c>
      <c r="F18" s="11">
        <v>9</v>
      </c>
      <c r="G18" s="7" t="s">
        <v>16</v>
      </c>
      <c r="H18" s="6">
        <v>4</v>
      </c>
      <c r="I18" s="6">
        <v>0</v>
      </c>
      <c r="J18" s="7">
        <v>1</v>
      </c>
      <c r="K18" s="6">
        <v>1</v>
      </c>
      <c r="L18" s="7" t="s">
        <v>16</v>
      </c>
      <c r="M18" s="6">
        <v>2</v>
      </c>
      <c r="N18" s="12">
        <v>11</v>
      </c>
    </row>
    <row r="20" spans="1:15" ht="16.5" thickBot="1" x14ac:dyDescent="0.3"/>
    <row r="21" spans="1:15" ht="16.5" thickBot="1" x14ac:dyDescent="0.3">
      <c r="A21" s="20" t="s">
        <v>31</v>
      </c>
      <c r="B21" s="78" t="s">
        <v>21</v>
      </c>
      <c r="C21" s="80" t="s">
        <v>24</v>
      </c>
      <c r="D21" s="81"/>
      <c r="E21" s="82"/>
      <c r="F21" s="83" t="s">
        <v>25</v>
      </c>
      <c r="G21" s="81"/>
      <c r="H21" s="82"/>
      <c r="I21" s="83" t="s">
        <v>26</v>
      </c>
      <c r="J21" s="82"/>
      <c r="K21" s="83" t="s">
        <v>27</v>
      </c>
      <c r="L21" s="82"/>
      <c r="M21" s="21" t="s">
        <v>28</v>
      </c>
      <c r="N21" s="21" t="s">
        <v>29</v>
      </c>
    </row>
    <row r="22" spans="1:15" ht="16.5" thickBot="1" x14ac:dyDescent="0.3">
      <c r="A22" s="22" t="s">
        <v>3</v>
      </c>
      <c r="B22" s="79"/>
      <c r="C22" s="23" t="s">
        <v>4</v>
      </c>
      <c r="D22" s="37" t="s">
        <v>8</v>
      </c>
      <c r="E22" s="24" t="s">
        <v>9</v>
      </c>
      <c r="F22" s="23" t="s">
        <v>10</v>
      </c>
      <c r="G22" s="37" t="s">
        <v>11</v>
      </c>
      <c r="H22" s="24" t="s">
        <v>12</v>
      </c>
      <c r="I22" s="37" t="s">
        <v>6</v>
      </c>
      <c r="J22" s="24" t="s">
        <v>7</v>
      </c>
      <c r="K22" s="23" t="s">
        <v>5</v>
      </c>
      <c r="L22" s="38" t="s">
        <v>13</v>
      </c>
      <c r="M22" s="24" t="s">
        <v>14</v>
      </c>
      <c r="N22" s="24" t="s">
        <v>15</v>
      </c>
    </row>
    <row r="23" spans="1:15" x14ac:dyDescent="0.25">
      <c r="A23" s="16" t="s">
        <v>0</v>
      </c>
      <c r="B23" s="14">
        <f>B7+B16</f>
        <v>25</v>
      </c>
      <c r="C23" s="5">
        <f t="shared" ref="C23:N23" si="0">C7+C16</f>
        <v>7</v>
      </c>
      <c r="D23" s="5">
        <f t="shared" si="0"/>
        <v>0</v>
      </c>
      <c r="E23" s="5">
        <f t="shared" si="0"/>
        <v>0</v>
      </c>
      <c r="F23" s="5">
        <f t="shared" si="0"/>
        <v>5</v>
      </c>
      <c r="G23" s="5">
        <v>0</v>
      </c>
      <c r="H23" s="5">
        <f t="shared" si="0"/>
        <v>5</v>
      </c>
      <c r="I23" s="5">
        <f t="shared" si="0"/>
        <v>0</v>
      </c>
      <c r="J23" s="5">
        <f t="shared" si="0"/>
        <v>20</v>
      </c>
      <c r="K23" s="5">
        <f t="shared" si="0"/>
        <v>21</v>
      </c>
      <c r="L23" s="5">
        <v>0</v>
      </c>
      <c r="M23" s="5">
        <f t="shared" si="0"/>
        <v>8</v>
      </c>
      <c r="N23" s="5">
        <f t="shared" si="0"/>
        <v>3</v>
      </c>
      <c r="O23" s="56" t="s">
        <v>20</v>
      </c>
    </row>
    <row r="24" spans="1:15" x14ac:dyDescent="0.25">
      <c r="A24" s="16" t="s">
        <v>1</v>
      </c>
      <c r="B24" s="14">
        <f t="shared" ref="B24:N25" si="1">B8+B17</f>
        <v>11</v>
      </c>
      <c r="C24" s="5">
        <f t="shared" si="1"/>
        <v>1</v>
      </c>
      <c r="D24" s="5">
        <f t="shared" si="1"/>
        <v>0</v>
      </c>
      <c r="E24" s="5">
        <f t="shared" si="1"/>
        <v>9</v>
      </c>
      <c r="F24" s="5">
        <f t="shared" si="1"/>
        <v>13</v>
      </c>
      <c r="G24" s="5">
        <v>0</v>
      </c>
      <c r="H24" s="5">
        <f t="shared" si="1"/>
        <v>27</v>
      </c>
      <c r="I24" s="5">
        <f t="shared" si="1"/>
        <v>0</v>
      </c>
      <c r="J24" s="5">
        <f t="shared" si="1"/>
        <v>14</v>
      </c>
      <c r="K24" s="5">
        <f t="shared" si="1"/>
        <v>15</v>
      </c>
      <c r="L24" s="5">
        <v>0</v>
      </c>
      <c r="M24" s="5">
        <f t="shared" si="1"/>
        <v>23</v>
      </c>
      <c r="N24" s="5">
        <f t="shared" si="1"/>
        <v>10</v>
      </c>
      <c r="O24" s="57" t="s">
        <v>22</v>
      </c>
    </row>
    <row r="25" spans="1:15" ht="16.5" thickBot="1" x14ac:dyDescent="0.3">
      <c r="A25" s="17" t="s">
        <v>2</v>
      </c>
      <c r="B25" s="15">
        <f t="shared" si="1"/>
        <v>0</v>
      </c>
      <c r="C25" s="8">
        <f t="shared" si="1"/>
        <v>19</v>
      </c>
      <c r="D25" s="8">
        <f t="shared" si="1"/>
        <v>0</v>
      </c>
      <c r="E25" s="8">
        <f t="shared" si="1"/>
        <v>30</v>
      </c>
      <c r="F25" s="8">
        <f t="shared" si="1"/>
        <v>21</v>
      </c>
      <c r="G25" s="8">
        <v>0</v>
      </c>
      <c r="H25" s="8">
        <f t="shared" si="1"/>
        <v>5</v>
      </c>
      <c r="I25" s="8">
        <f t="shared" si="1"/>
        <v>0</v>
      </c>
      <c r="J25" s="8">
        <f t="shared" si="1"/>
        <v>1</v>
      </c>
      <c r="K25" s="8">
        <f t="shared" si="1"/>
        <v>3</v>
      </c>
      <c r="L25" s="8">
        <v>0</v>
      </c>
      <c r="M25" s="8">
        <f t="shared" si="1"/>
        <v>4</v>
      </c>
      <c r="N25" s="8">
        <f t="shared" si="1"/>
        <v>15</v>
      </c>
      <c r="O25" s="58" t="s">
        <v>19</v>
      </c>
    </row>
    <row r="28" spans="1:15" ht="16.5" thickBot="1" x14ac:dyDescent="0.3"/>
    <row r="29" spans="1:15" ht="16.5" thickBot="1" x14ac:dyDescent="0.3">
      <c r="A29" s="20" t="s">
        <v>31</v>
      </c>
      <c r="B29" s="20"/>
      <c r="C29" s="81" t="s">
        <v>24</v>
      </c>
      <c r="D29" s="81"/>
      <c r="E29" s="82"/>
      <c r="F29" s="83" t="s">
        <v>25</v>
      </c>
      <c r="G29" s="81"/>
      <c r="H29" s="82"/>
      <c r="I29" s="83" t="s">
        <v>26</v>
      </c>
      <c r="J29" s="82"/>
      <c r="K29" s="83" t="s">
        <v>27</v>
      </c>
      <c r="L29" s="82"/>
      <c r="M29" s="21" t="s">
        <v>28</v>
      </c>
      <c r="N29" s="21" t="s">
        <v>29</v>
      </c>
    </row>
    <row r="30" spans="1:15" ht="16.5" thickBot="1" x14ac:dyDescent="0.3">
      <c r="A30" s="22"/>
      <c r="B30" s="22" t="s">
        <v>21</v>
      </c>
      <c r="C30" s="23" t="s">
        <v>4</v>
      </c>
      <c r="D30" s="30" t="s">
        <v>8</v>
      </c>
      <c r="E30" s="24" t="s">
        <v>9</v>
      </c>
      <c r="F30" s="23" t="s">
        <v>10</v>
      </c>
      <c r="G30" s="30" t="s">
        <v>11</v>
      </c>
      <c r="H30" s="24" t="s">
        <v>12</v>
      </c>
      <c r="I30" s="30" t="s">
        <v>6</v>
      </c>
      <c r="J30" s="24" t="s">
        <v>7</v>
      </c>
      <c r="K30" s="23" t="s">
        <v>5</v>
      </c>
      <c r="L30" s="31" t="s">
        <v>13</v>
      </c>
      <c r="M30" s="24" t="s">
        <v>14</v>
      </c>
      <c r="N30" s="24" t="s">
        <v>15</v>
      </c>
    </row>
    <row r="31" spans="1:15" x14ac:dyDescent="0.25">
      <c r="A31" s="54" t="s">
        <v>52</v>
      </c>
      <c r="B31" s="73"/>
      <c r="C31" s="70"/>
      <c r="D31" s="71"/>
      <c r="E31" s="70"/>
      <c r="F31" s="70"/>
      <c r="G31" s="71"/>
      <c r="H31" s="72"/>
      <c r="I31" s="71"/>
      <c r="J31" s="69"/>
      <c r="K31" s="69"/>
      <c r="L31" s="71"/>
      <c r="M31" s="72"/>
      <c r="N31" s="74"/>
    </row>
    <row r="32" spans="1:15" s="53" customFormat="1" x14ac:dyDescent="0.25"/>
    <row r="33" spans="1:2" s="53" customFormat="1" x14ac:dyDescent="0.25">
      <c r="A33" s="53" t="s">
        <v>56</v>
      </c>
    </row>
    <row r="34" spans="1:2" ht="16.5" thickBot="1" x14ac:dyDescent="0.3">
      <c r="A34" t="s">
        <v>55</v>
      </c>
    </row>
    <row r="35" spans="1:2" x14ac:dyDescent="0.25">
      <c r="A35" s="18" t="s">
        <v>32</v>
      </c>
      <c r="B35" t="s">
        <v>36</v>
      </c>
    </row>
    <row r="36" spans="1:2" x14ac:dyDescent="0.25">
      <c r="A36" s="61" t="s">
        <v>33</v>
      </c>
      <c r="B36" t="s">
        <v>35</v>
      </c>
    </row>
    <row r="37" spans="1:2" ht="16.5" thickBot="1" x14ac:dyDescent="0.3">
      <c r="A37" s="19" t="s">
        <v>34</v>
      </c>
      <c r="B37" t="s">
        <v>37</v>
      </c>
    </row>
    <row r="38" spans="1:2" ht="16.5" thickBot="1" x14ac:dyDescent="0.3">
      <c r="A38" s="36"/>
      <c r="B38" t="s">
        <v>38</v>
      </c>
    </row>
  </sheetData>
  <mergeCells count="17">
    <mergeCell ref="C29:E29"/>
    <mergeCell ref="F29:H29"/>
    <mergeCell ref="I29:J29"/>
    <mergeCell ref="K29:L29"/>
    <mergeCell ref="C21:E21"/>
    <mergeCell ref="F21:H21"/>
    <mergeCell ref="I21:J21"/>
    <mergeCell ref="K21:L21"/>
    <mergeCell ref="B21:B22"/>
    <mergeCell ref="C2:E2"/>
    <mergeCell ref="F2:H2"/>
    <mergeCell ref="I2:J2"/>
    <mergeCell ref="K2:L2"/>
    <mergeCell ref="C11:E11"/>
    <mergeCell ref="F11:H11"/>
    <mergeCell ref="I11:J11"/>
    <mergeCell ref="K11:L11"/>
  </mergeCells>
  <pageMargins left="0.75" right="0.75" top="1" bottom="1" header="0.5" footer="0.5"/>
  <pageSetup paperSize="9"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6"/>
  <sheetViews>
    <sheetView topLeftCell="A16" workbookViewId="0">
      <selection activeCell="A28" sqref="A28:N28"/>
    </sheetView>
  </sheetViews>
  <sheetFormatPr defaultColWidth="8.875" defaultRowHeight="15.75" x14ac:dyDescent="0.25"/>
  <cols>
    <col min="1" max="1" width="40.125" bestFit="1" customWidth="1"/>
    <col min="2" max="2" width="10" customWidth="1"/>
    <col min="15" max="15" width="15.875" bestFit="1" customWidth="1"/>
  </cols>
  <sheetData>
    <row r="1" spans="1:15" ht="16.5" thickBot="1" x14ac:dyDescent="0.3"/>
    <row r="2" spans="1:15" ht="16.5" thickBot="1" x14ac:dyDescent="0.3">
      <c r="A2" s="20" t="s">
        <v>23</v>
      </c>
      <c r="B2" s="25"/>
      <c r="C2" s="80" t="s">
        <v>24</v>
      </c>
      <c r="D2" s="81"/>
      <c r="E2" s="82"/>
      <c r="F2" s="83" t="s">
        <v>25</v>
      </c>
      <c r="G2" s="81"/>
      <c r="H2" s="82"/>
      <c r="I2" s="83" t="s">
        <v>26</v>
      </c>
      <c r="J2" s="82"/>
      <c r="K2" s="83" t="s">
        <v>27</v>
      </c>
      <c r="L2" s="82"/>
      <c r="M2" s="21" t="s">
        <v>28</v>
      </c>
      <c r="N2" s="21" t="s">
        <v>29</v>
      </c>
    </row>
    <row r="3" spans="1:15" ht="16.5" thickBot="1" x14ac:dyDescent="0.3">
      <c r="A3" s="39" t="s">
        <v>3</v>
      </c>
      <c r="B3" s="26" t="s">
        <v>21</v>
      </c>
      <c r="C3" s="23" t="s">
        <v>4</v>
      </c>
      <c r="D3" s="37" t="s">
        <v>8</v>
      </c>
      <c r="E3" s="24" t="s">
        <v>9</v>
      </c>
      <c r="F3" s="23" t="s">
        <v>10</v>
      </c>
      <c r="G3" s="37" t="s">
        <v>11</v>
      </c>
      <c r="H3" s="24" t="s">
        <v>12</v>
      </c>
      <c r="I3" s="30" t="s">
        <v>6</v>
      </c>
      <c r="J3" s="24" t="s">
        <v>7</v>
      </c>
      <c r="K3" s="23" t="s">
        <v>5</v>
      </c>
      <c r="L3" s="38" t="s">
        <v>13</v>
      </c>
      <c r="M3" s="24" t="s">
        <v>14</v>
      </c>
      <c r="N3" s="24" t="s">
        <v>15</v>
      </c>
      <c r="O3" s="68" t="s">
        <v>54</v>
      </c>
    </row>
    <row r="4" spans="1:15" x14ac:dyDescent="0.25">
      <c r="A4" s="40" t="s">
        <v>41</v>
      </c>
      <c r="B4" s="44">
        <v>0</v>
      </c>
      <c r="C4" s="45">
        <v>0</v>
      </c>
      <c r="D4" s="45">
        <v>0</v>
      </c>
      <c r="E4" s="45">
        <v>0</v>
      </c>
      <c r="F4" s="45">
        <v>0</v>
      </c>
      <c r="G4" s="45" t="s">
        <v>16</v>
      </c>
      <c r="H4" s="45">
        <v>0</v>
      </c>
      <c r="I4" s="45">
        <v>0</v>
      </c>
      <c r="J4" s="45">
        <v>1</v>
      </c>
      <c r="K4" s="45">
        <v>0</v>
      </c>
      <c r="L4" s="45" t="s">
        <v>16</v>
      </c>
      <c r="M4" s="45">
        <v>0</v>
      </c>
      <c r="N4" s="46">
        <v>0</v>
      </c>
    </row>
    <row r="5" spans="1:15" x14ac:dyDescent="0.25">
      <c r="A5" s="41" t="s">
        <v>40</v>
      </c>
      <c r="B5" s="47">
        <v>8</v>
      </c>
      <c r="C5" s="48">
        <v>6</v>
      </c>
      <c r="D5" s="48">
        <v>0</v>
      </c>
      <c r="E5" s="48">
        <v>0</v>
      </c>
      <c r="F5" s="48">
        <v>0</v>
      </c>
      <c r="G5" s="48" t="s">
        <v>16</v>
      </c>
      <c r="H5" s="48">
        <v>0</v>
      </c>
      <c r="I5" s="48">
        <v>3</v>
      </c>
      <c r="J5" s="48">
        <v>6</v>
      </c>
      <c r="K5" s="48">
        <v>5</v>
      </c>
      <c r="L5" s="48" t="s">
        <v>16</v>
      </c>
      <c r="M5" s="48">
        <v>3</v>
      </c>
      <c r="N5" s="49">
        <v>2</v>
      </c>
    </row>
    <row r="6" spans="1:15" x14ac:dyDescent="0.25">
      <c r="A6" s="41" t="s">
        <v>39</v>
      </c>
      <c r="B6" s="47">
        <v>0</v>
      </c>
      <c r="C6" s="48">
        <v>0</v>
      </c>
      <c r="D6" s="48">
        <v>0</v>
      </c>
      <c r="E6" s="48">
        <v>1</v>
      </c>
      <c r="F6" s="48">
        <v>0</v>
      </c>
      <c r="G6" s="48" t="s">
        <v>16</v>
      </c>
      <c r="H6" s="48">
        <v>1</v>
      </c>
      <c r="I6" s="48">
        <v>0</v>
      </c>
      <c r="J6" s="48">
        <v>1</v>
      </c>
      <c r="K6" s="48">
        <v>2</v>
      </c>
      <c r="L6" s="48" t="s">
        <v>16</v>
      </c>
      <c r="M6" s="48">
        <v>0</v>
      </c>
      <c r="N6" s="49">
        <v>0</v>
      </c>
    </row>
    <row r="7" spans="1:15" x14ac:dyDescent="0.25">
      <c r="A7" s="42" t="s">
        <v>18</v>
      </c>
      <c r="B7" s="47">
        <v>5</v>
      </c>
      <c r="C7" s="48">
        <v>1</v>
      </c>
      <c r="D7" s="48">
        <v>0</v>
      </c>
      <c r="E7" s="48">
        <v>1</v>
      </c>
      <c r="F7" s="48">
        <v>2</v>
      </c>
      <c r="G7" s="48" t="s">
        <v>16</v>
      </c>
      <c r="H7" s="48">
        <v>3</v>
      </c>
      <c r="I7" s="48">
        <v>2</v>
      </c>
      <c r="J7" s="48">
        <v>12</v>
      </c>
      <c r="K7" s="48">
        <v>5</v>
      </c>
      <c r="L7" s="48" t="s">
        <v>16</v>
      </c>
      <c r="M7" s="48">
        <v>4</v>
      </c>
      <c r="N7" s="49">
        <v>3</v>
      </c>
    </row>
    <row r="8" spans="1:15" x14ac:dyDescent="0.25">
      <c r="A8" s="42" t="s">
        <v>43</v>
      </c>
      <c r="B8" s="47">
        <v>0</v>
      </c>
      <c r="C8" s="48">
        <v>0</v>
      </c>
      <c r="D8" s="48">
        <v>0</v>
      </c>
      <c r="E8" s="48">
        <v>0</v>
      </c>
      <c r="F8" s="48">
        <v>1</v>
      </c>
      <c r="G8" s="48" t="s">
        <v>16</v>
      </c>
      <c r="H8" s="48">
        <v>4</v>
      </c>
      <c r="I8" s="48">
        <v>6</v>
      </c>
      <c r="J8" s="48">
        <v>0</v>
      </c>
      <c r="K8" s="48">
        <v>4</v>
      </c>
      <c r="L8" s="48" t="s">
        <v>16</v>
      </c>
      <c r="M8" s="48">
        <v>4</v>
      </c>
      <c r="N8" s="49">
        <v>6</v>
      </c>
    </row>
    <row r="9" spans="1:15" x14ac:dyDescent="0.25">
      <c r="A9" s="42" t="s">
        <v>42</v>
      </c>
      <c r="B9" s="47">
        <v>4</v>
      </c>
      <c r="C9" s="48">
        <v>0</v>
      </c>
      <c r="D9" s="48">
        <v>0</v>
      </c>
      <c r="E9" s="48">
        <v>0</v>
      </c>
      <c r="F9" s="48">
        <v>1</v>
      </c>
      <c r="G9" s="48" t="s">
        <v>16</v>
      </c>
      <c r="H9" s="48">
        <v>4</v>
      </c>
      <c r="I9" s="48">
        <v>1</v>
      </c>
      <c r="J9" s="48">
        <v>2</v>
      </c>
      <c r="K9" s="48">
        <v>3</v>
      </c>
      <c r="L9" s="48" t="s">
        <v>16</v>
      </c>
      <c r="M9" s="48">
        <v>3</v>
      </c>
      <c r="N9" s="49">
        <v>2</v>
      </c>
    </row>
    <row r="10" spans="1:15" ht="16.5" thickBot="1" x14ac:dyDescent="0.3">
      <c r="A10" s="43" t="s">
        <v>17</v>
      </c>
      <c r="B10" s="50">
        <v>3</v>
      </c>
      <c r="C10" s="51">
        <v>0</v>
      </c>
      <c r="D10" s="51">
        <v>0</v>
      </c>
      <c r="E10" s="51">
        <v>1</v>
      </c>
      <c r="F10" s="51">
        <v>2</v>
      </c>
      <c r="G10" s="51" t="s">
        <v>16</v>
      </c>
      <c r="H10" s="51">
        <v>5</v>
      </c>
      <c r="I10" s="51">
        <v>9</v>
      </c>
      <c r="J10" s="51">
        <v>13</v>
      </c>
      <c r="K10" s="51">
        <v>6</v>
      </c>
      <c r="L10" s="51" t="s">
        <v>16</v>
      </c>
      <c r="M10" s="51">
        <v>8</v>
      </c>
      <c r="N10" s="52">
        <v>5</v>
      </c>
    </row>
    <row r="11" spans="1:15" ht="16.5" thickBot="1" x14ac:dyDescent="0.3"/>
    <row r="12" spans="1:15" ht="16.5" thickBot="1" x14ac:dyDescent="0.3">
      <c r="A12" s="20" t="s">
        <v>30</v>
      </c>
      <c r="B12" s="25"/>
      <c r="C12" s="80" t="s">
        <v>24</v>
      </c>
      <c r="D12" s="81"/>
      <c r="E12" s="82"/>
      <c r="F12" s="83" t="s">
        <v>25</v>
      </c>
      <c r="G12" s="81"/>
      <c r="H12" s="82"/>
      <c r="I12" s="83" t="s">
        <v>26</v>
      </c>
      <c r="J12" s="82"/>
      <c r="K12" s="83" t="s">
        <v>27</v>
      </c>
      <c r="L12" s="82"/>
      <c r="M12" s="21" t="s">
        <v>28</v>
      </c>
      <c r="N12" s="21" t="s">
        <v>29</v>
      </c>
    </row>
    <row r="13" spans="1:15" ht="16.5" thickBot="1" x14ac:dyDescent="0.3">
      <c r="A13" s="39" t="s">
        <v>3</v>
      </c>
      <c r="B13" s="26" t="s">
        <v>21</v>
      </c>
      <c r="C13" s="23" t="s">
        <v>4</v>
      </c>
      <c r="D13" s="37" t="s">
        <v>8</v>
      </c>
      <c r="E13" s="24" t="s">
        <v>9</v>
      </c>
      <c r="F13" s="23" t="s">
        <v>10</v>
      </c>
      <c r="G13" s="37" t="s">
        <v>11</v>
      </c>
      <c r="H13" s="24" t="s">
        <v>12</v>
      </c>
      <c r="I13" s="30" t="s">
        <v>6</v>
      </c>
      <c r="J13" s="24" t="s">
        <v>7</v>
      </c>
      <c r="K13" s="23" t="s">
        <v>5</v>
      </c>
      <c r="L13" s="38" t="s">
        <v>13</v>
      </c>
      <c r="M13" s="24" t="s">
        <v>14</v>
      </c>
      <c r="N13" s="24" t="s">
        <v>15</v>
      </c>
      <c r="O13" s="68" t="s">
        <v>54</v>
      </c>
    </row>
    <row r="14" spans="1:15" x14ac:dyDescent="0.25">
      <c r="A14" s="40" t="s">
        <v>41</v>
      </c>
      <c r="B14" s="44">
        <v>0</v>
      </c>
      <c r="C14" s="45">
        <v>0</v>
      </c>
      <c r="D14" s="45">
        <v>0</v>
      </c>
      <c r="E14" s="45">
        <v>1</v>
      </c>
      <c r="F14" s="45">
        <v>0</v>
      </c>
      <c r="G14" s="45" t="s">
        <v>16</v>
      </c>
      <c r="H14" s="45">
        <v>0</v>
      </c>
      <c r="I14" s="45">
        <v>0</v>
      </c>
      <c r="J14" s="45">
        <v>1</v>
      </c>
      <c r="K14" s="45">
        <v>0</v>
      </c>
      <c r="L14" s="45" t="s">
        <v>16</v>
      </c>
      <c r="M14" s="45">
        <v>0</v>
      </c>
      <c r="N14" s="46">
        <v>0</v>
      </c>
    </row>
    <row r="15" spans="1:15" x14ac:dyDescent="0.25">
      <c r="A15" s="41" t="s">
        <v>40</v>
      </c>
      <c r="B15" s="47">
        <v>5</v>
      </c>
      <c r="C15" s="48">
        <v>4</v>
      </c>
      <c r="D15" s="48">
        <v>3</v>
      </c>
      <c r="E15" s="53">
        <v>8</v>
      </c>
      <c r="F15" s="53">
        <v>4</v>
      </c>
      <c r="G15" s="48" t="s">
        <v>16</v>
      </c>
      <c r="H15" s="53">
        <v>5</v>
      </c>
      <c r="I15" s="53">
        <v>5</v>
      </c>
      <c r="J15" s="53">
        <v>6</v>
      </c>
      <c r="K15" s="53">
        <v>8</v>
      </c>
      <c r="L15" s="48" t="s">
        <v>16</v>
      </c>
      <c r="M15" s="48">
        <v>1</v>
      </c>
      <c r="N15" s="49">
        <v>5</v>
      </c>
    </row>
    <row r="16" spans="1:15" x14ac:dyDescent="0.25">
      <c r="A16" s="41" t="s">
        <v>39</v>
      </c>
      <c r="B16" s="47">
        <v>0</v>
      </c>
      <c r="C16" s="48">
        <v>0</v>
      </c>
      <c r="D16" s="48">
        <v>1</v>
      </c>
      <c r="E16" s="53">
        <v>0</v>
      </c>
      <c r="F16" s="53">
        <v>0</v>
      </c>
      <c r="G16" s="48" t="s">
        <v>16</v>
      </c>
      <c r="H16" s="53">
        <v>0</v>
      </c>
      <c r="I16" s="53">
        <v>0</v>
      </c>
      <c r="J16" s="53">
        <v>0</v>
      </c>
      <c r="K16" s="53">
        <v>1</v>
      </c>
      <c r="L16" s="48" t="s">
        <v>16</v>
      </c>
      <c r="M16" s="48">
        <v>0</v>
      </c>
      <c r="N16" s="49">
        <v>0</v>
      </c>
    </row>
    <row r="17" spans="1:15" x14ac:dyDescent="0.25">
      <c r="A17" s="42" t="s">
        <v>18</v>
      </c>
      <c r="B17" s="47">
        <v>7</v>
      </c>
      <c r="C17" s="53">
        <v>1</v>
      </c>
      <c r="D17" s="48">
        <v>0</v>
      </c>
      <c r="E17" s="53">
        <v>1</v>
      </c>
      <c r="F17" s="53">
        <v>0</v>
      </c>
      <c r="G17" s="48" t="s">
        <v>16</v>
      </c>
      <c r="H17" s="53">
        <v>5</v>
      </c>
      <c r="I17" s="53">
        <v>5</v>
      </c>
      <c r="J17" s="53">
        <v>8</v>
      </c>
      <c r="K17" s="53">
        <v>5</v>
      </c>
      <c r="L17" s="48" t="s">
        <v>16</v>
      </c>
      <c r="M17" s="53">
        <v>0</v>
      </c>
      <c r="N17" s="49">
        <v>5</v>
      </c>
    </row>
    <row r="18" spans="1:15" x14ac:dyDescent="0.25">
      <c r="A18" s="42" t="s">
        <v>43</v>
      </c>
      <c r="B18" s="47">
        <v>0</v>
      </c>
      <c r="C18" s="53">
        <v>0</v>
      </c>
      <c r="D18" s="48">
        <v>0</v>
      </c>
      <c r="E18" s="53">
        <v>0</v>
      </c>
      <c r="F18" s="53">
        <v>1</v>
      </c>
      <c r="G18" s="48" t="s">
        <v>16</v>
      </c>
      <c r="H18" s="53">
        <v>3</v>
      </c>
      <c r="I18" s="53">
        <v>0</v>
      </c>
      <c r="J18" s="53">
        <v>6</v>
      </c>
      <c r="K18" s="53">
        <v>6</v>
      </c>
      <c r="L18" s="48" t="s">
        <v>16</v>
      </c>
      <c r="M18" s="53">
        <v>0</v>
      </c>
      <c r="N18" s="49">
        <v>6</v>
      </c>
    </row>
    <row r="19" spans="1:15" x14ac:dyDescent="0.25">
      <c r="A19" s="42" t="s">
        <v>42</v>
      </c>
      <c r="B19" s="47">
        <v>2</v>
      </c>
      <c r="C19" s="53">
        <v>0</v>
      </c>
      <c r="D19" s="48">
        <v>0</v>
      </c>
      <c r="E19" s="53">
        <v>0</v>
      </c>
      <c r="F19" s="53">
        <v>0</v>
      </c>
      <c r="G19" s="48" t="s">
        <v>16</v>
      </c>
      <c r="H19" s="53">
        <v>0</v>
      </c>
      <c r="I19" s="53">
        <v>1</v>
      </c>
      <c r="J19" s="53">
        <v>1</v>
      </c>
      <c r="K19" s="53">
        <v>5</v>
      </c>
      <c r="L19" s="48" t="s">
        <v>16</v>
      </c>
      <c r="M19" s="53">
        <v>0</v>
      </c>
      <c r="N19" s="49">
        <v>1</v>
      </c>
    </row>
    <row r="20" spans="1:15" ht="16.5" thickBot="1" x14ac:dyDescent="0.3">
      <c r="A20" s="43" t="s">
        <v>17</v>
      </c>
      <c r="B20" s="50">
        <v>4</v>
      </c>
      <c r="C20" s="51">
        <v>0</v>
      </c>
      <c r="D20" s="51">
        <v>0</v>
      </c>
      <c r="E20" s="51">
        <v>1</v>
      </c>
      <c r="F20" s="51">
        <v>1</v>
      </c>
      <c r="G20" s="51" t="s">
        <v>16</v>
      </c>
      <c r="H20" s="51">
        <v>8</v>
      </c>
      <c r="I20" s="51">
        <v>4</v>
      </c>
      <c r="J20" s="51">
        <v>12</v>
      </c>
      <c r="K20" s="51">
        <v>6</v>
      </c>
      <c r="L20" s="51" t="s">
        <v>16</v>
      </c>
      <c r="M20" s="51">
        <v>0</v>
      </c>
      <c r="N20" s="52">
        <v>10</v>
      </c>
    </row>
    <row r="21" spans="1:15" ht="16.5" thickBot="1" x14ac:dyDescent="0.3"/>
    <row r="22" spans="1:15" ht="16.5" thickBot="1" x14ac:dyDescent="0.3">
      <c r="A22" s="20" t="s">
        <v>31</v>
      </c>
      <c r="B22" s="78" t="s">
        <v>21</v>
      </c>
      <c r="C22" s="80" t="s">
        <v>24</v>
      </c>
      <c r="D22" s="81"/>
      <c r="E22" s="82"/>
      <c r="F22" s="83" t="s">
        <v>25</v>
      </c>
      <c r="G22" s="81"/>
      <c r="H22" s="82"/>
      <c r="I22" s="83" t="s">
        <v>26</v>
      </c>
      <c r="J22" s="82"/>
      <c r="K22" s="83" t="s">
        <v>27</v>
      </c>
      <c r="L22" s="82"/>
      <c r="M22" s="21" t="s">
        <v>28</v>
      </c>
      <c r="N22" s="21" t="s">
        <v>29</v>
      </c>
    </row>
    <row r="23" spans="1:15" ht="16.5" thickBot="1" x14ac:dyDescent="0.3">
      <c r="A23" s="39" t="s">
        <v>3</v>
      </c>
      <c r="B23" s="79"/>
      <c r="C23" s="23" t="s">
        <v>4</v>
      </c>
      <c r="D23" s="37" t="s">
        <v>8</v>
      </c>
      <c r="E23" s="24" t="s">
        <v>9</v>
      </c>
      <c r="F23" s="23" t="s">
        <v>10</v>
      </c>
      <c r="G23" s="37" t="s">
        <v>11</v>
      </c>
      <c r="H23" s="24" t="s">
        <v>12</v>
      </c>
      <c r="I23" s="30" t="s">
        <v>6</v>
      </c>
      <c r="J23" s="24" t="s">
        <v>7</v>
      </c>
      <c r="K23" s="23" t="s">
        <v>5</v>
      </c>
      <c r="L23" s="38" t="s">
        <v>13</v>
      </c>
      <c r="M23" s="24" t="s">
        <v>14</v>
      </c>
      <c r="N23" s="24" t="s">
        <v>15</v>
      </c>
      <c r="O23" s="68" t="s">
        <v>54</v>
      </c>
    </row>
    <row r="24" spans="1:15" x14ac:dyDescent="0.25">
      <c r="A24" s="42" t="s">
        <v>18</v>
      </c>
      <c r="B24" s="44">
        <f>B7+B17</f>
        <v>12</v>
      </c>
      <c r="C24" s="44">
        <f t="shared" ref="C24:N24" si="0">C7+C17</f>
        <v>2</v>
      </c>
      <c r="D24" s="44">
        <f t="shared" si="0"/>
        <v>0</v>
      </c>
      <c r="E24" s="44">
        <f t="shared" si="0"/>
        <v>2</v>
      </c>
      <c r="F24" s="44">
        <f t="shared" si="0"/>
        <v>2</v>
      </c>
      <c r="G24" s="44">
        <v>0</v>
      </c>
      <c r="H24" s="44">
        <f t="shared" si="0"/>
        <v>8</v>
      </c>
      <c r="I24" s="44">
        <f t="shared" si="0"/>
        <v>7</v>
      </c>
      <c r="J24" s="44">
        <f t="shared" si="0"/>
        <v>20</v>
      </c>
      <c r="K24" s="44">
        <f t="shared" si="0"/>
        <v>10</v>
      </c>
      <c r="L24" s="44">
        <v>0</v>
      </c>
      <c r="M24" s="44">
        <f t="shared" si="0"/>
        <v>4</v>
      </c>
      <c r="N24" s="55">
        <f t="shared" si="0"/>
        <v>8</v>
      </c>
      <c r="O24" s="56" t="s">
        <v>20</v>
      </c>
    </row>
    <row r="25" spans="1:15" ht="16.5" thickBot="1" x14ac:dyDescent="0.3">
      <c r="A25" s="42" t="s">
        <v>43</v>
      </c>
      <c r="B25" s="47">
        <f>B8+B18</f>
        <v>0</v>
      </c>
      <c r="C25" s="47">
        <f t="shared" ref="C25:N25" si="1">C8+C18</f>
        <v>0</v>
      </c>
      <c r="D25" s="47">
        <f t="shared" si="1"/>
        <v>0</v>
      </c>
      <c r="E25" s="47">
        <f t="shared" si="1"/>
        <v>0</v>
      </c>
      <c r="F25" s="47">
        <f t="shared" si="1"/>
        <v>2</v>
      </c>
      <c r="G25" s="47">
        <v>0</v>
      </c>
      <c r="H25" s="47">
        <f t="shared" si="1"/>
        <v>7</v>
      </c>
      <c r="I25" s="47">
        <f t="shared" si="1"/>
        <v>6</v>
      </c>
      <c r="J25" s="47">
        <f t="shared" si="1"/>
        <v>6</v>
      </c>
      <c r="K25" s="47">
        <f t="shared" si="1"/>
        <v>10</v>
      </c>
      <c r="L25" s="47">
        <v>0</v>
      </c>
      <c r="M25" s="47">
        <f t="shared" si="1"/>
        <v>4</v>
      </c>
      <c r="N25" s="54">
        <f t="shared" si="1"/>
        <v>12</v>
      </c>
      <c r="O25" s="58" t="s">
        <v>19</v>
      </c>
    </row>
    <row r="26" spans="1:15" x14ac:dyDescent="0.25">
      <c r="A26" s="42" t="s">
        <v>42</v>
      </c>
      <c r="B26" s="47">
        <f>B9+B19</f>
        <v>6</v>
      </c>
      <c r="C26" s="47">
        <f t="shared" ref="C26:N26" si="2">C9+C19</f>
        <v>0</v>
      </c>
      <c r="D26" s="47">
        <f t="shared" si="2"/>
        <v>0</v>
      </c>
      <c r="E26" s="47">
        <f t="shared" si="2"/>
        <v>0</v>
      </c>
      <c r="F26" s="47">
        <f t="shared" si="2"/>
        <v>1</v>
      </c>
      <c r="G26" s="47">
        <v>0</v>
      </c>
      <c r="H26" s="47">
        <f t="shared" si="2"/>
        <v>4</v>
      </c>
      <c r="I26" s="47">
        <f t="shared" si="2"/>
        <v>2</v>
      </c>
      <c r="J26" s="47">
        <f t="shared" si="2"/>
        <v>3</v>
      </c>
      <c r="K26" s="47">
        <f t="shared" si="2"/>
        <v>8</v>
      </c>
      <c r="L26" s="47">
        <v>0</v>
      </c>
      <c r="M26" s="47">
        <f t="shared" si="2"/>
        <v>3</v>
      </c>
      <c r="N26" s="54">
        <f t="shared" si="2"/>
        <v>3</v>
      </c>
      <c r="O26" s="59"/>
    </row>
    <row r="27" spans="1:15" ht="16.5" thickBot="1" x14ac:dyDescent="0.3">
      <c r="A27" s="43" t="s">
        <v>17</v>
      </c>
      <c r="B27" s="50">
        <f>B10+B20</f>
        <v>7</v>
      </c>
      <c r="C27" s="50">
        <f t="shared" ref="C27:N27" si="3">C10+C20</f>
        <v>0</v>
      </c>
      <c r="D27" s="50">
        <f t="shared" si="3"/>
        <v>0</v>
      </c>
      <c r="E27" s="50">
        <f t="shared" si="3"/>
        <v>2</v>
      </c>
      <c r="F27" s="50">
        <f t="shared" si="3"/>
        <v>3</v>
      </c>
      <c r="G27" s="50">
        <v>0</v>
      </c>
      <c r="H27" s="50">
        <f t="shared" si="3"/>
        <v>13</v>
      </c>
      <c r="I27" s="50">
        <f t="shared" si="3"/>
        <v>13</v>
      </c>
      <c r="J27" s="50">
        <f t="shared" si="3"/>
        <v>25</v>
      </c>
      <c r="K27" s="50">
        <f t="shared" si="3"/>
        <v>12</v>
      </c>
      <c r="L27" s="50">
        <v>0</v>
      </c>
      <c r="M27" s="50">
        <f t="shared" si="3"/>
        <v>8</v>
      </c>
      <c r="N27" s="32">
        <f t="shared" si="3"/>
        <v>15</v>
      </c>
      <c r="O27" s="58"/>
    </row>
    <row r="28" spans="1:15" ht="16.5" thickBot="1" x14ac:dyDescent="0.3">
      <c r="A28" s="76"/>
      <c r="B28" s="77"/>
      <c r="C28" s="77"/>
      <c r="D28" s="77"/>
      <c r="E28" s="77"/>
      <c r="F28" s="77"/>
      <c r="G28" s="77"/>
      <c r="H28" s="77"/>
      <c r="I28" s="77"/>
      <c r="J28" s="77"/>
      <c r="K28" s="77"/>
      <c r="L28" s="77"/>
      <c r="M28" s="77"/>
      <c r="N28" s="77"/>
    </row>
    <row r="29" spans="1:15" ht="16.5" thickBot="1" x14ac:dyDescent="0.3">
      <c r="A29" s="20" t="s">
        <v>31</v>
      </c>
      <c r="B29" s="20"/>
      <c r="C29" s="81" t="s">
        <v>24</v>
      </c>
      <c r="D29" s="81"/>
      <c r="E29" s="82"/>
      <c r="F29" s="83" t="s">
        <v>25</v>
      </c>
      <c r="G29" s="81"/>
      <c r="H29" s="82"/>
      <c r="I29" s="83" t="s">
        <v>26</v>
      </c>
      <c r="J29" s="82"/>
      <c r="K29" s="83" t="s">
        <v>27</v>
      </c>
      <c r="L29" s="82"/>
      <c r="M29" s="21" t="s">
        <v>28</v>
      </c>
      <c r="N29" s="21" t="s">
        <v>29</v>
      </c>
    </row>
    <row r="30" spans="1:15" ht="16.5" thickBot="1" x14ac:dyDescent="0.3">
      <c r="A30" s="22"/>
      <c r="B30" s="22" t="s">
        <v>21</v>
      </c>
      <c r="C30" s="23" t="s">
        <v>4</v>
      </c>
      <c r="D30" s="30" t="s">
        <v>8</v>
      </c>
      <c r="E30" s="24" t="s">
        <v>9</v>
      </c>
      <c r="F30" s="23" t="s">
        <v>10</v>
      </c>
      <c r="G30" s="30" t="s">
        <v>11</v>
      </c>
      <c r="H30" s="24" t="s">
        <v>12</v>
      </c>
      <c r="I30" s="30" t="s">
        <v>6</v>
      </c>
      <c r="J30" s="24" t="s">
        <v>7</v>
      </c>
      <c r="K30" s="23" t="s">
        <v>5</v>
      </c>
      <c r="L30" s="31" t="s">
        <v>13</v>
      </c>
      <c r="M30" s="24" t="s">
        <v>14</v>
      </c>
      <c r="N30" s="24" t="s">
        <v>15</v>
      </c>
    </row>
    <row r="31" spans="1:15" ht="16.5" thickBot="1" x14ac:dyDescent="0.3">
      <c r="A31" s="32" t="s">
        <v>52</v>
      </c>
      <c r="B31" s="33"/>
      <c r="C31" s="34"/>
      <c r="D31" s="67"/>
      <c r="E31" s="34"/>
      <c r="F31" s="62"/>
      <c r="G31" s="67"/>
      <c r="H31" s="62"/>
      <c r="I31" s="62"/>
      <c r="J31" s="34"/>
      <c r="K31" s="62"/>
      <c r="L31" s="67"/>
      <c r="M31" s="62"/>
      <c r="N31" s="35"/>
    </row>
    <row r="32" spans="1:15" ht="16.5" thickBot="1" x14ac:dyDescent="0.3"/>
    <row r="33" spans="1:2" x14ac:dyDescent="0.25">
      <c r="A33" s="18" t="s">
        <v>32</v>
      </c>
      <c r="B33" t="s">
        <v>45</v>
      </c>
    </row>
    <row r="34" spans="1:2" x14ac:dyDescent="0.25">
      <c r="A34" s="61" t="s">
        <v>33</v>
      </c>
      <c r="B34" t="s">
        <v>46</v>
      </c>
    </row>
    <row r="35" spans="1:2" ht="16.5" thickBot="1" x14ac:dyDescent="0.3">
      <c r="A35" s="19" t="s">
        <v>34</v>
      </c>
      <c r="B35" t="s">
        <v>44</v>
      </c>
    </row>
    <row r="36" spans="1:2" ht="16.5" thickBot="1" x14ac:dyDescent="0.3">
      <c r="A36" s="36"/>
      <c r="B36" t="s">
        <v>38</v>
      </c>
    </row>
  </sheetData>
  <mergeCells count="17">
    <mergeCell ref="C29:E29"/>
    <mergeCell ref="F29:H29"/>
    <mergeCell ref="I29:J29"/>
    <mergeCell ref="K29:L29"/>
    <mergeCell ref="B22:B23"/>
    <mergeCell ref="C22:E22"/>
    <mergeCell ref="F22:H22"/>
    <mergeCell ref="I22:J22"/>
    <mergeCell ref="K22:L22"/>
    <mergeCell ref="C2:E2"/>
    <mergeCell ref="F2:H2"/>
    <mergeCell ref="I2:J2"/>
    <mergeCell ref="K2:L2"/>
    <mergeCell ref="C12:E12"/>
    <mergeCell ref="F12:H12"/>
    <mergeCell ref="I12:J12"/>
    <mergeCell ref="K12:L12"/>
  </mergeCells>
  <pageMargins left="0.7" right="0.7" top="0.75" bottom="0.75" header="0.3" footer="0.3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topLeftCell="A10" workbookViewId="0">
      <selection activeCell="A24" sqref="A24:H24"/>
    </sheetView>
  </sheetViews>
  <sheetFormatPr defaultColWidth="11" defaultRowHeight="15.75" x14ac:dyDescent="0.25"/>
  <cols>
    <col min="1" max="1" width="51.125" bestFit="1" customWidth="1"/>
    <col min="9" max="9" width="15.875" bestFit="1" customWidth="1"/>
  </cols>
  <sheetData>
    <row r="1" spans="1:9" ht="16.5" thickBot="1" x14ac:dyDescent="0.3">
      <c r="A1" s="20" t="s">
        <v>23</v>
      </c>
      <c r="B1" s="25"/>
      <c r="C1" s="80" t="s">
        <v>24</v>
      </c>
      <c r="D1" s="81"/>
      <c r="E1" s="82"/>
      <c r="F1" s="60" t="s">
        <v>25</v>
      </c>
      <c r="G1" s="60" t="s">
        <v>27</v>
      </c>
      <c r="H1" s="21" t="s">
        <v>29</v>
      </c>
    </row>
    <row r="2" spans="1:9" ht="16.5" thickBot="1" x14ac:dyDescent="0.3">
      <c r="A2" s="22" t="s">
        <v>3</v>
      </c>
      <c r="B2" s="26" t="s">
        <v>21</v>
      </c>
      <c r="C2" s="23" t="s">
        <v>4</v>
      </c>
      <c r="D2" s="30" t="s">
        <v>8</v>
      </c>
      <c r="E2" s="24" t="s">
        <v>9</v>
      </c>
      <c r="F2" s="23" t="s">
        <v>10</v>
      </c>
      <c r="G2" s="23" t="s">
        <v>5</v>
      </c>
      <c r="H2" s="24" t="s">
        <v>15</v>
      </c>
      <c r="I2" s="68" t="s">
        <v>54</v>
      </c>
    </row>
    <row r="3" spans="1:9" x14ac:dyDescent="0.25">
      <c r="A3" s="55" t="s">
        <v>41</v>
      </c>
      <c r="B3" s="45">
        <v>0</v>
      </c>
      <c r="C3" s="45">
        <v>27</v>
      </c>
      <c r="D3" s="45">
        <v>11</v>
      </c>
      <c r="E3" s="45">
        <v>30</v>
      </c>
      <c r="F3" s="45">
        <v>29</v>
      </c>
      <c r="G3" s="45">
        <v>2</v>
      </c>
      <c r="H3" s="46">
        <v>9</v>
      </c>
    </row>
    <row r="4" spans="1:9" x14ac:dyDescent="0.25">
      <c r="A4" s="54" t="s">
        <v>40</v>
      </c>
      <c r="B4" s="48">
        <v>8</v>
      </c>
      <c r="C4" s="48">
        <v>2</v>
      </c>
      <c r="D4" s="48">
        <v>0</v>
      </c>
      <c r="E4" s="48">
        <v>0</v>
      </c>
      <c r="F4" s="48">
        <v>0</v>
      </c>
      <c r="G4" s="48">
        <v>8</v>
      </c>
      <c r="H4" s="49">
        <v>8</v>
      </c>
    </row>
    <row r="5" spans="1:9" x14ac:dyDescent="0.25">
      <c r="A5" s="54" t="s">
        <v>47</v>
      </c>
      <c r="B5" s="48">
        <v>24</v>
      </c>
      <c r="C5" s="48">
        <v>0</v>
      </c>
      <c r="D5" s="48">
        <v>0</v>
      </c>
      <c r="E5" s="48">
        <v>0</v>
      </c>
      <c r="F5" s="48">
        <v>0</v>
      </c>
      <c r="G5" s="48">
        <v>14</v>
      </c>
      <c r="H5" s="49">
        <v>0</v>
      </c>
    </row>
    <row r="6" spans="1:9" x14ac:dyDescent="0.25">
      <c r="A6" s="54" t="s">
        <v>48</v>
      </c>
      <c r="B6" s="48">
        <v>1</v>
      </c>
      <c r="C6" s="48">
        <v>0</v>
      </c>
      <c r="D6" s="48">
        <v>0</v>
      </c>
      <c r="E6" s="48">
        <v>0</v>
      </c>
      <c r="F6" s="48">
        <v>0</v>
      </c>
      <c r="G6" s="48">
        <v>1</v>
      </c>
      <c r="H6" s="49">
        <v>0</v>
      </c>
    </row>
    <row r="7" spans="1:9" ht="16.5" thickBot="1" x14ac:dyDescent="0.3">
      <c r="A7" s="32" t="s">
        <v>49</v>
      </c>
      <c r="B7" s="51">
        <v>0</v>
      </c>
      <c r="C7" s="51">
        <v>0</v>
      </c>
      <c r="D7" s="51">
        <v>0</v>
      </c>
      <c r="E7" s="51">
        <v>0</v>
      </c>
      <c r="F7" s="51">
        <v>0</v>
      </c>
      <c r="G7" s="51">
        <v>3</v>
      </c>
      <c r="H7" s="52">
        <v>11</v>
      </c>
    </row>
    <row r="8" spans="1:9" ht="16.5" thickBot="1" x14ac:dyDescent="0.3"/>
    <row r="9" spans="1:9" ht="16.5" thickBot="1" x14ac:dyDescent="0.3">
      <c r="A9" s="20" t="s">
        <v>30</v>
      </c>
      <c r="B9" s="25"/>
      <c r="C9" s="80" t="s">
        <v>24</v>
      </c>
      <c r="D9" s="81"/>
      <c r="E9" s="82"/>
      <c r="F9" s="60" t="s">
        <v>25</v>
      </c>
      <c r="G9" s="60" t="s">
        <v>27</v>
      </c>
      <c r="H9" s="21" t="s">
        <v>29</v>
      </c>
    </row>
    <row r="10" spans="1:9" ht="16.5" thickBot="1" x14ac:dyDescent="0.3">
      <c r="A10" s="22" t="s">
        <v>3</v>
      </c>
      <c r="B10" s="26" t="s">
        <v>21</v>
      </c>
      <c r="C10" s="23" t="s">
        <v>4</v>
      </c>
      <c r="D10" s="30" t="s">
        <v>8</v>
      </c>
      <c r="E10" s="24" t="s">
        <v>9</v>
      </c>
      <c r="F10" s="23" t="s">
        <v>10</v>
      </c>
      <c r="G10" s="23" t="s">
        <v>5</v>
      </c>
      <c r="H10" s="24" t="s">
        <v>15</v>
      </c>
      <c r="I10" s="68" t="s">
        <v>54</v>
      </c>
    </row>
    <row r="11" spans="1:9" x14ac:dyDescent="0.25">
      <c r="A11" s="55" t="s">
        <v>41</v>
      </c>
      <c r="B11" s="45">
        <v>0</v>
      </c>
      <c r="C11" s="45">
        <v>24</v>
      </c>
      <c r="D11" s="45">
        <v>13</v>
      </c>
      <c r="E11" s="45">
        <v>27</v>
      </c>
      <c r="F11" s="45">
        <v>33</v>
      </c>
      <c r="G11" s="45">
        <v>6</v>
      </c>
      <c r="H11" s="46">
        <v>11</v>
      </c>
    </row>
    <row r="12" spans="1:9" x14ac:dyDescent="0.25">
      <c r="A12" s="54" t="s">
        <v>40</v>
      </c>
      <c r="B12" s="48">
        <v>10</v>
      </c>
      <c r="C12" s="48">
        <v>4</v>
      </c>
      <c r="D12" s="48">
        <v>0</v>
      </c>
      <c r="E12" s="48">
        <v>0</v>
      </c>
      <c r="F12" s="48">
        <v>0</v>
      </c>
      <c r="G12" s="48">
        <v>9</v>
      </c>
      <c r="H12" s="49">
        <v>10</v>
      </c>
    </row>
    <row r="13" spans="1:9" x14ac:dyDescent="0.25">
      <c r="A13" s="54" t="s">
        <v>47</v>
      </c>
      <c r="B13" s="48">
        <v>27</v>
      </c>
      <c r="C13" s="48">
        <v>0</v>
      </c>
      <c r="D13" s="48">
        <v>0</v>
      </c>
      <c r="E13" s="48">
        <v>0</v>
      </c>
      <c r="F13" s="48">
        <v>0</v>
      </c>
      <c r="G13" s="48">
        <v>15</v>
      </c>
      <c r="H13" s="49">
        <v>0</v>
      </c>
    </row>
    <row r="14" spans="1:9" x14ac:dyDescent="0.25">
      <c r="A14" s="54" t="s">
        <v>48</v>
      </c>
      <c r="B14" s="48">
        <v>0</v>
      </c>
      <c r="C14" s="48">
        <v>0</v>
      </c>
      <c r="D14" s="48">
        <v>0</v>
      </c>
      <c r="E14" s="48">
        <v>0</v>
      </c>
      <c r="F14" s="48">
        <v>0</v>
      </c>
      <c r="G14" s="48">
        <v>3</v>
      </c>
      <c r="H14" s="49">
        <v>0</v>
      </c>
    </row>
    <row r="15" spans="1:9" ht="16.5" thickBot="1" x14ac:dyDescent="0.3">
      <c r="A15" s="32" t="s">
        <v>49</v>
      </c>
      <c r="B15" s="51">
        <v>0</v>
      </c>
      <c r="C15" s="51">
        <v>0</v>
      </c>
      <c r="D15" s="51">
        <v>0</v>
      </c>
      <c r="E15" s="51">
        <v>0</v>
      </c>
      <c r="F15" s="51">
        <v>0</v>
      </c>
      <c r="G15" s="51">
        <v>6</v>
      </c>
      <c r="H15" s="52">
        <v>14</v>
      </c>
    </row>
    <row r="16" spans="1:9" ht="16.5" thickBot="1" x14ac:dyDescent="0.3"/>
    <row r="17" spans="1:9" ht="16.5" thickBot="1" x14ac:dyDescent="0.3">
      <c r="A17" s="20" t="s">
        <v>31</v>
      </c>
      <c r="B17" s="78" t="s">
        <v>21</v>
      </c>
      <c r="C17" s="80" t="s">
        <v>24</v>
      </c>
      <c r="D17" s="81"/>
      <c r="E17" s="82"/>
      <c r="F17" s="60" t="s">
        <v>25</v>
      </c>
      <c r="G17" s="60" t="s">
        <v>27</v>
      </c>
      <c r="H17" s="21" t="s">
        <v>29</v>
      </c>
    </row>
    <row r="18" spans="1:9" ht="16.5" thickBot="1" x14ac:dyDescent="0.3">
      <c r="A18" s="22" t="s">
        <v>3</v>
      </c>
      <c r="B18" s="79"/>
      <c r="C18" s="23" t="s">
        <v>4</v>
      </c>
      <c r="D18" s="30" t="s">
        <v>8</v>
      </c>
      <c r="E18" s="24" t="s">
        <v>9</v>
      </c>
      <c r="F18" s="23" t="s">
        <v>10</v>
      </c>
      <c r="G18" s="23" t="s">
        <v>5</v>
      </c>
      <c r="H18" s="24" t="s">
        <v>15</v>
      </c>
    </row>
    <row r="19" spans="1:9" x14ac:dyDescent="0.25">
      <c r="A19" s="55" t="s">
        <v>41</v>
      </c>
      <c r="B19" s="45">
        <f>B3+B11</f>
        <v>0</v>
      </c>
      <c r="C19" s="45">
        <f t="shared" ref="C19:H19" si="0">C3+C11</f>
        <v>51</v>
      </c>
      <c r="D19" s="45">
        <f t="shared" si="0"/>
        <v>24</v>
      </c>
      <c r="E19" s="45">
        <f t="shared" si="0"/>
        <v>57</v>
      </c>
      <c r="F19" s="45">
        <f t="shared" si="0"/>
        <v>62</v>
      </c>
      <c r="G19" s="45">
        <f t="shared" si="0"/>
        <v>8</v>
      </c>
      <c r="H19" s="45">
        <f t="shared" si="0"/>
        <v>20</v>
      </c>
      <c r="I19" s="55" t="s">
        <v>50</v>
      </c>
    </row>
    <row r="20" spans="1:9" x14ac:dyDescent="0.25">
      <c r="A20" s="54" t="s">
        <v>40</v>
      </c>
      <c r="B20" s="48">
        <f>B4+B12</f>
        <v>18</v>
      </c>
      <c r="C20" s="48">
        <f t="shared" ref="C20:H20" si="1">C4+C12</f>
        <v>6</v>
      </c>
      <c r="D20" s="48">
        <f t="shared" si="1"/>
        <v>0</v>
      </c>
      <c r="E20" s="48">
        <f t="shared" si="1"/>
        <v>0</v>
      </c>
      <c r="F20" s="48">
        <f t="shared" si="1"/>
        <v>0</v>
      </c>
      <c r="G20" s="48">
        <f t="shared" si="1"/>
        <v>17</v>
      </c>
      <c r="H20" s="48">
        <f t="shared" si="1"/>
        <v>18</v>
      </c>
      <c r="I20" s="54" t="s">
        <v>20</v>
      </c>
    </row>
    <row r="21" spans="1:9" x14ac:dyDescent="0.25">
      <c r="A21" s="54" t="s">
        <v>47</v>
      </c>
      <c r="B21" s="48">
        <f>B5+B13</f>
        <v>51</v>
      </c>
      <c r="C21" s="48">
        <f t="shared" ref="C21:H21" si="2">C5+C13</f>
        <v>0</v>
      </c>
      <c r="D21" s="48">
        <f t="shared" si="2"/>
        <v>0</v>
      </c>
      <c r="E21" s="48">
        <f t="shared" si="2"/>
        <v>0</v>
      </c>
      <c r="F21" s="48">
        <f t="shared" si="2"/>
        <v>0</v>
      </c>
      <c r="G21" s="48">
        <f t="shared" si="2"/>
        <v>29</v>
      </c>
      <c r="H21" s="48">
        <f t="shared" si="2"/>
        <v>0</v>
      </c>
      <c r="I21" s="54" t="s">
        <v>20</v>
      </c>
    </row>
    <row r="22" spans="1:9" x14ac:dyDescent="0.25">
      <c r="A22" s="54" t="s">
        <v>48</v>
      </c>
      <c r="B22" s="48">
        <f>B6+B14</f>
        <v>1</v>
      </c>
      <c r="C22" s="48">
        <f t="shared" ref="C22:H22" si="3">C6+C14</f>
        <v>0</v>
      </c>
      <c r="D22" s="48">
        <f t="shared" si="3"/>
        <v>0</v>
      </c>
      <c r="E22" s="48">
        <f t="shared" si="3"/>
        <v>0</v>
      </c>
      <c r="F22" s="48">
        <f t="shared" si="3"/>
        <v>0</v>
      </c>
      <c r="G22" s="48">
        <f t="shared" si="3"/>
        <v>4</v>
      </c>
      <c r="H22" s="48">
        <f t="shared" si="3"/>
        <v>0</v>
      </c>
      <c r="I22" s="54" t="s">
        <v>51</v>
      </c>
    </row>
    <row r="23" spans="1:9" ht="16.5" thickBot="1" x14ac:dyDescent="0.3">
      <c r="A23" s="32" t="s">
        <v>49</v>
      </c>
      <c r="B23" s="51">
        <f>B7+B15</f>
        <v>0</v>
      </c>
      <c r="C23" s="51">
        <f t="shared" ref="C23:H23" si="4">C7+C15</f>
        <v>0</v>
      </c>
      <c r="D23" s="51">
        <f t="shared" si="4"/>
        <v>0</v>
      </c>
      <c r="E23" s="51">
        <f t="shared" si="4"/>
        <v>0</v>
      </c>
      <c r="F23" s="51">
        <f t="shared" si="4"/>
        <v>0</v>
      </c>
      <c r="G23" s="51">
        <f t="shared" si="4"/>
        <v>9</v>
      </c>
      <c r="H23" s="51">
        <f t="shared" si="4"/>
        <v>25</v>
      </c>
      <c r="I23" s="32" t="s">
        <v>51</v>
      </c>
    </row>
    <row r="24" spans="1:9" ht="16.5" thickBot="1" x14ac:dyDescent="0.3">
      <c r="A24" s="75"/>
      <c r="B24" s="53"/>
      <c r="C24" s="53"/>
      <c r="D24" s="53"/>
      <c r="E24" s="53"/>
      <c r="F24" s="53"/>
      <c r="G24" s="53"/>
      <c r="H24" s="53"/>
    </row>
    <row r="25" spans="1:9" ht="16.5" thickBot="1" x14ac:dyDescent="0.3">
      <c r="A25" s="20" t="s">
        <v>31</v>
      </c>
      <c r="B25" s="25"/>
      <c r="C25" s="80" t="s">
        <v>24</v>
      </c>
      <c r="D25" s="81"/>
      <c r="E25" s="82"/>
      <c r="F25" s="60" t="s">
        <v>25</v>
      </c>
      <c r="G25" s="60" t="s">
        <v>27</v>
      </c>
      <c r="H25" s="21" t="s">
        <v>29</v>
      </c>
    </row>
    <row r="26" spans="1:9" ht="16.5" thickBot="1" x14ac:dyDescent="0.3">
      <c r="A26" s="22"/>
      <c r="B26" s="26" t="s">
        <v>21</v>
      </c>
      <c r="C26" s="23" t="s">
        <v>4</v>
      </c>
      <c r="D26" s="30" t="s">
        <v>8</v>
      </c>
      <c r="E26" s="24" t="s">
        <v>9</v>
      </c>
      <c r="F26" s="23" t="s">
        <v>10</v>
      </c>
      <c r="G26" s="23" t="s">
        <v>5</v>
      </c>
      <c r="H26" s="24" t="s">
        <v>15</v>
      </c>
    </row>
    <row r="27" spans="1:9" ht="16.5" thickBot="1" x14ac:dyDescent="0.3">
      <c r="A27" s="63" t="s">
        <v>52</v>
      </c>
      <c r="B27" s="64"/>
      <c r="C27" s="65"/>
      <c r="D27" s="65"/>
      <c r="E27" s="65"/>
      <c r="F27" s="65"/>
      <c r="G27" s="64"/>
      <c r="H27" s="66"/>
    </row>
    <row r="28" spans="1:9" ht="16.5" thickBot="1" x14ac:dyDescent="0.3"/>
    <row r="29" spans="1:9" x14ac:dyDescent="0.25">
      <c r="A29" s="18" t="s">
        <v>32</v>
      </c>
      <c r="B29" t="s">
        <v>36</v>
      </c>
    </row>
    <row r="30" spans="1:9" x14ac:dyDescent="0.25">
      <c r="A30" s="61" t="s">
        <v>33</v>
      </c>
      <c r="B30" t="s">
        <v>37</v>
      </c>
    </row>
    <row r="31" spans="1:9" ht="16.5" thickBot="1" x14ac:dyDescent="0.3">
      <c r="A31" s="19" t="s">
        <v>34</v>
      </c>
      <c r="B31" t="s">
        <v>53</v>
      </c>
    </row>
  </sheetData>
  <mergeCells count="5">
    <mergeCell ref="C1:E1"/>
    <mergeCell ref="C9:E9"/>
    <mergeCell ref="C17:E17"/>
    <mergeCell ref="C25:E25"/>
    <mergeCell ref="B17:B18"/>
  </mergeCells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Paired</vt:lpstr>
      <vt:lpstr>Eve</vt:lpstr>
      <vt:lpstr>HH</vt:lpstr>
    </vt:vector>
  </TitlesOfParts>
  <Company>University of Cologne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Muhammad Salim Din Muhammad</dc:creator>
  <cp:lastModifiedBy>Bucher, Gregor</cp:lastModifiedBy>
  <dcterms:created xsi:type="dcterms:W3CDTF">2021-06-04T14:58:20Z</dcterms:created>
  <dcterms:modified xsi:type="dcterms:W3CDTF">2025-09-09T14:36:15Z</dcterms:modified>
</cp:coreProperties>
</file>