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a\Documents\PhD\Artikel 2\"/>
    </mc:Choice>
  </mc:AlternateContent>
  <xr:revisionPtr revIDLastSave="0" documentId="13_ncr:1_{CB7CE00D-D17F-4262-AF27-8A7166EF6B4F}" xr6:coauthVersionLast="47" xr6:coauthVersionMax="47" xr10:uidLastSave="{00000000-0000-0000-0000-000000000000}"/>
  <bookViews>
    <workbookView xWindow="-98" yWindow="-98" windowWidth="19396" windowHeight="11475" xr2:uid="{DA7C038F-C206-4F6C-A886-48F478A580E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3" i="1"/>
  <c r="K2" i="1"/>
</calcChain>
</file>

<file path=xl/sharedStrings.xml><?xml version="1.0" encoding="utf-8"?>
<sst xmlns="http://schemas.openxmlformats.org/spreadsheetml/2006/main" count="1370" uniqueCount="153">
  <si>
    <t>RMS</t>
  </si>
  <si>
    <t>Printer</t>
  </si>
  <si>
    <t>AnatomicalModel</t>
  </si>
  <si>
    <t>IntraInter</t>
  </si>
  <si>
    <t>Forms3</t>
  </si>
  <si>
    <t>T1</t>
  </si>
  <si>
    <t>ComparisonID</t>
  </si>
  <si>
    <t>Comparisontype</t>
  </si>
  <si>
    <t>TimeA</t>
  </si>
  <si>
    <t>TimeB</t>
  </si>
  <si>
    <t>Intra A vs Intra B</t>
  </si>
  <si>
    <t>Intra</t>
  </si>
  <si>
    <t>Intra B vs Intra C</t>
  </si>
  <si>
    <t>sfenoid</t>
  </si>
  <si>
    <t>intra-build</t>
  </si>
  <si>
    <t>Intra A vs Intra C</t>
  </si>
  <si>
    <t>IntraA vs IntraB</t>
  </si>
  <si>
    <t>frontale</t>
  </si>
  <si>
    <t>zygoma</t>
  </si>
  <si>
    <t>mandibula</t>
  </si>
  <si>
    <t>T2</t>
  </si>
  <si>
    <t>T3</t>
  </si>
  <si>
    <t>T4</t>
  </si>
  <si>
    <t>Felix</t>
  </si>
  <si>
    <t>Intra A vs Intra D</t>
  </si>
  <si>
    <t>Intra B vs Intra D</t>
  </si>
  <si>
    <t>Intra C vs Intra D</t>
  </si>
  <si>
    <t>Stratasys</t>
  </si>
  <si>
    <t>Between A vs Between B</t>
  </si>
  <si>
    <t>Between B vs Between C</t>
  </si>
  <si>
    <t>Between A vs Between C</t>
  </si>
  <si>
    <t>inter-build</t>
  </si>
  <si>
    <t>inter</t>
  </si>
  <si>
    <t>Between A vs origineel</t>
  </si>
  <si>
    <t>Between B vs origineel</t>
  </si>
  <si>
    <t>Between C vs origineel</t>
  </si>
  <si>
    <t xml:space="preserve">Intra A vs origineel </t>
  </si>
  <si>
    <t>Intra B vs origineel</t>
  </si>
  <si>
    <t xml:space="preserve">Intra C vs origineel </t>
  </si>
  <si>
    <t xml:space="preserve">Intra D vs origineel </t>
  </si>
  <si>
    <t>trueness</t>
  </si>
  <si>
    <t>T0</t>
  </si>
  <si>
    <t>intra</t>
  </si>
  <si>
    <t>LogROMS</t>
  </si>
  <si>
    <t>IntraAvsIntraB</t>
  </si>
  <si>
    <t>IntraBvsIntraC</t>
  </si>
  <si>
    <t>IntraAvsIntraC</t>
  </si>
  <si>
    <t>Buildcomparison</t>
  </si>
  <si>
    <t>T1-T1</t>
  </si>
  <si>
    <t>T2-T3</t>
  </si>
  <si>
    <t>T3-T4</t>
  </si>
  <si>
    <t>T2-T4</t>
  </si>
  <si>
    <t>T2-T0</t>
  </si>
  <si>
    <t>T3-T0</t>
  </si>
  <si>
    <t>T4-T0</t>
  </si>
  <si>
    <t>T1-T0</t>
  </si>
  <si>
    <t>ClusterID</t>
  </si>
  <si>
    <t>forms_sfenoid_T1</t>
  </si>
  <si>
    <t>forms_frontale_T1</t>
  </si>
  <si>
    <t>forms_zygoma_T1</t>
  </si>
  <si>
    <t>forms_mandibula_T1</t>
  </si>
  <si>
    <t>felix_sfenoid_T1</t>
  </si>
  <si>
    <t>felix_frontale_T1</t>
  </si>
  <si>
    <t>felix_zygoma_T1</t>
  </si>
  <si>
    <t>felix_mandibula_T1</t>
  </si>
  <si>
    <t>stratasys_sfenoid_T1</t>
  </si>
  <si>
    <t>stratasys_frontale_T1</t>
  </si>
  <si>
    <t>stratasys_zygoma_T1</t>
  </si>
  <si>
    <t>stratasys_mandibula_T1</t>
  </si>
  <si>
    <t>forms_sfenoid_T2T3</t>
  </si>
  <si>
    <t>forms_sfenoid_T3T4</t>
  </si>
  <si>
    <t>forms_sfenoid_T2T4</t>
  </si>
  <si>
    <t>forms_frontale_T2T3</t>
  </si>
  <si>
    <t>stratasys_mandibula_T1T0</t>
  </si>
  <si>
    <t>forms_sfenoid_T2T0</t>
  </si>
  <si>
    <t>forms_sfenoid_T3T0</t>
  </si>
  <si>
    <t>forms_sfenoid_T4T0</t>
  </si>
  <si>
    <t>forms_sfenoid_T1T0</t>
  </si>
  <si>
    <t>forms_frontale_T2T0</t>
  </si>
  <si>
    <t>forms_frontale_T3T0</t>
  </si>
  <si>
    <t>forms_frontale_T4T0</t>
  </si>
  <si>
    <t>stratasys_zygoma_T1T0</t>
  </si>
  <si>
    <t>stratasys_mandibula_T2T0</t>
  </si>
  <si>
    <t>stratasys_mandibula_T3T0</t>
  </si>
  <si>
    <t>stratasys_mandibula_T4T0</t>
  </si>
  <si>
    <t>stratasys_zygoma_T4T0</t>
  </si>
  <si>
    <t>stratasys_zygoma_T3T0</t>
  </si>
  <si>
    <t>stratasys_zygoma_T2T0</t>
  </si>
  <si>
    <t>stratasys_frontale_T1T0</t>
  </si>
  <si>
    <t>stratasys_frontale_T4T0</t>
  </si>
  <si>
    <t>stratasys_frontale_T3T0</t>
  </si>
  <si>
    <t>stratasys_frontale_T2T0</t>
  </si>
  <si>
    <t>stratasys_sfenoid_T1T0</t>
  </si>
  <si>
    <t>stratasys_sfenoid_T4T0</t>
  </si>
  <si>
    <t>stratasys_sfenoid_T3T0</t>
  </si>
  <si>
    <t>stratasys_sfenoid_T2T0</t>
  </si>
  <si>
    <t>felix_mandibula_T1T0</t>
  </si>
  <si>
    <t>felix_mandibula_T4T0</t>
  </si>
  <si>
    <t>felix_mandibula_T3T0</t>
  </si>
  <si>
    <t>felix_mandibula_T2T0</t>
  </si>
  <si>
    <t>felix_zygoma_T1T0</t>
  </si>
  <si>
    <t>felix_zygoma_T4T0</t>
  </si>
  <si>
    <t>felix_zygoma_T3T0</t>
  </si>
  <si>
    <t>felix_zygoma_T2T0</t>
  </si>
  <si>
    <t>felix_frontale_T1T0</t>
  </si>
  <si>
    <t>felix_frontale_T4T0</t>
  </si>
  <si>
    <t>felix_frontale_T3T0</t>
  </si>
  <si>
    <t>felix_frontale_T2T0</t>
  </si>
  <si>
    <t>felix_sfenoid_T1T0</t>
  </si>
  <si>
    <t>felix_sfenoid_T4T0</t>
  </si>
  <si>
    <t>felix_sfenoid_T3T0</t>
  </si>
  <si>
    <t>felix_sfenoid_T2T0</t>
  </si>
  <si>
    <t>forms_mandibula_T1T0</t>
  </si>
  <si>
    <t>forms_mandibula_T4T0</t>
  </si>
  <si>
    <t>forms_mandibula_T3T0</t>
  </si>
  <si>
    <t>forms_mandibula_T2T0</t>
  </si>
  <si>
    <t>forms_zygoma_T1T0</t>
  </si>
  <si>
    <t>forms_zygoma_T4T0</t>
  </si>
  <si>
    <t>forms_zygoma_T3T0</t>
  </si>
  <si>
    <t>forms_zygoma_T2T0</t>
  </si>
  <si>
    <t>forms_frontale_T1T0</t>
  </si>
  <si>
    <t>forms_frontale_T3T4</t>
  </si>
  <si>
    <t>forms_frontale_T2T4</t>
  </si>
  <si>
    <t>forms_zygoma_T2T3</t>
  </si>
  <si>
    <t>forms_zygoma_T3T4</t>
  </si>
  <si>
    <t>forms_zygoma_T2T4</t>
  </si>
  <si>
    <t>forms_mandibula_T2T3</t>
  </si>
  <si>
    <t>forms_mandibula_T3T4</t>
  </si>
  <si>
    <t>forms_mandibula_T2T4</t>
  </si>
  <si>
    <t>felix_sfenoid_T2T3</t>
  </si>
  <si>
    <t>felix_sfenoid_T3T4</t>
  </si>
  <si>
    <t>felix_sfenoid_T2T4</t>
  </si>
  <si>
    <t>felix_frontale_T2T3</t>
  </si>
  <si>
    <t>felix_frontale_T3T4</t>
  </si>
  <si>
    <t>felix_frontale_T2T4</t>
  </si>
  <si>
    <t>felix_zygoma_T2T3</t>
  </si>
  <si>
    <t>felix_zygoma_T3T4</t>
  </si>
  <si>
    <t>felix_zygoma_T2T4</t>
  </si>
  <si>
    <t>felix_mandibula_T2T3</t>
  </si>
  <si>
    <t>felix_mandibula_T3T4</t>
  </si>
  <si>
    <t>felix_mandibula_T2T4</t>
  </si>
  <si>
    <t>stratasys_sfenoid_T2T3</t>
  </si>
  <si>
    <t>stratasys_sfenoid_T3T4</t>
  </si>
  <si>
    <t>stratasys_sfenoid_T2T4</t>
  </si>
  <si>
    <t>stratasys_frontale_T2T3</t>
  </si>
  <si>
    <t>stratasys_frontale_T3T4</t>
  </si>
  <si>
    <t>stratasys_frontale_T2T4</t>
  </si>
  <si>
    <t>stratasys_zygoma_T2T3</t>
  </si>
  <si>
    <t>stratasys_zygoma_T3T4</t>
  </si>
  <si>
    <t>stratasys_zygoma_T2T4</t>
  </si>
  <si>
    <t>stratasys_mandibula_T2T3</t>
  </si>
  <si>
    <t>stratasys_mandibula_T3T4</t>
  </si>
  <si>
    <t>stratasys_mandibula_T2T4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</si>
</sst>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C79D-A0E8-4BE5-84A2-011C691223E4}">
  <dimension ref="A1:K152"/>
  <sheetViews>
    <sheetView tabSelected="1" zoomScale="54" zoomScaleNormal="85" workbookViewId="0">
      <selection activeCell="L22" sqref="L22"/>
    </sheetView>
  </sheetViews>
  <sheetFormatPr defaultRowHeight="14.25" x14ac:dyDescent="0.45"/>
  <cols>
    <col min="1" max="1" width="21.796875" customWidth="1"/>
    <col min="3" max="7" width="18.53125" customWidth="1"/>
    <col min="9" max="9" width="24.3984375" customWidth="1"/>
  </cols>
  <sheetData>
    <row r="1" spans="1:11" s="1" customFormat="1" x14ac:dyDescent="0.45">
      <c r="A1" s="1" t="s">
        <v>6</v>
      </c>
      <c r="B1" s="1" t="s">
        <v>1</v>
      </c>
      <c r="C1" s="1" t="s">
        <v>2</v>
      </c>
      <c r="D1" s="1" t="s">
        <v>7</v>
      </c>
      <c r="E1" s="1" t="s">
        <v>47</v>
      </c>
      <c r="F1" s="1" t="s">
        <v>8</v>
      </c>
      <c r="G1" s="1" t="s">
        <v>9</v>
      </c>
      <c r="H1" s="1" t="s">
        <v>3</v>
      </c>
      <c r="I1" s="1" t="s">
        <v>56</v>
      </c>
      <c r="J1" s="1" t="s">
        <v>0</v>
      </c>
      <c r="K1" s="1" t="s">
        <v>43</v>
      </c>
    </row>
    <row r="2" spans="1:11" s="2" customFormat="1" x14ac:dyDescent="0.45">
      <c r="A2" s="5" t="s">
        <v>44</v>
      </c>
      <c r="B2" s="2" t="s">
        <v>4</v>
      </c>
      <c r="C2" s="2" t="s">
        <v>13</v>
      </c>
      <c r="D2" s="2" t="s">
        <v>14</v>
      </c>
      <c r="E2" t="s">
        <v>48</v>
      </c>
      <c r="F2" s="2" t="s">
        <v>5</v>
      </c>
      <c r="G2" s="2" t="s">
        <v>5</v>
      </c>
      <c r="H2" s="2" t="s">
        <v>11</v>
      </c>
      <c r="I2" s="2" t="s">
        <v>57</v>
      </c>
      <c r="J2" s="2">
        <v>7.2400000000000006E-2</v>
      </c>
      <c r="K2" s="2">
        <f>LN(J2)</f>
        <v>-2.6255489795904663</v>
      </c>
    </row>
    <row r="3" spans="1:11" x14ac:dyDescent="0.45">
      <c r="A3" s="6" t="s">
        <v>45</v>
      </c>
      <c r="B3" t="s">
        <v>4</v>
      </c>
      <c r="C3" t="s">
        <v>13</v>
      </c>
      <c r="D3" t="s">
        <v>14</v>
      </c>
      <c r="E3" t="s">
        <v>48</v>
      </c>
      <c r="F3" t="s">
        <v>5</v>
      </c>
      <c r="G3" t="s">
        <v>5</v>
      </c>
      <c r="H3" t="s">
        <v>11</v>
      </c>
      <c r="I3" s="2" t="s">
        <v>57</v>
      </c>
      <c r="J3">
        <v>8.9899999999999994E-2</v>
      </c>
      <c r="K3">
        <f>LN(J3)</f>
        <v>-2.4090573375045627</v>
      </c>
    </row>
    <row r="4" spans="1:11" x14ac:dyDescent="0.45">
      <c r="A4" s="6" t="s">
        <v>46</v>
      </c>
      <c r="B4" t="s">
        <v>4</v>
      </c>
      <c r="C4" t="s">
        <v>13</v>
      </c>
      <c r="D4" t="s">
        <v>14</v>
      </c>
      <c r="E4" t="s">
        <v>48</v>
      </c>
      <c r="F4" t="s">
        <v>5</v>
      </c>
      <c r="G4" t="s">
        <v>5</v>
      </c>
      <c r="H4" t="s">
        <v>11</v>
      </c>
      <c r="I4" t="s">
        <v>57</v>
      </c>
      <c r="J4">
        <v>8.2600000000000007E-2</v>
      </c>
      <c r="K4">
        <f t="shared" ref="K4:K67" si="0">LN(J4)</f>
        <v>-2.4937455984552046</v>
      </c>
    </row>
    <row r="5" spans="1:11" x14ac:dyDescent="0.45">
      <c r="A5" s="6" t="s">
        <v>16</v>
      </c>
      <c r="B5" t="s">
        <v>4</v>
      </c>
      <c r="C5" t="s">
        <v>17</v>
      </c>
      <c r="D5" t="s">
        <v>14</v>
      </c>
      <c r="E5" t="s">
        <v>48</v>
      </c>
      <c r="F5" t="s">
        <v>5</v>
      </c>
      <c r="G5" t="s">
        <v>5</v>
      </c>
      <c r="H5" t="s">
        <v>11</v>
      </c>
      <c r="I5" t="s">
        <v>58</v>
      </c>
      <c r="J5">
        <v>0.49530000000000002</v>
      </c>
      <c r="K5">
        <f t="shared" si="0"/>
        <v>-0.702591639387945</v>
      </c>
    </row>
    <row r="6" spans="1:11" x14ac:dyDescent="0.45">
      <c r="A6" s="6" t="s">
        <v>10</v>
      </c>
      <c r="B6" t="s">
        <v>4</v>
      </c>
      <c r="C6" t="s">
        <v>18</v>
      </c>
      <c r="D6" t="s">
        <v>14</v>
      </c>
      <c r="E6" t="s">
        <v>48</v>
      </c>
      <c r="F6" t="s">
        <v>5</v>
      </c>
      <c r="G6" t="s">
        <v>5</v>
      </c>
      <c r="H6" t="s">
        <v>11</v>
      </c>
      <c r="I6" t="s">
        <v>59</v>
      </c>
      <c r="J6">
        <v>4.2000000000000003E-2</v>
      </c>
      <c r="K6">
        <f t="shared" si="0"/>
        <v>-3.1700856606987688</v>
      </c>
    </row>
    <row r="7" spans="1:11" x14ac:dyDescent="0.45">
      <c r="A7" s="6" t="s">
        <v>12</v>
      </c>
      <c r="B7" t="s">
        <v>4</v>
      </c>
      <c r="C7" t="s">
        <v>18</v>
      </c>
      <c r="D7" t="s">
        <v>14</v>
      </c>
      <c r="E7" t="s">
        <v>48</v>
      </c>
      <c r="F7" t="s">
        <v>5</v>
      </c>
      <c r="G7" t="s">
        <v>5</v>
      </c>
      <c r="H7" t="s">
        <v>11</v>
      </c>
      <c r="I7" t="s">
        <v>59</v>
      </c>
      <c r="J7">
        <v>2.9100000000000001E-2</v>
      </c>
      <c r="K7">
        <f t="shared" si="0"/>
        <v>-3.5370171048046903</v>
      </c>
    </row>
    <row r="8" spans="1:11" x14ac:dyDescent="0.45">
      <c r="A8" s="6" t="s">
        <v>15</v>
      </c>
      <c r="B8" t="s">
        <v>4</v>
      </c>
      <c r="C8" t="s">
        <v>18</v>
      </c>
      <c r="D8" t="s">
        <v>14</v>
      </c>
      <c r="E8" t="s">
        <v>48</v>
      </c>
      <c r="F8" t="s">
        <v>5</v>
      </c>
      <c r="G8" t="s">
        <v>5</v>
      </c>
      <c r="H8" t="s">
        <v>11</v>
      </c>
      <c r="I8" t="s">
        <v>59</v>
      </c>
      <c r="J8">
        <v>2.7799999999999998E-2</v>
      </c>
      <c r="K8">
        <f t="shared" si="0"/>
        <v>-3.5827192582855458</v>
      </c>
    </row>
    <row r="9" spans="1:11" x14ac:dyDescent="0.45">
      <c r="A9" s="6" t="s">
        <v>10</v>
      </c>
      <c r="B9" t="s">
        <v>4</v>
      </c>
      <c r="C9" t="s">
        <v>19</v>
      </c>
      <c r="D9" t="s">
        <v>14</v>
      </c>
      <c r="E9" t="s">
        <v>48</v>
      </c>
      <c r="F9" t="s">
        <v>5</v>
      </c>
      <c r="G9" t="s">
        <v>5</v>
      </c>
      <c r="H9" t="s">
        <v>11</v>
      </c>
      <c r="I9" t="s">
        <v>60</v>
      </c>
      <c r="J9">
        <v>6.6199999999999995E-2</v>
      </c>
      <c r="K9">
        <f t="shared" si="0"/>
        <v>-2.7150748160391744</v>
      </c>
    </row>
    <row r="10" spans="1:11" x14ac:dyDescent="0.45">
      <c r="A10" s="6" t="s">
        <v>10</v>
      </c>
      <c r="B10" t="s">
        <v>23</v>
      </c>
      <c r="C10" t="s">
        <v>13</v>
      </c>
      <c r="D10" t="s">
        <v>14</v>
      </c>
      <c r="E10" t="s">
        <v>48</v>
      </c>
      <c r="F10" t="s">
        <v>5</v>
      </c>
      <c r="G10" t="s">
        <v>5</v>
      </c>
      <c r="H10" t="s">
        <v>11</v>
      </c>
      <c r="I10" t="s">
        <v>61</v>
      </c>
      <c r="J10">
        <v>0.28000000000000003</v>
      </c>
      <c r="K10">
        <f t="shared" si="0"/>
        <v>-1.2729656758128873</v>
      </c>
    </row>
    <row r="11" spans="1:11" x14ac:dyDescent="0.45">
      <c r="A11" s="6" t="s">
        <v>12</v>
      </c>
      <c r="B11" t="s">
        <v>23</v>
      </c>
      <c r="C11" t="s">
        <v>13</v>
      </c>
      <c r="D11" t="s">
        <v>14</v>
      </c>
      <c r="E11" t="s">
        <v>48</v>
      </c>
      <c r="F11" t="s">
        <v>5</v>
      </c>
      <c r="G11" t="s">
        <v>5</v>
      </c>
      <c r="H11" t="s">
        <v>11</v>
      </c>
      <c r="I11" t="s">
        <v>61</v>
      </c>
      <c r="J11">
        <v>0.1134</v>
      </c>
      <c r="K11">
        <f t="shared" si="0"/>
        <v>-2.1768338876884852</v>
      </c>
    </row>
    <row r="12" spans="1:11" x14ac:dyDescent="0.45">
      <c r="A12" s="6" t="s">
        <v>15</v>
      </c>
      <c r="B12" t="s">
        <v>23</v>
      </c>
      <c r="C12" t="s">
        <v>13</v>
      </c>
      <c r="D12" t="s">
        <v>14</v>
      </c>
      <c r="E12" t="s">
        <v>48</v>
      </c>
      <c r="F12" t="s">
        <v>5</v>
      </c>
      <c r="G12" t="s">
        <v>5</v>
      </c>
      <c r="H12" t="s">
        <v>11</v>
      </c>
      <c r="I12" t="s">
        <v>61</v>
      </c>
      <c r="J12">
        <v>0.10580000000000001</v>
      </c>
      <c r="K12">
        <f t="shared" si="0"/>
        <v>-2.246204759557938</v>
      </c>
    </row>
    <row r="13" spans="1:11" x14ac:dyDescent="0.45">
      <c r="A13" s="6" t="s">
        <v>10</v>
      </c>
      <c r="B13" t="s">
        <v>23</v>
      </c>
      <c r="C13" t="s">
        <v>17</v>
      </c>
      <c r="D13" t="s">
        <v>14</v>
      </c>
      <c r="E13" t="s">
        <v>48</v>
      </c>
      <c r="F13" t="s">
        <v>5</v>
      </c>
      <c r="G13" t="s">
        <v>5</v>
      </c>
      <c r="H13" t="s">
        <v>11</v>
      </c>
      <c r="I13" t="s">
        <v>62</v>
      </c>
      <c r="J13">
        <v>0.1174</v>
      </c>
      <c r="K13">
        <f t="shared" si="0"/>
        <v>-2.142168371588141</v>
      </c>
    </row>
    <row r="14" spans="1:11" x14ac:dyDescent="0.45">
      <c r="A14" s="6" t="s">
        <v>12</v>
      </c>
      <c r="B14" t="s">
        <v>23</v>
      </c>
      <c r="C14" t="s">
        <v>17</v>
      </c>
      <c r="D14" t="s">
        <v>14</v>
      </c>
      <c r="E14" t="s">
        <v>48</v>
      </c>
      <c r="F14" t="s">
        <v>5</v>
      </c>
      <c r="G14" t="s">
        <v>5</v>
      </c>
      <c r="H14" t="s">
        <v>11</v>
      </c>
      <c r="I14" t="s">
        <v>62</v>
      </c>
      <c r="J14">
        <v>0.23080000000000001</v>
      </c>
      <c r="K14">
        <f t="shared" si="0"/>
        <v>-1.4662037443481926</v>
      </c>
    </row>
    <row r="15" spans="1:11" x14ac:dyDescent="0.45">
      <c r="A15" s="6" t="s">
        <v>15</v>
      </c>
      <c r="B15" t="s">
        <v>23</v>
      </c>
      <c r="C15" t="s">
        <v>17</v>
      </c>
      <c r="D15" t="s">
        <v>14</v>
      </c>
      <c r="E15" t="s">
        <v>48</v>
      </c>
      <c r="F15" t="s">
        <v>5</v>
      </c>
      <c r="G15" t="s">
        <v>5</v>
      </c>
      <c r="H15" t="s">
        <v>11</v>
      </c>
      <c r="I15" t="s">
        <v>62</v>
      </c>
      <c r="J15">
        <v>0.22189999999999999</v>
      </c>
      <c r="K15">
        <f t="shared" si="0"/>
        <v>-1.505528449043589</v>
      </c>
    </row>
    <row r="16" spans="1:11" x14ac:dyDescent="0.45">
      <c r="A16" s="6" t="s">
        <v>10</v>
      </c>
      <c r="B16" t="s">
        <v>23</v>
      </c>
      <c r="C16" t="s">
        <v>18</v>
      </c>
      <c r="D16" t="s">
        <v>14</v>
      </c>
      <c r="E16" t="s">
        <v>48</v>
      </c>
      <c r="F16" t="s">
        <v>5</v>
      </c>
      <c r="G16" t="s">
        <v>5</v>
      </c>
      <c r="H16" t="s">
        <v>11</v>
      </c>
      <c r="I16" t="s">
        <v>63</v>
      </c>
      <c r="J16">
        <v>4.5100000000000001E-2</v>
      </c>
      <c r="K16">
        <f t="shared" si="0"/>
        <v>-3.0988730324735045</v>
      </c>
    </row>
    <row r="17" spans="1:11" x14ac:dyDescent="0.45">
      <c r="A17" s="6" t="s">
        <v>12</v>
      </c>
      <c r="B17" t="s">
        <v>23</v>
      </c>
      <c r="C17" t="s">
        <v>18</v>
      </c>
      <c r="D17" t="s">
        <v>14</v>
      </c>
      <c r="E17" t="s">
        <v>48</v>
      </c>
      <c r="F17" t="s">
        <v>5</v>
      </c>
      <c r="G17" t="s">
        <v>5</v>
      </c>
      <c r="H17" t="s">
        <v>11</v>
      </c>
      <c r="I17" t="s">
        <v>63</v>
      </c>
      <c r="J17">
        <v>4.0399999999999998E-2</v>
      </c>
      <c r="K17">
        <f t="shared" si="0"/>
        <v>-3.2089254940150327</v>
      </c>
    </row>
    <row r="18" spans="1:11" x14ac:dyDescent="0.45">
      <c r="A18" s="6" t="s">
        <v>15</v>
      </c>
      <c r="B18" t="s">
        <v>23</v>
      </c>
      <c r="C18" t="s">
        <v>18</v>
      </c>
      <c r="D18" t="s">
        <v>14</v>
      </c>
      <c r="E18" t="s">
        <v>48</v>
      </c>
      <c r="F18" t="s">
        <v>5</v>
      </c>
      <c r="G18" t="s">
        <v>5</v>
      </c>
      <c r="H18" t="s">
        <v>11</v>
      </c>
      <c r="I18" t="s">
        <v>63</v>
      </c>
      <c r="J18">
        <v>4.5900000000000003E-2</v>
      </c>
      <c r="K18">
        <f t="shared" si="0"/>
        <v>-3.0812901619156374</v>
      </c>
    </row>
    <row r="19" spans="1:11" x14ac:dyDescent="0.45">
      <c r="A19" s="6" t="s">
        <v>10</v>
      </c>
      <c r="B19" t="s">
        <v>23</v>
      </c>
      <c r="C19" t="s">
        <v>19</v>
      </c>
      <c r="D19" t="s">
        <v>14</v>
      </c>
      <c r="E19" t="s">
        <v>48</v>
      </c>
      <c r="F19" t="s">
        <v>5</v>
      </c>
      <c r="G19" t="s">
        <v>5</v>
      </c>
      <c r="H19" t="s">
        <v>11</v>
      </c>
      <c r="I19" t="s">
        <v>64</v>
      </c>
      <c r="J19">
        <v>0.16009999999999999</v>
      </c>
      <c r="K19">
        <f t="shared" si="0"/>
        <v>-1.831956658979468</v>
      </c>
    </row>
    <row r="20" spans="1:11" x14ac:dyDescent="0.45">
      <c r="A20" s="6" t="s">
        <v>10</v>
      </c>
      <c r="B20" t="s">
        <v>27</v>
      </c>
      <c r="C20" t="s">
        <v>13</v>
      </c>
      <c r="D20" t="s">
        <v>14</v>
      </c>
      <c r="E20" t="s">
        <v>48</v>
      </c>
      <c r="F20" t="s">
        <v>5</v>
      </c>
      <c r="G20" t="s">
        <v>5</v>
      </c>
      <c r="H20" t="s">
        <v>11</v>
      </c>
      <c r="I20" t="s">
        <v>65</v>
      </c>
      <c r="J20">
        <v>5.3699999999999998E-2</v>
      </c>
      <c r="K20">
        <f t="shared" si="0"/>
        <v>-2.9243422774673182</v>
      </c>
    </row>
    <row r="21" spans="1:11" x14ac:dyDescent="0.45">
      <c r="A21" s="6" t="s">
        <v>15</v>
      </c>
      <c r="B21" t="s">
        <v>27</v>
      </c>
      <c r="C21" t="s">
        <v>13</v>
      </c>
      <c r="D21" t="s">
        <v>14</v>
      </c>
      <c r="E21" t="s">
        <v>48</v>
      </c>
      <c r="F21" t="s">
        <v>5</v>
      </c>
      <c r="G21" t="s">
        <v>5</v>
      </c>
      <c r="H21" t="s">
        <v>11</v>
      </c>
      <c r="I21" t="s">
        <v>65</v>
      </c>
      <c r="J21">
        <v>5.11E-2</v>
      </c>
      <c r="K21">
        <f t="shared" si="0"/>
        <v>-2.9739707817724783</v>
      </c>
    </row>
    <row r="22" spans="1:11" x14ac:dyDescent="0.45">
      <c r="A22" s="6" t="s">
        <v>24</v>
      </c>
      <c r="B22" t="s">
        <v>27</v>
      </c>
      <c r="C22" t="s">
        <v>13</v>
      </c>
      <c r="D22" t="s">
        <v>14</v>
      </c>
      <c r="E22" t="s">
        <v>48</v>
      </c>
      <c r="F22" t="s">
        <v>5</v>
      </c>
      <c r="G22" t="s">
        <v>5</v>
      </c>
      <c r="H22" t="s">
        <v>11</v>
      </c>
      <c r="I22" t="s">
        <v>65</v>
      </c>
      <c r="J22">
        <v>5.2699999999999997E-2</v>
      </c>
      <c r="K22">
        <f t="shared" si="0"/>
        <v>-2.9431398234348203</v>
      </c>
    </row>
    <row r="23" spans="1:11" x14ac:dyDescent="0.45">
      <c r="A23" s="6" t="s">
        <v>12</v>
      </c>
      <c r="B23" t="s">
        <v>27</v>
      </c>
      <c r="C23" t="s">
        <v>13</v>
      </c>
      <c r="D23" t="s">
        <v>14</v>
      </c>
      <c r="E23" t="s">
        <v>48</v>
      </c>
      <c r="F23" t="s">
        <v>5</v>
      </c>
      <c r="G23" t="s">
        <v>5</v>
      </c>
      <c r="H23" t="s">
        <v>11</v>
      </c>
      <c r="I23" t="s">
        <v>65</v>
      </c>
      <c r="J23">
        <v>5.67E-2</v>
      </c>
      <c r="K23">
        <f t="shared" si="0"/>
        <v>-2.8699810682484306</v>
      </c>
    </row>
    <row r="24" spans="1:11" x14ac:dyDescent="0.45">
      <c r="A24" s="6" t="s">
        <v>25</v>
      </c>
      <c r="B24" t="s">
        <v>27</v>
      </c>
      <c r="C24" t="s">
        <v>13</v>
      </c>
      <c r="D24" t="s">
        <v>14</v>
      </c>
      <c r="E24" t="s">
        <v>48</v>
      </c>
      <c r="F24" t="s">
        <v>5</v>
      </c>
      <c r="G24" t="s">
        <v>5</v>
      </c>
      <c r="H24" t="s">
        <v>11</v>
      </c>
      <c r="I24" t="s">
        <v>65</v>
      </c>
      <c r="J24">
        <v>6.6600000000000006E-2</v>
      </c>
      <c r="K24">
        <f t="shared" si="0"/>
        <v>-2.7090507014357934</v>
      </c>
    </row>
    <row r="25" spans="1:11" x14ac:dyDescent="0.45">
      <c r="A25" s="6" t="s">
        <v>26</v>
      </c>
      <c r="B25" t="s">
        <v>27</v>
      </c>
      <c r="C25" t="s">
        <v>13</v>
      </c>
      <c r="D25" t="s">
        <v>14</v>
      </c>
      <c r="E25" t="s">
        <v>48</v>
      </c>
      <c r="F25" t="s">
        <v>5</v>
      </c>
      <c r="G25" t="s">
        <v>5</v>
      </c>
      <c r="H25" t="s">
        <v>11</v>
      </c>
      <c r="I25" t="s">
        <v>65</v>
      </c>
      <c r="J25">
        <v>4.24E-2</v>
      </c>
      <c r="K25">
        <f t="shared" si="0"/>
        <v>-3.160606916744225</v>
      </c>
    </row>
    <row r="26" spans="1:11" x14ac:dyDescent="0.45">
      <c r="A26" s="6" t="s">
        <v>10</v>
      </c>
      <c r="B26" t="s">
        <v>27</v>
      </c>
      <c r="C26" t="s">
        <v>17</v>
      </c>
      <c r="D26" t="s">
        <v>14</v>
      </c>
      <c r="E26" t="s">
        <v>48</v>
      </c>
      <c r="F26" t="s">
        <v>5</v>
      </c>
      <c r="G26" t="s">
        <v>5</v>
      </c>
      <c r="H26" t="s">
        <v>11</v>
      </c>
      <c r="I26" t="s">
        <v>66</v>
      </c>
      <c r="J26">
        <v>0.1011</v>
      </c>
      <c r="K26">
        <f t="shared" si="0"/>
        <v>-2.2916451529557116</v>
      </c>
    </row>
    <row r="27" spans="1:11" x14ac:dyDescent="0.45">
      <c r="A27" s="6" t="s">
        <v>15</v>
      </c>
      <c r="B27" t="s">
        <v>27</v>
      </c>
      <c r="C27" t="s">
        <v>17</v>
      </c>
      <c r="D27" t="s">
        <v>14</v>
      </c>
      <c r="E27" t="s">
        <v>48</v>
      </c>
      <c r="F27" t="s">
        <v>5</v>
      </c>
      <c r="G27" t="s">
        <v>5</v>
      </c>
      <c r="H27" t="s">
        <v>11</v>
      </c>
      <c r="I27" t="s">
        <v>66</v>
      </c>
      <c r="J27">
        <v>7.9600000000000004E-2</v>
      </c>
      <c r="K27">
        <f t="shared" si="0"/>
        <v>-2.5307411861317997</v>
      </c>
    </row>
    <row r="28" spans="1:11" x14ac:dyDescent="0.45">
      <c r="A28" s="6" t="s">
        <v>24</v>
      </c>
      <c r="B28" t="s">
        <v>27</v>
      </c>
      <c r="C28" t="s">
        <v>17</v>
      </c>
      <c r="D28" t="s">
        <v>14</v>
      </c>
      <c r="E28" t="s">
        <v>48</v>
      </c>
      <c r="F28" t="s">
        <v>5</v>
      </c>
      <c r="G28" t="s">
        <v>5</v>
      </c>
      <c r="H28" t="s">
        <v>11</v>
      </c>
      <c r="I28" t="s">
        <v>66</v>
      </c>
      <c r="J28">
        <v>9.1899999999999996E-2</v>
      </c>
      <c r="K28">
        <f t="shared" si="0"/>
        <v>-2.3870542496204958</v>
      </c>
    </row>
    <row r="29" spans="1:11" x14ac:dyDescent="0.45">
      <c r="A29" s="6" t="s">
        <v>12</v>
      </c>
      <c r="B29" t="s">
        <v>27</v>
      </c>
      <c r="C29" t="s">
        <v>17</v>
      </c>
      <c r="D29" t="s">
        <v>14</v>
      </c>
      <c r="E29" t="s">
        <v>48</v>
      </c>
      <c r="F29" t="s">
        <v>5</v>
      </c>
      <c r="G29" t="s">
        <v>5</v>
      </c>
      <c r="H29" t="s">
        <v>11</v>
      </c>
      <c r="I29" t="s">
        <v>66</v>
      </c>
      <c r="J29">
        <v>6.9400000000000003E-2</v>
      </c>
      <c r="K29">
        <f t="shared" si="0"/>
        <v>-2.667868411469378</v>
      </c>
    </row>
    <row r="30" spans="1:11" x14ac:dyDescent="0.45">
      <c r="A30" s="6" t="s">
        <v>25</v>
      </c>
      <c r="B30" t="s">
        <v>27</v>
      </c>
      <c r="C30" t="s">
        <v>17</v>
      </c>
      <c r="D30" t="s">
        <v>14</v>
      </c>
      <c r="E30" t="s">
        <v>48</v>
      </c>
      <c r="F30" t="s">
        <v>5</v>
      </c>
      <c r="G30" t="s">
        <v>5</v>
      </c>
      <c r="H30" t="s">
        <v>11</v>
      </c>
      <c r="I30" t="s">
        <v>66</v>
      </c>
      <c r="J30">
        <v>8.3500000000000005E-2</v>
      </c>
      <c r="K30">
        <f t="shared" si="0"/>
        <v>-2.4829086471253272</v>
      </c>
    </row>
    <row r="31" spans="1:11" x14ac:dyDescent="0.45">
      <c r="A31" s="6" t="s">
        <v>26</v>
      </c>
      <c r="B31" t="s">
        <v>27</v>
      </c>
      <c r="C31" t="s">
        <v>17</v>
      </c>
      <c r="D31" t="s">
        <v>14</v>
      </c>
      <c r="E31" t="s">
        <v>48</v>
      </c>
      <c r="F31" t="s">
        <v>5</v>
      </c>
      <c r="G31" t="s">
        <v>5</v>
      </c>
      <c r="H31" t="s">
        <v>11</v>
      </c>
      <c r="I31" t="s">
        <v>66</v>
      </c>
      <c r="J31">
        <v>5.5500000000000001E-2</v>
      </c>
      <c r="K31">
        <f t="shared" si="0"/>
        <v>-2.8913722582297483</v>
      </c>
    </row>
    <row r="32" spans="1:11" x14ac:dyDescent="0.45">
      <c r="A32" s="8" t="s">
        <v>10</v>
      </c>
      <c r="B32" t="s">
        <v>27</v>
      </c>
      <c r="C32" t="s">
        <v>18</v>
      </c>
      <c r="D32" t="s">
        <v>14</v>
      </c>
      <c r="E32" t="s">
        <v>48</v>
      </c>
      <c r="F32" t="s">
        <v>5</v>
      </c>
      <c r="G32" t="s">
        <v>5</v>
      </c>
      <c r="H32" t="s">
        <v>11</v>
      </c>
      <c r="I32" t="s">
        <v>67</v>
      </c>
      <c r="J32" s="4">
        <v>6.4199999999999993E-2</v>
      </c>
      <c r="K32">
        <f t="shared" si="0"/>
        <v>-2.7457520682862215</v>
      </c>
    </row>
    <row r="33" spans="1:11" x14ac:dyDescent="0.45">
      <c r="A33" s="8" t="s">
        <v>15</v>
      </c>
      <c r="B33" t="s">
        <v>27</v>
      </c>
      <c r="C33" t="s">
        <v>18</v>
      </c>
      <c r="D33" t="s">
        <v>14</v>
      </c>
      <c r="E33" t="s">
        <v>48</v>
      </c>
      <c r="F33" t="s">
        <v>5</v>
      </c>
      <c r="G33" t="s">
        <v>5</v>
      </c>
      <c r="H33" t="s">
        <v>11</v>
      </c>
      <c r="I33" t="s">
        <v>67</v>
      </c>
      <c r="J33" s="4">
        <v>4.7100000000000003E-2</v>
      </c>
      <c r="K33">
        <f t="shared" si="0"/>
        <v>-3.055482277959765</v>
      </c>
    </row>
    <row r="34" spans="1:11" x14ac:dyDescent="0.45">
      <c r="A34" s="8" t="s">
        <v>24</v>
      </c>
      <c r="B34" t="s">
        <v>27</v>
      </c>
      <c r="C34" t="s">
        <v>18</v>
      </c>
      <c r="D34" t="s">
        <v>14</v>
      </c>
      <c r="E34" t="s">
        <v>48</v>
      </c>
      <c r="F34" t="s">
        <v>5</v>
      </c>
      <c r="G34" t="s">
        <v>5</v>
      </c>
      <c r="H34" t="s">
        <v>11</v>
      </c>
      <c r="I34" t="s">
        <v>67</v>
      </c>
      <c r="J34" s="4">
        <v>4.24E-2</v>
      </c>
      <c r="K34">
        <f t="shared" si="0"/>
        <v>-3.160606916744225</v>
      </c>
    </row>
    <row r="35" spans="1:11" x14ac:dyDescent="0.45">
      <c r="A35" s="8" t="s">
        <v>12</v>
      </c>
      <c r="B35" t="s">
        <v>27</v>
      </c>
      <c r="C35" t="s">
        <v>18</v>
      </c>
      <c r="D35" t="s">
        <v>14</v>
      </c>
      <c r="E35" t="s">
        <v>48</v>
      </c>
      <c r="F35" t="s">
        <v>5</v>
      </c>
      <c r="G35" t="s">
        <v>5</v>
      </c>
      <c r="H35" t="s">
        <v>11</v>
      </c>
      <c r="I35" t="s">
        <v>67</v>
      </c>
      <c r="J35" s="4">
        <v>7.5499999999999998E-2</v>
      </c>
      <c r="K35">
        <f t="shared" si="0"/>
        <v>-2.5836226227271579</v>
      </c>
    </row>
    <row r="36" spans="1:11" x14ac:dyDescent="0.45">
      <c r="A36" s="8" t="s">
        <v>25</v>
      </c>
      <c r="B36" t="s">
        <v>27</v>
      </c>
      <c r="C36" t="s">
        <v>18</v>
      </c>
      <c r="D36" t="s">
        <v>14</v>
      </c>
      <c r="E36" t="s">
        <v>48</v>
      </c>
      <c r="F36" t="s">
        <v>5</v>
      </c>
      <c r="G36" t="s">
        <v>5</v>
      </c>
      <c r="H36" t="s">
        <v>11</v>
      </c>
      <c r="I36" t="s">
        <v>67</v>
      </c>
      <c r="J36" s="4">
        <v>6.2300000000000001E-2</v>
      </c>
      <c r="K36">
        <f t="shared" si="0"/>
        <v>-2.7757938531887296</v>
      </c>
    </row>
    <row r="37" spans="1:11" x14ac:dyDescent="0.45">
      <c r="A37" s="6" t="s">
        <v>26</v>
      </c>
      <c r="B37" t="s">
        <v>27</v>
      </c>
      <c r="C37" t="s">
        <v>18</v>
      </c>
      <c r="D37" t="s">
        <v>14</v>
      </c>
      <c r="E37" t="s">
        <v>48</v>
      </c>
      <c r="F37" t="s">
        <v>5</v>
      </c>
      <c r="G37" t="s">
        <v>5</v>
      </c>
      <c r="H37" t="s">
        <v>11</v>
      </c>
      <c r="I37" t="s">
        <v>67</v>
      </c>
      <c r="J37">
        <v>3.4000000000000002E-2</v>
      </c>
      <c r="K37">
        <f t="shared" si="0"/>
        <v>-3.3813947543659757</v>
      </c>
    </row>
    <row r="38" spans="1:11" x14ac:dyDescent="0.45">
      <c r="A38" s="6" t="s">
        <v>10</v>
      </c>
      <c r="B38" t="s">
        <v>27</v>
      </c>
      <c r="C38" t="s">
        <v>19</v>
      </c>
      <c r="D38" t="s">
        <v>14</v>
      </c>
      <c r="E38" t="s">
        <v>48</v>
      </c>
      <c r="F38" t="s">
        <v>5</v>
      </c>
      <c r="G38" t="s">
        <v>5</v>
      </c>
      <c r="H38" t="s">
        <v>11</v>
      </c>
      <c r="I38" t="s">
        <v>68</v>
      </c>
      <c r="J38">
        <v>9.5299999999999996E-2</v>
      </c>
      <c r="K38">
        <f t="shared" si="0"/>
        <v>-2.3507254683219805</v>
      </c>
    </row>
    <row r="39" spans="1:11" x14ac:dyDescent="0.45">
      <c r="A39" s="6" t="s">
        <v>15</v>
      </c>
      <c r="B39" t="s">
        <v>27</v>
      </c>
      <c r="C39" t="s">
        <v>19</v>
      </c>
      <c r="D39" t="s">
        <v>14</v>
      </c>
      <c r="E39" t="s">
        <v>48</v>
      </c>
      <c r="F39" t="s">
        <v>5</v>
      </c>
      <c r="G39" t="s">
        <v>5</v>
      </c>
      <c r="H39" t="s">
        <v>11</v>
      </c>
      <c r="I39" t="s">
        <v>68</v>
      </c>
      <c r="J39">
        <v>7.51E-2</v>
      </c>
      <c r="K39">
        <f t="shared" si="0"/>
        <v>-2.5889347202120478</v>
      </c>
    </row>
    <row r="40" spans="1:11" x14ac:dyDescent="0.45">
      <c r="A40" s="6" t="s">
        <v>24</v>
      </c>
      <c r="B40" t="s">
        <v>27</v>
      </c>
      <c r="C40" t="s">
        <v>19</v>
      </c>
      <c r="D40" t="s">
        <v>14</v>
      </c>
      <c r="E40" t="s">
        <v>48</v>
      </c>
      <c r="F40" t="s">
        <v>5</v>
      </c>
      <c r="G40" t="s">
        <v>5</v>
      </c>
      <c r="H40" t="s">
        <v>11</v>
      </c>
      <c r="I40" t="s">
        <v>68</v>
      </c>
      <c r="J40">
        <v>4.9799999999999997E-2</v>
      </c>
      <c r="K40">
        <f t="shared" si="0"/>
        <v>-2.9997402949515299</v>
      </c>
    </row>
    <row r="41" spans="1:11" x14ac:dyDescent="0.45">
      <c r="A41" s="6" t="s">
        <v>12</v>
      </c>
      <c r="B41" t="s">
        <v>27</v>
      </c>
      <c r="C41" t="s">
        <v>19</v>
      </c>
      <c r="D41" t="s">
        <v>14</v>
      </c>
      <c r="E41" t="s">
        <v>48</v>
      </c>
      <c r="F41" t="s">
        <v>5</v>
      </c>
      <c r="G41" t="s">
        <v>5</v>
      </c>
      <c r="H41" t="s">
        <v>11</v>
      </c>
      <c r="I41" t="s">
        <v>68</v>
      </c>
      <c r="J41">
        <v>9.0700000000000003E-2</v>
      </c>
      <c r="K41">
        <f t="shared" si="0"/>
        <v>-2.4001979218610461</v>
      </c>
    </row>
    <row r="42" spans="1:11" x14ac:dyDescent="0.45">
      <c r="A42" s="6" t="s">
        <v>25</v>
      </c>
      <c r="B42" t="s">
        <v>27</v>
      </c>
      <c r="C42" t="s">
        <v>19</v>
      </c>
      <c r="D42" t="s">
        <v>14</v>
      </c>
      <c r="E42" t="s">
        <v>48</v>
      </c>
      <c r="F42" t="s">
        <v>5</v>
      </c>
      <c r="G42" t="s">
        <v>5</v>
      </c>
      <c r="H42" t="s">
        <v>11</v>
      </c>
      <c r="I42" t="s">
        <v>68</v>
      </c>
      <c r="J42">
        <v>8.3400000000000002E-2</v>
      </c>
      <c r="K42">
        <f t="shared" si="0"/>
        <v>-2.4841069696174358</v>
      </c>
    </row>
    <row r="43" spans="1:11" s="3" customFormat="1" x14ac:dyDescent="0.45">
      <c r="A43" s="7" t="s">
        <v>26</v>
      </c>
      <c r="B43" s="3" t="s">
        <v>27</v>
      </c>
      <c r="C43" s="3" t="s">
        <v>19</v>
      </c>
      <c r="D43" s="3" t="s">
        <v>14</v>
      </c>
      <c r="E43" s="3" t="s">
        <v>48</v>
      </c>
      <c r="F43" s="3" t="s">
        <v>5</v>
      </c>
      <c r="G43" s="3" t="s">
        <v>5</v>
      </c>
      <c r="H43" s="3" t="s">
        <v>11</v>
      </c>
      <c r="I43" s="3" t="s">
        <v>68</v>
      </c>
      <c r="J43" s="3">
        <v>5.0999999999999997E-2</v>
      </c>
      <c r="K43" s="3">
        <f t="shared" si="0"/>
        <v>-2.9759296462578115</v>
      </c>
    </row>
    <row r="44" spans="1:11" x14ac:dyDescent="0.45">
      <c r="A44" s="6" t="s">
        <v>28</v>
      </c>
      <c r="B44" t="s">
        <v>4</v>
      </c>
      <c r="C44" t="s">
        <v>13</v>
      </c>
      <c r="D44" t="s">
        <v>31</v>
      </c>
      <c r="E44" t="s">
        <v>49</v>
      </c>
      <c r="F44" t="s">
        <v>20</v>
      </c>
      <c r="G44" t="s">
        <v>21</v>
      </c>
      <c r="H44" t="s">
        <v>32</v>
      </c>
      <c r="I44" t="s">
        <v>69</v>
      </c>
      <c r="J44">
        <v>5.1700000000000003E-2</v>
      </c>
      <c r="K44">
        <f t="shared" si="0"/>
        <v>-2.9622974974677536</v>
      </c>
    </row>
    <row r="45" spans="1:11" x14ac:dyDescent="0.45">
      <c r="A45" s="6" t="s">
        <v>29</v>
      </c>
      <c r="B45" t="s">
        <v>4</v>
      </c>
      <c r="C45" t="s">
        <v>13</v>
      </c>
      <c r="D45" t="s">
        <v>31</v>
      </c>
      <c r="E45" t="s">
        <v>50</v>
      </c>
      <c r="F45" t="s">
        <v>21</v>
      </c>
      <c r="G45" t="s">
        <v>22</v>
      </c>
      <c r="H45" t="s">
        <v>32</v>
      </c>
      <c r="I45" t="s">
        <v>70</v>
      </c>
      <c r="J45">
        <v>9.1200000000000003E-2</v>
      </c>
      <c r="K45">
        <f t="shared" si="0"/>
        <v>-2.3947003819018513</v>
      </c>
    </row>
    <row r="46" spans="1:11" x14ac:dyDescent="0.45">
      <c r="A46" s="6" t="s">
        <v>30</v>
      </c>
      <c r="B46" t="s">
        <v>4</v>
      </c>
      <c r="C46" t="s">
        <v>13</v>
      </c>
      <c r="D46" t="s">
        <v>31</v>
      </c>
      <c r="E46" t="s">
        <v>51</v>
      </c>
      <c r="F46" t="s">
        <v>20</v>
      </c>
      <c r="G46" t="s">
        <v>22</v>
      </c>
      <c r="H46" t="s">
        <v>32</v>
      </c>
      <c r="I46" t="s">
        <v>71</v>
      </c>
      <c r="J46">
        <v>8.0600000000000005E-2</v>
      </c>
      <c r="K46">
        <f t="shared" si="0"/>
        <v>-2.5182566294695543</v>
      </c>
    </row>
    <row r="47" spans="1:11" x14ac:dyDescent="0.45">
      <c r="A47" s="6" t="s">
        <v>28</v>
      </c>
      <c r="B47" t="s">
        <v>4</v>
      </c>
      <c r="C47" t="s">
        <v>17</v>
      </c>
      <c r="D47" t="s">
        <v>31</v>
      </c>
      <c r="E47" t="s">
        <v>49</v>
      </c>
      <c r="F47" t="s">
        <v>20</v>
      </c>
      <c r="G47" t="s">
        <v>21</v>
      </c>
      <c r="H47" t="s">
        <v>32</v>
      </c>
      <c r="I47" t="s">
        <v>72</v>
      </c>
      <c r="J47">
        <v>0.19539999999999999</v>
      </c>
      <c r="K47">
        <f t="shared" si="0"/>
        <v>-1.6327065393734548</v>
      </c>
    </row>
    <row r="48" spans="1:11" x14ac:dyDescent="0.45">
      <c r="A48" s="6" t="s">
        <v>29</v>
      </c>
      <c r="B48" t="s">
        <v>4</v>
      </c>
      <c r="C48" t="s">
        <v>17</v>
      </c>
      <c r="D48" t="s">
        <v>31</v>
      </c>
      <c r="E48" t="s">
        <v>50</v>
      </c>
      <c r="F48" t="s">
        <v>21</v>
      </c>
      <c r="G48" t="s">
        <v>22</v>
      </c>
      <c r="H48" t="s">
        <v>32</v>
      </c>
      <c r="I48" t="s">
        <v>121</v>
      </c>
      <c r="J48">
        <v>0.15409999999999999</v>
      </c>
      <c r="K48">
        <f t="shared" si="0"/>
        <v>-1.8701535366560671</v>
      </c>
    </row>
    <row r="49" spans="1:11" x14ac:dyDescent="0.45">
      <c r="A49" s="6" t="s">
        <v>30</v>
      </c>
      <c r="B49" t="s">
        <v>4</v>
      </c>
      <c r="C49" t="s">
        <v>17</v>
      </c>
      <c r="D49" t="s">
        <v>31</v>
      </c>
      <c r="E49" t="s">
        <v>51</v>
      </c>
      <c r="F49" t="s">
        <v>20</v>
      </c>
      <c r="G49" t="s">
        <v>22</v>
      </c>
      <c r="H49" t="s">
        <v>32</v>
      </c>
      <c r="I49" t="s">
        <v>122</v>
      </c>
      <c r="J49">
        <v>0.30909999999999999</v>
      </c>
      <c r="K49">
        <f t="shared" si="0"/>
        <v>-1.1740904298440664</v>
      </c>
    </row>
    <row r="50" spans="1:11" x14ac:dyDescent="0.45">
      <c r="A50" s="6" t="s">
        <v>28</v>
      </c>
      <c r="B50" t="s">
        <v>4</v>
      </c>
      <c r="C50" t="s">
        <v>18</v>
      </c>
      <c r="D50" t="s">
        <v>31</v>
      </c>
      <c r="E50" t="s">
        <v>49</v>
      </c>
      <c r="F50" t="s">
        <v>20</v>
      </c>
      <c r="G50" t="s">
        <v>21</v>
      </c>
      <c r="H50" t="s">
        <v>32</v>
      </c>
      <c r="I50" t="s">
        <v>123</v>
      </c>
      <c r="J50">
        <v>5.6500000000000002E-2</v>
      </c>
      <c r="K50">
        <f t="shared" si="0"/>
        <v>-2.8735146408297418</v>
      </c>
    </row>
    <row r="51" spans="1:11" x14ac:dyDescent="0.45">
      <c r="A51" s="6" t="s">
        <v>29</v>
      </c>
      <c r="B51" t="s">
        <v>4</v>
      </c>
      <c r="C51" t="s">
        <v>18</v>
      </c>
      <c r="D51" t="s">
        <v>31</v>
      </c>
      <c r="E51" t="s">
        <v>50</v>
      </c>
      <c r="F51" t="s">
        <v>21</v>
      </c>
      <c r="G51" t="s">
        <v>22</v>
      </c>
      <c r="H51" t="s">
        <v>32</v>
      </c>
      <c r="I51" t="s">
        <v>124</v>
      </c>
      <c r="J51">
        <v>7.4300000000000005E-2</v>
      </c>
      <c r="K51">
        <f t="shared" si="0"/>
        <v>-2.5996443272584235</v>
      </c>
    </row>
    <row r="52" spans="1:11" x14ac:dyDescent="0.45">
      <c r="A52" s="6" t="s">
        <v>30</v>
      </c>
      <c r="B52" t="s">
        <v>4</v>
      </c>
      <c r="C52" t="s">
        <v>18</v>
      </c>
      <c r="D52" t="s">
        <v>31</v>
      </c>
      <c r="E52" t="s">
        <v>51</v>
      </c>
      <c r="F52" t="s">
        <v>20</v>
      </c>
      <c r="G52" t="s">
        <v>22</v>
      </c>
      <c r="H52" t="s">
        <v>32</v>
      </c>
      <c r="I52" t="s">
        <v>125</v>
      </c>
      <c r="J52">
        <v>5.4800000000000001E-2</v>
      </c>
      <c r="K52">
        <f t="shared" si="0"/>
        <v>-2.9040650850281673</v>
      </c>
    </row>
    <row r="53" spans="1:11" x14ac:dyDescent="0.45">
      <c r="A53" s="6" t="s">
        <v>28</v>
      </c>
      <c r="B53" t="s">
        <v>4</v>
      </c>
      <c r="C53" t="s">
        <v>19</v>
      </c>
      <c r="D53" t="s">
        <v>31</v>
      </c>
      <c r="E53" t="s">
        <v>49</v>
      </c>
      <c r="F53" t="s">
        <v>20</v>
      </c>
      <c r="G53" t="s">
        <v>21</v>
      </c>
      <c r="H53" t="s">
        <v>32</v>
      </c>
      <c r="I53" t="s">
        <v>126</v>
      </c>
      <c r="J53">
        <v>0.28610000000000002</v>
      </c>
      <c r="K53">
        <f t="shared" si="0"/>
        <v>-1.2514138789260725</v>
      </c>
    </row>
    <row r="54" spans="1:11" x14ac:dyDescent="0.45">
      <c r="A54" s="6" t="s">
        <v>29</v>
      </c>
      <c r="B54" t="s">
        <v>4</v>
      </c>
      <c r="C54" t="s">
        <v>19</v>
      </c>
      <c r="D54" t="s">
        <v>31</v>
      </c>
      <c r="E54" t="s">
        <v>50</v>
      </c>
      <c r="F54" t="s">
        <v>21</v>
      </c>
      <c r="G54" t="s">
        <v>22</v>
      </c>
      <c r="H54" t="s">
        <v>32</v>
      </c>
      <c r="I54" t="s">
        <v>127</v>
      </c>
      <c r="J54">
        <v>0.18049999999999999</v>
      </c>
      <c r="K54">
        <f t="shared" si="0"/>
        <v>-1.7120245012092015</v>
      </c>
    </row>
    <row r="55" spans="1:11" x14ac:dyDescent="0.45">
      <c r="A55" s="6" t="s">
        <v>30</v>
      </c>
      <c r="B55" t="s">
        <v>4</v>
      </c>
      <c r="C55" t="s">
        <v>19</v>
      </c>
      <c r="D55" t="s">
        <v>31</v>
      </c>
      <c r="E55" t="s">
        <v>51</v>
      </c>
      <c r="F55" t="s">
        <v>20</v>
      </c>
      <c r="G55" t="s">
        <v>22</v>
      </c>
      <c r="H55" t="s">
        <v>32</v>
      </c>
      <c r="I55" t="s">
        <v>128</v>
      </c>
      <c r="J55">
        <v>9.06E-2</v>
      </c>
      <c r="K55">
        <f t="shared" si="0"/>
        <v>-2.4013010659332035</v>
      </c>
    </row>
    <row r="56" spans="1:11" x14ac:dyDescent="0.45">
      <c r="A56" s="6" t="s">
        <v>28</v>
      </c>
      <c r="B56" t="s">
        <v>23</v>
      </c>
      <c r="C56" t="s">
        <v>13</v>
      </c>
      <c r="D56" t="s">
        <v>31</v>
      </c>
      <c r="E56" t="s">
        <v>49</v>
      </c>
      <c r="F56" t="s">
        <v>20</v>
      </c>
      <c r="G56" t="s">
        <v>21</v>
      </c>
      <c r="H56" t="s">
        <v>32</v>
      </c>
      <c r="I56" t="s">
        <v>129</v>
      </c>
      <c r="J56">
        <v>0.46889999999999998</v>
      </c>
      <c r="K56">
        <f t="shared" si="0"/>
        <v>-0.75736575288659647</v>
      </c>
    </row>
    <row r="57" spans="1:11" x14ac:dyDescent="0.45">
      <c r="A57" s="6" t="s">
        <v>29</v>
      </c>
      <c r="B57" t="s">
        <v>23</v>
      </c>
      <c r="C57" t="s">
        <v>13</v>
      </c>
      <c r="D57" t="s">
        <v>31</v>
      </c>
      <c r="E57" t="s">
        <v>50</v>
      </c>
      <c r="F57" t="s">
        <v>21</v>
      </c>
      <c r="G57" t="s">
        <v>22</v>
      </c>
      <c r="H57" t="s">
        <v>32</v>
      </c>
      <c r="I57" t="s">
        <v>130</v>
      </c>
      <c r="J57">
        <v>0.1915</v>
      </c>
      <c r="K57">
        <f t="shared" si="0"/>
        <v>-1.6528674703614363</v>
      </c>
    </row>
    <row r="58" spans="1:11" x14ac:dyDescent="0.45">
      <c r="A58" s="6" t="s">
        <v>30</v>
      </c>
      <c r="B58" t="s">
        <v>23</v>
      </c>
      <c r="C58" t="s">
        <v>13</v>
      </c>
      <c r="D58" t="s">
        <v>31</v>
      </c>
      <c r="E58" t="s">
        <v>51</v>
      </c>
      <c r="F58" t="s">
        <v>20</v>
      </c>
      <c r="G58" t="s">
        <v>22</v>
      </c>
      <c r="H58" t="s">
        <v>32</v>
      </c>
      <c r="I58" t="s">
        <v>131</v>
      </c>
      <c r="J58">
        <v>0.21060000000000001</v>
      </c>
      <c r="K58">
        <f t="shared" si="0"/>
        <v>-1.5577946792822619</v>
      </c>
    </row>
    <row r="59" spans="1:11" x14ac:dyDescent="0.45">
      <c r="A59" s="6" t="s">
        <v>28</v>
      </c>
      <c r="B59" t="s">
        <v>23</v>
      </c>
      <c r="C59" t="s">
        <v>17</v>
      </c>
      <c r="D59" t="s">
        <v>31</v>
      </c>
      <c r="E59" t="s">
        <v>49</v>
      </c>
      <c r="F59" t="s">
        <v>20</v>
      </c>
      <c r="G59" t="s">
        <v>21</v>
      </c>
      <c r="H59" t="s">
        <v>32</v>
      </c>
      <c r="I59" t="s">
        <v>132</v>
      </c>
      <c r="J59">
        <v>0.21329999999999999</v>
      </c>
      <c r="K59">
        <f t="shared" si="0"/>
        <v>-1.5450556535048323</v>
      </c>
    </row>
    <row r="60" spans="1:11" x14ac:dyDescent="0.45">
      <c r="A60" s="6" t="s">
        <v>29</v>
      </c>
      <c r="B60" t="s">
        <v>23</v>
      </c>
      <c r="C60" t="s">
        <v>17</v>
      </c>
      <c r="D60" t="s">
        <v>31</v>
      </c>
      <c r="E60" t="s">
        <v>50</v>
      </c>
      <c r="F60" t="s">
        <v>21</v>
      </c>
      <c r="G60" t="s">
        <v>22</v>
      </c>
      <c r="H60" t="s">
        <v>32</v>
      </c>
      <c r="I60" t="s">
        <v>133</v>
      </c>
      <c r="J60">
        <v>0.14910000000000001</v>
      </c>
      <c r="K60">
        <f t="shared" si="0"/>
        <v>-1.9031380572114442</v>
      </c>
    </row>
    <row r="61" spans="1:11" x14ac:dyDescent="0.45">
      <c r="A61" s="6" t="s">
        <v>30</v>
      </c>
      <c r="B61" t="s">
        <v>23</v>
      </c>
      <c r="C61" t="s">
        <v>17</v>
      </c>
      <c r="D61" t="s">
        <v>31</v>
      </c>
      <c r="E61" t="s">
        <v>51</v>
      </c>
      <c r="F61" t="s">
        <v>20</v>
      </c>
      <c r="G61" t="s">
        <v>22</v>
      </c>
      <c r="H61" t="s">
        <v>32</v>
      </c>
      <c r="I61" t="s">
        <v>134</v>
      </c>
      <c r="J61">
        <v>0.2268</v>
      </c>
      <c r="K61">
        <f t="shared" si="0"/>
        <v>-1.48368670712854</v>
      </c>
    </row>
    <row r="62" spans="1:11" x14ac:dyDescent="0.45">
      <c r="A62" s="6" t="s">
        <v>28</v>
      </c>
      <c r="B62" t="s">
        <v>23</v>
      </c>
      <c r="C62" t="s">
        <v>18</v>
      </c>
      <c r="D62" t="s">
        <v>31</v>
      </c>
      <c r="E62" t="s">
        <v>49</v>
      </c>
      <c r="F62" t="s">
        <v>20</v>
      </c>
      <c r="G62" t="s">
        <v>21</v>
      </c>
      <c r="H62" t="s">
        <v>32</v>
      </c>
      <c r="I62" t="s">
        <v>135</v>
      </c>
      <c r="J62">
        <v>4.1300000000000003E-2</v>
      </c>
      <c r="K62">
        <f t="shared" si="0"/>
        <v>-3.18689277901515</v>
      </c>
    </row>
    <row r="63" spans="1:11" x14ac:dyDescent="0.45">
      <c r="A63" s="6" t="s">
        <v>29</v>
      </c>
      <c r="B63" t="s">
        <v>23</v>
      </c>
      <c r="C63" t="s">
        <v>18</v>
      </c>
      <c r="D63" t="s">
        <v>31</v>
      </c>
      <c r="E63" t="s">
        <v>50</v>
      </c>
      <c r="F63" t="s">
        <v>21</v>
      </c>
      <c r="G63" t="s">
        <v>22</v>
      </c>
      <c r="H63" t="s">
        <v>32</v>
      </c>
      <c r="I63" t="s">
        <v>136</v>
      </c>
      <c r="J63">
        <v>6.3399999999999998E-2</v>
      </c>
      <c r="K63">
        <f t="shared" si="0"/>
        <v>-2.758291417538957</v>
      </c>
    </row>
    <row r="64" spans="1:11" x14ac:dyDescent="0.45">
      <c r="A64" s="6" t="s">
        <v>30</v>
      </c>
      <c r="B64" t="s">
        <v>23</v>
      </c>
      <c r="C64" t="s">
        <v>18</v>
      </c>
      <c r="D64" t="s">
        <v>31</v>
      </c>
      <c r="E64" t="s">
        <v>51</v>
      </c>
      <c r="F64" t="s">
        <v>20</v>
      </c>
      <c r="G64" t="s">
        <v>22</v>
      </c>
      <c r="H64" t="s">
        <v>32</v>
      </c>
      <c r="I64" t="s">
        <v>137</v>
      </c>
      <c r="J64">
        <v>5.3400000000000003E-2</v>
      </c>
      <c r="K64">
        <f t="shared" si="0"/>
        <v>-2.9299445330159877</v>
      </c>
    </row>
    <row r="65" spans="1:11" x14ac:dyDescent="0.45">
      <c r="A65" s="6" t="s">
        <v>28</v>
      </c>
      <c r="B65" t="s">
        <v>23</v>
      </c>
      <c r="C65" t="s">
        <v>19</v>
      </c>
      <c r="D65" t="s">
        <v>31</v>
      </c>
      <c r="E65" t="s">
        <v>49</v>
      </c>
      <c r="F65" t="s">
        <v>20</v>
      </c>
      <c r="G65" t="s">
        <v>21</v>
      </c>
      <c r="H65" t="s">
        <v>32</v>
      </c>
      <c r="I65" t="s">
        <v>138</v>
      </c>
      <c r="J65">
        <v>0.25879999999999997</v>
      </c>
      <c r="K65">
        <f t="shared" si="0"/>
        <v>-1.3516997163553917</v>
      </c>
    </row>
    <row r="66" spans="1:11" x14ac:dyDescent="0.45">
      <c r="A66" s="6" t="s">
        <v>29</v>
      </c>
      <c r="B66" t="s">
        <v>23</v>
      </c>
      <c r="C66" t="s">
        <v>19</v>
      </c>
      <c r="D66" t="s">
        <v>31</v>
      </c>
      <c r="E66" t="s">
        <v>50</v>
      </c>
      <c r="F66" t="s">
        <v>21</v>
      </c>
      <c r="G66" t="s">
        <v>22</v>
      </c>
      <c r="H66" t="s">
        <v>32</v>
      </c>
      <c r="I66" t="s">
        <v>139</v>
      </c>
      <c r="J66">
        <v>0.2041</v>
      </c>
      <c r="K66">
        <f t="shared" si="0"/>
        <v>-1.5891452091663378</v>
      </c>
    </row>
    <row r="67" spans="1:11" x14ac:dyDescent="0.45">
      <c r="A67" s="6" t="s">
        <v>30</v>
      </c>
      <c r="B67" t="s">
        <v>23</v>
      </c>
      <c r="C67" t="s">
        <v>19</v>
      </c>
      <c r="D67" t="s">
        <v>31</v>
      </c>
      <c r="E67" t="s">
        <v>51</v>
      </c>
      <c r="F67" t="s">
        <v>20</v>
      </c>
      <c r="G67" t="s">
        <v>22</v>
      </c>
      <c r="H67" t="s">
        <v>32</v>
      </c>
      <c r="I67" t="s">
        <v>140</v>
      </c>
      <c r="J67">
        <v>0.15959999999999999</v>
      </c>
      <c r="K67">
        <f t="shared" si="0"/>
        <v>-1.8350845939664286</v>
      </c>
    </row>
    <row r="68" spans="1:11" x14ac:dyDescent="0.45">
      <c r="A68" s="6" t="s">
        <v>28</v>
      </c>
      <c r="B68" t="s">
        <v>27</v>
      </c>
      <c r="C68" t="s">
        <v>13</v>
      </c>
      <c r="D68" t="s">
        <v>31</v>
      </c>
      <c r="E68" t="s">
        <v>49</v>
      </c>
      <c r="F68" t="s">
        <v>20</v>
      </c>
      <c r="G68" t="s">
        <v>21</v>
      </c>
      <c r="H68" t="s">
        <v>32</v>
      </c>
      <c r="I68" t="s">
        <v>141</v>
      </c>
      <c r="J68">
        <v>5.9299999999999999E-2</v>
      </c>
      <c r="K68">
        <f t="shared" ref="K68:K131" si="1">LN(J68)</f>
        <v>-2.8251459729784574</v>
      </c>
    </row>
    <row r="69" spans="1:11" x14ac:dyDescent="0.45">
      <c r="A69" s="6" t="s">
        <v>29</v>
      </c>
      <c r="B69" t="s">
        <v>27</v>
      </c>
      <c r="C69" t="s">
        <v>13</v>
      </c>
      <c r="D69" t="s">
        <v>31</v>
      </c>
      <c r="E69" t="s">
        <v>50</v>
      </c>
      <c r="F69" t="s">
        <v>21</v>
      </c>
      <c r="G69" t="s">
        <v>22</v>
      </c>
      <c r="H69" t="s">
        <v>32</v>
      </c>
      <c r="I69" t="s">
        <v>142</v>
      </c>
      <c r="J69">
        <v>6.8099999999999994E-2</v>
      </c>
      <c r="K69">
        <f t="shared" si="1"/>
        <v>-2.6867780658266707</v>
      </c>
    </row>
    <row r="70" spans="1:11" x14ac:dyDescent="0.45">
      <c r="A70" s="6" t="s">
        <v>30</v>
      </c>
      <c r="B70" t="s">
        <v>27</v>
      </c>
      <c r="C70" t="s">
        <v>13</v>
      </c>
      <c r="D70" t="s">
        <v>31</v>
      </c>
      <c r="E70" t="s">
        <v>51</v>
      </c>
      <c r="F70" t="s">
        <v>20</v>
      </c>
      <c r="G70" t="s">
        <v>22</v>
      </c>
      <c r="H70" t="s">
        <v>32</v>
      </c>
      <c r="I70" t="s">
        <v>143</v>
      </c>
      <c r="J70">
        <v>5.9299999999999999E-2</v>
      </c>
      <c r="K70">
        <f t="shared" si="1"/>
        <v>-2.8251459729784574</v>
      </c>
    </row>
    <row r="71" spans="1:11" x14ac:dyDescent="0.45">
      <c r="A71" s="6" t="s">
        <v>28</v>
      </c>
      <c r="B71" t="s">
        <v>27</v>
      </c>
      <c r="C71" t="s">
        <v>17</v>
      </c>
      <c r="D71" t="s">
        <v>31</v>
      </c>
      <c r="E71" t="s">
        <v>49</v>
      </c>
      <c r="F71" t="s">
        <v>20</v>
      </c>
      <c r="G71" t="s">
        <v>21</v>
      </c>
      <c r="H71" t="s">
        <v>32</v>
      </c>
      <c r="I71" t="s">
        <v>144</v>
      </c>
      <c r="J71">
        <v>4.1999999999999997E-3</v>
      </c>
      <c r="K71">
        <f t="shared" si="1"/>
        <v>-5.4726707536928147</v>
      </c>
    </row>
    <row r="72" spans="1:11" x14ac:dyDescent="0.45">
      <c r="A72" s="6" t="s">
        <v>29</v>
      </c>
      <c r="B72" t="s">
        <v>27</v>
      </c>
      <c r="C72" t="s">
        <v>17</v>
      </c>
      <c r="D72" t="s">
        <v>31</v>
      </c>
      <c r="E72" t="s">
        <v>50</v>
      </c>
      <c r="F72" t="s">
        <v>21</v>
      </c>
      <c r="G72" t="s">
        <v>22</v>
      </c>
      <c r="H72" t="s">
        <v>32</v>
      </c>
      <c r="I72" t="s">
        <v>145</v>
      </c>
      <c r="J72">
        <v>0.1706</v>
      </c>
      <c r="K72">
        <f t="shared" si="1"/>
        <v>-1.7684336439245583</v>
      </c>
    </row>
    <row r="73" spans="1:11" x14ac:dyDescent="0.45">
      <c r="A73" s="6" t="s">
        <v>30</v>
      </c>
      <c r="B73" t="s">
        <v>27</v>
      </c>
      <c r="C73" t="s">
        <v>17</v>
      </c>
      <c r="D73" t="s">
        <v>31</v>
      </c>
      <c r="E73" t="s">
        <v>51</v>
      </c>
      <c r="F73" t="s">
        <v>20</v>
      </c>
      <c r="G73" t="s">
        <v>22</v>
      </c>
      <c r="H73" t="s">
        <v>32</v>
      </c>
      <c r="I73" t="s">
        <v>146</v>
      </c>
      <c r="J73">
        <v>6.2199999999999998E-2</v>
      </c>
      <c r="K73">
        <f t="shared" si="1"/>
        <v>-2.7774002792370034</v>
      </c>
    </row>
    <row r="74" spans="1:11" x14ac:dyDescent="0.45">
      <c r="A74" s="6" t="s">
        <v>28</v>
      </c>
      <c r="B74" t="s">
        <v>27</v>
      </c>
      <c r="C74" t="s">
        <v>18</v>
      </c>
      <c r="D74" t="s">
        <v>31</v>
      </c>
      <c r="E74" t="s">
        <v>49</v>
      </c>
      <c r="F74" t="s">
        <v>20</v>
      </c>
      <c r="G74" t="s">
        <v>21</v>
      </c>
      <c r="H74" t="s">
        <v>32</v>
      </c>
      <c r="I74" t="s">
        <v>147</v>
      </c>
      <c r="J74">
        <v>3.7699999999999997E-2</v>
      </c>
      <c r="K74">
        <f t="shared" si="1"/>
        <v>-3.2780951845281718</v>
      </c>
    </row>
    <row r="75" spans="1:11" x14ac:dyDescent="0.45">
      <c r="A75" s="6" t="s">
        <v>29</v>
      </c>
      <c r="B75" t="s">
        <v>27</v>
      </c>
      <c r="C75" t="s">
        <v>18</v>
      </c>
      <c r="D75" t="s">
        <v>31</v>
      </c>
      <c r="E75" t="s">
        <v>50</v>
      </c>
      <c r="F75" t="s">
        <v>21</v>
      </c>
      <c r="G75" t="s">
        <v>22</v>
      </c>
      <c r="H75" t="s">
        <v>32</v>
      </c>
      <c r="I75" t="s">
        <v>148</v>
      </c>
      <c r="J75">
        <v>5.6899999999999999E-2</v>
      </c>
      <c r="K75">
        <f t="shared" si="1"/>
        <v>-2.8664599378498519</v>
      </c>
    </row>
    <row r="76" spans="1:11" x14ac:dyDescent="0.45">
      <c r="A76" s="6" t="s">
        <v>30</v>
      </c>
      <c r="B76" t="s">
        <v>27</v>
      </c>
      <c r="C76" t="s">
        <v>18</v>
      </c>
      <c r="D76" t="s">
        <v>31</v>
      </c>
      <c r="E76" t="s">
        <v>51</v>
      </c>
      <c r="F76" t="s">
        <v>20</v>
      </c>
      <c r="G76" t="s">
        <v>22</v>
      </c>
      <c r="H76" t="s">
        <v>32</v>
      </c>
      <c r="I76" t="s">
        <v>149</v>
      </c>
      <c r="J76">
        <v>6.4100000000000004E-2</v>
      </c>
      <c r="K76">
        <f t="shared" si="1"/>
        <v>-2.7473109150555128</v>
      </c>
    </row>
    <row r="77" spans="1:11" x14ac:dyDescent="0.45">
      <c r="A77" s="6" t="s">
        <v>28</v>
      </c>
      <c r="B77" t="s">
        <v>27</v>
      </c>
      <c r="C77" t="s">
        <v>19</v>
      </c>
      <c r="D77" t="s">
        <v>31</v>
      </c>
      <c r="E77" t="s">
        <v>49</v>
      </c>
      <c r="F77" t="s">
        <v>20</v>
      </c>
      <c r="G77" t="s">
        <v>21</v>
      </c>
      <c r="H77" t="s">
        <v>32</v>
      </c>
      <c r="I77" t="s">
        <v>150</v>
      </c>
      <c r="J77">
        <v>7.22E-2</v>
      </c>
      <c r="K77">
        <f t="shared" si="1"/>
        <v>-2.6283152330833564</v>
      </c>
    </row>
    <row r="78" spans="1:11" x14ac:dyDescent="0.45">
      <c r="A78" s="6" t="s">
        <v>29</v>
      </c>
      <c r="B78" t="s">
        <v>27</v>
      </c>
      <c r="C78" t="s">
        <v>19</v>
      </c>
      <c r="D78" t="s">
        <v>31</v>
      </c>
      <c r="E78" t="s">
        <v>50</v>
      </c>
      <c r="F78" t="s">
        <v>21</v>
      </c>
      <c r="G78" t="s">
        <v>22</v>
      </c>
      <c r="H78" t="s">
        <v>32</v>
      </c>
      <c r="I78" t="s">
        <v>151</v>
      </c>
      <c r="J78">
        <v>6.9099999999999995E-2</v>
      </c>
      <c r="K78">
        <f t="shared" si="1"/>
        <v>-2.6722005482085129</v>
      </c>
    </row>
    <row r="79" spans="1:11" x14ac:dyDescent="0.45">
      <c r="A79" s="6" t="s">
        <v>30</v>
      </c>
      <c r="B79" t="s">
        <v>27</v>
      </c>
      <c r="C79" t="s">
        <v>19</v>
      </c>
      <c r="D79" t="s">
        <v>31</v>
      </c>
      <c r="E79" s="3" t="s">
        <v>51</v>
      </c>
      <c r="F79" t="s">
        <v>20</v>
      </c>
      <c r="G79" t="s">
        <v>22</v>
      </c>
      <c r="H79" t="s">
        <v>32</v>
      </c>
      <c r="I79" s="3" t="s">
        <v>152</v>
      </c>
      <c r="J79">
        <v>0.105</v>
      </c>
      <c r="K79">
        <f t="shared" si="1"/>
        <v>-2.2537949288246137</v>
      </c>
    </row>
    <row r="80" spans="1:11" s="2" customFormat="1" x14ac:dyDescent="0.45">
      <c r="A80" s="5" t="s">
        <v>33</v>
      </c>
      <c r="B80" s="2" t="s">
        <v>4</v>
      </c>
      <c r="C80" t="s">
        <v>13</v>
      </c>
      <c r="D80" s="2" t="s">
        <v>40</v>
      </c>
      <c r="E80" t="s">
        <v>52</v>
      </c>
      <c r="F80" s="2" t="s">
        <v>20</v>
      </c>
      <c r="G80" s="2" t="s">
        <v>41</v>
      </c>
      <c r="H80" s="2" t="s">
        <v>32</v>
      </c>
      <c r="I80" t="s">
        <v>74</v>
      </c>
      <c r="J80" s="2">
        <v>0.1118</v>
      </c>
      <c r="K80">
        <f t="shared" si="1"/>
        <v>-2.1910437182611382</v>
      </c>
    </row>
    <row r="81" spans="1:11" x14ac:dyDescent="0.45">
      <c r="A81" s="6" t="s">
        <v>34</v>
      </c>
      <c r="B81" t="s">
        <v>4</v>
      </c>
      <c r="C81" t="s">
        <v>13</v>
      </c>
      <c r="D81" t="s">
        <v>40</v>
      </c>
      <c r="E81" t="s">
        <v>53</v>
      </c>
      <c r="F81" t="s">
        <v>21</v>
      </c>
      <c r="G81" t="s">
        <v>41</v>
      </c>
      <c r="H81" t="s">
        <v>32</v>
      </c>
      <c r="I81" t="s">
        <v>75</v>
      </c>
      <c r="J81">
        <v>0.1215</v>
      </c>
      <c r="K81">
        <f t="shared" si="1"/>
        <v>-2.107841016201534</v>
      </c>
    </row>
    <row r="82" spans="1:11" x14ac:dyDescent="0.45">
      <c r="A82" s="6" t="s">
        <v>35</v>
      </c>
      <c r="B82" t="s">
        <v>4</v>
      </c>
      <c r="C82" t="s">
        <v>13</v>
      </c>
      <c r="D82" t="s">
        <v>40</v>
      </c>
      <c r="E82" t="s">
        <v>54</v>
      </c>
      <c r="F82" t="s">
        <v>22</v>
      </c>
      <c r="G82" t="s">
        <v>41</v>
      </c>
      <c r="H82" t="s">
        <v>32</v>
      </c>
      <c r="I82" t="s">
        <v>76</v>
      </c>
      <c r="J82">
        <v>0.10630000000000001</v>
      </c>
      <c r="K82">
        <f t="shared" si="1"/>
        <v>-2.241489993634235</v>
      </c>
    </row>
    <row r="83" spans="1:11" x14ac:dyDescent="0.45">
      <c r="A83" s="6" t="s">
        <v>36</v>
      </c>
      <c r="B83" t="s">
        <v>4</v>
      </c>
      <c r="C83" t="s">
        <v>13</v>
      </c>
      <c r="D83" t="s">
        <v>40</v>
      </c>
      <c r="E83" t="s">
        <v>55</v>
      </c>
      <c r="F83" t="s">
        <v>5</v>
      </c>
      <c r="G83" t="s">
        <v>41</v>
      </c>
      <c r="H83" t="s">
        <v>42</v>
      </c>
      <c r="I83" t="s">
        <v>77</v>
      </c>
      <c r="J83">
        <v>0.1081</v>
      </c>
      <c r="K83">
        <f t="shared" si="1"/>
        <v>-2.2246985543369746</v>
      </c>
    </row>
    <row r="84" spans="1:11" x14ac:dyDescent="0.45">
      <c r="A84" s="6" t="s">
        <v>37</v>
      </c>
      <c r="B84" t="s">
        <v>4</v>
      </c>
      <c r="C84" t="s">
        <v>13</v>
      </c>
      <c r="D84" t="s">
        <v>40</v>
      </c>
      <c r="E84" t="s">
        <v>55</v>
      </c>
      <c r="F84" t="s">
        <v>5</v>
      </c>
      <c r="G84" t="s">
        <v>41</v>
      </c>
      <c r="H84" t="s">
        <v>42</v>
      </c>
      <c r="I84" t="s">
        <v>77</v>
      </c>
      <c r="J84">
        <v>0.1079</v>
      </c>
      <c r="K84">
        <f t="shared" si="1"/>
        <v>-2.2265504067180482</v>
      </c>
    </row>
    <row r="85" spans="1:11" x14ac:dyDescent="0.45">
      <c r="A85" s="6" t="s">
        <v>38</v>
      </c>
      <c r="B85" t="s">
        <v>4</v>
      </c>
      <c r="C85" t="s">
        <v>13</v>
      </c>
      <c r="D85" t="s">
        <v>40</v>
      </c>
      <c r="E85" t="s">
        <v>55</v>
      </c>
      <c r="F85" t="s">
        <v>5</v>
      </c>
      <c r="G85" t="s">
        <v>41</v>
      </c>
      <c r="H85" t="s">
        <v>42</v>
      </c>
      <c r="I85" t="s">
        <v>77</v>
      </c>
      <c r="J85">
        <v>0.1338</v>
      </c>
      <c r="K85">
        <f t="shared" si="1"/>
        <v>-2.0114091312880089</v>
      </c>
    </row>
    <row r="86" spans="1:11" x14ac:dyDescent="0.45">
      <c r="A86" s="6" t="s">
        <v>33</v>
      </c>
      <c r="B86" t="s">
        <v>4</v>
      </c>
      <c r="C86" t="s">
        <v>17</v>
      </c>
      <c r="D86" t="s">
        <v>40</v>
      </c>
      <c r="E86" t="s">
        <v>52</v>
      </c>
      <c r="F86" t="s">
        <v>20</v>
      </c>
      <c r="G86" t="s">
        <v>41</v>
      </c>
      <c r="H86" t="s">
        <v>32</v>
      </c>
      <c r="I86" t="s">
        <v>78</v>
      </c>
      <c r="J86">
        <v>0.28260000000000002</v>
      </c>
      <c r="K86">
        <f t="shared" si="1"/>
        <v>-1.2637228087317098</v>
      </c>
    </row>
    <row r="87" spans="1:11" x14ac:dyDescent="0.45">
      <c r="A87" s="6" t="s">
        <v>34</v>
      </c>
      <c r="B87" t="s">
        <v>4</v>
      </c>
      <c r="C87" t="s">
        <v>17</v>
      </c>
      <c r="D87" t="s">
        <v>40</v>
      </c>
      <c r="E87" t="s">
        <v>53</v>
      </c>
      <c r="F87" t="s">
        <v>21</v>
      </c>
      <c r="G87" t="s">
        <v>41</v>
      </c>
      <c r="H87" t="s">
        <v>32</v>
      </c>
      <c r="I87" t="s">
        <v>79</v>
      </c>
      <c r="J87">
        <v>0.15859999999999999</v>
      </c>
      <c r="K87">
        <f t="shared" si="1"/>
        <v>-1.8413699697813894</v>
      </c>
    </row>
    <row r="88" spans="1:11" x14ac:dyDescent="0.45">
      <c r="A88" s="6" t="s">
        <v>35</v>
      </c>
      <c r="B88" t="s">
        <v>4</v>
      </c>
      <c r="C88" t="s">
        <v>17</v>
      </c>
      <c r="D88" t="s">
        <v>40</v>
      </c>
      <c r="E88" t="s">
        <v>54</v>
      </c>
      <c r="F88" t="s">
        <v>22</v>
      </c>
      <c r="G88" t="s">
        <v>41</v>
      </c>
      <c r="H88" t="s">
        <v>32</v>
      </c>
      <c r="I88" t="s">
        <v>80</v>
      </c>
      <c r="J88">
        <v>0.15229999999999999</v>
      </c>
      <c r="K88">
        <f t="shared" si="1"/>
        <v>-1.8819030190810211</v>
      </c>
    </row>
    <row r="89" spans="1:11" x14ac:dyDescent="0.45">
      <c r="A89" s="6" t="s">
        <v>36</v>
      </c>
      <c r="B89" t="s">
        <v>4</v>
      </c>
      <c r="C89" t="s">
        <v>17</v>
      </c>
      <c r="D89" t="s">
        <v>40</v>
      </c>
      <c r="E89" t="s">
        <v>55</v>
      </c>
      <c r="F89" t="s">
        <v>5</v>
      </c>
      <c r="G89" t="s">
        <v>41</v>
      </c>
      <c r="H89" t="s">
        <v>42</v>
      </c>
      <c r="I89" t="s">
        <v>120</v>
      </c>
      <c r="J89">
        <v>0.1923</v>
      </c>
      <c r="K89">
        <f t="shared" si="1"/>
        <v>-1.6486986263874031</v>
      </c>
    </row>
    <row r="90" spans="1:11" x14ac:dyDescent="0.45">
      <c r="A90" s="6" t="s">
        <v>37</v>
      </c>
      <c r="B90" t="s">
        <v>4</v>
      </c>
      <c r="C90" t="s">
        <v>17</v>
      </c>
      <c r="D90" t="s">
        <v>40</v>
      </c>
      <c r="E90" t="s">
        <v>55</v>
      </c>
      <c r="F90" t="s">
        <v>5</v>
      </c>
      <c r="G90" t="s">
        <v>41</v>
      </c>
      <c r="H90" t="s">
        <v>42</v>
      </c>
      <c r="I90" t="s">
        <v>120</v>
      </c>
      <c r="J90">
        <v>0.18559999999999999</v>
      </c>
      <c r="K90">
        <f t="shared" si="1"/>
        <v>-1.6841614586300369</v>
      </c>
    </row>
    <row r="91" spans="1:11" x14ac:dyDescent="0.45">
      <c r="A91" s="6" t="s">
        <v>33</v>
      </c>
      <c r="B91" t="s">
        <v>4</v>
      </c>
      <c r="C91" t="s">
        <v>18</v>
      </c>
      <c r="D91" t="s">
        <v>40</v>
      </c>
      <c r="E91" t="s">
        <v>52</v>
      </c>
      <c r="F91" t="s">
        <v>20</v>
      </c>
      <c r="G91" t="s">
        <v>41</v>
      </c>
      <c r="H91" t="s">
        <v>32</v>
      </c>
      <c r="I91" t="s">
        <v>119</v>
      </c>
      <c r="J91">
        <v>7.4800000000000005E-2</v>
      </c>
      <c r="K91">
        <f t="shared" si="1"/>
        <v>-2.5929373940017055</v>
      </c>
    </row>
    <row r="92" spans="1:11" x14ac:dyDescent="0.45">
      <c r="A92" s="6" t="s">
        <v>34</v>
      </c>
      <c r="B92" t="s">
        <v>4</v>
      </c>
      <c r="C92" t="s">
        <v>18</v>
      </c>
      <c r="D92" t="s">
        <v>40</v>
      </c>
      <c r="E92" t="s">
        <v>53</v>
      </c>
      <c r="F92" t="s">
        <v>21</v>
      </c>
      <c r="G92" t="s">
        <v>41</v>
      </c>
      <c r="H92" t="s">
        <v>32</v>
      </c>
      <c r="I92" t="s">
        <v>118</v>
      </c>
      <c r="J92">
        <v>7.3899999999999993E-2</v>
      </c>
      <c r="K92">
        <f t="shared" si="1"/>
        <v>-2.6050424510279813</v>
      </c>
    </row>
    <row r="93" spans="1:11" x14ac:dyDescent="0.45">
      <c r="A93" s="6" t="s">
        <v>35</v>
      </c>
      <c r="B93" t="s">
        <v>4</v>
      </c>
      <c r="C93" t="s">
        <v>18</v>
      </c>
      <c r="D93" t="s">
        <v>40</v>
      </c>
      <c r="E93" t="s">
        <v>54</v>
      </c>
      <c r="F93" t="s">
        <v>22</v>
      </c>
      <c r="G93" t="s">
        <v>41</v>
      </c>
      <c r="H93" t="s">
        <v>32</v>
      </c>
      <c r="I93" t="s">
        <v>117</v>
      </c>
      <c r="J93">
        <v>7.0499999999999993E-2</v>
      </c>
      <c r="K93">
        <f t="shared" si="1"/>
        <v>-2.6521425691639142</v>
      </c>
    </row>
    <row r="94" spans="1:11" x14ac:dyDescent="0.45">
      <c r="A94" s="6" t="s">
        <v>36</v>
      </c>
      <c r="B94" t="s">
        <v>4</v>
      </c>
      <c r="C94" t="s">
        <v>18</v>
      </c>
      <c r="D94" t="s">
        <v>40</v>
      </c>
      <c r="E94" t="s">
        <v>55</v>
      </c>
      <c r="F94" t="s">
        <v>5</v>
      </c>
      <c r="G94" t="s">
        <v>41</v>
      </c>
      <c r="H94" t="s">
        <v>42</v>
      </c>
      <c r="I94" t="s">
        <v>116</v>
      </c>
      <c r="J94">
        <v>7.6200000000000004E-2</v>
      </c>
      <c r="K94">
        <f t="shared" si="1"/>
        <v>-2.5743938162895366</v>
      </c>
    </row>
    <row r="95" spans="1:11" x14ac:dyDescent="0.45">
      <c r="A95" s="6" t="s">
        <v>37</v>
      </c>
      <c r="B95" t="s">
        <v>4</v>
      </c>
      <c r="C95" t="s">
        <v>18</v>
      </c>
      <c r="D95" t="s">
        <v>40</v>
      </c>
      <c r="E95" t="s">
        <v>55</v>
      </c>
      <c r="F95" t="s">
        <v>5</v>
      </c>
      <c r="G95" t="s">
        <v>41</v>
      </c>
      <c r="H95" t="s">
        <v>42</v>
      </c>
      <c r="I95" t="s">
        <v>116</v>
      </c>
      <c r="J95">
        <v>7.9699999999999993E-2</v>
      </c>
      <c r="K95">
        <f t="shared" si="1"/>
        <v>-2.5294856931859679</v>
      </c>
    </row>
    <row r="96" spans="1:11" x14ac:dyDescent="0.45">
      <c r="A96" s="6" t="s">
        <v>38</v>
      </c>
      <c r="B96" t="s">
        <v>4</v>
      </c>
      <c r="C96" t="s">
        <v>18</v>
      </c>
      <c r="D96" t="s">
        <v>40</v>
      </c>
      <c r="E96" t="s">
        <v>55</v>
      </c>
      <c r="F96" t="s">
        <v>5</v>
      </c>
      <c r="G96" t="s">
        <v>41</v>
      </c>
      <c r="H96" t="s">
        <v>42</v>
      </c>
      <c r="I96" t="s">
        <v>116</v>
      </c>
      <c r="J96">
        <v>7.6499999999999999E-2</v>
      </c>
      <c r="K96">
        <f t="shared" si="1"/>
        <v>-2.5704645381496469</v>
      </c>
    </row>
    <row r="97" spans="1:11" x14ac:dyDescent="0.45">
      <c r="A97" s="6" t="s">
        <v>33</v>
      </c>
      <c r="B97" t="s">
        <v>4</v>
      </c>
      <c r="C97" t="s">
        <v>19</v>
      </c>
      <c r="D97" t="s">
        <v>40</v>
      </c>
      <c r="E97" t="s">
        <v>52</v>
      </c>
      <c r="F97" t="s">
        <v>20</v>
      </c>
      <c r="G97" t="s">
        <v>41</v>
      </c>
      <c r="H97" t="s">
        <v>32</v>
      </c>
      <c r="I97" t="s">
        <v>115</v>
      </c>
      <c r="J97">
        <v>9.4500000000000001E-2</v>
      </c>
      <c r="K97">
        <f t="shared" si="1"/>
        <v>-2.3591554444824401</v>
      </c>
    </row>
    <row r="98" spans="1:11" x14ac:dyDescent="0.45">
      <c r="A98" s="6" t="s">
        <v>34</v>
      </c>
      <c r="B98" t="s">
        <v>4</v>
      </c>
      <c r="C98" t="s">
        <v>19</v>
      </c>
      <c r="D98" t="s">
        <v>40</v>
      </c>
      <c r="E98" t="s">
        <v>53</v>
      </c>
      <c r="F98" t="s">
        <v>21</v>
      </c>
      <c r="G98" t="s">
        <v>41</v>
      </c>
      <c r="H98" t="s">
        <v>32</v>
      </c>
      <c r="I98" t="s">
        <v>114</v>
      </c>
      <c r="J98">
        <v>0.1133</v>
      </c>
      <c r="K98">
        <f t="shared" si="1"/>
        <v>-2.1777161109481766</v>
      </c>
    </row>
    <row r="99" spans="1:11" x14ac:dyDescent="0.45">
      <c r="A99" s="6" t="s">
        <v>35</v>
      </c>
      <c r="B99" t="s">
        <v>4</v>
      </c>
      <c r="C99" t="s">
        <v>19</v>
      </c>
      <c r="D99" t="s">
        <v>40</v>
      </c>
      <c r="E99" t="s">
        <v>54</v>
      </c>
      <c r="F99" t="s">
        <v>22</v>
      </c>
      <c r="G99" t="s">
        <v>41</v>
      </c>
      <c r="H99" t="s">
        <v>32</v>
      </c>
      <c r="I99" t="s">
        <v>113</v>
      </c>
      <c r="J99">
        <v>8.8300000000000003E-2</v>
      </c>
      <c r="K99">
        <f t="shared" si="1"/>
        <v>-2.4270151713722226</v>
      </c>
    </row>
    <row r="100" spans="1:11" x14ac:dyDescent="0.45">
      <c r="A100" s="6" t="s">
        <v>36</v>
      </c>
      <c r="B100" t="s">
        <v>4</v>
      </c>
      <c r="C100" t="s">
        <v>19</v>
      </c>
      <c r="D100" t="s">
        <v>40</v>
      </c>
      <c r="E100" t="s">
        <v>55</v>
      </c>
      <c r="F100" t="s">
        <v>5</v>
      </c>
      <c r="G100" t="s">
        <v>41</v>
      </c>
      <c r="H100" t="s">
        <v>42</v>
      </c>
      <c r="I100" t="s">
        <v>112</v>
      </c>
      <c r="J100">
        <v>0.29149999999999998</v>
      </c>
      <c r="K100">
        <f t="shared" si="1"/>
        <v>-1.23271527319159</v>
      </c>
    </row>
    <row r="101" spans="1:11" x14ac:dyDescent="0.45">
      <c r="A101" s="6" t="s">
        <v>37</v>
      </c>
      <c r="B101" t="s">
        <v>4</v>
      </c>
      <c r="C101" t="s">
        <v>19</v>
      </c>
      <c r="D101" t="s">
        <v>40</v>
      </c>
      <c r="E101" t="s">
        <v>55</v>
      </c>
      <c r="F101" t="s">
        <v>5</v>
      </c>
      <c r="G101" t="s">
        <v>41</v>
      </c>
      <c r="H101" t="s">
        <v>32</v>
      </c>
      <c r="I101" t="s">
        <v>112</v>
      </c>
      <c r="J101">
        <v>0.216</v>
      </c>
      <c r="K101">
        <f t="shared" si="1"/>
        <v>-1.5324768712979722</v>
      </c>
    </row>
    <row r="102" spans="1:11" x14ac:dyDescent="0.45">
      <c r="A102" s="6" t="s">
        <v>33</v>
      </c>
      <c r="B102" t="s">
        <v>23</v>
      </c>
      <c r="C102" t="s">
        <v>13</v>
      </c>
      <c r="D102" t="s">
        <v>40</v>
      </c>
      <c r="E102" t="s">
        <v>52</v>
      </c>
      <c r="F102" t="s">
        <v>20</v>
      </c>
      <c r="G102" t="s">
        <v>41</v>
      </c>
      <c r="H102" t="s">
        <v>32</v>
      </c>
      <c r="I102" t="s">
        <v>111</v>
      </c>
      <c r="J102">
        <v>0.13139999999999999</v>
      </c>
      <c r="K102">
        <f t="shared" si="1"/>
        <v>-2.0295091729316268</v>
      </c>
    </row>
    <row r="103" spans="1:11" x14ac:dyDescent="0.45">
      <c r="A103" s="6" t="s">
        <v>34</v>
      </c>
      <c r="B103" t="s">
        <v>23</v>
      </c>
      <c r="C103" t="s">
        <v>13</v>
      </c>
      <c r="D103" t="s">
        <v>40</v>
      </c>
      <c r="E103" t="s">
        <v>53</v>
      </c>
      <c r="F103" t="s">
        <v>21</v>
      </c>
      <c r="G103" t="s">
        <v>41</v>
      </c>
      <c r="H103" t="s">
        <v>32</v>
      </c>
      <c r="I103" t="s">
        <v>110</v>
      </c>
      <c r="J103">
        <v>0.14030000000000001</v>
      </c>
      <c r="K103">
        <f t="shared" si="1"/>
        <v>-1.9639722918737217</v>
      </c>
    </row>
    <row r="104" spans="1:11" x14ac:dyDescent="0.45">
      <c r="A104" s="6" t="s">
        <v>35</v>
      </c>
      <c r="B104" t="s">
        <v>23</v>
      </c>
      <c r="C104" t="s">
        <v>13</v>
      </c>
      <c r="D104" t="s">
        <v>40</v>
      </c>
      <c r="E104" t="s">
        <v>54</v>
      </c>
      <c r="F104" t="s">
        <v>22</v>
      </c>
      <c r="G104" t="s">
        <v>41</v>
      </c>
      <c r="H104" t="s">
        <v>32</v>
      </c>
      <c r="I104" t="s">
        <v>109</v>
      </c>
      <c r="J104">
        <v>0.1273</v>
      </c>
      <c r="K104">
        <f t="shared" si="1"/>
        <v>-2.0612087734187763</v>
      </c>
    </row>
    <row r="105" spans="1:11" x14ac:dyDescent="0.45">
      <c r="A105" s="6" t="s">
        <v>36</v>
      </c>
      <c r="B105" t="s">
        <v>23</v>
      </c>
      <c r="C105" t="s">
        <v>13</v>
      </c>
      <c r="D105" t="s">
        <v>40</v>
      </c>
      <c r="E105" t="s">
        <v>55</v>
      </c>
      <c r="F105" t="s">
        <v>5</v>
      </c>
      <c r="G105" t="s">
        <v>41</v>
      </c>
      <c r="H105" t="s">
        <v>42</v>
      </c>
      <c r="I105" t="s">
        <v>108</v>
      </c>
      <c r="J105">
        <v>0.1195</v>
      </c>
      <c r="K105">
        <f t="shared" si="1"/>
        <v>-2.1244389076105716</v>
      </c>
    </row>
    <row r="106" spans="1:11" x14ac:dyDescent="0.45">
      <c r="A106" s="6" t="s">
        <v>37</v>
      </c>
      <c r="B106" t="s">
        <v>23</v>
      </c>
      <c r="C106" t="s">
        <v>13</v>
      </c>
      <c r="D106" t="s">
        <v>40</v>
      </c>
      <c r="E106" t="s">
        <v>55</v>
      </c>
      <c r="F106" t="s">
        <v>5</v>
      </c>
      <c r="G106" t="s">
        <v>41</v>
      </c>
      <c r="H106" t="s">
        <v>42</v>
      </c>
      <c r="I106" t="s">
        <v>108</v>
      </c>
      <c r="J106">
        <v>0.13600000000000001</v>
      </c>
      <c r="K106">
        <f t="shared" si="1"/>
        <v>-1.9951003932460849</v>
      </c>
    </row>
    <row r="107" spans="1:11" x14ac:dyDescent="0.45">
      <c r="A107" s="6" t="s">
        <v>38</v>
      </c>
      <c r="B107" t="s">
        <v>23</v>
      </c>
      <c r="C107" t="s">
        <v>13</v>
      </c>
      <c r="D107" t="s">
        <v>40</v>
      </c>
      <c r="E107" t="s">
        <v>55</v>
      </c>
      <c r="F107" t="s">
        <v>5</v>
      </c>
      <c r="G107" t="s">
        <v>41</v>
      </c>
      <c r="H107" t="s">
        <v>42</v>
      </c>
      <c r="I107" t="s">
        <v>108</v>
      </c>
      <c r="J107">
        <v>0.11169999999999999</v>
      </c>
      <c r="K107">
        <f t="shared" si="1"/>
        <v>-2.1919385729069822</v>
      </c>
    </row>
    <row r="108" spans="1:11" x14ac:dyDescent="0.45">
      <c r="A108" s="6" t="s">
        <v>33</v>
      </c>
      <c r="B108" t="s">
        <v>23</v>
      </c>
      <c r="C108" t="s">
        <v>17</v>
      </c>
      <c r="D108" t="s">
        <v>40</v>
      </c>
      <c r="E108" t="s">
        <v>52</v>
      </c>
      <c r="F108" t="s">
        <v>20</v>
      </c>
      <c r="G108" t="s">
        <v>41</v>
      </c>
      <c r="H108" t="s">
        <v>32</v>
      </c>
      <c r="I108" t="s">
        <v>107</v>
      </c>
      <c r="J108">
        <v>0.192</v>
      </c>
      <c r="K108">
        <f t="shared" si="1"/>
        <v>-1.6502599069543555</v>
      </c>
    </row>
    <row r="109" spans="1:11" x14ac:dyDescent="0.45">
      <c r="A109" s="6" t="s">
        <v>34</v>
      </c>
      <c r="B109" t="s">
        <v>23</v>
      </c>
      <c r="C109" t="s">
        <v>17</v>
      </c>
      <c r="D109" t="s">
        <v>40</v>
      </c>
      <c r="E109" t="s">
        <v>53</v>
      </c>
      <c r="F109" t="s">
        <v>21</v>
      </c>
      <c r="G109" t="s">
        <v>41</v>
      </c>
      <c r="H109" t="s">
        <v>32</v>
      </c>
      <c r="I109" t="s">
        <v>106</v>
      </c>
      <c r="J109">
        <v>0.1575</v>
      </c>
      <c r="K109">
        <f t="shared" si="1"/>
        <v>-1.8483298207164494</v>
      </c>
    </row>
    <row r="110" spans="1:11" x14ac:dyDescent="0.45">
      <c r="A110" s="6" t="s">
        <v>35</v>
      </c>
      <c r="B110" t="s">
        <v>23</v>
      </c>
      <c r="C110" t="s">
        <v>17</v>
      </c>
      <c r="D110" t="s">
        <v>40</v>
      </c>
      <c r="E110" t="s">
        <v>54</v>
      </c>
      <c r="F110" t="s">
        <v>22</v>
      </c>
      <c r="G110" t="s">
        <v>41</v>
      </c>
      <c r="H110" t="s">
        <v>32</v>
      </c>
      <c r="I110" t="s">
        <v>105</v>
      </c>
      <c r="J110">
        <v>0.15679999999999999</v>
      </c>
      <c r="K110">
        <f t="shared" si="1"/>
        <v>-1.8527841710658297</v>
      </c>
    </row>
    <row r="111" spans="1:11" x14ac:dyDescent="0.45">
      <c r="A111" s="6" t="s">
        <v>36</v>
      </c>
      <c r="B111" t="s">
        <v>23</v>
      </c>
      <c r="C111" t="s">
        <v>17</v>
      </c>
      <c r="D111" t="s">
        <v>40</v>
      </c>
      <c r="E111" t="s">
        <v>55</v>
      </c>
      <c r="F111" t="s">
        <v>5</v>
      </c>
      <c r="G111" t="s">
        <v>41</v>
      </c>
      <c r="H111" t="s">
        <v>42</v>
      </c>
      <c r="I111" t="s">
        <v>104</v>
      </c>
      <c r="J111">
        <v>0.17399999999999999</v>
      </c>
      <c r="K111">
        <f t="shared" si="1"/>
        <v>-1.7486999797676082</v>
      </c>
    </row>
    <row r="112" spans="1:11" x14ac:dyDescent="0.45">
      <c r="A112" s="6" t="s">
        <v>37</v>
      </c>
      <c r="B112" t="s">
        <v>23</v>
      </c>
      <c r="C112" t="s">
        <v>17</v>
      </c>
      <c r="D112" t="s">
        <v>40</v>
      </c>
      <c r="E112" t="s">
        <v>55</v>
      </c>
      <c r="F112" t="s">
        <v>5</v>
      </c>
      <c r="G112" t="s">
        <v>41</v>
      </c>
      <c r="H112" t="s">
        <v>42</v>
      </c>
      <c r="I112" t="s">
        <v>104</v>
      </c>
      <c r="J112">
        <v>0.17249999999999999</v>
      </c>
      <c r="K112">
        <f t="shared" si="1"/>
        <v>-1.7573580425107227</v>
      </c>
    </row>
    <row r="113" spans="1:11" x14ac:dyDescent="0.45">
      <c r="A113" s="6" t="s">
        <v>38</v>
      </c>
      <c r="B113" t="s">
        <v>23</v>
      </c>
      <c r="C113" t="s">
        <v>17</v>
      </c>
      <c r="D113" t="s">
        <v>40</v>
      </c>
      <c r="E113" t="s">
        <v>55</v>
      </c>
      <c r="F113" t="s">
        <v>5</v>
      </c>
      <c r="G113" t="s">
        <v>41</v>
      </c>
      <c r="H113" t="s">
        <v>42</v>
      </c>
      <c r="I113" t="s">
        <v>104</v>
      </c>
      <c r="J113">
        <v>0.17169999999999999</v>
      </c>
      <c r="K113">
        <f t="shared" si="1"/>
        <v>-1.7620065110787073</v>
      </c>
    </row>
    <row r="114" spans="1:11" x14ac:dyDescent="0.45">
      <c r="A114" s="6" t="s">
        <v>33</v>
      </c>
      <c r="B114" t="s">
        <v>23</v>
      </c>
      <c r="C114" t="s">
        <v>18</v>
      </c>
      <c r="D114" t="s">
        <v>40</v>
      </c>
      <c r="E114" t="s">
        <v>52</v>
      </c>
      <c r="F114" t="s">
        <v>20</v>
      </c>
      <c r="G114" t="s">
        <v>41</v>
      </c>
      <c r="H114" t="s">
        <v>32</v>
      </c>
      <c r="I114" t="s">
        <v>103</v>
      </c>
      <c r="J114">
        <v>9.5600000000000004E-2</v>
      </c>
      <c r="K114">
        <f t="shared" si="1"/>
        <v>-2.3475824589247813</v>
      </c>
    </row>
    <row r="115" spans="1:11" x14ac:dyDescent="0.45">
      <c r="A115" s="6" t="s">
        <v>34</v>
      </c>
      <c r="B115" t="s">
        <v>23</v>
      </c>
      <c r="C115" t="s">
        <v>18</v>
      </c>
      <c r="D115" t="s">
        <v>40</v>
      </c>
      <c r="E115" t="s">
        <v>53</v>
      </c>
      <c r="F115" t="s">
        <v>21</v>
      </c>
      <c r="G115" t="s">
        <v>41</v>
      </c>
      <c r="H115" t="s">
        <v>32</v>
      </c>
      <c r="I115" t="s">
        <v>102</v>
      </c>
      <c r="J115">
        <v>9.6100000000000005E-2</v>
      </c>
      <c r="K115">
        <f t="shared" si="1"/>
        <v>-2.3423659630058902</v>
      </c>
    </row>
    <row r="116" spans="1:11" x14ac:dyDescent="0.45">
      <c r="A116" s="6" t="s">
        <v>35</v>
      </c>
      <c r="B116" t="s">
        <v>23</v>
      </c>
      <c r="C116" t="s">
        <v>18</v>
      </c>
      <c r="D116" t="s">
        <v>40</v>
      </c>
      <c r="E116" t="s">
        <v>54</v>
      </c>
      <c r="F116" t="s">
        <v>22</v>
      </c>
      <c r="G116" t="s">
        <v>41</v>
      </c>
      <c r="H116" t="s">
        <v>32</v>
      </c>
      <c r="I116" t="s">
        <v>101</v>
      </c>
      <c r="J116">
        <v>8.8900000000000007E-2</v>
      </c>
      <c r="K116">
        <f t="shared" si="1"/>
        <v>-2.4202431364622781</v>
      </c>
    </row>
    <row r="117" spans="1:11" x14ac:dyDescent="0.45">
      <c r="A117" s="6" t="s">
        <v>36</v>
      </c>
      <c r="B117" t="s">
        <v>23</v>
      </c>
      <c r="C117" t="s">
        <v>18</v>
      </c>
      <c r="D117" t="s">
        <v>40</v>
      </c>
      <c r="E117" t="s">
        <v>55</v>
      </c>
      <c r="F117" t="s">
        <v>5</v>
      </c>
      <c r="G117" t="s">
        <v>41</v>
      </c>
      <c r="H117" t="s">
        <v>42</v>
      </c>
      <c r="I117" t="s">
        <v>100</v>
      </c>
      <c r="J117">
        <v>8.43E-2</v>
      </c>
      <c r="K117">
        <f t="shared" si="1"/>
        <v>-2.4733734139743273</v>
      </c>
    </row>
    <row r="118" spans="1:11" x14ac:dyDescent="0.45">
      <c r="A118" s="6" t="s">
        <v>37</v>
      </c>
      <c r="B118" t="s">
        <v>23</v>
      </c>
      <c r="C118" t="s">
        <v>18</v>
      </c>
      <c r="D118" t="s">
        <v>40</v>
      </c>
      <c r="E118" t="s">
        <v>55</v>
      </c>
      <c r="F118" t="s">
        <v>5</v>
      </c>
      <c r="G118" t="s">
        <v>41</v>
      </c>
      <c r="H118" t="s">
        <v>42</v>
      </c>
      <c r="I118" t="s">
        <v>100</v>
      </c>
      <c r="J118">
        <v>8.3799999999999999E-2</v>
      </c>
      <c r="K118">
        <f t="shared" si="1"/>
        <v>-2.4793222714940999</v>
      </c>
    </row>
    <row r="119" spans="1:11" x14ac:dyDescent="0.45">
      <c r="A119" s="6" t="s">
        <v>38</v>
      </c>
      <c r="B119" t="s">
        <v>23</v>
      </c>
      <c r="C119" t="s">
        <v>18</v>
      </c>
      <c r="D119" t="s">
        <v>40</v>
      </c>
      <c r="E119" t="s">
        <v>55</v>
      </c>
      <c r="F119" t="s">
        <v>5</v>
      </c>
      <c r="G119" t="s">
        <v>41</v>
      </c>
      <c r="H119" t="s">
        <v>42</v>
      </c>
      <c r="I119" t="s">
        <v>100</v>
      </c>
      <c r="J119">
        <v>0.08</v>
      </c>
      <c r="K119">
        <f t="shared" si="1"/>
        <v>-2.5257286443082556</v>
      </c>
    </row>
    <row r="120" spans="1:11" x14ac:dyDescent="0.45">
      <c r="A120" s="6" t="s">
        <v>33</v>
      </c>
      <c r="B120" t="s">
        <v>23</v>
      </c>
      <c r="C120" t="s">
        <v>19</v>
      </c>
      <c r="D120" t="s">
        <v>40</v>
      </c>
      <c r="E120" t="s">
        <v>52</v>
      </c>
      <c r="F120" t="s">
        <v>20</v>
      </c>
      <c r="G120" t="s">
        <v>41</v>
      </c>
      <c r="H120" t="s">
        <v>32</v>
      </c>
      <c r="I120" t="s">
        <v>99</v>
      </c>
      <c r="J120">
        <v>0.1391</v>
      </c>
      <c r="K120">
        <f t="shared" si="1"/>
        <v>-1.9725621800527398</v>
      </c>
    </row>
    <row r="121" spans="1:11" x14ac:dyDescent="0.45">
      <c r="A121" s="6" t="s">
        <v>34</v>
      </c>
      <c r="B121" t="s">
        <v>23</v>
      </c>
      <c r="C121" t="s">
        <v>19</v>
      </c>
      <c r="D121" t="s">
        <v>40</v>
      </c>
      <c r="E121" t="s">
        <v>53</v>
      </c>
      <c r="F121" t="s">
        <v>21</v>
      </c>
      <c r="G121" t="s">
        <v>41</v>
      </c>
      <c r="H121" t="s">
        <v>32</v>
      </c>
      <c r="I121" t="s">
        <v>98</v>
      </c>
      <c r="J121">
        <v>0.1431</v>
      </c>
      <c r="K121">
        <f t="shared" si="1"/>
        <v>-1.9442115924197318</v>
      </c>
    </row>
    <row r="122" spans="1:11" x14ac:dyDescent="0.45">
      <c r="A122" s="6" t="s">
        <v>35</v>
      </c>
      <c r="B122" t="s">
        <v>23</v>
      </c>
      <c r="C122" t="s">
        <v>19</v>
      </c>
      <c r="D122" t="s">
        <v>40</v>
      </c>
      <c r="E122" t="s">
        <v>54</v>
      </c>
      <c r="F122" t="s">
        <v>22</v>
      </c>
      <c r="G122" t="s">
        <v>41</v>
      </c>
      <c r="H122" t="s">
        <v>32</v>
      </c>
      <c r="I122" t="s">
        <v>97</v>
      </c>
      <c r="J122">
        <v>0.1176</v>
      </c>
      <c r="K122">
        <f t="shared" si="1"/>
        <v>-2.1404662435176105</v>
      </c>
    </row>
    <row r="123" spans="1:11" x14ac:dyDescent="0.45">
      <c r="A123" s="6" t="s">
        <v>36</v>
      </c>
      <c r="B123" t="s">
        <v>23</v>
      </c>
      <c r="C123" t="s">
        <v>19</v>
      </c>
      <c r="D123" t="s">
        <v>40</v>
      </c>
      <c r="E123" t="s">
        <v>55</v>
      </c>
      <c r="F123" t="s">
        <v>5</v>
      </c>
      <c r="G123" t="s">
        <v>41</v>
      </c>
      <c r="H123" t="s">
        <v>42</v>
      </c>
      <c r="I123" t="s">
        <v>96</v>
      </c>
      <c r="J123">
        <v>0.14729999999999999</v>
      </c>
      <c r="K123">
        <f t="shared" si="1"/>
        <v>-1.9152839555135526</v>
      </c>
    </row>
    <row r="124" spans="1:11" x14ac:dyDescent="0.45">
      <c r="A124" s="6" t="s">
        <v>37</v>
      </c>
      <c r="B124" t="s">
        <v>23</v>
      </c>
      <c r="C124" t="s">
        <v>19</v>
      </c>
      <c r="D124" t="s">
        <v>40</v>
      </c>
      <c r="E124" t="s">
        <v>55</v>
      </c>
      <c r="F124" t="s">
        <v>5</v>
      </c>
      <c r="G124" t="s">
        <v>41</v>
      </c>
      <c r="H124" t="s">
        <v>42</v>
      </c>
      <c r="I124" t="s">
        <v>96</v>
      </c>
      <c r="J124">
        <v>0.1449</v>
      </c>
      <c r="K124">
        <f t="shared" si="1"/>
        <v>-1.9317114296555002</v>
      </c>
    </row>
    <row r="125" spans="1:11" x14ac:dyDescent="0.45">
      <c r="A125" s="6" t="s">
        <v>33</v>
      </c>
      <c r="B125" t="s">
        <v>27</v>
      </c>
      <c r="C125" t="s">
        <v>13</v>
      </c>
      <c r="D125" t="s">
        <v>40</v>
      </c>
      <c r="E125" t="s">
        <v>52</v>
      </c>
      <c r="F125" t="s">
        <v>20</v>
      </c>
      <c r="G125" t="s">
        <v>41</v>
      </c>
      <c r="H125" t="s">
        <v>32</v>
      </c>
      <c r="I125" t="s">
        <v>95</v>
      </c>
      <c r="J125">
        <v>7.7899999999999997E-2</v>
      </c>
      <c r="K125">
        <f t="shared" si="1"/>
        <v>-2.5523293261054345</v>
      </c>
    </row>
    <row r="126" spans="1:11" x14ac:dyDescent="0.45">
      <c r="A126" s="6" t="s">
        <v>34</v>
      </c>
      <c r="B126" t="s">
        <v>27</v>
      </c>
      <c r="C126" t="s">
        <v>13</v>
      </c>
      <c r="D126" t="s">
        <v>40</v>
      </c>
      <c r="E126" t="s">
        <v>53</v>
      </c>
      <c r="F126" t="s">
        <v>21</v>
      </c>
      <c r="G126" t="s">
        <v>41</v>
      </c>
      <c r="H126" t="s">
        <v>32</v>
      </c>
      <c r="I126" t="s">
        <v>94</v>
      </c>
      <c r="J126">
        <v>7.9299999999999995E-2</v>
      </c>
      <c r="K126">
        <f t="shared" si="1"/>
        <v>-2.5345171503413346</v>
      </c>
    </row>
    <row r="127" spans="1:11" x14ac:dyDescent="0.45">
      <c r="A127" s="6" t="s">
        <v>35</v>
      </c>
      <c r="B127" t="s">
        <v>27</v>
      </c>
      <c r="C127" t="s">
        <v>13</v>
      </c>
      <c r="D127" t="s">
        <v>40</v>
      </c>
      <c r="E127" t="s">
        <v>54</v>
      </c>
      <c r="F127" t="s">
        <v>22</v>
      </c>
      <c r="G127" t="s">
        <v>41</v>
      </c>
      <c r="H127" t="s">
        <v>32</v>
      </c>
      <c r="I127" t="s">
        <v>93</v>
      </c>
      <c r="J127">
        <v>8.8200000000000001E-2</v>
      </c>
      <c r="K127">
        <f t="shared" si="1"/>
        <v>-2.4281483159693913</v>
      </c>
    </row>
    <row r="128" spans="1:11" x14ac:dyDescent="0.45">
      <c r="A128" s="6" t="s">
        <v>36</v>
      </c>
      <c r="B128" t="s">
        <v>27</v>
      </c>
      <c r="C128" t="s">
        <v>13</v>
      </c>
      <c r="D128" t="s">
        <v>40</v>
      </c>
      <c r="E128" t="s">
        <v>55</v>
      </c>
      <c r="F128" t="s">
        <v>5</v>
      </c>
      <c r="G128" t="s">
        <v>41</v>
      </c>
      <c r="H128" t="s">
        <v>42</v>
      </c>
      <c r="I128" t="s">
        <v>92</v>
      </c>
      <c r="J128">
        <v>9.4E-2</v>
      </c>
      <c r="K128">
        <f t="shared" si="1"/>
        <v>-2.364460496712133</v>
      </c>
    </row>
    <row r="129" spans="1:11" x14ac:dyDescent="0.45">
      <c r="A129" s="6" t="s">
        <v>37</v>
      </c>
      <c r="B129" t="s">
        <v>27</v>
      </c>
      <c r="C129" t="s">
        <v>13</v>
      </c>
      <c r="D129" t="s">
        <v>40</v>
      </c>
      <c r="E129" t="s">
        <v>55</v>
      </c>
      <c r="F129" t="s">
        <v>5</v>
      </c>
      <c r="G129" t="s">
        <v>41</v>
      </c>
      <c r="H129" t="s">
        <v>42</v>
      </c>
      <c r="I129" t="s">
        <v>92</v>
      </c>
      <c r="J129">
        <v>8.6800000000000002E-2</v>
      </c>
      <c r="K129">
        <f t="shared" si="1"/>
        <v>-2.4441486573158326</v>
      </c>
    </row>
    <row r="130" spans="1:11" x14ac:dyDescent="0.45">
      <c r="A130" s="6" t="s">
        <v>38</v>
      </c>
      <c r="B130" t="s">
        <v>27</v>
      </c>
      <c r="C130" t="s">
        <v>13</v>
      </c>
      <c r="D130" t="s">
        <v>40</v>
      </c>
      <c r="E130" t="s">
        <v>55</v>
      </c>
      <c r="F130" t="s">
        <v>5</v>
      </c>
      <c r="G130" t="s">
        <v>41</v>
      </c>
      <c r="H130" t="s">
        <v>42</v>
      </c>
      <c r="I130" t="s">
        <v>92</v>
      </c>
      <c r="J130">
        <v>8.3500000000000005E-2</v>
      </c>
      <c r="K130">
        <f t="shared" si="1"/>
        <v>-2.4829086471253272</v>
      </c>
    </row>
    <row r="131" spans="1:11" x14ac:dyDescent="0.45">
      <c r="A131" s="6" t="s">
        <v>39</v>
      </c>
      <c r="B131" t="s">
        <v>27</v>
      </c>
      <c r="C131" t="s">
        <v>13</v>
      </c>
      <c r="D131" t="s">
        <v>40</v>
      </c>
      <c r="E131" t="s">
        <v>55</v>
      </c>
      <c r="F131" t="s">
        <v>5</v>
      </c>
      <c r="G131" t="s">
        <v>41</v>
      </c>
      <c r="H131" t="s">
        <v>42</v>
      </c>
      <c r="I131" t="s">
        <v>92</v>
      </c>
      <c r="J131">
        <v>8.43E-2</v>
      </c>
      <c r="K131">
        <f t="shared" si="1"/>
        <v>-2.4733734139743273</v>
      </c>
    </row>
    <row r="132" spans="1:11" x14ac:dyDescent="0.45">
      <c r="A132" s="6" t="s">
        <v>33</v>
      </c>
      <c r="B132" t="s">
        <v>27</v>
      </c>
      <c r="C132" t="s">
        <v>17</v>
      </c>
      <c r="D132" t="s">
        <v>40</v>
      </c>
      <c r="E132" t="s">
        <v>52</v>
      </c>
      <c r="F132" t="s">
        <v>20</v>
      </c>
      <c r="G132" t="s">
        <v>41</v>
      </c>
      <c r="H132" t="s">
        <v>32</v>
      </c>
      <c r="I132" t="s">
        <v>91</v>
      </c>
      <c r="J132">
        <v>7.9399999999999998E-2</v>
      </c>
      <c r="K132">
        <f t="shared" ref="K132:K152" si="2">LN(J132)</f>
        <v>-2.533256910729047</v>
      </c>
    </row>
    <row r="133" spans="1:11" x14ac:dyDescent="0.45">
      <c r="A133" s="6" t="s">
        <v>34</v>
      </c>
      <c r="B133" t="s">
        <v>27</v>
      </c>
      <c r="C133" t="s">
        <v>17</v>
      </c>
      <c r="D133" t="s">
        <v>40</v>
      </c>
      <c r="E133" t="s">
        <v>53</v>
      </c>
      <c r="F133" t="s">
        <v>21</v>
      </c>
      <c r="G133" t="s">
        <v>41</v>
      </c>
      <c r="H133" t="s">
        <v>32</v>
      </c>
      <c r="I133" t="s">
        <v>90</v>
      </c>
      <c r="J133">
        <v>7.8899999999999998E-2</v>
      </c>
      <c r="K133">
        <f t="shared" si="2"/>
        <v>-2.5395740511303084</v>
      </c>
    </row>
    <row r="134" spans="1:11" x14ac:dyDescent="0.45">
      <c r="A134" s="6" t="s">
        <v>35</v>
      </c>
      <c r="B134" t="s">
        <v>27</v>
      </c>
      <c r="C134" t="s">
        <v>17</v>
      </c>
      <c r="D134" t="s">
        <v>40</v>
      </c>
      <c r="E134" t="s">
        <v>54</v>
      </c>
      <c r="F134" t="s">
        <v>22</v>
      </c>
      <c r="G134" t="s">
        <v>41</v>
      </c>
      <c r="H134" t="s">
        <v>32</v>
      </c>
      <c r="I134" t="s">
        <v>89</v>
      </c>
      <c r="J134">
        <v>8.3900000000000002E-2</v>
      </c>
      <c r="K134">
        <f t="shared" si="2"/>
        <v>-2.4781296655089764</v>
      </c>
    </row>
    <row r="135" spans="1:11" x14ac:dyDescent="0.45">
      <c r="A135" s="6" t="s">
        <v>36</v>
      </c>
      <c r="B135" t="s">
        <v>27</v>
      </c>
      <c r="C135" t="s">
        <v>17</v>
      </c>
      <c r="D135" t="s">
        <v>40</v>
      </c>
      <c r="E135" t="s">
        <v>55</v>
      </c>
      <c r="F135" t="s">
        <v>5</v>
      </c>
      <c r="G135" t="s">
        <v>41</v>
      </c>
      <c r="H135" t="s">
        <v>42</v>
      </c>
      <c r="I135" t="s">
        <v>88</v>
      </c>
      <c r="J135">
        <v>0.104</v>
      </c>
      <c r="K135">
        <f t="shared" si="2"/>
        <v>-2.2633643798407643</v>
      </c>
    </row>
    <row r="136" spans="1:11" x14ac:dyDescent="0.45">
      <c r="A136" s="6" t="s">
        <v>37</v>
      </c>
      <c r="B136" t="s">
        <v>27</v>
      </c>
      <c r="C136" t="s">
        <v>17</v>
      </c>
      <c r="D136" t="s">
        <v>40</v>
      </c>
      <c r="E136" t="s">
        <v>55</v>
      </c>
      <c r="F136" t="s">
        <v>5</v>
      </c>
      <c r="G136" t="s">
        <v>41</v>
      </c>
      <c r="H136" t="s">
        <v>42</v>
      </c>
      <c r="I136" t="s">
        <v>88</v>
      </c>
      <c r="J136">
        <v>9.8599999999999993E-2</v>
      </c>
      <c r="K136">
        <f t="shared" si="2"/>
        <v>-2.3166840173735475</v>
      </c>
    </row>
    <row r="137" spans="1:11" x14ac:dyDescent="0.45">
      <c r="A137" s="6" t="s">
        <v>38</v>
      </c>
      <c r="B137" t="s">
        <v>27</v>
      </c>
      <c r="C137" t="s">
        <v>17</v>
      </c>
      <c r="D137" t="s">
        <v>40</v>
      </c>
      <c r="E137" t="s">
        <v>55</v>
      </c>
      <c r="F137" t="s">
        <v>5</v>
      </c>
      <c r="G137" t="s">
        <v>41</v>
      </c>
      <c r="H137" t="s">
        <v>42</v>
      </c>
      <c r="I137" t="s">
        <v>88</v>
      </c>
      <c r="J137">
        <v>0.1021</v>
      </c>
      <c r="K137">
        <f t="shared" si="2"/>
        <v>-2.2818025538115174</v>
      </c>
    </row>
    <row r="138" spans="1:11" x14ac:dyDescent="0.45">
      <c r="A138" s="6" t="s">
        <v>39</v>
      </c>
      <c r="B138" t="s">
        <v>27</v>
      </c>
      <c r="C138" t="s">
        <v>17</v>
      </c>
      <c r="D138" t="s">
        <v>40</v>
      </c>
      <c r="E138" t="s">
        <v>52</v>
      </c>
      <c r="F138" t="s">
        <v>5</v>
      </c>
      <c r="G138" t="s">
        <v>41</v>
      </c>
      <c r="H138" t="s">
        <v>42</v>
      </c>
      <c r="I138" t="s">
        <v>88</v>
      </c>
      <c r="J138">
        <v>0.111</v>
      </c>
      <c r="K138">
        <f t="shared" si="2"/>
        <v>-2.1982250776698029</v>
      </c>
    </row>
    <row r="139" spans="1:11" x14ac:dyDescent="0.45">
      <c r="A139" s="6" t="s">
        <v>33</v>
      </c>
      <c r="B139" t="s">
        <v>27</v>
      </c>
      <c r="C139" t="s">
        <v>18</v>
      </c>
      <c r="D139" t="s">
        <v>40</v>
      </c>
      <c r="E139" t="s">
        <v>53</v>
      </c>
      <c r="F139" t="s">
        <v>20</v>
      </c>
      <c r="G139" t="s">
        <v>41</v>
      </c>
      <c r="H139" t="s">
        <v>32</v>
      </c>
      <c r="I139" t="s">
        <v>87</v>
      </c>
      <c r="J139">
        <v>6.3299999999999995E-2</v>
      </c>
      <c r="K139">
        <f t="shared" si="2"/>
        <v>-2.7598699498320065</v>
      </c>
    </row>
    <row r="140" spans="1:11" x14ac:dyDescent="0.45">
      <c r="A140" s="6" t="s">
        <v>34</v>
      </c>
      <c r="B140" t="s">
        <v>27</v>
      </c>
      <c r="C140" t="s">
        <v>18</v>
      </c>
      <c r="D140" t="s">
        <v>40</v>
      </c>
      <c r="E140" t="s">
        <v>54</v>
      </c>
      <c r="F140" t="s">
        <v>21</v>
      </c>
      <c r="G140" t="s">
        <v>41</v>
      </c>
      <c r="H140" t="s">
        <v>32</v>
      </c>
      <c r="I140" t="s">
        <v>86</v>
      </c>
      <c r="J140">
        <v>7.8899999999999998E-2</v>
      </c>
      <c r="K140">
        <f t="shared" si="2"/>
        <v>-2.5395740511303084</v>
      </c>
    </row>
    <row r="141" spans="1:11" x14ac:dyDescent="0.45">
      <c r="A141" s="6" t="s">
        <v>35</v>
      </c>
      <c r="B141" t="s">
        <v>27</v>
      </c>
      <c r="C141" t="s">
        <v>18</v>
      </c>
      <c r="D141" t="s">
        <v>40</v>
      </c>
      <c r="E141" t="s">
        <v>55</v>
      </c>
      <c r="F141" t="s">
        <v>22</v>
      </c>
      <c r="G141" t="s">
        <v>41</v>
      </c>
      <c r="H141" t="s">
        <v>32</v>
      </c>
      <c r="I141" t="s">
        <v>85</v>
      </c>
      <c r="J141">
        <v>8.3900000000000002E-2</v>
      </c>
      <c r="K141">
        <f t="shared" si="2"/>
        <v>-2.4781296655089764</v>
      </c>
    </row>
    <row r="142" spans="1:11" x14ac:dyDescent="0.45">
      <c r="A142" s="6" t="s">
        <v>36</v>
      </c>
      <c r="B142" t="s">
        <v>27</v>
      </c>
      <c r="C142" t="s">
        <v>18</v>
      </c>
      <c r="D142" t="s">
        <v>40</v>
      </c>
      <c r="E142" t="s">
        <v>55</v>
      </c>
      <c r="F142" t="s">
        <v>5</v>
      </c>
      <c r="G142" t="s">
        <v>41</v>
      </c>
      <c r="H142" t="s">
        <v>42</v>
      </c>
      <c r="I142" t="s">
        <v>81</v>
      </c>
      <c r="J142">
        <v>7.6999999999999999E-2</v>
      </c>
      <c r="K142">
        <f t="shared" si="2"/>
        <v>-2.5639498571284531</v>
      </c>
    </row>
    <row r="143" spans="1:11" x14ac:dyDescent="0.45">
      <c r="A143" s="6" t="s">
        <v>37</v>
      </c>
      <c r="B143" t="s">
        <v>27</v>
      </c>
      <c r="C143" t="s">
        <v>18</v>
      </c>
      <c r="D143" t="s">
        <v>40</v>
      </c>
      <c r="E143" t="s">
        <v>55</v>
      </c>
      <c r="F143" t="s">
        <v>5</v>
      </c>
      <c r="G143" t="s">
        <v>41</v>
      </c>
      <c r="H143" t="s">
        <v>42</v>
      </c>
      <c r="I143" t="s">
        <v>81</v>
      </c>
      <c r="J143">
        <v>5.0799999999999998E-2</v>
      </c>
      <c r="K143">
        <f t="shared" si="2"/>
        <v>-2.9798589243977007</v>
      </c>
    </row>
    <row r="144" spans="1:11" x14ac:dyDescent="0.45">
      <c r="A144" s="6" t="s">
        <v>38</v>
      </c>
      <c r="B144" t="s">
        <v>27</v>
      </c>
      <c r="C144" t="s">
        <v>18</v>
      </c>
      <c r="D144" t="s">
        <v>40</v>
      </c>
      <c r="E144" t="s">
        <v>55</v>
      </c>
      <c r="F144" t="s">
        <v>5</v>
      </c>
      <c r="G144" t="s">
        <v>41</v>
      </c>
      <c r="H144" t="s">
        <v>42</v>
      </c>
      <c r="I144" t="s">
        <v>81</v>
      </c>
      <c r="J144">
        <v>6.2899999999999998E-2</v>
      </c>
      <c r="K144">
        <f t="shared" si="2"/>
        <v>-2.7662091152757422</v>
      </c>
    </row>
    <row r="145" spans="1:11" x14ac:dyDescent="0.45">
      <c r="A145" s="6" t="s">
        <v>39</v>
      </c>
      <c r="B145" t="s">
        <v>27</v>
      </c>
      <c r="C145" t="s">
        <v>18</v>
      </c>
      <c r="D145" t="s">
        <v>40</v>
      </c>
      <c r="E145" t="s">
        <v>55</v>
      </c>
      <c r="F145" t="s">
        <v>5</v>
      </c>
      <c r="G145" t="s">
        <v>41</v>
      </c>
      <c r="H145" t="s">
        <v>42</v>
      </c>
      <c r="I145" t="s">
        <v>81</v>
      </c>
      <c r="J145">
        <v>6.3200000000000006E-2</v>
      </c>
      <c r="K145">
        <f t="shared" si="2"/>
        <v>-2.761450977829325</v>
      </c>
    </row>
    <row r="146" spans="1:11" x14ac:dyDescent="0.45">
      <c r="A146" s="6" t="s">
        <v>33</v>
      </c>
      <c r="B146" t="s">
        <v>27</v>
      </c>
      <c r="C146" t="s">
        <v>19</v>
      </c>
      <c r="D146" t="s">
        <v>40</v>
      </c>
      <c r="E146" t="s">
        <v>52</v>
      </c>
      <c r="F146" t="s">
        <v>20</v>
      </c>
      <c r="G146" t="s">
        <v>41</v>
      </c>
      <c r="H146" t="s">
        <v>32</v>
      </c>
      <c r="I146" t="s">
        <v>82</v>
      </c>
      <c r="J146">
        <v>9.5299999999999996E-2</v>
      </c>
      <c r="K146">
        <f t="shared" si="2"/>
        <v>-2.3507254683219805</v>
      </c>
    </row>
    <row r="147" spans="1:11" x14ac:dyDescent="0.45">
      <c r="A147" s="6" t="s">
        <v>34</v>
      </c>
      <c r="B147" t="s">
        <v>27</v>
      </c>
      <c r="C147" t="s">
        <v>19</v>
      </c>
      <c r="D147" t="s">
        <v>40</v>
      </c>
      <c r="E147" t="s">
        <v>53</v>
      </c>
      <c r="F147" t="s">
        <v>21</v>
      </c>
      <c r="G147" t="s">
        <v>41</v>
      </c>
      <c r="H147" t="s">
        <v>32</v>
      </c>
      <c r="I147" t="s">
        <v>83</v>
      </c>
      <c r="J147">
        <v>0.1033</v>
      </c>
      <c r="K147">
        <f t="shared" si="2"/>
        <v>-2.2701179028565441</v>
      </c>
    </row>
    <row r="148" spans="1:11" x14ac:dyDescent="0.45">
      <c r="A148" s="6" t="s">
        <v>35</v>
      </c>
      <c r="B148" t="s">
        <v>27</v>
      </c>
      <c r="C148" t="s">
        <v>19</v>
      </c>
      <c r="D148" t="s">
        <v>40</v>
      </c>
      <c r="E148" t="s">
        <v>54</v>
      </c>
      <c r="F148" t="s">
        <v>22</v>
      </c>
      <c r="G148" t="s">
        <v>41</v>
      </c>
      <c r="H148" t="s">
        <v>32</v>
      </c>
      <c r="I148" t="s">
        <v>84</v>
      </c>
      <c r="J148">
        <v>0.1293</v>
      </c>
      <c r="K148">
        <f t="shared" si="2"/>
        <v>-2.0456199932043253</v>
      </c>
    </row>
    <row r="149" spans="1:11" x14ac:dyDescent="0.45">
      <c r="A149" s="6" t="s">
        <v>36</v>
      </c>
      <c r="B149" t="s">
        <v>27</v>
      </c>
      <c r="C149" t="s">
        <v>19</v>
      </c>
      <c r="D149" t="s">
        <v>40</v>
      </c>
      <c r="E149" t="s">
        <v>55</v>
      </c>
      <c r="F149" t="s">
        <v>5</v>
      </c>
      <c r="G149" t="s">
        <v>41</v>
      </c>
      <c r="H149" t="s">
        <v>42</v>
      </c>
      <c r="I149" t="s">
        <v>73</v>
      </c>
      <c r="J149">
        <v>0.10979999999999999</v>
      </c>
      <c r="K149">
        <f t="shared" si="2"/>
        <v>-2.2090947499067068</v>
      </c>
    </row>
    <row r="150" spans="1:11" x14ac:dyDescent="0.45">
      <c r="A150" s="6" t="s">
        <v>37</v>
      </c>
      <c r="B150" t="s">
        <v>27</v>
      </c>
      <c r="C150" t="s">
        <v>19</v>
      </c>
      <c r="D150" t="s">
        <v>40</v>
      </c>
      <c r="E150" t="s">
        <v>55</v>
      </c>
      <c r="F150" t="s">
        <v>5</v>
      </c>
      <c r="G150" t="s">
        <v>41</v>
      </c>
      <c r="H150" t="s">
        <v>42</v>
      </c>
      <c r="I150" t="s">
        <v>73</v>
      </c>
      <c r="J150">
        <v>0.1008</v>
      </c>
      <c r="K150">
        <f t="shared" si="2"/>
        <v>-2.294616923344869</v>
      </c>
    </row>
    <row r="151" spans="1:11" x14ac:dyDescent="0.45">
      <c r="A151" s="6" t="s">
        <v>38</v>
      </c>
      <c r="B151" t="s">
        <v>27</v>
      </c>
      <c r="C151" t="s">
        <v>19</v>
      </c>
      <c r="D151" t="s">
        <v>40</v>
      </c>
      <c r="E151" t="s">
        <v>55</v>
      </c>
      <c r="F151" t="s">
        <v>5</v>
      </c>
      <c r="G151" t="s">
        <v>41</v>
      </c>
      <c r="H151" t="s">
        <v>42</v>
      </c>
      <c r="I151" t="s">
        <v>73</v>
      </c>
      <c r="J151">
        <v>0.1024</v>
      </c>
      <c r="K151">
        <f t="shared" si="2"/>
        <v>-2.2788685663767296</v>
      </c>
    </row>
    <row r="152" spans="1:11" s="3" customFormat="1" x14ac:dyDescent="0.45">
      <c r="A152" s="7" t="s">
        <v>39</v>
      </c>
      <c r="B152" s="3" t="s">
        <v>27</v>
      </c>
      <c r="C152" s="3" t="s">
        <v>19</v>
      </c>
      <c r="D152" s="3" t="s">
        <v>40</v>
      </c>
      <c r="E152" s="3" t="s">
        <v>55</v>
      </c>
      <c r="F152" s="3" t="s">
        <v>5</v>
      </c>
      <c r="G152" s="3" t="s">
        <v>41</v>
      </c>
      <c r="H152" s="3" t="s">
        <v>42</v>
      </c>
      <c r="I152" s="3" t="s">
        <v>73</v>
      </c>
      <c r="J152" s="3">
        <v>0.1009</v>
      </c>
      <c r="K152" s="3">
        <f t="shared" si="2"/>
        <v>-2.2936253516225737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Mauranne Lievens</dc:creator>
  <cp:lastModifiedBy>Mauranne Lievens</cp:lastModifiedBy>
  <dcterms:created xsi:type="dcterms:W3CDTF">2025-07-14T19:50:50Z</dcterms:created>
  <dcterms:modified xsi:type="dcterms:W3CDTF">2025-07-15T18:03:59Z</dcterms:modified>
</cp:coreProperties>
</file>